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"/>
    </mc:Choice>
  </mc:AlternateContent>
  <bookViews>
    <workbookView xWindow="0" yWindow="0" windowWidth="17256" windowHeight="5640" firstSheet="2" activeTab="3"/>
  </bookViews>
  <sheets>
    <sheet name="Planilha1" sheetId="1" r:id="rId1"/>
    <sheet name="Planilha2" sheetId="2" r:id="rId2"/>
    <sheet name="Planilha3" sheetId="3" r:id="rId3"/>
    <sheet name="Caminhada 45 Passos" sheetId="4" r:id="rId4"/>
    <sheet name="40 passos corre e freia3x" sheetId="5" r:id="rId5"/>
    <sheet name="Planilha7" sheetId="7" r:id="rId6"/>
    <sheet name="Adaptativ" sheetId="8" r:id="rId7"/>
    <sheet name="Gráficos Adaptativ" sheetId="9" r:id="rId8"/>
  </sheets>
  <definedNames>
    <definedName name="_xlnm._FilterDatabase" localSheetId="4" hidden="1">'40 passos corre e freia3x'!$A$1:$C$1273</definedName>
    <definedName name="_xlnm._FilterDatabase" localSheetId="3" hidden="1">'Caminhada 45 Passos'!$A$1:$C$1359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I6" i="4"/>
  <c r="I5" i="4"/>
  <c r="J2" i="4"/>
  <c r="D3" i="4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3" i="8"/>
  <c r="G3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K2" i="4" l="1"/>
  <c r="D2" i="4"/>
  <c r="G42" i="4"/>
  <c r="G53" i="4"/>
  <c r="G52" i="4"/>
  <c r="G51" i="4"/>
  <c r="G50" i="4"/>
  <c r="G49" i="4"/>
  <c r="G48" i="4"/>
  <c r="G47" i="4"/>
  <c r="G46" i="4"/>
  <c r="G45" i="4"/>
  <c r="G44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E310" i="4" s="1"/>
  <c r="D261" i="4"/>
  <c r="D262" i="4"/>
  <c r="D263" i="4"/>
  <c r="D264" i="4"/>
  <c r="E314" i="4" s="1"/>
  <c r="D265" i="4"/>
  <c r="D266" i="4"/>
  <c r="D267" i="4"/>
  <c r="D268" i="4"/>
  <c r="E318" i="4" s="1"/>
  <c r="D269" i="4"/>
  <c r="D270" i="4"/>
  <c r="D271" i="4"/>
  <c r="D272" i="4"/>
  <c r="E322" i="4" s="1"/>
  <c r="D273" i="4"/>
  <c r="D274" i="4"/>
  <c r="D275" i="4"/>
  <c r="D276" i="4"/>
  <c r="E326" i="4" s="1"/>
  <c r="D277" i="4"/>
  <c r="D278" i="4"/>
  <c r="D279" i="4"/>
  <c r="D280" i="4"/>
  <c r="E330" i="4" s="1"/>
  <c r="D281" i="4"/>
  <c r="D282" i="4"/>
  <c r="D283" i="4"/>
  <c r="D284" i="4"/>
  <c r="E334" i="4" s="1"/>
  <c r="D285" i="4"/>
  <c r="D286" i="4"/>
  <c r="D287" i="4"/>
  <c r="D288" i="4"/>
  <c r="E338" i="4" s="1"/>
  <c r="D289" i="4"/>
  <c r="D290" i="4"/>
  <c r="D291" i="4"/>
  <c r="D292" i="4"/>
  <c r="E342" i="4" s="1"/>
  <c r="D293" i="4"/>
  <c r="D294" i="4"/>
  <c r="D295" i="4"/>
  <c r="D296" i="4"/>
  <c r="E346" i="4" s="1"/>
  <c r="D297" i="4"/>
  <c r="D298" i="4"/>
  <c r="D299" i="4"/>
  <c r="D300" i="4"/>
  <c r="E350" i="4" s="1"/>
  <c r="D301" i="4"/>
  <c r="D302" i="4"/>
  <c r="D303" i="4"/>
  <c r="D304" i="4"/>
  <c r="E354" i="4" s="1"/>
  <c r="D305" i="4"/>
  <c r="D306" i="4"/>
  <c r="D307" i="4"/>
  <c r="D308" i="4"/>
  <c r="E358" i="4" s="1"/>
  <c r="D309" i="4"/>
  <c r="D310" i="4"/>
  <c r="D311" i="4"/>
  <c r="D312" i="4"/>
  <c r="E362" i="4" s="1"/>
  <c r="D313" i="4"/>
  <c r="D314" i="4"/>
  <c r="D315" i="4"/>
  <c r="D316" i="4"/>
  <c r="E366" i="4" s="1"/>
  <c r="D317" i="4"/>
  <c r="D318" i="4"/>
  <c r="D319" i="4"/>
  <c r="D320" i="4"/>
  <c r="E370" i="4" s="1"/>
  <c r="D321" i="4"/>
  <c r="D322" i="4"/>
  <c r="D323" i="4"/>
  <c r="D324" i="4"/>
  <c r="E374" i="4" s="1"/>
  <c r="D325" i="4"/>
  <c r="D326" i="4"/>
  <c r="D327" i="4"/>
  <c r="D328" i="4"/>
  <c r="E378" i="4" s="1"/>
  <c r="D329" i="4"/>
  <c r="D330" i="4"/>
  <c r="D331" i="4"/>
  <c r="D332" i="4"/>
  <c r="E382" i="4" s="1"/>
  <c r="D333" i="4"/>
  <c r="D334" i="4"/>
  <c r="D335" i="4"/>
  <c r="D336" i="4"/>
  <c r="E386" i="4" s="1"/>
  <c r="D337" i="4"/>
  <c r="D338" i="4"/>
  <c r="D339" i="4"/>
  <c r="D340" i="4"/>
  <c r="E390" i="4" s="1"/>
  <c r="D341" i="4"/>
  <c r="D342" i="4"/>
  <c r="D343" i="4"/>
  <c r="D344" i="4"/>
  <c r="E394" i="4" s="1"/>
  <c r="D345" i="4"/>
  <c r="D346" i="4"/>
  <c r="D347" i="4"/>
  <c r="D348" i="4"/>
  <c r="E398" i="4" s="1"/>
  <c r="D349" i="4"/>
  <c r="D350" i="4"/>
  <c r="D351" i="4"/>
  <c r="D352" i="4"/>
  <c r="E402" i="4" s="1"/>
  <c r="D353" i="4"/>
  <c r="D354" i="4"/>
  <c r="D355" i="4"/>
  <c r="D356" i="4"/>
  <c r="E406" i="4" s="1"/>
  <c r="D357" i="4"/>
  <c r="D358" i="4"/>
  <c r="D359" i="4"/>
  <c r="D360" i="4"/>
  <c r="E410" i="4" s="1"/>
  <c r="D361" i="4"/>
  <c r="D362" i="4"/>
  <c r="D363" i="4"/>
  <c r="D364" i="4"/>
  <c r="E414" i="4" s="1"/>
  <c r="D365" i="4"/>
  <c r="D366" i="4"/>
  <c r="D367" i="4"/>
  <c r="D368" i="4"/>
  <c r="E418" i="4" s="1"/>
  <c r="D369" i="4"/>
  <c r="D370" i="4"/>
  <c r="D371" i="4"/>
  <c r="D372" i="4"/>
  <c r="E422" i="4" s="1"/>
  <c r="D373" i="4"/>
  <c r="D374" i="4"/>
  <c r="D375" i="4"/>
  <c r="D376" i="4"/>
  <c r="E426" i="4" s="1"/>
  <c r="D377" i="4"/>
  <c r="D378" i="4"/>
  <c r="D379" i="4"/>
  <c r="D380" i="4"/>
  <c r="E430" i="4" s="1"/>
  <c r="D381" i="4"/>
  <c r="D382" i="4"/>
  <c r="D383" i="4"/>
  <c r="D384" i="4"/>
  <c r="E434" i="4" s="1"/>
  <c r="D385" i="4"/>
  <c r="D386" i="4"/>
  <c r="D387" i="4"/>
  <c r="D388" i="4"/>
  <c r="E438" i="4" s="1"/>
  <c r="D389" i="4"/>
  <c r="D390" i="4"/>
  <c r="D391" i="4"/>
  <c r="D392" i="4"/>
  <c r="E442" i="4" s="1"/>
  <c r="D393" i="4"/>
  <c r="D394" i="4"/>
  <c r="D395" i="4"/>
  <c r="D396" i="4"/>
  <c r="E446" i="4" s="1"/>
  <c r="D397" i="4"/>
  <c r="D398" i="4"/>
  <c r="D399" i="4"/>
  <c r="D400" i="4"/>
  <c r="E450" i="4" s="1"/>
  <c r="D401" i="4"/>
  <c r="D402" i="4"/>
  <c r="D403" i="4"/>
  <c r="D404" i="4"/>
  <c r="E454" i="4" s="1"/>
  <c r="D405" i="4"/>
  <c r="D406" i="4"/>
  <c r="D407" i="4"/>
  <c r="D408" i="4"/>
  <c r="E458" i="4" s="1"/>
  <c r="D409" i="4"/>
  <c r="D410" i="4"/>
  <c r="D411" i="4"/>
  <c r="D412" i="4"/>
  <c r="E462" i="4" s="1"/>
  <c r="D413" i="4"/>
  <c r="D414" i="4"/>
  <c r="D415" i="4"/>
  <c r="D416" i="4"/>
  <c r="E466" i="4" s="1"/>
  <c r="D417" i="4"/>
  <c r="D418" i="4"/>
  <c r="D419" i="4"/>
  <c r="D420" i="4"/>
  <c r="E470" i="4" s="1"/>
  <c r="D421" i="4"/>
  <c r="D422" i="4"/>
  <c r="D423" i="4"/>
  <c r="D424" i="4"/>
  <c r="E474" i="4" s="1"/>
  <c r="D425" i="4"/>
  <c r="D426" i="4"/>
  <c r="D427" i="4"/>
  <c r="D428" i="4"/>
  <c r="E478" i="4" s="1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4" i="4"/>
  <c r="D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4" i="7"/>
  <c r="D2" i="5"/>
  <c r="I1352" i="4" l="1"/>
  <c r="I1353" i="4" s="1"/>
  <c r="I1354" i="4" s="1"/>
  <c r="I1355" i="4" s="1"/>
  <c r="I1356" i="4" s="1"/>
  <c r="I1357" i="4" s="1"/>
  <c r="I1340" i="4"/>
  <c r="I1308" i="4"/>
  <c r="F1342" i="4"/>
  <c r="E1342" i="4"/>
  <c r="F1326" i="4"/>
  <c r="E1326" i="4"/>
  <c r="G1326" i="4" s="1"/>
  <c r="F1310" i="4"/>
  <c r="E1310" i="4"/>
  <c r="F1294" i="4"/>
  <c r="E1294" i="4"/>
  <c r="G1294" i="4" s="1"/>
  <c r="I1228" i="4"/>
  <c r="F1278" i="4"/>
  <c r="E1278" i="4"/>
  <c r="G1278" i="4" s="1"/>
  <c r="F1262" i="4"/>
  <c r="E1262" i="4"/>
  <c r="I1204" i="4"/>
  <c r="F1254" i="4"/>
  <c r="E1254" i="4"/>
  <c r="F1346" i="4"/>
  <c r="E1346" i="4"/>
  <c r="G1346" i="4" s="1"/>
  <c r="K1346" i="4" s="1"/>
  <c r="I1284" i="4"/>
  <c r="F1334" i="4"/>
  <c r="E1334" i="4"/>
  <c r="G1334" i="4" s="1"/>
  <c r="I1264" i="4"/>
  <c r="F1314" i="4"/>
  <c r="E1314" i="4"/>
  <c r="G1314" i="4" s="1"/>
  <c r="K1314" i="4" s="1"/>
  <c r="F1298" i="4"/>
  <c r="E1298" i="4"/>
  <c r="I1236" i="4"/>
  <c r="F1286" i="4"/>
  <c r="E1286" i="4"/>
  <c r="F1266" i="4"/>
  <c r="E1266" i="4"/>
  <c r="G1266" i="4" s="1"/>
  <c r="I1196" i="4"/>
  <c r="F1246" i="4"/>
  <c r="E1246" i="4"/>
  <c r="G1246" i="4" s="1"/>
  <c r="I1351" i="4"/>
  <c r="I1343" i="4"/>
  <c r="I1344" i="4" s="1"/>
  <c r="I1345" i="4" s="1"/>
  <c r="I1346" i="4" s="1"/>
  <c r="I1347" i="4" s="1"/>
  <c r="I1348" i="4" s="1"/>
  <c r="K4" i="4"/>
  <c r="F54" i="4"/>
  <c r="E54" i="4"/>
  <c r="G54" i="4" s="1"/>
  <c r="I1312" i="4"/>
  <c r="F1354" i="4"/>
  <c r="E1354" i="4"/>
  <c r="F1338" i="4"/>
  <c r="E1338" i="4"/>
  <c r="G1338" i="4" s="1"/>
  <c r="K1338" i="4" s="1"/>
  <c r="F1322" i="4"/>
  <c r="E1322" i="4"/>
  <c r="I1256" i="4"/>
  <c r="F1306" i="4"/>
  <c r="E1306" i="4"/>
  <c r="F1290" i="4"/>
  <c r="E1290" i="4"/>
  <c r="G1290" i="4" s="1"/>
  <c r="K1290" i="4" s="1"/>
  <c r="I1224" i="4"/>
  <c r="F1274" i="4"/>
  <c r="E1274" i="4"/>
  <c r="G1274" i="4" s="1"/>
  <c r="F1258" i="4"/>
  <c r="E1258" i="4"/>
  <c r="F1242" i="4"/>
  <c r="E1242" i="4"/>
  <c r="G1242" i="4" s="1"/>
  <c r="E1359" i="4"/>
  <c r="I1350" i="4"/>
  <c r="I1342" i="4"/>
  <c r="I1338" i="4"/>
  <c r="K1334" i="4"/>
  <c r="K1326" i="4"/>
  <c r="I1318" i="4"/>
  <c r="I1310" i="4"/>
  <c r="I1306" i="4"/>
  <c r="F1356" i="4"/>
  <c r="E1356" i="4"/>
  <c r="F1352" i="4"/>
  <c r="E1352" i="4"/>
  <c r="G1352" i="4" s="1"/>
  <c r="K1352" i="4" s="1"/>
  <c r="F1348" i="4"/>
  <c r="E1348" i="4"/>
  <c r="K1294" i="4"/>
  <c r="F1344" i="4"/>
  <c r="E1344" i="4"/>
  <c r="G1344" i="4" s="1"/>
  <c r="K1344" i="4" s="1"/>
  <c r="F1340" i="4"/>
  <c r="E1340" i="4"/>
  <c r="F1336" i="4"/>
  <c r="E1336" i="4"/>
  <c r="I1282" i="4"/>
  <c r="F1332" i="4"/>
  <c r="E1332" i="4"/>
  <c r="I1278" i="4"/>
  <c r="K1278" i="4"/>
  <c r="F1328" i="4"/>
  <c r="E1328" i="4"/>
  <c r="K1274" i="4"/>
  <c r="F1324" i="4"/>
  <c r="E1324" i="4"/>
  <c r="G1324" i="4" s="1"/>
  <c r="K1324" i="4" s="1"/>
  <c r="F1320" i="4"/>
  <c r="E1320" i="4"/>
  <c r="K1266" i="4"/>
  <c r="F1316" i="4"/>
  <c r="E1316" i="4"/>
  <c r="G1316" i="4" s="1"/>
  <c r="K1316" i="4" s="1"/>
  <c r="F1312" i="4"/>
  <c r="E1312" i="4"/>
  <c r="I1258" i="4"/>
  <c r="I1259" i="4" s="1"/>
  <c r="I1260" i="4" s="1"/>
  <c r="F1308" i="4"/>
  <c r="E1308" i="4"/>
  <c r="I1254" i="4"/>
  <c r="F1304" i="4"/>
  <c r="E1304" i="4"/>
  <c r="F1300" i="4"/>
  <c r="E1300" i="4"/>
  <c r="G1300" i="4" s="1"/>
  <c r="K1300" i="4" s="1"/>
  <c r="K1246" i="4"/>
  <c r="F1296" i="4"/>
  <c r="E1296" i="4"/>
  <c r="K1242" i="4"/>
  <c r="F1292" i="4"/>
  <c r="E1292" i="4"/>
  <c r="G1292" i="4" s="1"/>
  <c r="K1292" i="4" s="1"/>
  <c r="F1288" i="4"/>
  <c r="E1288" i="4"/>
  <c r="I1234" i="4"/>
  <c r="F1284" i="4"/>
  <c r="E1284" i="4"/>
  <c r="I1230" i="4"/>
  <c r="F1280" i="4"/>
  <c r="E1280" i="4"/>
  <c r="I1226" i="4"/>
  <c r="F1276" i="4"/>
  <c r="E1276" i="4"/>
  <c r="F1272" i="4"/>
  <c r="E1272" i="4"/>
  <c r="G1272" i="4" s="1"/>
  <c r="K1272" i="4" s="1"/>
  <c r="F1268" i="4"/>
  <c r="E1268" i="4"/>
  <c r="F1264" i="4"/>
  <c r="E1264" i="4"/>
  <c r="G1264" i="4" s="1"/>
  <c r="K1264" i="4" s="1"/>
  <c r="F1260" i="4"/>
  <c r="E1260" i="4"/>
  <c r="F1256" i="4"/>
  <c r="E1256" i="4"/>
  <c r="I1202" i="4"/>
  <c r="F1252" i="4"/>
  <c r="E1252" i="4"/>
  <c r="I1198" i="4"/>
  <c r="F1248" i="4"/>
  <c r="E1248" i="4"/>
  <c r="F1244" i="4"/>
  <c r="E1244" i="4"/>
  <c r="G1244" i="4" s="1"/>
  <c r="K1244" i="4" s="1"/>
  <c r="I1320" i="4"/>
  <c r="I1321" i="4" s="1"/>
  <c r="I1322" i="4" s="1"/>
  <c r="I1323" i="4" s="1"/>
  <c r="I1324" i="4" s="1"/>
  <c r="I1325" i="4" s="1"/>
  <c r="I1326" i="4" s="1"/>
  <c r="I1327" i="4" s="1"/>
  <c r="I1328" i="4" s="1"/>
  <c r="I1329" i="4" s="1"/>
  <c r="I1330" i="4" s="1"/>
  <c r="I1331" i="4" s="1"/>
  <c r="I1332" i="4" s="1"/>
  <c r="I1333" i="4" s="1"/>
  <c r="I1334" i="4" s="1"/>
  <c r="I1335" i="4" s="1"/>
  <c r="I1336" i="4" s="1"/>
  <c r="F1350" i="4"/>
  <c r="E1350" i="4"/>
  <c r="I1280" i="4"/>
  <c r="F1330" i="4"/>
  <c r="E1330" i="4"/>
  <c r="F1318" i="4"/>
  <c r="E1318" i="4"/>
  <c r="G1318" i="4" s="1"/>
  <c r="K1318" i="4" s="1"/>
  <c r="I1252" i="4"/>
  <c r="F1302" i="4"/>
  <c r="E1302" i="4"/>
  <c r="G1302" i="4" s="1"/>
  <c r="K1302" i="4" s="1"/>
  <c r="I1232" i="4"/>
  <c r="F1282" i="4"/>
  <c r="E1282" i="4"/>
  <c r="G1282" i="4" s="1"/>
  <c r="K1282" i="4" s="1"/>
  <c r="F1270" i="4"/>
  <c r="E1270" i="4"/>
  <c r="I1200" i="4"/>
  <c r="F1250" i="4"/>
  <c r="E1250" i="4"/>
  <c r="I1349" i="4"/>
  <c r="I1341" i="4"/>
  <c r="I1339" i="4"/>
  <c r="I1319" i="4"/>
  <c r="I1311" i="4"/>
  <c r="I1307" i="4"/>
  <c r="F1357" i="4"/>
  <c r="F1353" i="4"/>
  <c r="F1349" i="4"/>
  <c r="F1345" i="4"/>
  <c r="I1291" i="4"/>
  <c r="I1292" i="4" s="1"/>
  <c r="I1293" i="4" s="1"/>
  <c r="I1294" i="4" s="1"/>
  <c r="I1295" i="4" s="1"/>
  <c r="I1296" i="4" s="1"/>
  <c r="I1297" i="4" s="1"/>
  <c r="I1298" i="4" s="1"/>
  <c r="I1299" i="4" s="1"/>
  <c r="I1300" i="4" s="1"/>
  <c r="I1301" i="4" s="1"/>
  <c r="I1302" i="4" s="1"/>
  <c r="I1303" i="4" s="1"/>
  <c r="I1304" i="4" s="1"/>
  <c r="I1305" i="4" s="1"/>
  <c r="F1341" i="4"/>
  <c r="F1337" i="4"/>
  <c r="I1283" i="4"/>
  <c r="F1333" i="4"/>
  <c r="I1279" i="4"/>
  <c r="F1329" i="4"/>
  <c r="F1325" i="4"/>
  <c r="F1321" i="4"/>
  <c r="F1317" i="4"/>
  <c r="I1263" i="4"/>
  <c r="F1313" i="4"/>
  <c r="F1309" i="4"/>
  <c r="I1255" i="4"/>
  <c r="F1305" i="4"/>
  <c r="F1301" i="4"/>
  <c r="F1297" i="4"/>
  <c r="F1293" i="4"/>
  <c r="F1289" i="4"/>
  <c r="I1235" i="4"/>
  <c r="F1285" i="4"/>
  <c r="I1231" i="4"/>
  <c r="F1281" i="4"/>
  <c r="I1227" i="4"/>
  <c r="H1227" i="4" s="1"/>
  <c r="F1277" i="4"/>
  <c r="F1273" i="4"/>
  <c r="F1269" i="4"/>
  <c r="F1265" i="4"/>
  <c r="F1261" i="4"/>
  <c r="F1257" i="4"/>
  <c r="I1203" i="4"/>
  <c r="F1253" i="4"/>
  <c r="I1199" i="4"/>
  <c r="F1249" i="4"/>
  <c r="F1245" i="4"/>
  <c r="F1241" i="4"/>
  <c r="F1237" i="4"/>
  <c r="F1233" i="4"/>
  <c r="F1229" i="4"/>
  <c r="I1175" i="4"/>
  <c r="F1225" i="4"/>
  <c r="I1171" i="4"/>
  <c r="F1221" i="4"/>
  <c r="F1217" i="4"/>
  <c r="F1213" i="4"/>
  <c r="F1209" i="4"/>
  <c r="I1155" i="4"/>
  <c r="I1156" i="4" s="1"/>
  <c r="F1205" i="4"/>
  <c r="F1201" i="4"/>
  <c r="I1147" i="4"/>
  <c r="F1197" i="4"/>
  <c r="I1143" i="4"/>
  <c r="F1193" i="4"/>
  <c r="F1189" i="4"/>
  <c r="F1185" i="4"/>
  <c r="F1181" i="4"/>
  <c r="I1127" i="4"/>
  <c r="I1128" i="4" s="1"/>
  <c r="I1129" i="4" s="1"/>
  <c r="I1130" i="4" s="1"/>
  <c r="I1131" i="4" s="1"/>
  <c r="I1132" i="4" s="1"/>
  <c r="I1133" i="4" s="1"/>
  <c r="I1134" i="4" s="1"/>
  <c r="I1135" i="4" s="1"/>
  <c r="I1136" i="4" s="1"/>
  <c r="I1137" i="4" s="1"/>
  <c r="I1138" i="4" s="1"/>
  <c r="I1139" i="4" s="1"/>
  <c r="I1140" i="4" s="1"/>
  <c r="I1141" i="4" s="1"/>
  <c r="F1177" i="4"/>
  <c r="I1123" i="4"/>
  <c r="I1124" i="4" s="1"/>
  <c r="I1125" i="4" s="1"/>
  <c r="F1173" i="4"/>
  <c r="I1119" i="4"/>
  <c r="F1169" i="4"/>
  <c r="I1115" i="4"/>
  <c r="F1165" i="4"/>
  <c r="F1161" i="4"/>
  <c r="F1157" i="4"/>
  <c r="F1153" i="4"/>
  <c r="F1149" i="4"/>
  <c r="I1095" i="4"/>
  <c r="F1145" i="4"/>
  <c r="I1091" i="4"/>
  <c r="F1141" i="4"/>
  <c r="F1137" i="4"/>
  <c r="F1133" i="4"/>
  <c r="F1129" i="4"/>
  <c r="F1125" i="4"/>
  <c r="F1121" i="4"/>
  <c r="I1067" i="4"/>
  <c r="F1117" i="4"/>
  <c r="I1063" i="4"/>
  <c r="F1113" i="4"/>
  <c r="F1109" i="4"/>
  <c r="F1105" i="4"/>
  <c r="F1101" i="4"/>
  <c r="I1047" i="4"/>
  <c r="I1048" i="4" s="1"/>
  <c r="F1097" i="4"/>
  <c r="F1093" i="4"/>
  <c r="I1039" i="4"/>
  <c r="F1089" i="4"/>
  <c r="I1035" i="4"/>
  <c r="F1085" i="4"/>
  <c r="F1081" i="4"/>
  <c r="F1077" i="4"/>
  <c r="F1073" i="4"/>
  <c r="F1069" i="4"/>
  <c r="I1015" i="4"/>
  <c r="F1065" i="4"/>
  <c r="I1011" i="4"/>
  <c r="F1061" i="4"/>
  <c r="F1057" i="4"/>
  <c r="F1053" i="4"/>
  <c r="F1049" i="4"/>
  <c r="F1045" i="4"/>
  <c r="F1041" i="4"/>
  <c r="I987" i="4"/>
  <c r="F1037" i="4"/>
  <c r="I983" i="4"/>
  <c r="F1033" i="4"/>
  <c r="F1029" i="4"/>
  <c r="F1025" i="4"/>
  <c r="F1021" i="4"/>
  <c r="F1017" i="4"/>
  <c r="I963" i="4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F1013" i="4"/>
  <c r="I959" i="4"/>
  <c r="F1009" i="4"/>
  <c r="I955" i="4"/>
  <c r="F1005" i="4"/>
  <c r="F1001" i="4"/>
  <c r="F997" i="4"/>
  <c r="F993" i="4"/>
  <c r="I939" i="4"/>
  <c r="F989" i="4"/>
  <c r="F985" i="4"/>
  <c r="I931" i="4"/>
  <c r="F981" i="4"/>
  <c r="I927" i="4"/>
  <c r="F977" i="4"/>
  <c r="F973" i="4"/>
  <c r="F969" i="4"/>
  <c r="F965" i="4"/>
  <c r="I911" i="4"/>
  <c r="F961" i="4"/>
  <c r="F957" i="4"/>
  <c r="I903" i="4"/>
  <c r="F953" i="4"/>
  <c r="I899" i="4"/>
  <c r="F949" i="4"/>
  <c r="F945" i="4"/>
  <c r="F941" i="4"/>
  <c r="F937" i="4"/>
  <c r="I883" i="4"/>
  <c r="I884" i="4" s="1"/>
  <c r="I885" i="4" s="1"/>
  <c r="I886" i="4" s="1"/>
  <c r="I887" i="4" s="1"/>
  <c r="I888" i="4" s="1"/>
  <c r="I889" i="4" s="1"/>
  <c r="I890" i="4" s="1"/>
  <c r="I891" i="4" s="1"/>
  <c r="I892" i="4" s="1"/>
  <c r="I893" i="4" s="1"/>
  <c r="I894" i="4" s="1"/>
  <c r="I895" i="4" s="1"/>
  <c r="I896" i="4" s="1"/>
  <c r="I897" i="4" s="1"/>
  <c r="I898" i="4" s="1"/>
  <c r="F933" i="4"/>
  <c r="F929" i="4"/>
  <c r="I875" i="4"/>
  <c r="F925" i="4"/>
  <c r="F921" i="4"/>
  <c r="F917" i="4"/>
  <c r="F913" i="4"/>
  <c r="F909" i="4"/>
  <c r="F905" i="4"/>
  <c r="I851" i="4"/>
  <c r="F901" i="4"/>
  <c r="I847" i="4"/>
  <c r="F897" i="4"/>
  <c r="F893" i="4"/>
  <c r="F889" i="4"/>
  <c r="F885" i="4"/>
  <c r="F881" i="4"/>
  <c r="F877" i="4"/>
  <c r="I823" i="4"/>
  <c r="I824" i="4" s="1"/>
  <c r="I825" i="4" s="1"/>
  <c r="I826" i="4" s="1"/>
  <c r="I827" i="4" s="1"/>
  <c r="F873" i="4"/>
  <c r="I819" i="4"/>
  <c r="F869" i="4"/>
  <c r="F865" i="4"/>
  <c r="F861" i="4"/>
  <c r="F857" i="4"/>
  <c r="F853" i="4"/>
  <c r="F849" i="4"/>
  <c r="I795" i="4"/>
  <c r="F845" i="4"/>
  <c r="I791" i="4"/>
  <c r="F841" i="4"/>
  <c r="F837" i="4"/>
  <c r="F833" i="4"/>
  <c r="F829" i="4"/>
  <c r="F825" i="4"/>
  <c r="F821" i="4"/>
  <c r="F817" i="4"/>
  <c r="I763" i="4"/>
  <c r="F813" i="4"/>
  <c r="I759" i="4"/>
  <c r="F809" i="4"/>
  <c r="I755" i="4"/>
  <c r="F805" i="4"/>
  <c r="F801" i="4"/>
  <c r="F797" i="4"/>
  <c r="F793" i="4"/>
  <c r="F789" i="4"/>
  <c r="I735" i="4"/>
  <c r="F785" i="4"/>
  <c r="F781" i="4"/>
  <c r="F777" i="4"/>
  <c r="F773" i="4"/>
  <c r="I719" i="4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F769" i="4"/>
  <c r="I715" i="4"/>
  <c r="F765" i="4"/>
  <c r="F761" i="4"/>
  <c r="F757" i="4"/>
  <c r="F753" i="4"/>
  <c r="F749" i="4"/>
  <c r="F745" i="4"/>
  <c r="F741" i="4"/>
  <c r="F737" i="4"/>
  <c r="I683" i="4"/>
  <c r="F733" i="4"/>
  <c r="F729" i="4"/>
  <c r="F725" i="4"/>
  <c r="I671" i="4"/>
  <c r="F721" i="4"/>
  <c r="I667" i="4"/>
  <c r="F717" i="4"/>
  <c r="F713" i="4"/>
  <c r="F709" i="4"/>
  <c r="I655" i="4"/>
  <c r="F705" i="4"/>
  <c r="F701" i="4"/>
  <c r="I647" i="4"/>
  <c r="F697" i="4"/>
  <c r="I643" i="4"/>
  <c r="F693" i="4"/>
  <c r="F689" i="4"/>
  <c r="F685" i="4"/>
  <c r="F681" i="4"/>
  <c r="F677" i="4"/>
  <c r="I623" i="4"/>
  <c r="F673" i="4"/>
  <c r="F669" i="4"/>
  <c r="I615" i="4"/>
  <c r="I616" i="4" s="1"/>
  <c r="I617" i="4" s="1"/>
  <c r="I618" i="4" s="1"/>
  <c r="I619" i="4" s="1"/>
  <c r="I620" i="4" s="1"/>
  <c r="F665" i="4"/>
  <c r="I611" i="4"/>
  <c r="F661" i="4"/>
  <c r="F657" i="4"/>
  <c r="F653" i="4"/>
  <c r="F649" i="4"/>
  <c r="I595" i="4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F645" i="4"/>
  <c r="F641" i="4"/>
  <c r="F637" i="4"/>
  <c r="I583" i="4"/>
  <c r="F633" i="4"/>
  <c r="I579" i="4"/>
  <c r="F629" i="4"/>
  <c r="F625" i="4"/>
  <c r="F621" i="4"/>
  <c r="F617" i="4"/>
  <c r="I563" i="4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F613" i="4"/>
  <c r="F609" i="4"/>
  <c r="I555" i="4"/>
  <c r="F605" i="4"/>
  <c r="I551" i="4"/>
  <c r="F601" i="4"/>
  <c r="F597" i="4"/>
  <c r="F593" i="4"/>
  <c r="F589" i="4"/>
  <c r="F585" i="4"/>
  <c r="F581" i="4"/>
  <c r="I527" i="4"/>
  <c r="F577" i="4"/>
  <c r="I523" i="4"/>
  <c r="F573" i="4"/>
  <c r="F569" i="4"/>
  <c r="F565" i="4"/>
  <c r="F561" i="4"/>
  <c r="F557" i="4"/>
  <c r="F553" i="4"/>
  <c r="I499" i="4"/>
  <c r="F549" i="4"/>
  <c r="I495" i="4"/>
  <c r="F545" i="4"/>
  <c r="F541" i="4"/>
  <c r="F537" i="4"/>
  <c r="F533" i="4"/>
  <c r="F529" i="4"/>
  <c r="F525" i="4"/>
  <c r="F521" i="4"/>
  <c r="I467" i="4"/>
  <c r="F517" i="4"/>
  <c r="I463" i="4"/>
  <c r="F513" i="4"/>
  <c r="F509" i="4"/>
  <c r="F505" i="4"/>
  <c r="F501" i="4"/>
  <c r="F497" i="4"/>
  <c r="F493" i="4"/>
  <c r="I439" i="4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F489" i="4"/>
  <c r="I435" i="4"/>
  <c r="F485" i="4"/>
  <c r="F481" i="4"/>
  <c r="F477" i="4"/>
  <c r="E477" i="4"/>
  <c r="G477" i="4" s="1"/>
  <c r="E473" i="4"/>
  <c r="G473" i="4" s="1"/>
  <c r="F473" i="4"/>
  <c r="F469" i="4"/>
  <c r="E469" i="4"/>
  <c r="G469" i="4" s="1"/>
  <c r="E465" i="4"/>
  <c r="F465" i="4"/>
  <c r="F461" i="4"/>
  <c r="E461" i="4"/>
  <c r="G461" i="4" s="1"/>
  <c r="I407" i="4"/>
  <c r="E457" i="4"/>
  <c r="F457" i="4"/>
  <c r="I403" i="4"/>
  <c r="F453" i="4"/>
  <c r="E453" i="4"/>
  <c r="G453" i="4" s="1"/>
  <c r="E449" i="4"/>
  <c r="G449" i="4" s="1"/>
  <c r="F449" i="4"/>
  <c r="F445" i="4"/>
  <c r="E445" i="4"/>
  <c r="G445" i="4" s="1"/>
  <c r="E441" i="4"/>
  <c r="F441" i="4"/>
  <c r="I387" i="4"/>
  <c r="F437" i="4"/>
  <c r="E437" i="4"/>
  <c r="G437" i="4" s="1"/>
  <c r="E433" i="4"/>
  <c r="F433" i="4"/>
  <c r="I379" i="4"/>
  <c r="F429" i="4"/>
  <c r="E429" i="4"/>
  <c r="G429" i="4" s="1"/>
  <c r="I375" i="4"/>
  <c r="E425" i="4"/>
  <c r="F425" i="4"/>
  <c r="F421" i="4"/>
  <c r="E421" i="4"/>
  <c r="G421" i="4" s="1"/>
  <c r="E417" i="4"/>
  <c r="G417" i="4" s="1"/>
  <c r="F417" i="4"/>
  <c r="F413" i="4"/>
  <c r="E413" i="4"/>
  <c r="E409" i="4"/>
  <c r="G409" i="4" s="1"/>
  <c r="F409" i="4"/>
  <c r="I355" i="4"/>
  <c r="I356" i="4" s="1"/>
  <c r="I357" i="4" s="1"/>
  <c r="F405" i="4"/>
  <c r="E405" i="4"/>
  <c r="I351" i="4"/>
  <c r="E401" i="4"/>
  <c r="G401" i="4" s="1"/>
  <c r="F401" i="4"/>
  <c r="I347" i="4"/>
  <c r="F397" i="4"/>
  <c r="E397" i="4"/>
  <c r="E393" i="4"/>
  <c r="F393" i="4"/>
  <c r="F389" i="4"/>
  <c r="E389" i="4"/>
  <c r="E385" i="4"/>
  <c r="F385" i="4"/>
  <c r="F381" i="4"/>
  <c r="E381" i="4"/>
  <c r="G381" i="4" s="1"/>
  <c r="E377" i="4"/>
  <c r="F377" i="4"/>
  <c r="I323" i="4"/>
  <c r="F373" i="4"/>
  <c r="E373" i="4"/>
  <c r="G373" i="4" s="1"/>
  <c r="I319" i="4"/>
  <c r="E369" i="4"/>
  <c r="F369" i="4"/>
  <c r="F365" i="4"/>
  <c r="E365" i="4"/>
  <c r="E361" i="4"/>
  <c r="F361" i="4"/>
  <c r="F357" i="4"/>
  <c r="E357" i="4"/>
  <c r="E353" i="4"/>
  <c r="G353" i="4" s="1"/>
  <c r="F353" i="4"/>
  <c r="F349" i="4"/>
  <c r="E349" i="4"/>
  <c r="I295" i="4"/>
  <c r="F345" i="4"/>
  <c r="E345" i="4"/>
  <c r="I291" i="4"/>
  <c r="F341" i="4"/>
  <c r="E341" i="4"/>
  <c r="F337" i="4"/>
  <c r="E337" i="4"/>
  <c r="G337" i="4" s="1"/>
  <c r="F333" i="4"/>
  <c r="E333" i="4"/>
  <c r="F329" i="4"/>
  <c r="E329" i="4"/>
  <c r="G329" i="4" s="1"/>
  <c r="F325" i="4"/>
  <c r="E325" i="4"/>
  <c r="F321" i="4"/>
  <c r="E321" i="4"/>
  <c r="G321" i="4" s="1"/>
  <c r="I267" i="4"/>
  <c r="F317" i="4"/>
  <c r="E317" i="4"/>
  <c r="G317" i="4" s="1"/>
  <c r="I263" i="4"/>
  <c r="F313" i="4"/>
  <c r="E313" i="4"/>
  <c r="G313" i="4" s="1"/>
  <c r="F309" i="4"/>
  <c r="E309" i="4"/>
  <c r="F305" i="4"/>
  <c r="E305" i="4"/>
  <c r="G305" i="4" s="1"/>
  <c r="F301" i="4"/>
  <c r="E301" i="4"/>
  <c r="F297" i="4"/>
  <c r="E297" i="4"/>
  <c r="G297" i="4" s="1"/>
  <c r="F293" i="4"/>
  <c r="E293" i="4"/>
  <c r="I239" i="4"/>
  <c r="F289" i="4"/>
  <c r="E289" i="4"/>
  <c r="I235" i="4"/>
  <c r="F285" i="4"/>
  <c r="E285" i="4"/>
  <c r="F281" i="4"/>
  <c r="E281" i="4"/>
  <c r="G281" i="4" s="1"/>
  <c r="F277" i="4"/>
  <c r="E277" i="4"/>
  <c r="F273" i="4"/>
  <c r="E273" i="4"/>
  <c r="F269" i="4"/>
  <c r="E269" i="4"/>
  <c r="I215" i="4"/>
  <c r="I216" i="4" s="1"/>
  <c r="F265" i="4"/>
  <c r="E265" i="4"/>
  <c r="I211" i="4"/>
  <c r="F261" i="4"/>
  <c r="E261" i="4"/>
  <c r="I207" i="4"/>
  <c r="F257" i="4"/>
  <c r="E257" i="4"/>
  <c r="F253" i="4"/>
  <c r="E253" i="4"/>
  <c r="G253" i="4" s="1"/>
  <c r="F249" i="4"/>
  <c r="E249" i="4"/>
  <c r="F245" i="4"/>
  <c r="E245" i="4"/>
  <c r="G245" i="4" s="1"/>
  <c r="F241" i="4"/>
  <c r="E241" i="4"/>
  <c r="I187" i="4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F237" i="4"/>
  <c r="E237" i="4"/>
  <c r="I183" i="4"/>
  <c r="F233" i="4"/>
  <c r="E233" i="4"/>
  <c r="I179" i="4"/>
  <c r="F229" i="4"/>
  <c r="E229" i="4"/>
  <c r="F225" i="4"/>
  <c r="E225" i="4"/>
  <c r="G225" i="4" s="1"/>
  <c r="F221" i="4"/>
  <c r="E221" i="4"/>
  <c r="F217" i="4"/>
  <c r="E217" i="4"/>
  <c r="G217" i="4" s="1"/>
  <c r="F213" i="4"/>
  <c r="E213" i="4"/>
  <c r="F209" i="4"/>
  <c r="E209" i="4"/>
  <c r="G209" i="4" s="1"/>
  <c r="I155" i="4"/>
  <c r="I156" i="4" s="1"/>
  <c r="I157" i="4" s="1"/>
  <c r="I158" i="4" s="1"/>
  <c r="I159" i="4" s="1"/>
  <c r="I160" i="4" s="1"/>
  <c r="F205" i="4"/>
  <c r="E205" i="4"/>
  <c r="G205" i="4" s="1"/>
  <c r="I151" i="4"/>
  <c r="F201" i="4"/>
  <c r="E201" i="4"/>
  <c r="G201" i="4" s="1"/>
  <c r="F197" i="4"/>
  <c r="E197" i="4"/>
  <c r="F193" i="4"/>
  <c r="E193" i="4"/>
  <c r="G193" i="4" s="1"/>
  <c r="F189" i="4"/>
  <c r="E189" i="4"/>
  <c r="F185" i="4"/>
  <c r="E185" i="4"/>
  <c r="I131" i="4"/>
  <c r="F181" i="4"/>
  <c r="E181" i="4"/>
  <c r="I127" i="4"/>
  <c r="F177" i="4"/>
  <c r="E177" i="4"/>
  <c r="I123" i="4"/>
  <c r="F173" i="4"/>
  <c r="E173" i="4"/>
  <c r="I119" i="4"/>
  <c r="F169" i="4"/>
  <c r="E169" i="4"/>
  <c r="F165" i="4"/>
  <c r="E165" i="4"/>
  <c r="G165" i="4" s="1"/>
  <c r="F161" i="4"/>
  <c r="E161" i="4"/>
  <c r="F157" i="4"/>
  <c r="E157" i="4"/>
  <c r="G157" i="4" s="1"/>
  <c r="F153" i="4"/>
  <c r="E153" i="4"/>
  <c r="G153" i="4" s="1"/>
  <c r="I99" i="4"/>
  <c r="F149" i="4"/>
  <c r="E149" i="4"/>
  <c r="G149" i="4" s="1"/>
  <c r="I95" i="4"/>
  <c r="F145" i="4"/>
  <c r="E145" i="4"/>
  <c r="G145" i="4" s="1"/>
  <c r="F141" i="4"/>
  <c r="E141" i="4"/>
  <c r="F137" i="4"/>
  <c r="E137" i="4"/>
  <c r="G137" i="4" s="1"/>
  <c r="F133" i="4"/>
  <c r="E133" i="4"/>
  <c r="F129" i="4"/>
  <c r="E129" i="4"/>
  <c r="G129" i="4" s="1"/>
  <c r="F125" i="4"/>
  <c r="E125" i="4"/>
  <c r="F121" i="4"/>
  <c r="E121" i="4"/>
  <c r="G121" i="4" s="1"/>
  <c r="I67" i="4"/>
  <c r="F117" i="4"/>
  <c r="E117" i="4"/>
  <c r="G117" i="4" s="1"/>
  <c r="I63" i="4"/>
  <c r="F113" i="4"/>
  <c r="E113" i="4"/>
  <c r="G113" i="4" s="1"/>
  <c r="F109" i="4"/>
  <c r="E109" i="4"/>
  <c r="F105" i="4"/>
  <c r="E105" i="4"/>
  <c r="G105" i="4" s="1"/>
  <c r="K51" i="4"/>
  <c r="F101" i="4"/>
  <c r="E101" i="4"/>
  <c r="K47" i="4"/>
  <c r="F97" i="4"/>
  <c r="E97" i="4"/>
  <c r="G97" i="4" s="1"/>
  <c r="K43" i="4"/>
  <c r="F93" i="4"/>
  <c r="E93" i="4"/>
  <c r="K39" i="4"/>
  <c r="F89" i="4"/>
  <c r="E89" i="4"/>
  <c r="G89" i="4" s="1"/>
  <c r="K35" i="4"/>
  <c r="F85" i="4"/>
  <c r="E85" i="4"/>
  <c r="K31" i="4"/>
  <c r="F81" i="4"/>
  <c r="E81" i="4"/>
  <c r="G81" i="4" s="1"/>
  <c r="K27" i="4"/>
  <c r="F77" i="4"/>
  <c r="E77" i="4"/>
  <c r="K23" i="4"/>
  <c r="F73" i="4"/>
  <c r="E73" i="4"/>
  <c r="G73" i="4" s="1"/>
  <c r="K19" i="4"/>
  <c r="F69" i="4"/>
  <c r="E69" i="4"/>
  <c r="K15" i="4"/>
  <c r="F65" i="4"/>
  <c r="E65" i="4"/>
  <c r="G65" i="4" s="1"/>
  <c r="K11" i="4"/>
  <c r="F61" i="4"/>
  <c r="E61" i="4"/>
  <c r="K7" i="4"/>
  <c r="F57" i="4"/>
  <c r="E57" i="4"/>
  <c r="G57" i="4" s="1"/>
  <c r="E1357" i="4"/>
  <c r="G1357" i="4" s="1"/>
  <c r="K1357" i="4" s="1"/>
  <c r="E1353" i="4"/>
  <c r="G1353" i="4" s="1"/>
  <c r="K1353" i="4" s="1"/>
  <c r="E1349" i="4"/>
  <c r="G1349" i="4" s="1"/>
  <c r="K1349" i="4" s="1"/>
  <c r="E1345" i="4"/>
  <c r="G1345" i="4" s="1"/>
  <c r="K1345" i="4" s="1"/>
  <c r="E1341" i="4"/>
  <c r="G1341" i="4" s="1"/>
  <c r="K1341" i="4" s="1"/>
  <c r="E1337" i="4"/>
  <c r="G1337" i="4" s="1"/>
  <c r="E1333" i="4"/>
  <c r="G1333" i="4" s="1"/>
  <c r="E1329" i="4"/>
  <c r="G1329" i="4" s="1"/>
  <c r="E1325" i="4"/>
  <c r="G1325" i="4" s="1"/>
  <c r="E1321" i="4"/>
  <c r="G1321" i="4" s="1"/>
  <c r="E1317" i="4"/>
  <c r="G1317" i="4" s="1"/>
  <c r="E1313" i="4"/>
  <c r="G1313" i="4" s="1"/>
  <c r="E1309" i="4"/>
  <c r="G1309" i="4" s="1"/>
  <c r="E1305" i="4"/>
  <c r="G1305" i="4" s="1"/>
  <c r="E1301" i="4"/>
  <c r="G1301" i="4" s="1"/>
  <c r="E1297" i="4"/>
  <c r="G1297" i="4" s="1"/>
  <c r="E1293" i="4"/>
  <c r="G1293" i="4" s="1"/>
  <c r="E1289" i="4"/>
  <c r="G1289" i="4" s="1"/>
  <c r="E1285" i="4"/>
  <c r="G1285" i="4" s="1"/>
  <c r="E1281" i="4"/>
  <c r="G1281" i="4" s="1"/>
  <c r="E1277" i="4"/>
  <c r="G1277" i="4" s="1"/>
  <c r="E1273" i="4"/>
  <c r="G1273" i="4" s="1"/>
  <c r="E1269" i="4"/>
  <c r="G1269" i="4" s="1"/>
  <c r="E1265" i="4"/>
  <c r="G1265" i="4" s="1"/>
  <c r="E1261" i="4"/>
  <c r="G1261" i="4" s="1"/>
  <c r="E1257" i="4"/>
  <c r="G1257" i="4" s="1"/>
  <c r="E1253" i="4"/>
  <c r="G1253" i="4" s="1"/>
  <c r="E1249" i="4"/>
  <c r="G1249" i="4" s="1"/>
  <c r="E1245" i="4"/>
  <c r="G1245" i="4" s="1"/>
  <c r="E1241" i="4"/>
  <c r="G1241" i="4" s="1"/>
  <c r="E1237" i="4"/>
  <c r="G1237" i="4" s="1"/>
  <c r="E1233" i="4"/>
  <c r="G1233" i="4" s="1"/>
  <c r="E1229" i="4"/>
  <c r="G1229" i="4" s="1"/>
  <c r="E1225" i="4"/>
  <c r="G1225" i="4" s="1"/>
  <c r="E1221" i="4"/>
  <c r="G1221" i="4" s="1"/>
  <c r="E1217" i="4"/>
  <c r="G1217" i="4" s="1"/>
  <c r="E1213" i="4"/>
  <c r="G1213" i="4" s="1"/>
  <c r="E1209" i="4"/>
  <c r="G1209" i="4" s="1"/>
  <c r="E1205" i="4"/>
  <c r="G1205" i="4" s="1"/>
  <c r="E1201" i="4"/>
  <c r="G1201" i="4" s="1"/>
  <c r="E1197" i="4"/>
  <c r="G1197" i="4" s="1"/>
  <c r="E1193" i="4"/>
  <c r="G1193" i="4" s="1"/>
  <c r="E1189" i="4"/>
  <c r="G1189" i="4" s="1"/>
  <c r="E1185" i="4"/>
  <c r="G1185" i="4" s="1"/>
  <c r="E1181" i="4"/>
  <c r="G1181" i="4" s="1"/>
  <c r="E1177" i="4"/>
  <c r="G1177" i="4" s="1"/>
  <c r="E1173" i="4"/>
  <c r="G1173" i="4" s="1"/>
  <c r="E1169" i="4"/>
  <c r="G1169" i="4" s="1"/>
  <c r="E1165" i="4"/>
  <c r="G1165" i="4" s="1"/>
  <c r="E1161" i="4"/>
  <c r="G1161" i="4" s="1"/>
  <c r="E1157" i="4"/>
  <c r="G1157" i="4" s="1"/>
  <c r="E1153" i="4"/>
  <c r="G1153" i="4" s="1"/>
  <c r="E1149" i="4"/>
  <c r="G1149" i="4" s="1"/>
  <c r="E1145" i="4"/>
  <c r="G1145" i="4" s="1"/>
  <c r="E1141" i="4"/>
  <c r="G1141" i="4" s="1"/>
  <c r="E1137" i="4"/>
  <c r="G1137" i="4" s="1"/>
  <c r="E1133" i="4"/>
  <c r="G1133" i="4" s="1"/>
  <c r="E1129" i="4"/>
  <c r="G1129" i="4" s="1"/>
  <c r="E1125" i="4"/>
  <c r="G1125" i="4" s="1"/>
  <c r="E1121" i="4"/>
  <c r="G1121" i="4" s="1"/>
  <c r="E1117" i="4"/>
  <c r="G1117" i="4" s="1"/>
  <c r="E1113" i="4"/>
  <c r="G1113" i="4" s="1"/>
  <c r="E1109" i="4"/>
  <c r="G1109" i="4" s="1"/>
  <c r="E1105" i="4"/>
  <c r="G1105" i="4" s="1"/>
  <c r="E1101" i="4"/>
  <c r="G1101" i="4" s="1"/>
  <c r="E1097" i="4"/>
  <c r="G1097" i="4" s="1"/>
  <c r="E1093" i="4"/>
  <c r="G1093" i="4" s="1"/>
  <c r="E1089" i="4"/>
  <c r="G1089" i="4" s="1"/>
  <c r="E1085" i="4"/>
  <c r="G1085" i="4" s="1"/>
  <c r="E1081" i="4"/>
  <c r="G1081" i="4" s="1"/>
  <c r="E1077" i="4"/>
  <c r="G1077" i="4" s="1"/>
  <c r="E1073" i="4"/>
  <c r="G1073" i="4" s="1"/>
  <c r="E1069" i="4"/>
  <c r="G1069" i="4" s="1"/>
  <c r="E1065" i="4"/>
  <c r="G1065" i="4" s="1"/>
  <c r="E1061" i="4"/>
  <c r="G1061" i="4" s="1"/>
  <c r="E1057" i="4"/>
  <c r="G1057" i="4" s="1"/>
  <c r="E1053" i="4"/>
  <c r="G1053" i="4" s="1"/>
  <c r="E1049" i="4"/>
  <c r="G1049" i="4" s="1"/>
  <c r="E1045" i="4"/>
  <c r="G1045" i="4" s="1"/>
  <c r="E1041" i="4"/>
  <c r="G1041" i="4" s="1"/>
  <c r="E1037" i="4"/>
  <c r="G1037" i="4" s="1"/>
  <c r="E1033" i="4"/>
  <c r="G1033" i="4" s="1"/>
  <c r="E1029" i="4"/>
  <c r="G1029" i="4" s="1"/>
  <c r="E1025" i="4"/>
  <c r="G1025" i="4" s="1"/>
  <c r="E1021" i="4"/>
  <c r="G1021" i="4" s="1"/>
  <c r="E1017" i="4"/>
  <c r="G1017" i="4" s="1"/>
  <c r="E1013" i="4"/>
  <c r="G1013" i="4" s="1"/>
  <c r="E1009" i="4"/>
  <c r="G1009" i="4" s="1"/>
  <c r="E1005" i="4"/>
  <c r="G1005" i="4" s="1"/>
  <c r="E1001" i="4"/>
  <c r="G1001" i="4" s="1"/>
  <c r="E997" i="4"/>
  <c r="G997" i="4" s="1"/>
  <c r="E993" i="4"/>
  <c r="G993" i="4" s="1"/>
  <c r="E989" i="4"/>
  <c r="G989" i="4" s="1"/>
  <c r="E985" i="4"/>
  <c r="G985" i="4" s="1"/>
  <c r="E981" i="4"/>
  <c r="G981" i="4" s="1"/>
  <c r="E977" i="4"/>
  <c r="G977" i="4" s="1"/>
  <c r="E973" i="4"/>
  <c r="G973" i="4" s="1"/>
  <c r="E969" i="4"/>
  <c r="G969" i="4" s="1"/>
  <c r="E965" i="4"/>
  <c r="G965" i="4" s="1"/>
  <c r="E961" i="4"/>
  <c r="G961" i="4" s="1"/>
  <c r="E957" i="4"/>
  <c r="G957" i="4" s="1"/>
  <c r="E953" i="4"/>
  <c r="G953" i="4" s="1"/>
  <c r="E949" i="4"/>
  <c r="G949" i="4" s="1"/>
  <c r="E945" i="4"/>
  <c r="G945" i="4" s="1"/>
  <c r="E941" i="4"/>
  <c r="G941" i="4" s="1"/>
  <c r="E937" i="4"/>
  <c r="G937" i="4" s="1"/>
  <c r="E933" i="4"/>
  <c r="G933" i="4" s="1"/>
  <c r="E929" i="4"/>
  <c r="G929" i="4" s="1"/>
  <c r="E925" i="4"/>
  <c r="G925" i="4" s="1"/>
  <c r="E921" i="4"/>
  <c r="G921" i="4" s="1"/>
  <c r="E917" i="4"/>
  <c r="G917" i="4" s="1"/>
  <c r="E913" i="4"/>
  <c r="G913" i="4" s="1"/>
  <c r="E909" i="4"/>
  <c r="G909" i="4" s="1"/>
  <c r="E905" i="4"/>
  <c r="G905" i="4" s="1"/>
  <c r="E901" i="4"/>
  <c r="G901" i="4" s="1"/>
  <c r="E897" i="4"/>
  <c r="G897" i="4" s="1"/>
  <c r="E893" i="4"/>
  <c r="G893" i="4" s="1"/>
  <c r="E889" i="4"/>
  <c r="G889" i="4" s="1"/>
  <c r="E885" i="4"/>
  <c r="G885" i="4" s="1"/>
  <c r="E881" i="4"/>
  <c r="G881" i="4" s="1"/>
  <c r="E877" i="4"/>
  <c r="G877" i="4" s="1"/>
  <c r="E873" i="4"/>
  <c r="G873" i="4" s="1"/>
  <c r="E869" i="4"/>
  <c r="G869" i="4" s="1"/>
  <c r="E865" i="4"/>
  <c r="G865" i="4" s="1"/>
  <c r="E861" i="4"/>
  <c r="G861" i="4" s="1"/>
  <c r="E857" i="4"/>
  <c r="G857" i="4" s="1"/>
  <c r="E853" i="4"/>
  <c r="G853" i="4" s="1"/>
  <c r="E849" i="4"/>
  <c r="G849" i="4" s="1"/>
  <c r="E845" i="4"/>
  <c r="G845" i="4" s="1"/>
  <c r="E841" i="4"/>
  <c r="G841" i="4" s="1"/>
  <c r="E837" i="4"/>
  <c r="G837" i="4" s="1"/>
  <c r="E833" i="4"/>
  <c r="G833" i="4" s="1"/>
  <c r="E829" i="4"/>
  <c r="G829" i="4" s="1"/>
  <c r="E825" i="4"/>
  <c r="G825" i="4" s="1"/>
  <c r="E821" i="4"/>
  <c r="G821" i="4" s="1"/>
  <c r="E817" i="4"/>
  <c r="G817" i="4" s="1"/>
  <c r="E813" i="4"/>
  <c r="G813" i="4" s="1"/>
  <c r="E809" i="4"/>
  <c r="G809" i="4" s="1"/>
  <c r="E805" i="4"/>
  <c r="G805" i="4" s="1"/>
  <c r="E801" i="4"/>
  <c r="G801" i="4" s="1"/>
  <c r="E797" i="4"/>
  <c r="G797" i="4" s="1"/>
  <c r="E793" i="4"/>
  <c r="G793" i="4" s="1"/>
  <c r="E789" i="4"/>
  <c r="G789" i="4" s="1"/>
  <c r="E785" i="4"/>
  <c r="G785" i="4" s="1"/>
  <c r="E781" i="4"/>
  <c r="G781" i="4" s="1"/>
  <c r="E777" i="4"/>
  <c r="G777" i="4" s="1"/>
  <c r="E773" i="4"/>
  <c r="G773" i="4" s="1"/>
  <c r="E769" i="4"/>
  <c r="G769" i="4" s="1"/>
  <c r="E765" i="4"/>
  <c r="G765" i="4" s="1"/>
  <c r="E761" i="4"/>
  <c r="G761" i="4" s="1"/>
  <c r="E757" i="4"/>
  <c r="G757" i="4" s="1"/>
  <c r="E753" i="4"/>
  <c r="G753" i="4" s="1"/>
  <c r="E749" i="4"/>
  <c r="G749" i="4" s="1"/>
  <c r="E745" i="4"/>
  <c r="G745" i="4" s="1"/>
  <c r="E741" i="4"/>
  <c r="G741" i="4" s="1"/>
  <c r="E737" i="4"/>
  <c r="G737" i="4" s="1"/>
  <c r="E733" i="4"/>
  <c r="G733" i="4" s="1"/>
  <c r="E729" i="4"/>
  <c r="G729" i="4" s="1"/>
  <c r="E725" i="4"/>
  <c r="G725" i="4" s="1"/>
  <c r="E721" i="4"/>
  <c r="G721" i="4" s="1"/>
  <c r="E717" i="4"/>
  <c r="G717" i="4" s="1"/>
  <c r="E713" i="4"/>
  <c r="G713" i="4" s="1"/>
  <c r="E709" i="4"/>
  <c r="G709" i="4" s="1"/>
  <c r="E705" i="4"/>
  <c r="G705" i="4" s="1"/>
  <c r="E701" i="4"/>
  <c r="G701" i="4" s="1"/>
  <c r="E697" i="4"/>
  <c r="G697" i="4" s="1"/>
  <c r="E693" i="4"/>
  <c r="G693" i="4" s="1"/>
  <c r="E689" i="4"/>
  <c r="G689" i="4" s="1"/>
  <c r="E685" i="4"/>
  <c r="G685" i="4" s="1"/>
  <c r="E681" i="4"/>
  <c r="G681" i="4" s="1"/>
  <c r="E677" i="4"/>
  <c r="G677" i="4" s="1"/>
  <c r="E673" i="4"/>
  <c r="G673" i="4" s="1"/>
  <c r="E669" i="4"/>
  <c r="G669" i="4" s="1"/>
  <c r="E665" i="4"/>
  <c r="G665" i="4" s="1"/>
  <c r="E661" i="4"/>
  <c r="G661" i="4" s="1"/>
  <c r="E657" i="4"/>
  <c r="G657" i="4" s="1"/>
  <c r="E653" i="4"/>
  <c r="G653" i="4" s="1"/>
  <c r="E649" i="4"/>
  <c r="G649" i="4" s="1"/>
  <c r="E645" i="4"/>
  <c r="G645" i="4" s="1"/>
  <c r="E641" i="4"/>
  <c r="G641" i="4" s="1"/>
  <c r="E637" i="4"/>
  <c r="G637" i="4" s="1"/>
  <c r="E633" i="4"/>
  <c r="G633" i="4" s="1"/>
  <c r="E629" i="4"/>
  <c r="G629" i="4" s="1"/>
  <c r="E625" i="4"/>
  <c r="G625" i="4" s="1"/>
  <c r="E621" i="4"/>
  <c r="G621" i="4" s="1"/>
  <c r="E617" i="4"/>
  <c r="G617" i="4" s="1"/>
  <c r="E613" i="4"/>
  <c r="G613" i="4" s="1"/>
  <c r="E609" i="4"/>
  <c r="G609" i="4" s="1"/>
  <c r="E605" i="4"/>
  <c r="G605" i="4" s="1"/>
  <c r="E601" i="4"/>
  <c r="G601" i="4" s="1"/>
  <c r="E597" i="4"/>
  <c r="G597" i="4" s="1"/>
  <c r="E593" i="4"/>
  <c r="G593" i="4" s="1"/>
  <c r="E589" i="4"/>
  <c r="G589" i="4" s="1"/>
  <c r="E585" i="4"/>
  <c r="G585" i="4" s="1"/>
  <c r="E581" i="4"/>
  <c r="G581" i="4" s="1"/>
  <c r="E577" i="4"/>
  <c r="G577" i="4" s="1"/>
  <c r="E573" i="4"/>
  <c r="G573" i="4" s="1"/>
  <c r="E569" i="4"/>
  <c r="G569" i="4" s="1"/>
  <c r="E565" i="4"/>
  <c r="G565" i="4" s="1"/>
  <c r="E561" i="4"/>
  <c r="G561" i="4" s="1"/>
  <c r="E557" i="4"/>
  <c r="G557" i="4" s="1"/>
  <c r="E553" i="4"/>
  <c r="G553" i="4" s="1"/>
  <c r="E549" i="4"/>
  <c r="G549" i="4" s="1"/>
  <c r="E545" i="4"/>
  <c r="G545" i="4" s="1"/>
  <c r="E541" i="4"/>
  <c r="G541" i="4" s="1"/>
  <c r="E537" i="4"/>
  <c r="G537" i="4" s="1"/>
  <c r="E533" i="4"/>
  <c r="G533" i="4" s="1"/>
  <c r="E529" i="4"/>
  <c r="G529" i="4" s="1"/>
  <c r="E525" i="4"/>
  <c r="G525" i="4" s="1"/>
  <c r="E521" i="4"/>
  <c r="G521" i="4" s="1"/>
  <c r="E517" i="4"/>
  <c r="G517" i="4" s="1"/>
  <c r="E513" i="4"/>
  <c r="G513" i="4" s="1"/>
  <c r="E509" i="4"/>
  <c r="G509" i="4" s="1"/>
  <c r="E505" i="4"/>
  <c r="G505" i="4" s="1"/>
  <c r="E501" i="4"/>
  <c r="G501" i="4" s="1"/>
  <c r="E497" i="4"/>
  <c r="G497" i="4" s="1"/>
  <c r="E493" i="4"/>
  <c r="G493" i="4" s="1"/>
  <c r="E489" i="4"/>
  <c r="G489" i="4" s="1"/>
  <c r="E485" i="4"/>
  <c r="G485" i="4" s="1"/>
  <c r="E481" i="4"/>
  <c r="G481" i="4" s="1"/>
  <c r="F1240" i="4"/>
  <c r="F1236" i="4"/>
  <c r="I1182" i="4"/>
  <c r="I1183" i="4" s="1"/>
  <c r="I1184" i="4" s="1"/>
  <c r="F1232" i="4"/>
  <c r="F1228" i="4"/>
  <c r="I1174" i="4"/>
  <c r="F1224" i="4"/>
  <c r="I1170" i="4"/>
  <c r="F1220" i="4"/>
  <c r="F1216" i="4"/>
  <c r="F1212" i="4"/>
  <c r="F1208" i="4"/>
  <c r="I1154" i="4"/>
  <c r="F1204" i="4"/>
  <c r="F1200" i="4"/>
  <c r="I1146" i="4"/>
  <c r="F1196" i="4"/>
  <c r="I1142" i="4"/>
  <c r="F1192" i="4"/>
  <c r="F1188" i="4"/>
  <c r="F1184" i="4"/>
  <c r="F1180" i="4"/>
  <c r="I1126" i="4"/>
  <c r="F1176" i="4"/>
  <c r="I1122" i="4"/>
  <c r="F1172" i="4"/>
  <c r="I1118" i="4"/>
  <c r="F1168" i="4"/>
  <c r="I1114" i="4"/>
  <c r="F1164" i="4"/>
  <c r="F1160" i="4"/>
  <c r="F1156" i="4"/>
  <c r="F1152" i="4"/>
  <c r="F1148" i="4"/>
  <c r="I1094" i="4"/>
  <c r="F1144" i="4"/>
  <c r="I1090" i="4"/>
  <c r="F1140" i="4"/>
  <c r="F1136" i="4"/>
  <c r="F1132" i="4"/>
  <c r="F1128" i="4"/>
  <c r="F1124" i="4"/>
  <c r="F1120" i="4"/>
  <c r="I1066" i="4"/>
  <c r="F1116" i="4"/>
  <c r="I1062" i="4"/>
  <c r="F1112" i="4"/>
  <c r="F1108" i="4"/>
  <c r="F1104" i="4"/>
  <c r="F1100" i="4"/>
  <c r="I1046" i="4"/>
  <c r="F1096" i="4"/>
  <c r="F1092" i="4"/>
  <c r="I1038" i="4"/>
  <c r="F1088" i="4"/>
  <c r="I1034" i="4"/>
  <c r="F1084" i="4"/>
  <c r="F1080" i="4"/>
  <c r="F1076" i="4"/>
  <c r="F1072" i="4"/>
  <c r="F1068" i="4"/>
  <c r="I1014" i="4"/>
  <c r="F1064" i="4"/>
  <c r="I1010" i="4"/>
  <c r="F1060" i="4"/>
  <c r="F1056" i="4"/>
  <c r="F1052" i="4"/>
  <c r="F1048" i="4"/>
  <c r="F1044" i="4"/>
  <c r="F1040" i="4"/>
  <c r="I986" i="4"/>
  <c r="F1036" i="4"/>
  <c r="I982" i="4"/>
  <c r="F1032" i="4"/>
  <c r="F1028" i="4"/>
  <c r="F1024" i="4"/>
  <c r="F1020" i="4"/>
  <c r="F1016" i="4"/>
  <c r="I962" i="4"/>
  <c r="F1012" i="4"/>
  <c r="I958" i="4"/>
  <c r="F1008" i="4"/>
  <c r="F1004" i="4"/>
  <c r="F1000" i="4"/>
  <c r="F996" i="4"/>
  <c r="F992" i="4"/>
  <c r="F988" i="4"/>
  <c r="F984" i="4"/>
  <c r="I930" i="4"/>
  <c r="F980" i="4"/>
  <c r="F976" i="4"/>
  <c r="F972" i="4"/>
  <c r="F968" i="4"/>
  <c r="F964" i="4"/>
  <c r="I910" i="4"/>
  <c r="F960" i="4"/>
  <c r="I906" i="4"/>
  <c r="I907" i="4" s="1"/>
  <c r="I908" i="4" s="1"/>
  <c r="I909" i="4" s="1"/>
  <c r="F956" i="4"/>
  <c r="I902" i="4"/>
  <c r="F952" i="4"/>
  <c r="F948" i="4"/>
  <c r="F944" i="4"/>
  <c r="F940" i="4"/>
  <c r="F936" i="4"/>
  <c r="F932" i="4"/>
  <c r="I878" i="4"/>
  <c r="I879" i="4" s="1"/>
  <c r="I880" i="4" s="1"/>
  <c r="F928" i="4"/>
  <c r="I874" i="4"/>
  <c r="F924" i="4"/>
  <c r="F920" i="4"/>
  <c r="F916" i="4"/>
  <c r="F912" i="4"/>
  <c r="F908" i="4"/>
  <c r="F904" i="4"/>
  <c r="I850" i="4"/>
  <c r="F900" i="4"/>
  <c r="I846" i="4"/>
  <c r="F896" i="4"/>
  <c r="F892" i="4"/>
  <c r="F888" i="4"/>
  <c r="F884" i="4"/>
  <c r="F880" i="4"/>
  <c r="F876" i="4"/>
  <c r="I822" i="4"/>
  <c r="F872" i="4"/>
  <c r="I818" i="4"/>
  <c r="F868" i="4"/>
  <c r="F864" i="4"/>
  <c r="F860" i="4"/>
  <c r="F856" i="4"/>
  <c r="F852" i="4"/>
  <c r="F848" i="4"/>
  <c r="I794" i="4"/>
  <c r="F844" i="4"/>
  <c r="I790" i="4"/>
  <c r="F840" i="4"/>
  <c r="F836" i="4"/>
  <c r="F832" i="4"/>
  <c r="F828" i="4"/>
  <c r="F824" i="4"/>
  <c r="F820" i="4"/>
  <c r="F816" i="4"/>
  <c r="I762" i="4"/>
  <c r="F812" i="4"/>
  <c r="I758" i="4"/>
  <c r="F808" i="4"/>
  <c r="F804" i="4"/>
  <c r="F800" i="4"/>
  <c r="F796" i="4"/>
  <c r="F792" i="4"/>
  <c r="F788" i="4"/>
  <c r="F784" i="4"/>
  <c r="F780" i="4"/>
  <c r="F776" i="4"/>
  <c r="F772" i="4"/>
  <c r="I718" i="4"/>
  <c r="F768" i="4"/>
  <c r="F764" i="4"/>
  <c r="F760" i="4"/>
  <c r="F756" i="4"/>
  <c r="F752" i="4"/>
  <c r="F748" i="4"/>
  <c r="F744" i="4"/>
  <c r="F740" i="4"/>
  <c r="F736" i="4"/>
  <c r="I682" i="4"/>
  <c r="F732" i="4"/>
  <c r="F728" i="4"/>
  <c r="F724" i="4"/>
  <c r="I670" i="4"/>
  <c r="F720" i="4"/>
  <c r="F716" i="4"/>
  <c r="F712" i="4"/>
  <c r="I658" i="4"/>
  <c r="I659" i="4" s="1"/>
  <c r="I660" i="4" s="1"/>
  <c r="I661" i="4" s="1"/>
  <c r="I662" i="4" s="1"/>
  <c r="I663" i="4" s="1"/>
  <c r="I664" i="4" s="1"/>
  <c r="I665" i="4" s="1"/>
  <c r="I666" i="4" s="1"/>
  <c r="F708" i="4"/>
  <c r="F704" i="4"/>
  <c r="F700" i="4"/>
  <c r="I646" i="4"/>
  <c r="F696" i="4"/>
  <c r="I642" i="4"/>
  <c r="F692" i="4"/>
  <c r="F688" i="4"/>
  <c r="F684" i="4"/>
  <c r="F680" i="4"/>
  <c r="F676" i="4"/>
  <c r="I622" i="4"/>
  <c r="F672" i="4"/>
  <c r="F668" i="4"/>
  <c r="I614" i="4"/>
  <c r="F664" i="4"/>
  <c r="I610" i="4"/>
  <c r="F660" i="4"/>
  <c r="F656" i="4"/>
  <c r="F652" i="4"/>
  <c r="F648" i="4"/>
  <c r="I594" i="4"/>
  <c r="F644" i="4"/>
  <c r="F640" i="4"/>
  <c r="I586" i="4"/>
  <c r="I587" i="4" s="1"/>
  <c r="F636" i="4"/>
  <c r="I582" i="4"/>
  <c r="F632" i="4"/>
  <c r="F628" i="4"/>
  <c r="F624" i="4"/>
  <c r="F620" i="4"/>
  <c r="F616" i="4"/>
  <c r="F612" i="4"/>
  <c r="F608" i="4"/>
  <c r="I554" i="4"/>
  <c r="F604" i="4"/>
  <c r="I550" i="4"/>
  <c r="F600" i="4"/>
  <c r="F596" i="4"/>
  <c r="F592" i="4"/>
  <c r="F588" i="4"/>
  <c r="F584" i="4"/>
  <c r="F580" i="4"/>
  <c r="I526" i="4"/>
  <c r="F576" i="4"/>
  <c r="I522" i="4"/>
  <c r="F572" i="4"/>
  <c r="F568" i="4"/>
  <c r="F564" i="4"/>
  <c r="F560" i="4"/>
  <c r="F556" i="4"/>
  <c r="F552" i="4"/>
  <c r="I498" i="4"/>
  <c r="F548" i="4"/>
  <c r="I494" i="4"/>
  <c r="F544" i="4"/>
  <c r="F540" i="4"/>
  <c r="F536" i="4"/>
  <c r="F532" i="4"/>
  <c r="F528" i="4"/>
  <c r="F524" i="4"/>
  <c r="I470" i="4"/>
  <c r="I471" i="4" s="1"/>
  <c r="I472" i="4" s="1"/>
  <c r="I473" i="4" s="1"/>
  <c r="I474" i="4" s="1"/>
  <c r="I475" i="4" s="1"/>
  <c r="F520" i="4"/>
  <c r="I466" i="4"/>
  <c r="F516" i="4"/>
  <c r="F512" i="4"/>
  <c r="F508" i="4"/>
  <c r="F504" i="4"/>
  <c r="F500" i="4"/>
  <c r="F496" i="4"/>
  <c r="F492" i="4"/>
  <c r="I438" i="4"/>
  <c r="F488" i="4"/>
  <c r="I434" i="4"/>
  <c r="F484" i="4"/>
  <c r="F480" i="4"/>
  <c r="F476" i="4"/>
  <c r="F472" i="4"/>
  <c r="F468" i="4"/>
  <c r="F464" i="4"/>
  <c r="I410" i="4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F460" i="4"/>
  <c r="I406" i="4"/>
  <c r="F456" i="4"/>
  <c r="I402" i="4"/>
  <c r="F452" i="4"/>
  <c r="F448" i="4"/>
  <c r="F444" i="4"/>
  <c r="F440" i="4"/>
  <c r="I386" i="4"/>
  <c r="F436" i="4"/>
  <c r="F432" i="4"/>
  <c r="I378" i="4"/>
  <c r="F428" i="4"/>
  <c r="I374" i="4"/>
  <c r="F424" i="4"/>
  <c r="F420" i="4"/>
  <c r="F416" i="4"/>
  <c r="F412" i="4"/>
  <c r="I358" i="4"/>
  <c r="I359" i="4" s="1"/>
  <c r="F408" i="4"/>
  <c r="I354" i="4"/>
  <c r="F404" i="4"/>
  <c r="I350" i="4"/>
  <c r="F400" i="4"/>
  <c r="I346" i="4"/>
  <c r="F396" i="4"/>
  <c r="F392" i="4"/>
  <c r="F388" i="4"/>
  <c r="F384" i="4"/>
  <c r="F380" i="4"/>
  <c r="I326" i="4"/>
  <c r="I327" i="4" s="1"/>
  <c r="F376" i="4"/>
  <c r="I322" i="4"/>
  <c r="F372" i="4"/>
  <c r="I318" i="4"/>
  <c r="F368" i="4"/>
  <c r="F364" i="4"/>
  <c r="F360" i="4"/>
  <c r="F356" i="4"/>
  <c r="I302" i="4"/>
  <c r="I303" i="4" s="1"/>
  <c r="F352" i="4"/>
  <c r="I298" i="4"/>
  <c r="I299" i="4" s="1"/>
  <c r="F348" i="4"/>
  <c r="I294" i="4"/>
  <c r="F344" i="4"/>
  <c r="I290" i="4"/>
  <c r="F340" i="4"/>
  <c r="F336" i="4"/>
  <c r="F332" i="4"/>
  <c r="F328" i="4"/>
  <c r="F324" i="4"/>
  <c r="F320" i="4"/>
  <c r="I266" i="4"/>
  <c r="F316" i="4"/>
  <c r="I262" i="4"/>
  <c r="F312" i="4"/>
  <c r="F308" i="4"/>
  <c r="F304" i="4"/>
  <c r="E304" i="4"/>
  <c r="G304" i="4" s="1"/>
  <c r="F300" i="4"/>
  <c r="E300" i="4"/>
  <c r="F296" i="4"/>
  <c r="E296" i="4"/>
  <c r="F292" i="4"/>
  <c r="E292" i="4"/>
  <c r="I238" i="4"/>
  <c r="F288" i="4"/>
  <c r="E288" i="4"/>
  <c r="I234" i="4"/>
  <c r="F284" i="4"/>
  <c r="E284" i="4"/>
  <c r="F280" i="4"/>
  <c r="E280" i="4"/>
  <c r="G280" i="4" s="1"/>
  <c r="F276" i="4"/>
  <c r="E276" i="4"/>
  <c r="F272" i="4"/>
  <c r="E272" i="4"/>
  <c r="I218" i="4"/>
  <c r="I219" i="4" s="1"/>
  <c r="F268" i="4"/>
  <c r="E268" i="4"/>
  <c r="I214" i="4"/>
  <c r="F264" i="4"/>
  <c r="E264" i="4"/>
  <c r="I210" i="4"/>
  <c r="F260" i="4"/>
  <c r="E260" i="4"/>
  <c r="I206" i="4"/>
  <c r="F256" i="4"/>
  <c r="E256" i="4"/>
  <c r="F252" i="4"/>
  <c r="E252" i="4"/>
  <c r="F248" i="4"/>
  <c r="E248" i="4"/>
  <c r="G248" i="4" s="1"/>
  <c r="F244" i="4"/>
  <c r="E244" i="4"/>
  <c r="F240" i="4"/>
  <c r="E240" i="4"/>
  <c r="I186" i="4"/>
  <c r="F236" i="4"/>
  <c r="E236" i="4"/>
  <c r="I182" i="4"/>
  <c r="F232" i="4"/>
  <c r="E232" i="4"/>
  <c r="I178" i="4"/>
  <c r="F228" i="4"/>
  <c r="E228" i="4"/>
  <c r="G228" i="4" s="1"/>
  <c r="F224" i="4"/>
  <c r="E224" i="4"/>
  <c r="F220" i="4"/>
  <c r="E220" i="4"/>
  <c r="G220" i="4" s="1"/>
  <c r="F216" i="4"/>
  <c r="E216" i="4"/>
  <c r="F212" i="4"/>
  <c r="E212" i="4"/>
  <c r="G212" i="4" s="1"/>
  <c r="F208" i="4"/>
  <c r="E208" i="4"/>
  <c r="I154" i="4"/>
  <c r="F204" i="4"/>
  <c r="E204" i="4"/>
  <c r="I150" i="4"/>
  <c r="F200" i="4"/>
  <c r="E200" i="4"/>
  <c r="F196" i="4"/>
  <c r="E196" i="4"/>
  <c r="G196" i="4" s="1"/>
  <c r="F192" i="4"/>
  <c r="E192" i="4"/>
  <c r="F188" i="4"/>
  <c r="E188" i="4"/>
  <c r="F184" i="4"/>
  <c r="E184" i="4"/>
  <c r="I130" i="4"/>
  <c r="F180" i="4"/>
  <c r="E180" i="4"/>
  <c r="I126" i="4"/>
  <c r="F176" i="4"/>
  <c r="E176" i="4"/>
  <c r="I122" i="4"/>
  <c r="F172" i="4"/>
  <c r="E172" i="4"/>
  <c r="F168" i="4"/>
  <c r="E168" i="4"/>
  <c r="G168" i="4" s="1"/>
  <c r="F164" i="4"/>
  <c r="E164" i="4"/>
  <c r="G164" i="4" s="1"/>
  <c r="F160" i="4"/>
  <c r="E160" i="4"/>
  <c r="F156" i="4"/>
  <c r="E156" i="4"/>
  <c r="F152" i="4"/>
  <c r="E152" i="4"/>
  <c r="G152" i="4" s="1"/>
  <c r="I98" i="4"/>
  <c r="F148" i="4"/>
  <c r="E148" i="4"/>
  <c r="G148" i="4" s="1"/>
  <c r="I94" i="4"/>
  <c r="F144" i="4"/>
  <c r="E144" i="4"/>
  <c r="G144" i="4" s="1"/>
  <c r="F140" i="4"/>
  <c r="E140" i="4"/>
  <c r="G140" i="4" s="1"/>
  <c r="F136" i="4"/>
  <c r="E136" i="4"/>
  <c r="F132" i="4"/>
  <c r="E132" i="4"/>
  <c r="F128" i="4"/>
  <c r="E128" i="4"/>
  <c r="G128" i="4" s="1"/>
  <c r="F124" i="4"/>
  <c r="E124" i="4"/>
  <c r="G124" i="4" s="1"/>
  <c r="F120" i="4"/>
  <c r="E120" i="4"/>
  <c r="I66" i="4"/>
  <c r="F116" i="4"/>
  <c r="E116" i="4"/>
  <c r="I62" i="4"/>
  <c r="F112" i="4"/>
  <c r="E112" i="4"/>
  <c r="F108" i="4"/>
  <c r="E108" i="4"/>
  <c r="K54" i="4"/>
  <c r="F104" i="4"/>
  <c r="E104" i="4"/>
  <c r="G104" i="4" s="1"/>
  <c r="K50" i="4"/>
  <c r="F100" i="4"/>
  <c r="E100" i="4"/>
  <c r="G100" i="4" s="1"/>
  <c r="K46" i="4"/>
  <c r="F96" i="4"/>
  <c r="E96" i="4"/>
  <c r="K42" i="4"/>
  <c r="F92" i="4"/>
  <c r="E92" i="4"/>
  <c r="K38" i="4"/>
  <c r="F88" i="4"/>
  <c r="E88" i="4"/>
  <c r="G88" i="4" s="1"/>
  <c r="K34" i="4"/>
  <c r="F84" i="4"/>
  <c r="E84" i="4"/>
  <c r="G84" i="4" s="1"/>
  <c r="K30" i="4"/>
  <c r="F80" i="4"/>
  <c r="E80" i="4"/>
  <c r="K26" i="4"/>
  <c r="F76" i="4"/>
  <c r="E76" i="4"/>
  <c r="K22" i="4"/>
  <c r="F72" i="4"/>
  <c r="E72" i="4"/>
  <c r="G72" i="4" s="1"/>
  <c r="K18" i="4"/>
  <c r="F68" i="4"/>
  <c r="E68" i="4"/>
  <c r="G68" i="4" s="1"/>
  <c r="K14" i="4"/>
  <c r="F64" i="4"/>
  <c r="E64" i="4"/>
  <c r="K10" i="4"/>
  <c r="F60" i="4"/>
  <c r="E60" i="4"/>
  <c r="K6" i="4"/>
  <c r="F56" i="4"/>
  <c r="E56" i="4"/>
  <c r="G56" i="4" s="1"/>
  <c r="E1240" i="4"/>
  <c r="G1240" i="4" s="1"/>
  <c r="K1240" i="4" s="1"/>
  <c r="E1236" i="4"/>
  <c r="G1236" i="4" s="1"/>
  <c r="K1236" i="4" s="1"/>
  <c r="E1232" i="4"/>
  <c r="G1232" i="4" s="1"/>
  <c r="K1232" i="4" s="1"/>
  <c r="E1228" i="4"/>
  <c r="G1228" i="4" s="1"/>
  <c r="K1228" i="4" s="1"/>
  <c r="E1224" i="4"/>
  <c r="G1224" i="4" s="1"/>
  <c r="K1224" i="4" s="1"/>
  <c r="E1220" i="4"/>
  <c r="G1220" i="4" s="1"/>
  <c r="K1220" i="4" s="1"/>
  <c r="E1216" i="4"/>
  <c r="G1216" i="4" s="1"/>
  <c r="K1216" i="4" s="1"/>
  <c r="E1212" i="4"/>
  <c r="G1212" i="4" s="1"/>
  <c r="K1212" i="4" s="1"/>
  <c r="E1208" i="4"/>
  <c r="G1208" i="4" s="1"/>
  <c r="K1208" i="4" s="1"/>
  <c r="E1204" i="4"/>
  <c r="G1204" i="4" s="1"/>
  <c r="K1204" i="4" s="1"/>
  <c r="E1200" i="4"/>
  <c r="G1200" i="4" s="1"/>
  <c r="K1200" i="4" s="1"/>
  <c r="E1196" i="4"/>
  <c r="G1196" i="4" s="1"/>
  <c r="K1196" i="4" s="1"/>
  <c r="E1192" i="4"/>
  <c r="G1192" i="4" s="1"/>
  <c r="K1192" i="4" s="1"/>
  <c r="E1188" i="4"/>
  <c r="G1188" i="4" s="1"/>
  <c r="E1184" i="4"/>
  <c r="G1184" i="4" s="1"/>
  <c r="E1180" i="4"/>
  <c r="G1180" i="4" s="1"/>
  <c r="E1176" i="4"/>
  <c r="G1176" i="4" s="1"/>
  <c r="E1172" i="4"/>
  <c r="G1172" i="4" s="1"/>
  <c r="E1168" i="4"/>
  <c r="G1168" i="4" s="1"/>
  <c r="E1164" i="4"/>
  <c r="G1164" i="4" s="1"/>
  <c r="E1160" i="4"/>
  <c r="G1160" i="4" s="1"/>
  <c r="E1156" i="4"/>
  <c r="G1156" i="4" s="1"/>
  <c r="E1152" i="4"/>
  <c r="G1152" i="4" s="1"/>
  <c r="E1148" i="4"/>
  <c r="G1148" i="4" s="1"/>
  <c r="E1144" i="4"/>
  <c r="G1144" i="4" s="1"/>
  <c r="E1140" i="4"/>
  <c r="G1140" i="4" s="1"/>
  <c r="E1136" i="4"/>
  <c r="G1136" i="4" s="1"/>
  <c r="E1132" i="4"/>
  <c r="G1132" i="4" s="1"/>
  <c r="E1128" i="4"/>
  <c r="G1128" i="4" s="1"/>
  <c r="E1124" i="4"/>
  <c r="G1124" i="4" s="1"/>
  <c r="E1120" i="4"/>
  <c r="G1120" i="4" s="1"/>
  <c r="E1116" i="4"/>
  <c r="G1116" i="4" s="1"/>
  <c r="E1112" i="4"/>
  <c r="G1112" i="4" s="1"/>
  <c r="E1108" i="4"/>
  <c r="G1108" i="4" s="1"/>
  <c r="E1104" i="4"/>
  <c r="G1104" i="4" s="1"/>
  <c r="E1100" i="4"/>
  <c r="G1100" i="4" s="1"/>
  <c r="E1096" i="4"/>
  <c r="G1096" i="4" s="1"/>
  <c r="E1092" i="4"/>
  <c r="G1092" i="4" s="1"/>
  <c r="E1088" i="4"/>
  <c r="G1088" i="4" s="1"/>
  <c r="E1084" i="4"/>
  <c r="G1084" i="4" s="1"/>
  <c r="E1080" i="4"/>
  <c r="G1080" i="4" s="1"/>
  <c r="E1076" i="4"/>
  <c r="G1076" i="4" s="1"/>
  <c r="E1072" i="4"/>
  <c r="G1072" i="4" s="1"/>
  <c r="E1068" i="4"/>
  <c r="G1068" i="4" s="1"/>
  <c r="E1064" i="4"/>
  <c r="G1064" i="4" s="1"/>
  <c r="E1060" i="4"/>
  <c r="G1060" i="4" s="1"/>
  <c r="E1056" i="4"/>
  <c r="G1056" i="4" s="1"/>
  <c r="E1052" i="4"/>
  <c r="G1052" i="4" s="1"/>
  <c r="E1048" i="4"/>
  <c r="G1048" i="4" s="1"/>
  <c r="E1044" i="4"/>
  <c r="G1044" i="4" s="1"/>
  <c r="E1040" i="4"/>
  <c r="G1040" i="4" s="1"/>
  <c r="E1036" i="4"/>
  <c r="G1036" i="4" s="1"/>
  <c r="E1032" i="4"/>
  <c r="G1032" i="4" s="1"/>
  <c r="E1028" i="4"/>
  <c r="G1028" i="4" s="1"/>
  <c r="E1024" i="4"/>
  <c r="G1024" i="4" s="1"/>
  <c r="E1020" i="4"/>
  <c r="G1020" i="4" s="1"/>
  <c r="E1016" i="4"/>
  <c r="G1016" i="4" s="1"/>
  <c r="E1012" i="4"/>
  <c r="G1012" i="4" s="1"/>
  <c r="E1008" i="4"/>
  <c r="G1008" i="4" s="1"/>
  <c r="E1004" i="4"/>
  <c r="G1004" i="4" s="1"/>
  <c r="E1000" i="4"/>
  <c r="G1000" i="4" s="1"/>
  <c r="E996" i="4"/>
  <c r="G996" i="4" s="1"/>
  <c r="E992" i="4"/>
  <c r="G992" i="4" s="1"/>
  <c r="E988" i="4"/>
  <c r="G988" i="4" s="1"/>
  <c r="E984" i="4"/>
  <c r="G984" i="4" s="1"/>
  <c r="E980" i="4"/>
  <c r="G980" i="4" s="1"/>
  <c r="E976" i="4"/>
  <c r="G976" i="4" s="1"/>
  <c r="E972" i="4"/>
  <c r="G972" i="4" s="1"/>
  <c r="E968" i="4"/>
  <c r="G968" i="4" s="1"/>
  <c r="E964" i="4"/>
  <c r="G964" i="4" s="1"/>
  <c r="E960" i="4"/>
  <c r="G960" i="4" s="1"/>
  <c r="E956" i="4"/>
  <c r="G956" i="4" s="1"/>
  <c r="E952" i="4"/>
  <c r="G952" i="4" s="1"/>
  <c r="E948" i="4"/>
  <c r="G948" i="4" s="1"/>
  <c r="E944" i="4"/>
  <c r="G944" i="4" s="1"/>
  <c r="E940" i="4"/>
  <c r="G940" i="4" s="1"/>
  <c r="E936" i="4"/>
  <c r="G936" i="4" s="1"/>
  <c r="E932" i="4"/>
  <c r="G932" i="4" s="1"/>
  <c r="E928" i="4"/>
  <c r="G928" i="4" s="1"/>
  <c r="E924" i="4"/>
  <c r="G924" i="4" s="1"/>
  <c r="E920" i="4"/>
  <c r="G920" i="4" s="1"/>
  <c r="E916" i="4"/>
  <c r="G916" i="4" s="1"/>
  <c r="E912" i="4"/>
  <c r="G912" i="4" s="1"/>
  <c r="E908" i="4"/>
  <c r="G908" i="4" s="1"/>
  <c r="E904" i="4"/>
  <c r="G904" i="4" s="1"/>
  <c r="E900" i="4"/>
  <c r="G900" i="4" s="1"/>
  <c r="E896" i="4"/>
  <c r="G896" i="4" s="1"/>
  <c r="E892" i="4"/>
  <c r="G892" i="4" s="1"/>
  <c r="E888" i="4"/>
  <c r="G888" i="4" s="1"/>
  <c r="E884" i="4"/>
  <c r="G884" i="4" s="1"/>
  <c r="E880" i="4"/>
  <c r="G880" i="4" s="1"/>
  <c r="E876" i="4"/>
  <c r="G876" i="4" s="1"/>
  <c r="E872" i="4"/>
  <c r="G872" i="4" s="1"/>
  <c r="E868" i="4"/>
  <c r="G868" i="4" s="1"/>
  <c r="E864" i="4"/>
  <c r="G864" i="4" s="1"/>
  <c r="E860" i="4"/>
  <c r="G860" i="4" s="1"/>
  <c r="E856" i="4"/>
  <c r="G856" i="4" s="1"/>
  <c r="E852" i="4"/>
  <c r="G852" i="4" s="1"/>
  <c r="E848" i="4"/>
  <c r="G848" i="4" s="1"/>
  <c r="E844" i="4"/>
  <c r="G844" i="4" s="1"/>
  <c r="E840" i="4"/>
  <c r="G840" i="4" s="1"/>
  <c r="E836" i="4"/>
  <c r="G836" i="4" s="1"/>
  <c r="E832" i="4"/>
  <c r="G832" i="4" s="1"/>
  <c r="E828" i="4"/>
  <c r="G828" i="4" s="1"/>
  <c r="E824" i="4"/>
  <c r="G824" i="4" s="1"/>
  <c r="E820" i="4"/>
  <c r="G820" i="4" s="1"/>
  <c r="E816" i="4"/>
  <c r="G816" i="4" s="1"/>
  <c r="E812" i="4"/>
  <c r="G812" i="4" s="1"/>
  <c r="E808" i="4"/>
  <c r="G808" i="4" s="1"/>
  <c r="E804" i="4"/>
  <c r="G804" i="4" s="1"/>
  <c r="E800" i="4"/>
  <c r="G800" i="4" s="1"/>
  <c r="E796" i="4"/>
  <c r="G796" i="4" s="1"/>
  <c r="E792" i="4"/>
  <c r="G792" i="4" s="1"/>
  <c r="E788" i="4"/>
  <c r="G788" i="4" s="1"/>
  <c r="E784" i="4"/>
  <c r="G784" i="4" s="1"/>
  <c r="E780" i="4"/>
  <c r="G780" i="4" s="1"/>
  <c r="E776" i="4"/>
  <c r="G776" i="4" s="1"/>
  <c r="E772" i="4"/>
  <c r="G772" i="4" s="1"/>
  <c r="E768" i="4"/>
  <c r="G768" i="4" s="1"/>
  <c r="E764" i="4"/>
  <c r="G764" i="4" s="1"/>
  <c r="E760" i="4"/>
  <c r="G760" i="4" s="1"/>
  <c r="E756" i="4"/>
  <c r="G756" i="4" s="1"/>
  <c r="E752" i="4"/>
  <c r="G752" i="4" s="1"/>
  <c r="E748" i="4"/>
  <c r="G748" i="4" s="1"/>
  <c r="E744" i="4"/>
  <c r="G744" i="4" s="1"/>
  <c r="E740" i="4"/>
  <c r="G740" i="4" s="1"/>
  <c r="E736" i="4"/>
  <c r="G736" i="4" s="1"/>
  <c r="E732" i="4"/>
  <c r="G732" i="4" s="1"/>
  <c r="E728" i="4"/>
  <c r="G728" i="4" s="1"/>
  <c r="E724" i="4"/>
  <c r="G724" i="4" s="1"/>
  <c r="E720" i="4"/>
  <c r="G720" i="4" s="1"/>
  <c r="E716" i="4"/>
  <c r="G716" i="4" s="1"/>
  <c r="E712" i="4"/>
  <c r="G712" i="4" s="1"/>
  <c r="E708" i="4"/>
  <c r="G708" i="4" s="1"/>
  <c r="E704" i="4"/>
  <c r="G704" i="4" s="1"/>
  <c r="E700" i="4"/>
  <c r="G700" i="4" s="1"/>
  <c r="E696" i="4"/>
  <c r="G696" i="4" s="1"/>
  <c r="E692" i="4"/>
  <c r="G692" i="4" s="1"/>
  <c r="E688" i="4"/>
  <c r="G688" i="4" s="1"/>
  <c r="E684" i="4"/>
  <c r="G684" i="4" s="1"/>
  <c r="E680" i="4"/>
  <c r="G680" i="4" s="1"/>
  <c r="E676" i="4"/>
  <c r="G676" i="4" s="1"/>
  <c r="E672" i="4"/>
  <c r="G672" i="4" s="1"/>
  <c r="E668" i="4"/>
  <c r="G668" i="4" s="1"/>
  <c r="E664" i="4"/>
  <c r="G664" i="4" s="1"/>
  <c r="E660" i="4"/>
  <c r="G660" i="4" s="1"/>
  <c r="E656" i="4"/>
  <c r="G656" i="4" s="1"/>
  <c r="E652" i="4"/>
  <c r="G652" i="4" s="1"/>
  <c r="E648" i="4"/>
  <c r="G648" i="4" s="1"/>
  <c r="E644" i="4"/>
  <c r="G644" i="4" s="1"/>
  <c r="E640" i="4"/>
  <c r="G640" i="4" s="1"/>
  <c r="E636" i="4"/>
  <c r="G636" i="4" s="1"/>
  <c r="E632" i="4"/>
  <c r="G632" i="4" s="1"/>
  <c r="E628" i="4"/>
  <c r="G628" i="4" s="1"/>
  <c r="E624" i="4"/>
  <c r="G624" i="4" s="1"/>
  <c r="E620" i="4"/>
  <c r="G620" i="4" s="1"/>
  <c r="E616" i="4"/>
  <c r="G616" i="4" s="1"/>
  <c r="E612" i="4"/>
  <c r="G612" i="4" s="1"/>
  <c r="E608" i="4"/>
  <c r="G608" i="4" s="1"/>
  <c r="E604" i="4"/>
  <c r="G604" i="4" s="1"/>
  <c r="E600" i="4"/>
  <c r="G600" i="4" s="1"/>
  <c r="E596" i="4"/>
  <c r="G596" i="4" s="1"/>
  <c r="E592" i="4"/>
  <c r="G592" i="4" s="1"/>
  <c r="E588" i="4"/>
  <c r="G588" i="4" s="1"/>
  <c r="E584" i="4"/>
  <c r="G584" i="4" s="1"/>
  <c r="E580" i="4"/>
  <c r="G580" i="4" s="1"/>
  <c r="E576" i="4"/>
  <c r="G576" i="4" s="1"/>
  <c r="E572" i="4"/>
  <c r="G572" i="4" s="1"/>
  <c r="E568" i="4"/>
  <c r="G568" i="4" s="1"/>
  <c r="E564" i="4"/>
  <c r="G564" i="4" s="1"/>
  <c r="E560" i="4"/>
  <c r="G560" i="4" s="1"/>
  <c r="E556" i="4"/>
  <c r="G556" i="4" s="1"/>
  <c r="E552" i="4"/>
  <c r="G552" i="4" s="1"/>
  <c r="E548" i="4"/>
  <c r="G548" i="4" s="1"/>
  <c r="E544" i="4"/>
  <c r="G544" i="4" s="1"/>
  <c r="E540" i="4"/>
  <c r="G540" i="4" s="1"/>
  <c r="E536" i="4"/>
  <c r="G536" i="4" s="1"/>
  <c r="E532" i="4"/>
  <c r="G532" i="4" s="1"/>
  <c r="E528" i="4"/>
  <c r="G528" i="4" s="1"/>
  <c r="E524" i="4"/>
  <c r="G524" i="4" s="1"/>
  <c r="E520" i="4"/>
  <c r="G520" i="4" s="1"/>
  <c r="E516" i="4"/>
  <c r="G516" i="4" s="1"/>
  <c r="E512" i="4"/>
  <c r="G512" i="4" s="1"/>
  <c r="E508" i="4"/>
  <c r="G508" i="4" s="1"/>
  <c r="E504" i="4"/>
  <c r="G504" i="4" s="1"/>
  <c r="E500" i="4"/>
  <c r="G500" i="4" s="1"/>
  <c r="E496" i="4"/>
  <c r="G496" i="4" s="1"/>
  <c r="E492" i="4"/>
  <c r="G492" i="4" s="1"/>
  <c r="E488" i="4"/>
  <c r="G488" i="4" s="1"/>
  <c r="E484" i="4"/>
  <c r="G484" i="4" s="1"/>
  <c r="E480" i="4"/>
  <c r="G480" i="4" s="1"/>
  <c r="E472" i="4"/>
  <c r="G472" i="4" s="1"/>
  <c r="E464" i="4"/>
  <c r="G464" i="4" s="1"/>
  <c r="E456" i="4"/>
  <c r="G456" i="4" s="1"/>
  <c r="E448" i="4"/>
  <c r="G448" i="4" s="1"/>
  <c r="E440" i="4"/>
  <c r="G440" i="4" s="1"/>
  <c r="E432" i="4"/>
  <c r="G432" i="4" s="1"/>
  <c r="E424" i="4"/>
  <c r="G424" i="4" s="1"/>
  <c r="E416" i="4"/>
  <c r="G416" i="4" s="1"/>
  <c r="E408" i="4"/>
  <c r="G408" i="4" s="1"/>
  <c r="E400" i="4"/>
  <c r="G400" i="4" s="1"/>
  <c r="E392" i="4"/>
  <c r="G392" i="4" s="1"/>
  <c r="E384" i="4"/>
  <c r="G384" i="4" s="1"/>
  <c r="E376" i="4"/>
  <c r="G376" i="4" s="1"/>
  <c r="E368" i="4"/>
  <c r="G368" i="4" s="1"/>
  <c r="E360" i="4"/>
  <c r="G360" i="4" s="1"/>
  <c r="E352" i="4"/>
  <c r="G352" i="4" s="1"/>
  <c r="E344" i="4"/>
  <c r="G344" i="4" s="1"/>
  <c r="E336" i="4"/>
  <c r="G336" i="4" s="1"/>
  <c r="E328" i="4"/>
  <c r="G328" i="4" s="1"/>
  <c r="E320" i="4"/>
  <c r="G320" i="4" s="1"/>
  <c r="E312" i="4"/>
  <c r="G312" i="4" s="1"/>
  <c r="I1337" i="4"/>
  <c r="K1337" i="4"/>
  <c r="K1333" i="4"/>
  <c r="K1329" i="4"/>
  <c r="K1325" i="4"/>
  <c r="K1321" i="4"/>
  <c r="I1317" i="4"/>
  <c r="K1317" i="4"/>
  <c r="I1313" i="4"/>
  <c r="I1314" i="4" s="1"/>
  <c r="I1315" i="4" s="1"/>
  <c r="I1316" i="4" s="1"/>
  <c r="K1313" i="4"/>
  <c r="I1309" i="4"/>
  <c r="K1309" i="4"/>
  <c r="K1305" i="4"/>
  <c r="F1355" i="4"/>
  <c r="K1301" i="4"/>
  <c r="F1351" i="4"/>
  <c r="K1297" i="4"/>
  <c r="F1347" i="4"/>
  <c r="K1293" i="4"/>
  <c r="F1343" i="4"/>
  <c r="K1289" i="4"/>
  <c r="F1339" i="4"/>
  <c r="I1285" i="4"/>
  <c r="I1286" i="4" s="1"/>
  <c r="K1285" i="4"/>
  <c r="F1335" i="4"/>
  <c r="I1281" i="4"/>
  <c r="K1281" i="4"/>
  <c r="F1331" i="4"/>
  <c r="K1277" i="4"/>
  <c r="F1327" i="4"/>
  <c r="K1273" i="4"/>
  <c r="F1323" i="4"/>
  <c r="K1269" i="4"/>
  <c r="F1319" i="4"/>
  <c r="I1265" i="4"/>
  <c r="I1266" i="4" s="1"/>
  <c r="I1267" i="4" s="1"/>
  <c r="I1268" i="4" s="1"/>
  <c r="I1269" i="4" s="1"/>
  <c r="I1270" i="4" s="1"/>
  <c r="I1271" i="4" s="1"/>
  <c r="I1272" i="4" s="1"/>
  <c r="I1273" i="4" s="1"/>
  <c r="I1274" i="4" s="1"/>
  <c r="I1275" i="4" s="1"/>
  <c r="I1276" i="4" s="1"/>
  <c r="I1277" i="4" s="1"/>
  <c r="K1265" i="4"/>
  <c r="F1315" i="4"/>
  <c r="I1261" i="4"/>
  <c r="I1262" i="4" s="1"/>
  <c r="K1261" i="4"/>
  <c r="F1311" i="4"/>
  <c r="I1257" i="4"/>
  <c r="K1257" i="4"/>
  <c r="F1307" i="4"/>
  <c r="I1253" i="4"/>
  <c r="K1253" i="4"/>
  <c r="F1303" i="4"/>
  <c r="K1249" i="4"/>
  <c r="F1299" i="4"/>
  <c r="K1245" i="4"/>
  <c r="F1295" i="4"/>
  <c r="K1241" i="4"/>
  <c r="F1291" i="4"/>
  <c r="I1237" i="4"/>
  <c r="I1238" i="4" s="1"/>
  <c r="I1239" i="4" s="1"/>
  <c r="I1240" i="4" s="1"/>
  <c r="I1241" i="4" s="1"/>
  <c r="I1242" i="4" s="1"/>
  <c r="I1243" i="4" s="1"/>
  <c r="I1244" i="4" s="1"/>
  <c r="I1245" i="4" s="1"/>
  <c r="I1246" i="4" s="1"/>
  <c r="I1247" i="4" s="1"/>
  <c r="I1248" i="4" s="1"/>
  <c r="I1249" i="4" s="1"/>
  <c r="I1250" i="4" s="1"/>
  <c r="I1251" i="4" s="1"/>
  <c r="K1237" i="4"/>
  <c r="F1287" i="4"/>
  <c r="I1233" i="4"/>
  <c r="K1233" i="4"/>
  <c r="F1283" i="4"/>
  <c r="I1229" i="4"/>
  <c r="H1230" i="4" s="1"/>
  <c r="J1230" i="4" s="1"/>
  <c r="K1229" i="4"/>
  <c r="F1279" i="4"/>
  <c r="I1225" i="4"/>
  <c r="K1225" i="4"/>
  <c r="F1275" i="4"/>
  <c r="K1221" i="4"/>
  <c r="F1271" i="4"/>
  <c r="K1217" i="4"/>
  <c r="F1267" i="4"/>
  <c r="K1213" i="4"/>
  <c r="F1263" i="4"/>
  <c r="K1209" i="4"/>
  <c r="F1259" i="4"/>
  <c r="I1205" i="4"/>
  <c r="I1206" i="4" s="1"/>
  <c r="I1207" i="4" s="1"/>
  <c r="I1208" i="4" s="1"/>
  <c r="I1209" i="4" s="1"/>
  <c r="K1205" i="4"/>
  <c r="F1255" i="4"/>
  <c r="I1201" i="4"/>
  <c r="K1201" i="4"/>
  <c r="F1251" i="4"/>
  <c r="I1197" i="4"/>
  <c r="K1197" i="4"/>
  <c r="F1247" i="4"/>
  <c r="K1193" i="4"/>
  <c r="F1243" i="4"/>
  <c r="K1189" i="4"/>
  <c r="F1239" i="4"/>
  <c r="I1185" i="4"/>
  <c r="I1186" i="4" s="1"/>
  <c r="I1187" i="4" s="1"/>
  <c r="I1188" i="4" s="1"/>
  <c r="I1189" i="4" s="1"/>
  <c r="I1190" i="4" s="1"/>
  <c r="I1191" i="4" s="1"/>
  <c r="I1192" i="4" s="1"/>
  <c r="I1193" i="4" s="1"/>
  <c r="I1194" i="4" s="1"/>
  <c r="I1195" i="4" s="1"/>
  <c r="K1185" i="4"/>
  <c r="F1235" i="4"/>
  <c r="I1181" i="4"/>
  <c r="K1181" i="4"/>
  <c r="F1231" i="4"/>
  <c r="K1177" i="4"/>
  <c r="F1227" i="4"/>
  <c r="I1173" i="4"/>
  <c r="K1173" i="4"/>
  <c r="F1223" i="4"/>
  <c r="I1169" i="4"/>
  <c r="K1169" i="4"/>
  <c r="F1219" i="4"/>
  <c r="K1165" i="4"/>
  <c r="F1215" i="4"/>
  <c r="K1161" i="4"/>
  <c r="F1211" i="4"/>
  <c r="I1157" i="4"/>
  <c r="I1158" i="4" s="1"/>
  <c r="I1159" i="4" s="1"/>
  <c r="I1160" i="4" s="1"/>
  <c r="I1161" i="4" s="1"/>
  <c r="I1162" i="4" s="1"/>
  <c r="I1163" i="4" s="1"/>
  <c r="I1164" i="4" s="1"/>
  <c r="I1165" i="4" s="1"/>
  <c r="I1166" i="4" s="1"/>
  <c r="I1167" i="4" s="1"/>
  <c r="I1168" i="4" s="1"/>
  <c r="K1157" i="4"/>
  <c r="F1207" i="4"/>
  <c r="K1153" i="4"/>
  <c r="F1203" i="4"/>
  <c r="I1149" i="4"/>
  <c r="I1150" i="4" s="1"/>
  <c r="I1151" i="4" s="1"/>
  <c r="I1152" i="4" s="1"/>
  <c r="I1153" i="4" s="1"/>
  <c r="K1149" i="4"/>
  <c r="F1199" i="4"/>
  <c r="I1145" i="4"/>
  <c r="K1145" i="4"/>
  <c r="F1195" i="4"/>
  <c r="K1141" i="4"/>
  <c r="F1191" i="4"/>
  <c r="K1137" i="4"/>
  <c r="F1187" i="4"/>
  <c r="K1133" i="4"/>
  <c r="F1183" i="4"/>
  <c r="K1129" i="4"/>
  <c r="F1179" i="4"/>
  <c r="K1125" i="4"/>
  <c r="F1175" i="4"/>
  <c r="I1121" i="4"/>
  <c r="K1121" i="4"/>
  <c r="F1171" i="4"/>
  <c r="I1117" i="4"/>
  <c r="K1117" i="4"/>
  <c r="F1167" i="4"/>
  <c r="K1113" i="4"/>
  <c r="F1163" i="4"/>
  <c r="K1109" i="4"/>
  <c r="F1159" i="4"/>
  <c r="K1105" i="4"/>
  <c r="F1155" i="4"/>
  <c r="K1101" i="4"/>
  <c r="F1151" i="4"/>
  <c r="K1097" i="4"/>
  <c r="F1147" i="4"/>
  <c r="I1093" i="4"/>
  <c r="K1093" i="4"/>
  <c r="F1143" i="4"/>
  <c r="I1089" i="4"/>
  <c r="K1089" i="4"/>
  <c r="F1139" i="4"/>
  <c r="K1085" i="4"/>
  <c r="F1135" i="4"/>
  <c r="K1081" i="4"/>
  <c r="F1131" i="4"/>
  <c r="K1077" i="4"/>
  <c r="F1127" i="4"/>
  <c r="K1073" i="4"/>
  <c r="F1123" i="4"/>
  <c r="I1069" i="4"/>
  <c r="I1070" i="4" s="1"/>
  <c r="I1071" i="4" s="1"/>
  <c r="I1072" i="4" s="1"/>
  <c r="I1073" i="4" s="1"/>
  <c r="I1074" i="4" s="1"/>
  <c r="I1075" i="4" s="1"/>
  <c r="I1076" i="4" s="1"/>
  <c r="I1077" i="4" s="1"/>
  <c r="I1078" i="4" s="1"/>
  <c r="I1079" i="4" s="1"/>
  <c r="I1080" i="4" s="1"/>
  <c r="I1081" i="4" s="1"/>
  <c r="I1082" i="4" s="1"/>
  <c r="I1083" i="4" s="1"/>
  <c r="I1084" i="4" s="1"/>
  <c r="I1085" i="4" s="1"/>
  <c r="I1086" i="4" s="1"/>
  <c r="I1087" i="4" s="1"/>
  <c r="I1088" i="4" s="1"/>
  <c r="H1089" i="4" s="1"/>
  <c r="J1089" i="4" s="1"/>
  <c r="K1069" i="4"/>
  <c r="F1119" i="4"/>
  <c r="I1065" i="4"/>
  <c r="K1065" i="4"/>
  <c r="F1115" i="4"/>
  <c r="I1061" i="4"/>
  <c r="K1061" i="4"/>
  <c r="F1111" i="4"/>
  <c r="K1057" i="4"/>
  <c r="F1107" i="4"/>
  <c r="K1053" i="4"/>
  <c r="F1103" i="4"/>
  <c r="I1049" i="4"/>
  <c r="I1050" i="4" s="1"/>
  <c r="I1051" i="4" s="1"/>
  <c r="I1052" i="4" s="1"/>
  <c r="I1053" i="4" s="1"/>
  <c r="I1054" i="4" s="1"/>
  <c r="I1055" i="4" s="1"/>
  <c r="I1056" i="4" s="1"/>
  <c r="I1057" i="4" s="1"/>
  <c r="I1058" i="4" s="1"/>
  <c r="I1059" i="4" s="1"/>
  <c r="I1060" i="4" s="1"/>
  <c r="K1049" i="4"/>
  <c r="F1099" i="4"/>
  <c r="K1045" i="4"/>
  <c r="F1095" i="4"/>
  <c r="I1041" i="4"/>
  <c r="I1042" i="4" s="1"/>
  <c r="I1043" i="4" s="1"/>
  <c r="I1044" i="4" s="1"/>
  <c r="I1045" i="4" s="1"/>
  <c r="H1046" i="4" s="1"/>
  <c r="J1046" i="4" s="1"/>
  <c r="K1041" i="4"/>
  <c r="F1091" i="4"/>
  <c r="I1037" i="4"/>
  <c r="K1037" i="4"/>
  <c r="F1087" i="4"/>
  <c r="K1033" i="4"/>
  <c r="F1083" i="4"/>
  <c r="K1029" i="4"/>
  <c r="F1079" i="4"/>
  <c r="K1025" i="4"/>
  <c r="F1075" i="4"/>
  <c r="K1021" i="4"/>
  <c r="F1071" i="4"/>
  <c r="K1017" i="4"/>
  <c r="F1067" i="4"/>
  <c r="I1013" i="4"/>
  <c r="K1013" i="4"/>
  <c r="F1063" i="4"/>
  <c r="I1009" i="4"/>
  <c r="K1009" i="4"/>
  <c r="F1059" i="4"/>
  <c r="K1005" i="4"/>
  <c r="F1055" i="4"/>
  <c r="K1001" i="4"/>
  <c r="F1051" i="4"/>
  <c r="K997" i="4"/>
  <c r="F1047" i="4"/>
  <c r="K993" i="4"/>
  <c r="F1043" i="4"/>
  <c r="K989" i="4"/>
  <c r="F1039" i="4"/>
  <c r="I985" i="4"/>
  <c r="K985" i="4"/>
  <c r="F1035" i="4"/>
  <c r="K981" i="4"/>
  <c r="F1031" i="4"/>
  <c r="K977" i="4"/>
  <c r="F1027" i="4"/>
  <c r="K973" i="4"/>
  <c r="F1023" i="4"/>
  <c r="K969" i="4"/>
  <c r="F1019" i="4"/>
  <c r="K965" i="4"/>
  <c r="F1015" i="4"/>
  <c r="I961" i="4"/>
  <c r="K961" i="4"/>
  <c r="F1011" i="4"/>
  <c r="I957" i="4"/>
  <c r="K957" i="4"/>
  <c r="F1007" i="4"/>
  <c r="K953" i="4"/>
  <c r="F1003" i="4"/>
  <c r="K949" i="4"/>
  <c r="F999" i="4"/>
  <c r="K945" i="4"/>
  <c r="F995" i="4"/>
  <c r="K941" i="4"/>
  <c r="F991" i="4"/>
  <c r="K937" i="4"/>
  <c r="F987" i="4"/>
  <c r="I933" i="4"/>
  <c r="I934" i="4" s="1"/>
  <c r="I935" i="4" s="1"/>
  <c r="I936" i="4" s="1"/>
  <c r="I937" i="4" s="1"/>
  <c r="I938" i="4" s="1"/>
  <c r="K933" i="4"/>
  <c r="F983" i="4"/>
  <c r="I929" i="4"/>
  <c r="K929" i="4"/>
  <c r="F979" i="4"/>
  <c r="K925" i="4"/>
  <c r="F975" i="4"/>
  <c r="K921" i="4"/>
  <c r="F971" i="4"/>
  <c r="K917" i="4"/>
  <c r="F967" i="4"/>
  <c r="K913" i="4"/>
  <c r="F963" i="4"/>
  <c r="K909" i="4"/>
  <c r="F959" i="4"/>
  <c r="I905" i="4"/>
  <c r="K905" i="4"/>
  <c r="F955" i="4"/>
  <c r="I901" i="4"/>
  <c r="K901" i="4"/>
  <c r="F951" i="4"/>
  <c r="K897" i="4"/>
  <c r="F947" i="4"/>
  <c r="K893" i="4"/>
  <c r="F943" i="4"/>
  <c r="K889" i="4"/>
  <c r="F939" i="4"/>
  <c r="K885" i="4"/>
  <c r="F935" i="4"/>
  <c r="I881" i="4"/>
  <c r="I882" i="4" s="1"/>
  <c r="K881" i="4"/>
  <c r="F931" i="4"/>
  <c r="I877" i="4"/>
  <c r="K877" i="4"/>
  <c r="F927" i="4"/>
  <c r="I873" i="4"/>
  <c r="K873" i="4"/>
  <c r="F923" i="4"/>
  <c r="K869" i="4"/>
  <c r="F919" i="4"/>
  <c r="K865" i="4"/>
  <c r="F915" i="4"/>
  <c r="K861" i="4"/>
  <c r="F911" i="4"/>
  <c r="K857" i="4"/>
  <c r="F907" i="4"/>
  <c r="I853" i="4"/>
  <c r="I854" i="4" s="1"/>
  <c r="I855" i="4" s="1"/>
  <c r="K853" i="4"/>
  <c r="F903" i="4"/>
  <c r="I849" i="4"/>
  <c r="K849" i="4"/>
  <c r="F899" i="4"/>
  <c r="I845" i="4"/>
  <c r="H846" i="4" s="1"/>
  <c r="J846" i="4" s="1"/>
  <c r="K845" i="4"/>
  <c r="F895" i="4"/>
  <c r="K841" i="4"/>
  <c r="F891" i="4"/>
  <c r="K837" i="4"/>
  <c r="F887" i="4"/>
  <c r="K833" i="4"/>
  <c r="F883" i="4"/>
  <c r="I829" i="4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K829" i="4"/>
  <c r="F879" i="4"/>
  <c r="K825" i="4"/>
  <c r="F875" i="4"/>
  <c r="I821" i="4"/>
  <c r="K821" i="4"/>
  <c r="F871" i="4"/>
  <c r="I817" i="4"/>
  <c r="K817" i="4"/>
  <c r="F867" i="4"/>
  <c r="K813" i="4"/>
  <c r="F863" i="4"/>
  <c r="K809" i="4"/>
  <c r="F859" i="4"/>
  <c r="K805" i="4"/>
  <c r="F855" i="4"/>
  <c r="K801" i="4"/>
  <c r="F851" i="4"/>
  <c r="K797" i="4"/>
  <c r="F847" i="4"/>
  <c r="I793" i="4"/>
  <c r="K793" i="4"/>
  <c r="F843" i="4"/>
  <c r="I789" i="4"/>
  <c r="K789" i="4"/>
  <c r="F839" i="4"/>
  <c r="K785" i="4"/>
  <c r="F835" i="4"/>
  <c r="K781" i="4"/>
  <c r="F831" i="4"/>
  <c r="K777" i="4"/>
  <c r="F827" i="4"/>
  <c r="K773" i="4"/>
  <c r="F823" i="4"/>
  <c r="K769" i="4"/>
  <c r="F819" i="4"/>
  <c r="K765" i="4"/>
  <c r="F815" i="4"/>
  <c r="I761" i="4"/>
  <c r="K761" i="4"/>
  <c r="F811" i="4"/>
  <c r="I757" i="4"/>
  <c r="K757" i="4"/>
  <c r="F807" i="4"/>
  <c r="K753" i="4"/>
  <c r="F803" i="4"/>
  <c r="K749" i="4"/>
  <c r="F799" i="4"/>
  <c r="K745" i="4"/>
  <c r="F795" i="4"/>
  <c r="K741" i="4"/>
  <c r="F791" i="4"/>
  <c r="K737" i="4"/>
  <c r="F787" i="4"/>
  <c r="K733" i="4"/>
  <c r="F783" i="4"/>
  <c r="K729" i="4"/>
  <c r="F779" i="4"/>
  <c r="K725" i="4"/>
  <c r="F775" i="4"/>
  <c r="K721" i="4"/>
  <c r="F771" i="4"/>
  <c r="I717" i="4"/>
  <c r="H718" i="4" s="1"/>
  <c r="J718" i="4" s="1"/>
  <c r="K717" i="4"/>
  <c r="F767" i="4"/>
  <c r="K713" i="4"/>
  <c r="F763" i="4"/>
  <c r="K709" i="4"/>
  <c r="F759" i="4"/>
  <c r="K705" i="4"/>
  <c r="F755" i="4"/>
  <c r="K701" i="4"/>
  <c r="F751" i="4"/>
  <c r="K697" i="4"/>
  <c r="F747" i="4"/>
  <c r="K693" i="4"/>
  <c r="F743" i="4"/>
  <c r="K689" i="4"/>
  <c r="F739" i="4"/>
  <c r="K685" i="4"/>
  <c r="F735" i="4"/>
  <c r="I681" i="4"/>
  <c r="K681" i="4"/>
  <c r="F731" i="4"/>
  <c r="K677" i="4"/>
  <c r="F727" i="4"/>
  <c r="I673" i="4"/>
  <c r="I674" i="4" s="1"/>
  <c r="I675" i="4" s="1"/>
  <c r="I676" i="4" s="1"/>
  <c r="I677" i="4" s="1"/>
  <c r="I678" i="4" s="1"/>
  <c r="I679" i="4" s="1"/>
  <c r="K673" i="4"/>
  <c r="F723" i="4"/>
  <c r="I669" i="4"/>
  <c r="K669" i="4"/>
  <c r="F719" i="4"/>
  <c r="K665" i="4"/>
  <c r="F715" i="4"/>
  <c r="K661" i="4"/>
  <c r="F711" i="4"/>
  <c r="I657" i="4"/>
  <c r="K657" i="4"/>
  <c r="F707" i="4"/>
  <c r="K653" i="4"/>
  <c r="F703" i="4"/>
  <c r="K649" i="4"/>
  <c r="F699" i="4"/>
  <c r="I645" i="4"/>
  <c r="K645" i="4"/>
  <c r="F695" i="4"/>
  <c r="K641" i="4"/>
  <c r="F691" i="4"/>
  <c r="K637" i="4"/>
  <c r="F687" i="4"/>
  <c r="K633" i="4"/>
  <c r="F683" i="4"/>
  <c r="K629" i="4"/>
  <c r="F679" i="4"/>
  <c r="K625" i="4"/>
  <c r="F675" i="4"/>
  <c r="I621" i="4"/>
  <c r="K621" i="4"/>
  <c r="F671" i="4"/>
  <c r="K617" i="4"/>
  <c r="F667" i="4"/>
  <c r="I613" i="4"/>
  <c r="K613" i="4"/>
  <c r="F663" i="4"/>
  <c r="I609" i="4"/>
  <c r="K609" i="4"/>
  <c r="F659" i="4"/>
  <c r="K605" i="4"/>
  <c r="F655" i="4"/>
  <c r="K601" i="4"/>
  <c r="F651" i="4"/>
  <c r="K597" i="4"/>
  <c r="F647" i="4"/>
  <c r="I593" i="4"/>
  <c r="K593" i="4"/>
  <c r="F643" i="4"/>
  <c r="K589" i="4"/>
  <c r="F639" i="4"/>
  <c r="I585" i="4"/>
  <c r="H586" i="4" s="1"/>
  <c r="J586" i="4" s="1"/>
  <c r="K585" i="4"/>
  <c r="F635" i="4"/>
  <c r="I581" i="4"/>
  <c r="K581" i="4"/>
  <c r="F631" i="4"/>
  <c r="K577" i="4"/>
  <c r="F627" i="4"/>
  <c r="K573" i="4"/>
  <c r="F623" i="4"/>
  <c r="K569" i="4"/>
  <c r="F619" i="4"/>
  <c r="K565" i="4"/>
  <c r="F615" i="4"/>
  <c r="K561" i="4"/>
  <c r="F611" i="4"/>
  <c r="I557" i="4"/>
  <c r="I558" i="4" s="1"/>
  <c r="I559" i="4" s="1"/>
  <c r="I560" i="4" s="1"/>
  <c r="I561" i="4" s="1"/>
  <c r="I562" i="4" s="1"/>
  <c r="K557" i="4"/>
  <c r="F607" i="4"/>
  <c r="I553" i="4"/>
  <c r="K553" i="4"/>
  <c r="F603" i="4"/>
  <c r="K549" i="4"/>
  <c r="F599" i="4"/>
  <c r="K545" i="4"/>
  <c r="F595" i="4"/>
  <c r="K541" i="4"/>
  <c r="F591" i="4"/>
  <c r="K537" i="4"/>
  <c r="F587" i="4"/>
  <c r="K533" i="4"/>
  <c r="F583" i="4"/>
  <c r="I529" i="4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H550" i="4" s="1"/>
  <c r="J550" i="4" s="1"/>
  <c r="K529" i="4"/>
  <c r="F579" i="4"/>
  <c r="I525" i="4"/>
  <c r="K525" i="4"/>
  <c r="F575" i="4"/>
  <c r="I521" i="4"/>
  <c r="K521" i="4"/>
  <c r="F571" i="4"/>
  <c r="K517" i="4"/>
  <c r="F567" i="4"/>
  <c r="K513" i="4"/>
  <c r="F563" i="4"/>
  <c r="K509" i="4"/>
  <c r="F559" i="4"/>
  <c r="K505" i="4"/>
  <c r="F555" i="4"/>
  <c r="K501" i="4"/>
  <c r="F551" i="4"/>
  <c r="I497" i="4"/>
  <c r="K497" i="4"/>
  <c r="F547" i="4"/>
  <c r="I493" i="4"/>
  <c r="K493" i="4"/>
  <c r="F543" i="4"/>
  <c r="K489" i="4"/>
  <c r="F539" i="4"/>
  <c r="K485" i="4"/>
  <c r="F535" i="4"/>
  <c r="K481" i="4"/>
  <c r="F531" i="4"/>
  <c r="I477" i="4"/>
  <c r="I478" i="4" s="1"/>
  <c r="K477" i="4"/>
  <c r="F527" i="4"/>
  <c r="K473" i="4"/>
  <c r="F523" i="4"/>
  <c r="I469" i="4"/>
  <c r="H470" i="4" s="1"/>
  <c r="J470" i="4" s="1"/>
  <c r="K469" i="4"/>
  <c r="F519" i="4"/>
  <c r="I465" i="4"/>
  <c r="F515" i="4"/>
  <c r="K461" i="4"/>
  <c r="F511" i="4"/>
  <c r="F507" i="4"/>
  <c r="K453" i="4"/>
  <c r="F503" i="4"/>
  <c r="K449" i="4"/>
  <c r="F499" i="4"/>
  <c r="K445" i="4"/>
  <c r="F495" i="4"/>
  <c r="F491" i="4"/>
  <c r="I437" i="4"/>
  <c r="K437" i="4"/>
  <c r="F487" i="4"/>
  <c r="I433" i="4"/>
  <c r="F483" i="4"/>
  <c r="K429" i="4"/>
  <c r="F479" i="4"/>
  <c r="E479" i="4"/>
  <c r="G479" i="4" s="1"/>
  <c r="K479" i="4" s="1"/>
  <c r="F475" i="4"/>
  <c r="E475" i="4"/>
  <c r="K421" i="4"/>
  <c r="F471" i="4"/>
  <c r="E471" i="4"/>
  <c r="G471" i="4" s="1"/>
  <c r="K471" i="4" s="1"/>
  <c r="K417" i="4"/>
  <c r="F467" i="4"/>
  <c r="E467" i="4"/>
  <c r="F463" i="4"/>
  <c r="E463" i="4"/>
  <c r="G463" i="4" s="1"/>
  <c r="K463" i="4" s="1"/>
  <c r="I409" i="4"/>
  <c r="K409" i="4"/>
  <c r="F459" i="4"/>
  <c r="E459" i="4"/>
  <c r="G459" i="4" s="1"/>
  <c r="K459" i="4" s="1"/>
  <c r="I405" i="4"/>
  <c r="F455" i="4"/>
  <c r="E455" i="4"/>
  <c r="G455" i="4" s="1"/>
  <c r="K455" i="4" s="1"/>
  <c r="I401" i="4"/>
  <c r="H402" i="4" s="1"/>
  <c r="J402" i="4" s="1"/>
  <c r="K401" i="4"/>
  <c r="F451" i="4"/>
  <c r="E451" i="4"/>
  <c r="G451" i="4" s="1"/>
  <c r="K451" i="4" s="1"/>
  <c r="F447" i="4"/>
  <c r="E447" i="4"/>
  <c r="F443" i="4"/>
  <c r="E443" i="4"/>
  <c r="G443" i="4" s="1"/>
  <c r="K443" i="4" s="1"/>
  <c r="F439" i="4"/>
  <c r="E439" i="4"/>
  <c r="F435" i="4"/>
  <c r="E435" i="4"/>
  <c r="G435" i="4" s="1"/>
  <c r="K435" i="4" s="1"/>
  <c r="I381" i="4"/>
  <c r="I382" i="4" s="1"/>
  <c r="I383" i="4" s="1"/>
  <c r="I384" i="4" s="1"/>
  <c r="I385" i="4" s="1"/>
  <c r="K381" i="4"/>
  <c r="F431" i="4"/>
  <c r="E431" i="4"/>
  <c r="G431" i="4" s="1"/>
  <c r="K431" i="4" s="1"/>
  <c r="I377" i="4"/>
  <c r="F427" i="4"/>
  <c r="E427" i="4"/>
  <c r="G427" i="4" s="1"/>
  <c r="K427" i="4" s="1"/>
  <c r="K373" i="4"/>
  <c r="F423" i="4"/>
  <c r="E423" i="4"/>
  <c r="F419" i="4"/>
  <c r="E419" i="4"/>
  <c r="G419" i="4" s="1"/>
  <c r="K419" i="4" s="1"/>
  <c r="F415" i="4"/>
  <c r="E415" i="4"/>
  <c r="F411" i="4"/>
  <c r="E411" i="4"/>
  <c r="G411" i="4" s="1"/>
  <c r="K411" i="4" s="1"/>
  <c r="F407" i="4"/>
  <c r="E407" i="4"/>
  <c r="I353" i="4"/>
  <c r="K353" i="4"/>
  <c r="F403" i="4"/>
  <c r="E403" i="4"/>
  <c r="I349" i="4"/>
  <c r="F399" i="4"/>
  <c r="E399" i="4"/>
  <c r="F395" i="4"/>
  <c r="E395" i="4"/>
  <c r="G395" i="4" s="1"/>
  <c r="K395" i="4" s="1"/>
  <c r="F391" i="4"/>
  <c r="E391" i="4"/>
  <c r="K337" i="4"/>
  <c r="F387" i="4"/>
  <c r="E387" i="4"/>
  <c r="G387" i="4" s="1"/>
  <c r="K387" i="4" s="1"/>
  <c r="F383" i="4"/>
  <c r="E383" i="4"/>
  <c r="I329" i="4"/>
  <c r="I330" i="4" s="1"/>
  <c r="K329" i="4"/>
  <c r="F379" i="4"/>
  <c r="E379" i="4"/>
  <c r="I325" i="4"/>
  <c r="F375" i="4"/>
  <c r="E375" i="4"/>
  <c r="I321" i="4"/>
  <c r="K321" i="4"/>
  <c r="F371" i="4"/>
  <c r="E371" i="4"/>
  <c r="I317" i="4"/>
  <c r="K317" i="4"/>
  <c r="F367" i="4"/>
  <c r="E367" i="4"/>
  <c r="K313" i="4"/>
  <c r="F363" i="4"/>
  <c r="E363" i="4"/>
  <c r="G363" i="4" s="1"/>
  <c r="K363" i="4" s="1"/>
  <c r="F359" i="4"/>
  <c r="E359" i="4"/>
  <c r="K305" i="4"/>
  <c r="F355" i="4"/>
  <c r="E355" i="4"/>
  <c r="G355" i="4" s="1"/>
  <c r="K355" i="4" s="1"/>
  <c r="I301" i="4"/>
  <c r="F351" i="4"/>
  <c r="E351" i="4"/>
  <c r="G351" i="4" s="1"/>
  <c r="K351" i="4" s="1"/>
  <c r="I297" i="4"/>
  <c r="K297" i="4"/>
  <c r="F347" i="4"/>
  <c r="E347" i="4"/>
  <c r="G347" i="4" s="1"/>
  <c r="K347" i="4" s="1"/>
  <c r="I293" i="4"/>
  <c r="H294" i="4" s="1"/>
  <c r="J294" i="4" s="1"/>
  <c r="F343" i="4"/>
  <c r="E343" i="4"/>
  <c r="G343" i="4" s="1"/>
  <c r="K343" i="4" s="1"/>
  <c r="I289" i="4"/>
  <c r="F339" i="4"/>
  <c r="E339" i="4"/>
  <c r="G339" i="4" s="1"/>
  <c r="K339" i="4" s="1"/>
  <c r="F335" i="4"/>
  <c r="E335" i="4"/>
  <c r="K281" i="4"/>
  <c r="F331" i="4"/>
  <c r="E331" i="4"/>
  <c r="G331" i="4" s="1"/>
  <c r="K331" i="4" s="1"/>
  <c r="F327" i="4"/>
  <c r="E327" i="4"/>
  <c r="F323" i="4"/>
  <c r="E323" i="4"/>
  <c r="G323" i="4" s="1"/>
  <c r="K323" i="4" s="1"/>
  <c r="F319" i="4"/>
  <c r="E319" i="4"/>
  <c r="I265" i="4"/>
  <c r="F315" i="4"/>
  <c r="E315" i="4"/>
  <c r="F311" i="4"/>
  <c r="E311" i="4"/>
  <c r="G311" i="4" s="1"/>
  <c r="K311" i="4" s="1"/>
  <c r="F307" i="4"/>
  <c r="E307" i="4"/>
  <c r="K253" i="4"/>
  <c r="F303" i="4"/>
  <c r="E303" i="4"/>
  <c r="G303" i="4" s="1"/>
  <c r="K303" i="4" s="1"/>
  <c r="F299" i="4"/>
  <c r="E299" i="4"/>
  <c r="K245" i="4"/>
  <c r="F295" i="4"/>
  <c r="E295" i="4"/>
  <c r="G295" i="4" s="1"/>
  <c r="K295" i="4" s="1"/>
  <c r="I241" i="4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H262" i="4" s="1"/>
  <c r="J262" i="4" s="1"/>
  <c r="F291" i="4"/>
  <c r="E291" i="4"/>
  <c r="G291" i="4" s="1"/>
  <c r="K291" i="4" s="1"/>
  <c r="I237" i="4"/>
  <c r="F287" i="4"/>
  <c r="E287" i="4"/>
  <c r="G287" i="4" s="1"/>
  <c r="K287" i="4" s="1"/>
  <c r="I233" i="4"/>
  <c r="F283" i="4"/>
  <c r="E283" i="4"/>
  <c r="G283" i="4" s="1"/>
  <c r="K283" i="4" s="1"/>
  <c r="F279" i="4"/>
  <c r="E279" i="4"/>
  <c r="K225" i="4"/>
  <c r="F275" i="4"/>
  <c r="E275" i="4"/>
  <c r="F271" i="4"/>
  <c r="E271" i="4"/>
  <c r="G271" i="4" s="1"/>
  <c r="K271" i="4" s="1"/>
  <c r="I217" i="4"/>
  <c r="H218" i="4" s="1"/>
  <c r="J218" i="4" s="1"/>
  <c r="K217" i="4"/>
  <c r="F267" i="4"/>
  <c r="E267" i="4"/>
  <c r="G267" i="4" s="1"/>
  <c r="K267" i="4" s="1"/>
  <c r="I213" i="4"/>
  <c r="F263" i="4"/>
  <c r="E263" i="4"/>
  <c r="G263" i="4" s="1"/>
  <c r="K263" i="4" s="1"/>
  <c r="I209" i="4"/>
  <c r="K209" i="4"/>
  <c r="F259" i="4"/>
  <c r="E259" i="4"/>
  <c r="G259" i="4" s="1"/>
  <c r="K259" i="4" s="1"/>
  <c r="K205" i="4"/>
  <c r="F255" i="4"/>
  <c r="E255" i="4"/>
  <c r="G255" i="4" s="1"/>
  <c r="K255" i="4" s="1"/>
  <c r="K201" i="4"/>
  <c r="F251" i="4"/>
  <c r="E251" i="4"/>
  <c r="F247" i="4"/>
  <c r="E247" i="4"/>
  <c r="K193" i="4"/>
  <c r="F243" i="4"/>
  <c r="E243" i="4"/>
  <c r="G243" i="4" s="1"/>
  <c r="K243" i="4" s="1"/>
  <c r="F239" i="4"/>
  <c r="E239" i="4"/>
  <c r="G239" i="4" s="1"/>
  <c r="K239" i="4" s="1"/>
  <c r="I185" i="4"/>
  <c r="F235" i="4"/>
  <c r="E235" i="4"/>
  <c r="G235" i="4" s="1"/>
  <c r="K235" i="4" s="1"/>
  <c r="I181" i="4"/>
  <c r="F231" i="4"/>
  <c r="E231" i="4"/>
  <c r="G231" i="4" s="1"/>
  <c r="K231" i="4" s="1"/>
  <c r="F227" i="4"/>
  <c r="E227" i="4"/>
  <c r="F223" i="4"/>
  <c r="E223" i="4"/>
  <c r="F219" i="4"/>
  <c r="E219" i="4"/>
  <c r="G219" i="4" s="1"/>
  <c r="K219" i="4" s="1"/>
  <c r="K165" i="4"/>
  <c r="F215" i="4"/>
  <c r="E215" i="4"/>
  <c r="G215" i="4" s="1"/>
  <c r="K215" i="4" s="1"/>
  <c r="I161" i="4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F211" i="4"/>
  <c r="E211" i="4"/>
  <c r="G211" i="4" s="1"/>
  <c r="K211" i="4" s="1"/>
  <c r="K157" i="4"/>
  <c r="F207" i="4"/>
  <c r="E207" i="4"/>
  <c r="I153" i="4"/>
  <c r="K153" i="4"/>
  <c r="F203" i="4"/>
  <c r="E203" i="4"/>
  <c r="I149" i="4"/>
  <c r="K149" i="4"/>
  <c r="F199" i="4"/>
  <c r="E199" i="4"/>
  <c r="K145" i="4"/>
  <c r="F195" i="4"/>
  <c r="E195" i="4"/>
  <c r="F191" i="4"/>
  <c r="E191" i="4"/>
  <c r="G191" i="4" s="1"/>
  <c r="K191" i="4" s="1"/>
  <c r="K137" i="4"/>
  <c r="F187" i="4"/>
  <c r="E187" i="4"/>
  <c r="G187" i="4" s="1"/>
  <c r="K187" i="4" s="1"/>
  <c r="I133" i="4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H149" i="4" s="1"/>
  <c r="J149" i="4" s="1"/>
  <c r="F183" i="4"/>
  <c r="E183" i="4"/>
  <c r="G183" i="4" s="1"/>
  <c r="K183" i="4" s="1"/>
  <c r="I129" i="4"/>
  <c r="H130" i="4" s="1"/>
  <c r="J130" i="4" s="1"/>
  <c r="K129" i="4"/>
  <c r="F179" i="4"/>
  <c r="E179" i="4"/>
  <c r="G179" i="4" s="1"/>
  <c r="K179" i="4" s="1"/>
  <c r="I125" i="4"/>
  <c r="H126" i="4" s="1"/>
  <c r="J126" i="4" s="1"/>
  <c r="F175" i="4"/>
  <c r="E175" i="4"/>
  <c r="G175" i="4" s="1"/>
  <c r="K175" i="4" s="1"/>
  <c r="I121" i="4"/>
  <c r="K121" i="4"/>
  <c r="F171" i="4"/>
  <c r="E171" i="4"/>
  <c r="G171" i="4" s="1"/>
  <c r="K171" i="4" s="1"/>
  <c r="K117" i="4"/>
  <c r="F167" i="4"/>
  <c r="E167" i="4"/>
  <c r="K113" i="4"/>
  <c r="F163" i="4"/>
  <c r="E163" i="4"/>
  <c r="F159" i="4"/>
  <c r="E159" i="4"/>
  <c r="G159" i="4" s="1"/>
  <c r="K159" i="4" s="1"/>
  <c r="K105" i="4"/>
  <c r="F155" i="4"/>
  <c r="E155" i="4"/>
  <c r="G155" i="4" s="1"/>
  <c r="K155" i="4" s="1"/>
  <c r="F151" i="4"/>
  <c r="E151" i="4"/>
  <c r="I97" i="4"/>
  <c r="H98" i="4" s="1"/>
  <c r="J98" i="4" s="1"/>
  <c r="K97" i="4"/>
  <c r="F147" i="4"/>
  <c r="E147" i="4"/>
  <c r="I93" i="4"/>
  <c r="F143" i="4"/>
  <c r="E143" i="4"/>
  <c r="K89" i="4"/>
  <c r="F139" i="4"/>
  <c r="E139" i="4"/>
  <c r="F135" i="4"/>
  <c r="E135" i="4"/>
  <c r="G135" i="4" s="1"/>
  <c r="K135" i="4" s="1"/>
  <c r="K81" i="4"/>
  <c r="F131" i="4"/>
  <c r="E131" i="4"/>
  <c r="G131" i="4" s="1"/>
  <c r="K131" i="4" s="1"/>
  <c r="F127" i="4"/>
  <c r="E127" i="4"/>
  <c r="K73" i="4"/>
  <c r="F123" i="4"/>
  <c r="E123" i="4"/>
  <c r="F119" i="4"/>
  <c r="E119" i="4"/>
  <c r="G119" i="4" s="1"/>
  <c r="K119" i="4" s="1"/>
  <c r="I65" i="4"/>
  <c r="K65" i="4"/>
  <c r="F115" i="4"/>
  <c r="E115" i="4"/>
  <c r="G115" i="4" s="1"/>
  <c r="K115" i="4" s="1"/>
  <c r="I61" i="4"/>
  <c r="F111" i="4"/>
  <c r="E111" i="4"/>
  <c r="G111" i="4" s="1"/>
  <c r="K111" i="4" s="1"/>
  <c r="K57" i="4"/>
  <c r="F107" i="4"/>
  <c r="E107" i="4"/>
  <c r="G107" i="4" s="1"/>
  <c r="K107" i="4" s="1"/>
  <c r="K53" i="4"/>
  <c r="F103" i="4"/>
  <c r="E103" i="4"/>
  <c r="K49" i="4"/>
  <c r="F99" i="4"/>
  <c r="E99" i="4"/>
  <c r="K45" i="4"/>
  <c r="F95" i="4"/>
  <c r="E95" i="4"/>
  <c r="G95" i="4" s="1"/>
  <c r="K95" i="4" s="1"/>
  <c r="K41" i="4"/>
  <c r="F91" i="4"/>
  <c r="E91" i="4"/>
  <c r="G91" i="4" s="1"/>
  <c r="K91" i="4" s="1"/>
  <c r="K37" i="4"/>
  <c r="F87" i="4"/>
  <c r="E87" i="4"/>
  <c r="K33" i="4"/>
  <c r="F83" i="4"/>
  <c r="E83" i="4"/>
  <c r="K29" i="4"/>
  <c r="F79" i="4"/>
  <c r="E79" i="4"/>
  <c r="G79" i="4" s="1"/>
  <c r="K79" i="4" s="1"/>
  <c r="K25" i="4"/>
  <c r="F75" i="4"/>
  <c r="E75" i="4"/>
  <c r="G75" i="4" s="1"/>
  <c r="K75" i="4" s="1"/>
  <c r="K21" i="4"/>
  <c r="F71" i="4"/>
  <c r="E71" i="4"/>
  <c r="K17" i="4"/>
  <c r="F67" i="4"/>
  <c r="E67" i="4"/>
  <c r="K13" i="4"/>
  <c r="F63" i="4"/>
  <c r="E63" i="4"/>
  <c r="G63" i="4" s="1"/>
  <c r="K63" i="4" s="1"/>
  <c r="K9" i="4"/>
  <c r="F59" i="4"/>
  <c r="E59" i="4"/>
  <c r="G59" i="4" s="1"/>
  <c r="K59" i="4" s="1"/>
  <c r="K5" i="4"/>
  <c r="F55" i="4"/>
  <c r="E55" i="4"/>
  <c r="E1355" i="4"/>
  <c r="G1355" i="4" s="1"/>
  <c r="K1355" i="4" s="1"/>
  <c r="E1351" i="4"/>
  <c r="G1351" i="4" s="1"/>
  <c r="K1351" i="4" s="1"/>
  <c r="E1347" i="4"/>
  <c r="G1347" i="4" s="1"/>
  <c r="K1347" i="4" s="1"/>
  <c r="E1343" i="4"/>
  <c r="G1343" i="4" s="1"/>
  <c r="K1343" i="4" s="1"/>
  <c r="E1339" i="4"/>
  <c r="G1339" i="4" s="1"/>
  <c r="K1339" i="4" s="1"/>
  <c r="E1335" i="4"/>
  <c r="G1335" i="4" s="1"/>
  <c r="K1335" i="4" s="1"/>
  <c r="E1331" i="4"/>
  <c r="G1331" i="4" s="1"/>
  <c r="K1331" i="4" s="1"/>
  <c r="E1327" i="4"/>
  <c r="G1327" i="4" s="1"/>
  <c r="K1327" i="4" s="1"/>
  <c r="E1323" i="4"/>
  <c r="G1323" i="4" s="1"/>
  <c r="K1323" i="4" s="1"/>
  <c r="E1319" i="4"/>
  <c r="G1319" i="4" s="1"/>
  <c r="K1319" i="4" s="1"/>
  <c r="E1315" i="4"/>
  <c r="G1315" i="4" s="1"/>
  <c r="K1315" i="4" s="1"/>
  <c r="E1311" i="4"/>
  <c r="G1311" i="4" s="1"/>
  <c r="K1311" i="4" s="1"/>
  <c r="E1307" i="4"/>
  <c r="G1307" i="4" s="1"/>
  <c r="K1307" i="4" s="1"/>
  <c r="E1303" i="4"/>
  <c r="G1303" i="4" s="1"/>
  <c r="K1303" i="4" s="1"/>
  <c r="E1299" i="4"/>
  <c r="G1299" i="4" s="1"/>
  <c r="K1299" i="4" s="1"/>
  <c r="E1295" i="4"/>
  <c r="G1295" i="4" s="1"/>
  <c r="K1295" i="4" s="1"/>
  <c r="E1291" i="4"/>
  <c r="G1291" i="4" s="1"/>
  <c r="K1291" i="4" s="1"/>
  <c r="E1287" i="4"/>
  <c r="G1287" i="4" s="1"/>
  <c r="K1287" i="4" s="1"/>
  <c r="E1283" i="4"/>
  <c r="G1283" i="4" s="1"/>
  <c r="K1283" i="4" s="1"/>
  <c r="E1279" i="4"/>
  <c r="G1279" i="4" s="1"/>
  <c r="K1279" i="4" s="1"/>
  <c r="E1275" i="4"/>
  <c r="G1275" i="4" s="1"/>
  <c r="K1275" i="4" s="1"/>
  <c r="E1271" i="4"/>
  <c r="G1271" i="4" s="1"/>
  <c r="K1271" i="4" s="1"/>
  <c r="E1267" i="4"/>
  <c r="G1267" i="4" s="1"/>
  <c r="K1267" i="4" s="1"/>
  <c r="E1263" i="4"/>
  <c r="G1263" i="4" s="1"/>
  <c r="K1263" i="4" s="1"/>
  <c r="E1259" i="4"/>
  <c r="G1259" i="4" s="1"/>
  <c r="K1259" i="4" s="1"/>
  <c r="E1255" i="4"/>
  <c r="G1255" i="4" s="1"/>
  <c r="K1255" i="4" s="1"/>
  <c r="E1251" i="4"/>
  <c r="G1251" i="4" s="1"/>
  <c r="K1251" i="4" s="1"/>
  <c r="E1247" i="4"/>
  <c r="G1247" i="4" s="1"/>
  <c r="K1247" i="4" s="1"/>
  <c r="E1243" i="4"/>
  <c r="G1243" i="4" s="1"/>
  <c r="K1243" i="4" s="1"/>
  <c r="E1239" i="4"/>
  <c r="G1239" i="4" s="1"/>
  <c r="K1239" i="4" s="1"/>
  <c r="E1235" i="4"/>
  <c r="G1235" i="4" s="1"/>
  <c r="K1235" i="4" s="1"/>
  <c r="E1231" i="4"/>
  <c r="G1231" i="4" s="1"/>
  <c r="K1231" i="4" s="1"/>
  <c r="E1227" i="4"/>
  <c r="G1227" i="4" s="1"/>
  <c r="K1227" i="4" s="1"/>
  <c r="E1223" i="4"/>
  <c r="G1223" i="4" s="1"/>
  <c r="K1223" i="4" s="1"/>
  <c r="E1219" i="4"/>
  <c r="G1219" i="4" s="1"/>
  <c r="K1219" i="4" s="1"/>
  <c r="E1215" i="4"/>
  <c r="G1215" i="4" s="1"/>
  <c r="K1215" i="4" s="1"/>
  <c r="E1211" i="4"/>
  <c r="G1211" i="4" s="1"/>
  <c r="K1211" i="4" s="1"/>
  <c r="E1207" i="4"/>
  <c r="G1207" i="4" s="1"/>
  <c r="K1207" i="4" s="1"/>
  <c r="E1203" i="4"/>
  <c r="G1203" i="4" s="1"/>
  <c r="K1203" i="4" s="1"/>
  <c r="E1199" i="4"/>
  <c r="G1199" i="4" s="1"/>
  <c r="K1199" i="4" s="1"/>
  <c r="E1195" i="4"/>
  <c r="G1195" i="4" s="1"/>
  <c r="K1195" i="4" s="1"/>
  <c r="E1191" i="4"/>
  <c r="G1191" i="4" s="1"/>
  <c r="K1191" i="4" s="1"/>
  <c r="E1187" i="4"/>
  <c r="G1187" i="4" s="1"/>
  <c r="K1187" i="4" s="1"/>
  <c r="E1183" i="4"/>
  <c r="G1183" i="4" s="1"/>
  <c r="K1183" i="4" s="1"/>
  <c r="E1179" i="4"/>
  <c r="G1179" i="4" s="1"/>
  <c r="K1179" i="4" s="1"/>
  <c r="E1175" i="4"/>
  <c r="G1175" i="4" s="1"/>
  <c r="K1175" i="4" s="1"/>
  <c r="E1171" i="4"/>
  <c r="G1171" i="4" s="1"/>
  <c r="K1171" i="4" s="1"/>
  <c r="E1167" i="4"/>
  <c r="G1167" i="4" s="1"/>
  <c r="K1167" i="4" s="1"/>
  <c r="E1163" i="4"/>
  <c r="G1163" i="4" s="1"/>
  <c r="K1163" i="4" s="1"/>
  <c r="E1159" i="4"/>
  <c r="G1159" i="4" s="1"/>
  <c r="K1159" i="4" s="1"/>
  <c r="E1155" i="4"/>
  <c r="G1155" i="4" s="1"/>
  <c r="K1155" i="4" s="1"/>
  <c r="E1151" i="4"/>
  <c r="G1151" i="4" s="1"/>
  <c r="K1151" i="4" s="1"/>
  <c r="E1147" i="4"/>
  <c r="G1147" i="4" s="1"/>
  <c r="K1147" i="4" s="1"/>
  <c r="E1143" i="4"/>
  <c r="G1143" i="4" s="1"/>
  <c r="K1143" i="4" s="1"/>
  <c r="E1139" i="4"/>
  <c r="G1139" i="4" s="1"/>
  <c r="K1139" i="4" s="1"/>
  <c r="E1135" i="4"/>
  <c r="G1135" i="4" s="1"/>
  <c r="K1135" i="4" s="1"/>
  <c r="E1131" i="4"/>
  <c r="G1131" i="4" s="1"/>
  <c r="K1131" i="4" s="1"/>
  <c r="E1127" i="4"/>
  <c r="G1127" i="4" s="1"/>
  <c r="K1127" i="4" s="1"/>
  <c r="E1123" i="4"/>
  <c r="G1123" i="4" s="1"/>
  <c r="K1123" i="4" s="1"/>
  <c r="E1119" i="4"/>
  <c r="G1119" i="4" s="1"/>
  <c r="K1119" i="4" s="1"/>
  <c r="E1115" i="4"/>
  <c r="G1115" i="4" s="1"/>
  <c r="K1115" i="4" s="1"/>
  <c r="E1111" i="4"/>
  <c r="G1111" i="4" s="1"/>
  <c r="K1111" i="4" s="1"/>
  <c r="E1107" i="4"/>
  <c r="G1107" i="4" s="1"/>
  <c r="K1107" i="4" s="1"/>
  <c r="E1103" i="4"/>
  <c r="G1103" i="4" s="1"/>
  <c r="K1103" i="4" s="1"/>
  <c r="E1099" i="4"/>
  <c r="G1099" i="4" s="1"/>
  <c r="K1099" i="4" s="1"/>
  <c r="E1095" i="4"/>
  <c r="G1095" i="4" s="1"/>
  <c r="K1095" i="4" s="1"/>
  <c r="E1091" i="4"/>
  <c r="G1091" i="4" s="1"/>
  <c r="K1091" i="4" s="1"/>
  <c r="E1087" i="4"/>
  <c r="G1087" i="4" s="1"/>
  <c r="K1087" i="4" s="1"/>
  <c r="E1083" i="4"/>
  <c r="G1083" i="4" s="1"/>
  <c r="K1083" i="4" s="1"/>
  <c r="E1079" i="4"/>
  <c r="G1079" i="4" s="1"/>
  <c r="K1079" i="4" s="1"/>
  <c r="E1075" i="4"/>
  <c r="G1075" i="4" s="1"/>
  <c r="K1075" i="4" s="1"/>
  <c r="E1071" i="4"/>
  <c r="G1071" i="4" s="1"/>
  <c r="K1071" i="4" s="1"/>
  <c r="E1067" i="4"/>
  <c r="G1067" i="4" s="1"/>
  <c r="K1067" i="4" s="1"/>
  <c r="E1063" i="4"/>
  <c r="G1063" i="4" s="1"/>
  <c r="K1063" i="4" s="1"/>
  <c r="E1059" i="4"/>
  <c r="G1059" i="4" s="1"/>
  <c r="K1059" i="4" s="1"/>
  <c r="E1055" i="4"/>
  <c r="G1055" i="4" s="1"/>
  <c r="K1055" i="4" s="1"/>
  <c r="E1051" i="4"/>
  <c r="G1051" i="4" s="1"/>
  <c r="K1051" i="4" s="1"/>
  <c r="E1047" i="4"/>
  <c r="G1047" i="4" s="1"/>
  <c r="K1047" i="4" s="1"/>
  <c r="E1043" i="4"/>
  <c r="G1043" i="4" s="1"/>
  <c r="K1043" i="4" s="1"/>
  <c r="E1039" i="4"/>
  <c r="G1039" i="4" s="1"/>
  <c r="K1039" i="4" s="1"/>
  <c r="E1035" i="4"/>
  <c r="G1035" i="4" s="1"/>
  <c r="K1035" i="4" s="1"/>
  <c r="E1031" i="4"/>
  <c r="G1031" i="4" s="1"/>
  <c r="K1031" i="4" s="1"/>
  <c r="E1027" i="4"/>
  <c r="G1027" i="4" s="1"/>
  <c r="K1027" i="4" s="1"/>
  <c r="E1023" i="4"/>
  <c r="G1023" i="4" s="1"/>
  <c r="K1023" i="4" s="1"/>
  <c r="E1019" i="4"/>
  <c r="G1019" i="4" s="1"/>
  <c r="K1019" i="4" s="1"/>
  <c r="E1015" i="4"/>
  <c r="G1015" i="4" s="1"/>
  <c r="K1015" i="4" s="1"/>
  <c r="E1011" i="4"/>
  <c r="G1011" i="4" s="1"/>
  <c r="K1011" i="4" s="1"/>
  <c r="E1007" i="4"/>
  <c r="G1007" i="4" s="1"/>
  <c r="K1007" i="4" s="1"/>
  <c r="E1003" i="4"/>
  <c r="G1003" i="4" s="1"/>
  <c r="K1003" i="4" s="1"/>
  <c r="E999" i="4"/>
  <c r="G999" i="4" s="1"/>
  <c r="K999" i="4" s="1"/>
  <c r="E995" i="4"/>
  <c r="G995" i="4" s="1"/>
  <c r="K995" i="4" s="1"/>
  <c r="E991" i="4"/>
  <c r="G991" i="4" s="1"/>
  <c r="K991" i="4" s="1"/>
  <c r="E987" i="4"/>
  <c r="G987" i="4" s="1"/>
  <c r="K987" i="4" s="1"/>
  <c r="E983" i="4"/>
  <c r="G983" i="4" s="1"/>
  <c r="K983" i="4" s="1"/>
  <c r="E979" i="4"/>
  <c r="G979" i="4" s="1"/>
  <c r="K979" i="4" s="1"/>
  <c r="E975" i="4"/>
  <c r="G975" i="4" s="1"/>
  <c r="K975" i="4" s="1"/>
  <c r="E971" i="4"/>
  <c r="G971" i="4" s="1"/>
  <c r="K971" i="4" s="1"/>
  <c r="E967" i="4"/>
  <c r="G967" i="4" s="1"/>
  <c r="K967" i="4" s="1"/>
  <c r="E963" i="4"/>
  <c r="G963" i="4" s="1"/>
  <c r="K963" i="4" s="1"/>
  <c r="E959" i="4"/>
  <c r="G959" i="4" s="1"/>
  <c r="K959" i="4" s="1"/>
  <c r="E955" i="4"/>
  <c r="G955" i="4" s="1"/>
  <c r="K955" i="4" s="1"/>
  <c r="E951" i="4"/>
  <c r="G951" i="4" s="1"/>
  <c r="K951" i="4" s="1"/>
  <c r="E947" i="4"/>
  <c r="G947" i="4" s="1"/>
  <c r="K947" i="4" s="1"/>
  <c r="E943" i="4"/>
  <c r="G943" i="4" s="1"/>
  <c r="K943" i="4" s="1"/>
  <c r="E939" i="4"/>
  <c r="G939" i="4" s="1"/>
  <c r="K939" i="4" s="1"/>
  <c r="E935" i="4"/>
  <c r="G935" i="4" s="1"/>
  <c r="K935" i="4" s="1"/>
  <c r="E931" i="4"/>
  <c r="G931" i="4" s="1"/>
  <c r="K931" i="4" s="1"/>
  <c r="E927" i="4"/>
  <c r="G927" i="4" s="1"/>
  <c r="K927" i="4" s="1"/>
  <c r="E923" i="4"/>
  <c r="G923" i="4" s="1"/>
  <c r="K923" i="4" s="1"/>
  <c r="E919" i="4"/>
  <c r="G919" i="4" s="1"/>
  <c r="K919" i="4" s="1"/>
  <c r="E915" i="4"/>
  <c r="G915" i="4" s="1"/>
  <c r="K915" i="4" s="1"/>
  <c r="E911" i="4"/>
  <c r="G911" i="4" s="1"/>
  <c r="K911" i="4" s="1"/>
  <c r="E907" i="4"/>
  <c r="G907" i="4" s="1"/>
  <c r="K907" i="4" s="1"/>
  <c r="E903" i="4"/>
  <c r="G903" i="4" s="1"/>
  <c r="K903" i="4" s="1"/>
  <c r="E899" i="4"/>
  <c r="G899" i="4" s="1"/>
  <c r="K899" i="4" s="1"/>
  <c r="E895" i="4"/>
  <c r="G895" i="4" s="1"/>
  <c r="K895" i="4" s="1"/>
  <c r="E891" i="4"/>
  <c r="G891" i="4" s="1"/>
  <c r="K891" i="4" s="1"/>
  <c r="E887" i="4"/>
  <c r="G887" i="4" s="1"/>
  <c r="K887" i="4" s="1"/>
  <c r="E883" i="4"/>
  <c r="G883" i="4" s="1"/>
  <c r="K883" i="4" s="1"/>
  <c r="E879" i="4"/>
  <c r="G879" i="4" s="1"/>
  <c r="K879" i="4" s="1"/>
  <c r="E875" i="4"/>
  <c r="G875" i="4" s="1"/>
  <c r="K875" i="4" s="1"/>
  <c r="E871" i="4"/>
  <c r="G871" i="4" s="1"/>
  <c r="K871" i="4" s="1"/>
  <c r="E867" i="4"/>
  <c r="G867" i="4" s="1"/>
  <c r="K867" i="4" s="1"/>
  <c r="E863" i="4"/>
  <c r="G863" i="4" s="1"/>
  <c r="K863" i="4" s="1"/>
  <c r="E859" i="4"/>
  <c r="G859" i="4" s="1"/>
  <c r="K859" i="4" s="1"/>
  <c r="E855" i="4"/>
  <c r="G855" i="4" s="1"/>
  <c r="K855" i="4" s="1"/>
  <c r="E851" i="4"/>
  <c r="G851" i="4" s="1"/>
  <c r="K851" i="4" s="1"/>
  <c r="E847" i="4"/>
  <c r="G847" i="4" s="1"/>
  <c r="K847" i="4" s="1"/>
  <c r="E843" i="4"/>
  <c r="G843" i="4" s="1"/>
  <c r="K843" i="4" s="1"/>
  <c r="E839" i="4"/>
  <c r="G839" i="4" s="1"/>
  <c r="K839" i="4" s="1"/>
  <c r="E835" i="4"/>
  <c r="G835" i="4" s="1"/>
  <c r="K835" i="4" s="1"/>
  <c r="E831" i="4"/>
  <c r="G831" i="4" s="1"/>
  <c r="K831" i="4" s="1"/>
  <c r="E827" i="4"/>
  <c r="G827" i="4" s="1"/>
  <c r="K827" i="4" s="1"/>
  <c r="E823" i="4"/>
  <c r="G823" i="4" s="1"/>
  <c r="K823" i="4" s="1"/>
  <c r="E819" i="4"/>
  <c r="G819" i="4" s="1"/>
  <c r="K819" i="4" s="1"/>
  <c r="E815" i="4"/>
  <c r="G815" i="4" s="1"/>
  <c r="K815" i="4" s="1"/>
  <c r="E811" i="4"/>
  <c r="G811" i="4" s="1"/>
  <c r="K811" i="4" s="1"/>
  <c r="E807" i="4"/>
  <c r="G807" i="4" s="1"/>
  <c r="K807" i="4" s="1"/>
  <c r="E803" i="4"/>
  <c r="G803" i="4" s="1"/>
  <c r="K803" i="4" s="1"/>
  <c r="E799" i="4"/>
  <c r="G799" i="4" s="1"/>
  <c r="K799" i="4" s="1"/>
  <c r="E795" i="4"/>
  <c r="G795" i="4" s="1"/>
  <c r="K795" i="4" s="1"/>
  <c r="E791" i="4"/>
  <c r="G791" i="4" s="1"/>
  <c r="K791" i="4" s="1"/>
  <c r="E787" i="4"/>
  <c r="G787" i="4" s="1"/>
  <c r="K787" i="4" s="1"/>
  <c r="E783" i="4"/>
  <c r="G783" i="4" s="1"/>
  <c r="K783" i="4" s="1"/>
  <c r="E779" i="4"/>
  <c r="G779" i="4" s="1"/>
  <c r="K779" i="4" s="1"/>
  <c r="E775" i="4"/>
  <c r="G775" i="4" s="1"/>
  <c r="K775" i="4" s="1"/>
  <c r="E771" i="4"/>
  <c r="G771" i="4" s="1"/>
  <c r="K771" i="4" s="1"/>
  <c r="E767" i="4"/>
  <c r="G767" i="4" s="1"/>
  <c r="K767" i="4" s="1"/>
  <c r="E763" i="4"/>
  <c r="G763" i="4" s="1"/>
  <c r="K763" i="4" s="1"/>
  <c r="E759" i="4"/>
  <c r="G759" i="4" s="1"/>
  <c r="K759" i="4" s="1"/>
  <c r="E755" i="4"/>
  <c r="G755" i="4" s="1"/>
  <c r="K755" i="4" s="1"/>
  <c r="E751" i="4"/>
  <c r="G751" i="4" s="1"/>
  <c r="K751" i="4" s="1"/>
  <c r="E747" i="4"/>
  <c r="G747" i="4" s="1"/>
  <c r="K747" i="4" s="1"/>
  <c r="E743" i="4"/>
  <c r="G743" i="4" s="1"/>
  <c r="K743" i="4" s="1"/>
  <c r="E739" i="4"/>
  <c r="G739" i="4" s="1"/>
  <c r="K739" i="4" s="1"/>
  <c r="E735" i="4"/>
  <c r="G735" i="4" s="1"/>
  <c r="K735" i="4" s="1"/>
  <c r="E731" i="4"/>
  <c r="G731" i="4" s="1"/>
  <c r="K731" i="4" s="1"/>
  <c r="E727" i="4"/>
  <c r="G727" i="4" s="1"/>
  <c r="K727" i="4" s="1"/>
  <c r="E723" i="4"/>
  <c r="G723" i="4" s="1"/>
  <c r="K723" i="4" s="1"/>
  <c r="E719" i="4"/>
  <c r="G719" i="4" s="1"/>
  <c r="K719" i="4" s="1"/>
  <c r="E715" i="4"/>
  <c r="G715" i="4" s="1"/>
  <c r="K715" i="4" s="1"/>
  <c r="E711" i="4"/>
  <c r="G711" i="4" s="1"/>
  <c r="K711" i="4" s="1"/>
  <c r="E707" i="4"/>
  <c r="G707" i="4" s="1"/>
  <c r="K707" i="4" s="1"/>
  <c r="E703" i="4"/>
  <c r="G703" i="4" s="1"/>
  <c r="K703" i="4" s="1"/>
  <c r="E699" i="4"/>
  <c r="G699" i="4" s="1"/>
  <c r="K699" i="4" s="1"/>
  <c r="E695" i="4"/>
  <c r="G695" i="4" s="1"/>
  <c r="K695" i="4" s="1"/>
  <c r="E691" i="4"/>
  <c r="G691" i="4" s="1"/>
  <c r="K691" i="4" s="1"/>
  <c r="E687" i="4"/>
  <c r="G687" i="4" s="1"/>
  <c r="K687" i="4" s="1"/>
  <c r="E683" i="4"/>
  <c r="G683" i="4" s="1"/>
  <c r="K683" i="4" s="1"/>
  <c r="E679" i="4"/>
  <c r="G679" i="4" s="1"/>
  <c r="K679" i="4" s="1"/>
  <c r="E675" i="4"/>
  <c r="G675" i="4" s="1"/>
  <c r="K675" i="4" s="1"/>
  <c r="E671" i="4"/>
  <c r="G671" i="4" s="1"/>
  <c r="K671" i="4" s="1"/>
  <c r="E667" i="4"/>
  <c r="G667" i="4" s="1"/>
  <c r="K667" i="4" s="1"/>
  <c r="E663" i="4"/>
  <c r="G663" i="4" s="1"/>
  <c r="K663" i="4" s="1"/>
  <c r="E659" i="4"/>
  <c r="G659" i="4" s="1"/>
  <c r="K659" i="4" s="1"/>
  <c r="E655" i="4"/>
  <c r="G655" i="4" s="1"/>
  <c r="K655" i="4" s="1"/>
  <c r="E651" i="4"/>
  <c r="G651" i="4" s="1"/>
  <c r="K651" i="4" s="1"/>
  <c r="E647" i="4"/>
  <c r="G647" i="4" s="1"/>
  <c r="K647" i="4" s="1"/>
  <c r="E643" i="4"/>
  <c r="G643" i="4" s="1"/>
  <c r="K643" i="4" s="1"/>
  <c r="E639" i="4"/>
  <c r="G639" i="4" s="1"/>
  <c r="K639" i="4" s="1"/>
  <c r="E635" i="4"/>
  <c r="G635" i="4" s="1"/>
  <c r="K635" i="4" s="1"/>
  <c r="E631" i="4"/>
  <c r="G631" i="4" s="1"/>
  <c r="K631" i="4" s="1"/>
  <c r="E627" i="4"/>
  <c r="G627" i="4" s="1"/>
  <c r="K627" i="4" s="1"/>
  <c r="E623" i="4"/>
  <c r="G623" i="4" s="1"/>
  <c r="K623" i="4" s="1"/>
  <c r="E619" i="4"/>
  <c r="G619" i="4" s="1"/>
  <c r="K619" i="4" s="1"/>
  <c r="E615" i="4"/>
  <c r="G615" i="4" s="1"/>
  <c r="K615" i="4" s="1"/>
  <c r="E611" i="4"/>
  <c r="G611" i="4" s="1"/>
  <c r="K611" i="4" s="1"/>
  <c r="E607" i="4"/>
  <c r="G607" i="4" s="1"/>
  <c r="K607" i="4" s="1"/>
  <c r="E603" i="4"/>
  <c r="G603" i="4" s="1"/>
  <c r="K603" i="4" s="1"/>
  <c r="E599" i="4"/>
  <c r="G599" i="4" s="1"/>
  <c r="K599" i="4" s="1"/>
  <c r="E595" i="4"/>
  <c r="G595" i="4" s="1"/>
  <c r="K595" i="4" s="1"/>
  <c r="E591" i="4"/>
  <c r="G591" i="4" s="1"/>
  <c r="K591" i="4" s="1"/>
  <c r="E587" i="4"/>
  <c r="G587" i="4" s="1"/>
  <c r="K587" i="4" s="1"/>
  <c r="E583" i="4"/>
  <c r="G583" i="4" s="1"/>
  <c r="K583" i="4" s="1"/>
  <c r="E579" i="4"/>
  <c r="G579" i="4" s="1"/>
  <c r="K579" i="4" s="1"/>
  <c r="E575" i="4"/>
  <c r="G575" i="4" s="1"/>
  <c r="K575" i="4" s="1"/>
  <c r="E571" i="4"/>
  <c r="G571" i="4" s="1"/>
  <c r="K571" i="4" s="1"/>
  <c r="E567" i="4"/>
  <c r="G567" i="4" s="1"/>
  <c r="K567" i="4" s="1"/>
  <c r="E563" i="4"/>
  <c r="G563" i="4" s="1"/>
  <c r="K563" i="4" s="1"/>
  <c r="E559" i="4"/>
  <c r="G559" i="4" s="1"/>
  <c r="K559" i="4" s="1"/>
  <c r="E555" i="4"/>
  <c r="G555" i="4" s="1"/>
  <c r="K555" i="4" s="1"/>
  <c r="E551" i="4"/>
  <c r="G551" i="4" s="1"/>
  <c r="K551" i="4" s="1"/>
  <c r="E547" i="4"/>
  <c r="G547" i="4" s="1"/>
  <c r="K547" i="4" s="1"/>
  <c r="E543" i="4"/>
  <c r="G543" i="4" s="1"/>
  <c r="K543" i="4" s="1"/>
  <c r="E539" i="4"/>
  <c r="G539" i="4" s="1"/>
  <c r="K539" i="4" s="1"/>
  <c r="E535" i="4"/>
  <c r="G535" i="4" s="1"/>
  <c r="K535" i="4" s="1"/>
  <c r="E531" i="4"/>
  <c r="G531" i="4" s="1"/>
  <c r="K531" i="4" s="1"/>
  <c r="E527" i="4"/>
  <c r="G527" i="4" s="1"/>
  <c r="K527" i="4" s="1"/>
  <c r="E523" i="4"/>
  <c r="G523" i="4" s="1"/>
  <c r="K523" i="4" s="1"/>
  <c r="E519" i="4"/>
  <c r="G519" i="4" s="1"/>
  <c r="K519" i="4" s="1"/>
  <c r="E515" i="4"/>
  <c r="G515" i="4" s="1"/>
  <c r="K515" i="4" s="1"/>
  <c r="E511" i="4"/>
  <c r="G511" i="4" s="1"/>
  <c r="K511" i="4" s="1"/>
  <c r="E507" i="4"/>
  <c r="G507" i="4" s="1"/>
  <c r="K507" i="4" s="1"/>
  <c r="E503" i="4"/>
  <c r="G503" i="4" s="1"/>
  <c r="K503" i="4" s="1"/>
  <c r="E499" i="4"/>
  <c r="G499" i="4" s="1"/>
  <c r="K499" i="4" s="1"/>
  <c r="E495" i="4"/>
  <c r="G495" i="4" s="1"/>
  <c r="K495" i="4" s="1"/>
  <c r="E491" i="4"/>
  <c r="G491" i="4" s="1"/>
  <c r="K491" i="4" s="1"/>
  <c r="E487" i="4"/>
  <c r="G487" i="4" s="1"/>
  <c r="K487" i="4" s="1"/>
  <c r="E483" i="4"/>
  <c r="G483" i="4" s="1"/>
  <c r="K483" i="4" s="1"/>
  <c r="K1188" i="4"/>
  <c r="F1238" i="4"/>
  <c r="K1184" i="4"/>
  <c r="F1234" i="4"/>
  <c r="K1180" i="4"/>
  <c r="F1230" i="4"/>
  <c r="I1176" i="4"/>
  <c r="I1177" i="4" s="1"/>
  <c r="I1178" i="4" s="1"/>
  <c r="I1179" i="4" s="1"/>
  <c r="I1180" i="4" s="1"/>
  <c r="H1181" i="4" s="1"/>
  <c r="J1181" i="4" s="1"/>
  <c r="K1176" i="4"/>
  <c r="F1226" i="4"/>
  <c r="I1172" i="4"/>
  <c r="K1172" i="4"/>
  <c r="F1222" i="4"/>
  <c r="K1168" i="4"/>
  <c r="F1218" i="4"/>
  <c r="K1164" i="4"/>
  <c r="F1214" i="4"/>
  <c r="K1160" i="4"/>
  <c r="F1210" i="4"/>
  <c r="K1156" i="4"/>
  <c r="F1206" i="4"/>
  <c r="K1152" i="4"/>
  <c r="F1202" i="4"/>
  <c r="I1148" i="4"/>
  <c r="H1149" i="4" s="1"/>
  <c r="J1149" i="4" s="1"/>
  <c r="K1148" i="4"/>
  <c r="F1198" i="4"/>
  <c r="I1144" i="4"/>
  <c r="K1144" i="4"/>
  <c r="F1194" i="4"/>
  <c r="K1140" i="4"/>
  <c r="F1190" i="4"/>
  <c r="K1136" i="4"/>
  <c r="F1186" i="4"/>
  <c r="K1132" i="4"/>
  <c r="F1182" i="4"/>
  <c r="K1128" i="4"/>
  <c r="F1178" i="4"/>
  <c r="K1124" i="4"/>
  <c r="F1174" i="4"/>
  <c r="I1120" i="4"/>
  <c r="H1121" i="4" s="1"/>
  <c r="J1121" i="4" s="1"/>
  <c r="K1120" i="4"/>
  <c r="F1170" i="4"/>
  <c r="I1116" i="4"/>
  <c r="K1116" i="4"/>
  <c r="F1166" i="4"/>
  <c r="K1112" i="4"/>
  <c r="F1162" i="4"/>
  <c r="K1108" i="4"/>
  <c r="F1158" i="4"/>
  <c r="K1104" i="4"/>
  <c r="F1154" i="4"/>
  <c r="K1100" i="4"/>
  <c r="F1150" i="4"/>
  <c r="I1096" i="4"/>
  <c r="I1097" i="4" s="1"/>
  <c r="K1096" i="4"/>
  <c r="F1146" i="4"/>
  <c r="I1092" i="4"/>
  <c r="K1092" i="4"/>
  <c r="F1142" i="4"/>
  <c r="K1088" i="4"/>
  <c r="F1138" i="4"/>
  <c r="K1084" i="4"/>
  <c r="F1134" i="4"/>
  <c r="K1080" i="4"/>
  <c r="F1130" i="4"/>
  <c r="K1076" i="4"/>
  <c r="F1126" i="4"/>
  <c r="K1072" i="4"/>
  <c r="F1122" i="4"/>
  <c r="I1068" i="4"/>
  <c r="K1068" i="4"/>
  <c r="F1118" i="4"/>
  <c r="I1064" i="4"/>
  <c r="K1064" i="4"/>
  <c r="F1114" i="4"/>
  <c r="K1060" i="4"/>
  <c r="F1110" i="4"/>
  <c r="K1056" i="4"/>
  <c r="F1106" i="4"/>
  <c r="K1052" i="4"/>
  <c r="F1102" i="4"/>
  <c r="K1048" i="4"/>
  <c r="F1098" i="4"/>
  <c r="K1044" i="4"/>
  <c r="F1094" i="4"/>
  <c r="I1040" i="4"/>
  <c r="K1040" i="4"/>
  <c r="F1090" i="4"/>
  <c r="I1036" i="4"/>
  <c r="K1036" i="4"/>
  <c r="F1086" i="4"/>
  <c r="K1032" i="4"/>
  <c r="F1082" i="4"/>
  <c r="K1028" i="4"/>
  <c r="F1078" i="4"/>
  <c r="K1024" i="4"/>
  <c r="F1074" i="4"/>
  <c r="K1020" i="4"/>
  <c r="F1070" i="4"/>
  <c r="I1016" i="4"/>
  <c r="I1017" i="4" s="1"/>
  <c r="K1016" i="4"/>
  <c r="F1066" i="4"/>
  <c r="I1012" i="4"/>
  <c r="K1012" i="4"/>
  <c r="F1062" i="4"/>
  <c r="I1008" i="4"/>
  <c r="K1008" i="4"/>
  <c r="F1058" i="4"/>
  <c r="K1004" i="4"/>
  <c r="F1054" i="4"/>
  <c r="K1000" i="4"/>
  <c r="F1050" i="4"/>
  <c r="K996" i="4"/>
  <c r="F1046" i="4"/>
  <c r="K992" i="4"/>
  <c r="F1042" i="4"/>
  <c r="I988" i="4"/>
  <c r="I989" i="4" s="1"/>
  <c r="K988" i="4"/>
  <c r="F1038" i="4"/>
  <c r="I984" i="4"/>
  <c r="H985" i="4" s="1"/>
  <c r="J985" i="4" s="1"/>
  <c r="K984" i="4"/>
  <c r="F1034" i="4"/>
  <c r="K980" i="4"/>
  <c r="F1030" i="4"/>
  <c r="K976" i="4"/>
  <c r="F1026" i="4"/>
  <c r="K972" i="4"/>
  <c r="F1022" i="4"/>
  <c r="K968" i="4"/>
  <c r="F1018" i="4"/>
  <c r="K964" i="4"/>
  <c r="F1014" i="4"/>
  <c r="I960" i="4"/>
  <c r="K960" i="4"/>
  <c r="F1010" i="4"/>
  <c r="I956" i="4"/>
  <c r="K956" i="4"/>
  <c r="F1006" i="4"/>
  <c r="K952" i="4"/>
  <c r="F1002" i="4"/>
  <c r="K948" i="4"/>
  <c r="F998" i="4"/>
  <c r="K944" i="4"/>
  <c r="F994" i="4"/>
  <c r="I940" i="4"/>
  <c r="I941" i="4" s="1"/>
  <c r="K940" i="4"/>
  <c r="F990" i="4"/>
  <c r="K936" i="4"/>
  <c r="F986" i="4"/>
  <c r="I932" i="4"/>
  <c r="K932" i="4"/>
  <c r="F982" i="4"/>
  <c r="I928" i="4"/>
  <c r="K928" i="4"/>
  <c r="F978" i="4"/>
  <c r="K924" i="4"/>
  <c r="F974" i="4"/>
  <c r="K920" i="4"/>
  <c r="F970" i="4"/>
  <c r="K916" i="4"/>
  <c r="F966" i="4"/>
  <c r="I912" i="4"/>
  <c r="I913" i="4" s="1"/>
  <c r="K912" i="4"/>
  <c r="F962" i="4"/>
  <c r="K908" i="4"/>
  <c r="F958" i="4"/>
  <c r="I904" i="4"/>
  <c r="K904" i="4"/>
  <c r="F954" i="4"/>
  <c r="I900" i="4"/>
  <c r="K900" i="4"/>
  <c r="F950" i="4"/>
  <c r="K896" i="4"/>
  <c r="F946" i="4"/>
  <c r="K892" i="4"/>
  <c r="F942" i="4"/>
  <c r="K888" i="4"/>
  <c r="F938" i="4"/>
  <c r="K884" i="4"/>
  <c r="F934" i="4"/>
  <c r="K880" i="4"/>
  <c r="F930" i="4"/>
  <c r="I876" i="4"/>
  <c r="K876" i="4"/>
  <c r="F926" i="4"/>
  <c r="I872" i="4"/>
  <c r="K872" i="4"/>
  <c r="F922" i="4"/>
  <c r="K868" i="4"/>
  <c r="F918" i="4"/>
  <c r="K864" i="4"/>
  <c r="F914" i="4"/>
  <c r="K860" i="4"/>
  <c r="F910" i="4"/>
  <c r="K856" i="4"/>
  <c r="F906" i="4"/>
  <c r="I852" i="4"/>
  <c r="K852" i="4"/>
  <c r="F902" i="4"/>
  <c r="I848" i="4"/>
  <c r="H848" i="4" s="1"/>
  <c r="J848" i="4" s="1"/>
  <c r="K848" i="4"/>
  <c r="F898" i="4"/>
  <c r="I844" i="4"/>
  <c r="K844" i="4"/>
  <c r="F894" i="4"/>
  <c r="K840" i="4"/>
  <c r="F890" i="4"/>
  <c r="K836" i="4"/>
  <c r="F886" i="4"/>
  <c r="K832" i="4"/>
  <c r="F882" i="4"/>
  <c r="I828" i="4"/>
  <c r="H829" i="4" s="1"/>
  <c r="J829" i="4" s="1"/>
  <c r="K828" i="4"/>
  <c r="F878" i="4"/>
  <c r="K824" i="4"/>
  <c r="F874" i="4"/>
  <c r="I820" i="4"/>
  <c r="K820" i="4"/>
  <c r="F870" i="4"/>
  <c r="K816" i="4"/>
  <c r="F866" i="4"/>
  <c r="K812" i="4"/>
  <c r="F862" i="4"/>
  <c r="K808" i="4"/>
  <c r="F858" i="4"/>
  <c r="K804" i="4"/>
  <c r="F854" i="4"/>
  <c r="K800" i="4"/>
  <c r="F850" i="4"/>
  <c r="I796" i="4"/>
  <c r="I797" i="4" s="1"/>
  <c r="K796" i="4"/>
  <c r="F846" i="4"/>
  <c r="I792" i="4"/>
  <c r="K792" i="4"/>
  <c r="F842" i="4"/>
  <c r="I788" i="4"/>
  <c r="H789" i="4" s="1"/>
  <c r="J789" i="4" s="1"/>
  <c r="K788" i="4"/>
  <c r="F838" i="4"/>
  <c r="K784" i="4"/>
  <c r="F834" i="4"/>
  <c r="K780" i="4"/>
  <c r="F830" i="4"/>
  <c r="K776" i="4"/>
  <c r="F826" i="4"/>
  <c r="K772" i="4"/>
  <c r="F822" i="4"/>
  <c r="K768" i="4"/>
  <c r="F818" i="4"/>
  <c r="I764" i="4"/>
  <c r="I765" i="4" s="1"/>
  <c r="K764" i="4"/>
  <c r="F814" i="4"/>
  <c r="I760" i="4"/>
  <c r="K760" i="4"/>
  <c r="F810" i="4"/>
  <c r="I756" i="4"/>
  <c r="K756" i="4"/>
  <c r="F806" i="4"/>
  <c r="K752" i="4"/>
  <c r="F802" i="4"/>
  <c r="K748" i="4"/>
  <c r="F798" i="4"/>
  <c r="K744" i="4"/>
  <c r="F794" i="4"/>
  <c r="K740" i="4"/>
  <c r="F790" i="4"/>
  <c r="I736" i="4"/>
  <c r="I737" i="4" s="1"/>
  <c r="K736" i="4"/>
  <c r="F786" i="4"/>
  <c r="K732" i="4"/>
  <c r="F782" i="4"/>
  <c r="K728" i="4"/>
  <c r="F778" i="4"/>
  <c r="K724" i="4"/>
  <c r="F774" i="4"/>
  <c r="K720" i="4"/>
  <c r="F770" i="4"/>
  <c r="I716" i="4"/>
  <c r="K716" i="4"/>
  <c r="F766" i="4"/>
  <c r="K712" i="4"/>
  <c r="F762" i="4"/>
  <c r="K708" i="4"/>
  <c r="F758" i="4"/>
  <c r="K704" i="4"/>
  <c r="F754" i="4"/>
  <c r="K700" i="4"/>
  <c r="F750" i="4"/>
  <c r="K696" i="4"/>
  <c r="F746" i="4"/>
  <c r="K692" i="4"/>
  <c r="F742" i="4"/>
  <c r="K688" i="4"/>
  <c r="F738" i="4"/>
  <c r="I684" i="4"/>
  <c r="I685" i="4" s="1"/>
  <c r="K684" i="4"/>
  <c r="F734" i="4"/>
  <c r="I680" i="4"/>
  <c r="K680" i="4"/>
  <c r="F730" i="4"/>
  <c r="K676" i="4"/>
  <c r="F726" i="4"/>
  <c r="I672" i="4"/>
  <c r="K672" i="4"/>
  <c r="F722" i="4"/>
  <c r="I668" i="4"/>
  <c r="K668" i="4"/>
  <c r="F718" i="4"/>
  <c r="K664" i="4"/>
  <c r="F714" i="4"/>
  <c r="K660" i="4"/>
  <c r="F710" i="4"/>
  <c r="I656" i="4"/>
  <c r="K656" i="4"/>
  <c r="F706" i="4"/>
  <c r="K652" i="4"/>
  <c r="F702" i="4"/>
  <c r="I648" i="4"/>
  <c r="I649" i="4" s="1"/>
  <c r="K648" i="4"/>
  <c r="F698" i="4"/>
  <c r="I644" i="4"/>
  <c r="K644" i="4"/>
  <c r="F694" i="4"/>
  <c r="K640" i="4"/>
  <c r="F690" i="4"/>
  <c r="K636" i="4"/>
  <c r="F686" i="4"/>
  <c r="K632" i="4"/>
  <c r="F682" i="4"/>
  <c r="K628" i="4"/>
  <c r="F678" i="4"/>
  <c r="I624" i="4"/>
  <c r="I625" i="4" s="1"/>
  <c r="K624" i="4"/>
  <c r="F674" i="4"/>
  <c r="K620" i="4"/>
  <c r="F670" i="4"/>
  <c r="K616" i="4"/>
  <c r="F666" i="4"/>
  <c r="I612" i="4"/>
  <c r="K612" i="4"/>
  <c r="F662" i="4"/>
  <c r="K608" i="4"/>
  <c r="F658" i="4"/>
  <c r="K604" i="4"/>
  <c r="F654" i="4"/>
  <c r="K600" i="4"/>
  <c r="F650" i="4"/>
  <c r="K596" i="4"/>
  <c r="F646" i="4"/>
  <c r="K592" i="4"/>
  <c r="F642" i="4"/>
  <c r="K588" i="4"/>
  <c r="F638" i="4"/>
  <c r="I584" i="4"/>
  <c r="K584" i="4"/>
  <c r="F634" i="4"/>
  <c r="I580" i="4"/>
  <c r="H581" i="4" s="1"/>
  <c r="J581" i="4" s="1"/>
  <c r="K580" i="4"/>
  <c r="F630" i="4"/>
  <c r="K576" i="4"/>
  <c r="F626" i="4"/>
  <c r="K572" i="4"/>
  <c r="F622" i="4"/>
  <c r="K568" i="4"/>
  <c r="F618" i="4"/>
  <c r="K564" i="4"/>
  <c r="F614" i="4"/>
  <c r="K560" i="4"/>
  <c r="F610" i="4"/>
  <c r="I556" i="4"/>
  <c r="K556" i="4"/>
  <c r="F606" i="4"/>
  <c r="I552" i="4"/>
  <c r="H552" i="4" s="1"/>
  <c r="J552" i="4" s="1"/>
  <c r="K552" i="4"/>
  <c r="F602" i="4"/>
  <c r="K548" i="4"/>
  <c r="F598" i="4"/>
  <c r="K544" i="4"/>
  <c r="F594" i="4"/>
  <c r="K540" i="4"/>
  <c r="F590" i="4"/>
  <c r="K536" i="4"/>
  <c r="F586" i="4"/>
  <c r="K532" i="4"/>
  <c r="F582" i="4"/>
  <c r="I528" i="4"/>
  <c r="K528" i="4"/>
  <c r="F578" i="4"/>
  <c r="I524" i="4"/>
  <c r="H524" i="4" s="1"/>
  <c r="J524" i="4" s="1"/>
  <c r="K524" i="4"/>
  <c r="F574" i="4"/>
  <c r="K520" i="4"/>
  <c r="F570" i="4"/>
  <c r="K516" i="4"/>
  <c r="F566" i="4"/>
  <c r="K512" i="4"/>
  <c r="F562" i="4"/>
  <c r="K508" i="4"/>
  <c r="F558" i="4"/>
  <c r="K504" i="4"/>
  <c r="F554" i="4"/>
  <c r="I500" i="4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K500" i="4"/>
  <c r="F550" i="4"/>
  <c r="I496" i="4"/>
  <c r="H497" i="4" s="1"/>
  <c r="J497" i="4" s="1"/>
  <c r="K496" i="4"/>
  <c r="F546" i="4"/>
  <c r="K492" i="4"/>
  <c r="F542" i="4"/>
  <c r="K488" i="4"/>
  <c r="F538" i="4"/>
  <c r="K484" i="4"/>
  <c r="F534" i="4"/>
  <c r="K480" i="4"/>
  <c r="F530" i="4"/>
  <c r="I476" i="4"/>
  <c r="F526" i="4"/>
  <c r="K472" i="4"/>
  <c r="F522" i="4"/>
  <c r="I468" i="4"/>
  <c r="F518" i="4"/>
  <c r="I464" i="4"/>
  <c r="K464" i="4"/>
  <c r="F514" i="4"/>
  <c r="F510" i="4"/>
  <c r="K456" i="4"/>
  <c r="F506" i="4"/>
  <c r="F502" i="4"/>
  <c r="K448" i="4"/>
  <c r="F498" i="4"/>
  <c r="F494" i="4"/>
  <c r="K440" i="4"/>
  <c r="F490" i="4"/>
  <c r="I436" i="4"/>
  <c r="F486" i="4"/>
  <c r="I432" i="4"/>
  <c r="K432" i="4"/>
  <c r="F482" i="4"/>
  <c r="F478" i="4"/>
  <c r="G478" i="4" s="1"/>
  <c r="K478" i="4" s="1"/>
  <c r="K424" i="4"/>
  <c r="F474" i="4"/>
  <c r="G474" i="4" s="1"/>
  <c r="K474" i="4" s="1"/>
  <c r="F470" i="4"/>
  <c r="G470" i="4" s="1"/>
  <c r="K470" i="4" s="1"/>
  <c r="K416" i="4"/>
  <c r="F466" i="4"/>
  <c r="G466" i="4" s="1"/>
  <c r="K466" i="4" s="1"/>
  <c r="F462" i="4"/>
  <c r="G462" i="4" s="1"/>
  <c r="K462" i="4" s="1"/>
  <c r="I408" i="4"/>
  <c r="K408" i="4"/>
  <c r="F458" i="4"/>
  <c r="G458" i="4" s="1"/>
  <c r="K458" i="4" s="1"/>
  <c r="I404" i="4"/>
  <c r="H405" i="4" s="1"/>
  <c r="J405" i="4" s="1"/>
  <c r="F454" i="4"/>
  <c r="G454" i="4" s="1"/>
  <c r="K454" i="4" s="1"/>
  <c r="K400" i="4"/>
  <c r="F450" i="4"/>
  <c r="G450" i="4" s="1"/>
  <c r="K450" i="4" s="1"/>
  <c r="F446" i="4"/>
  <c r="G446" i="4" s="1"/>
  <c r="K446" i="4" s="1"/>
  <c r="K392" i="4"/>
  <c r="F442" i="4"/>
  <c r="G442" i="4" s="1"/>
  <c r="K442" i="4" s="1"/>
  <c r="I388" i="4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F438" i="4"/>
  <c r="G438" i="4" s="1"/>
  <c r="K438" i="4" s="1"/>
  <c r="K384" i="4"/>
  <c r="F434" i="4"/>
  <c r="G434" i="4" s="1"/>
  <c r="K434" i="4" s="1"/>
  <c r="I380" i="4"/>
  <c r="F430" i="4"/>
  <c r="G430" i="4" s="1"/>
  <c r="K430" i="4" s="1"/>
  <c r="I376" i="4"/>
  <c r="K376" i="4"/>
  <c r="F426" i="4"/>
  <c r="G426" i="4" s="1"/>
  <c r="K426" i="4" s="1"/>
  <c r="F422" i="4"/>
  <c r="G422" i="4" s="1"/>
  <c r="K422" i="4" s="1"/>
  <c r="K368" i="4"/>
  <c r="F418" i="4"/>
  <c r="G418" i="4" s="1"/>
  <c r="K418" i="4" s="1"/>
  <c r="F414" i="4"/>
  <c r="G414" i="4" s="1"/>
  <c r="K414" i="4" s="1"/>
  <c r="K360" i="4"/>
  <c r="F410" i="4"/>
  <c r="G410" i="4" s="1"/>
  <c r="K410" i="4" s="1"/>
  <c r="F406" i="4"/>
  <c r="G406" i="4" s="1"/>
  <c r="K406" i="4" s="1"/>
  <c r="I352" i="4"/>
  <c r="K352" i="4"/>
  <c r="F402" i="4"/>
  <c r="G402" i="4" s="1"/>
  <c r="K402" i="4" s="1"/>
  <c r="I348" i="4"/>
  <c r="F398" i="4"/>
  <c r="G398" i="4" s="1"/>
  <c r="K398" i="4" s="1"/>
  <c r="K344" i="4"/>
  <c r="F394" i="4"/>
  <c r="G394" i="4" s="1"/>
  <c r="K394" i="4" s="1"/>
  <c r="F390" i="4"/>
  <c r="G390" i="4" s="1"/>
  <c r="K390" i="4" s="1"/>
  <c r="K336" i="4"/>
  <c r="F386" i="4"/>
  <c r="G386" i="4" s="1"/>
  <c r="K386" i="4" s="1"/>
  <c r="F382" i="4"/>
  <c r="G382" i="4" s="1"/>
  <c r="K382" i="4" s="1"/>
  <c r="I328" i="4"/>
  <c r="K328" i="4"/>
  <c r="F378" i="4"/>
  <c r="G378" i="4" s="1"/>
  <c r="K378" i="4" s="1"/>
  <c r="I324" i="4"/>
  <c r="F374" i="4"/>
  <c r="G374" i="4" s="1"/>
  <c r="K374" i="4" s="1"/>
  <c r="I320" i="4"/>
  <c r="K320" i="4"/>
  <c r="F370" i="4"/>
  <c r="G370" i="4" s="1"/>
  <c r="K370" i="4" s="1"/>
  <c r="F366" i="4"/>
  <c r="G366" i="4" s="1"/>
  <c r="K366" i="4" s="1"/>
  <c r="K312" i="4"/>
  <c r="F362" i="4"/>
  <c r="G362" i="4" s="1"/>
  <c r="K362" i="4" s="1"/>
  <c r="F358" i="4"/>
  <c r="G358" i="4" s="1"/>
  <c r="K358" i="4" s="1"/>
  <c r="K304" i="4"/>
  <c r="F354" i="4"/>
  <c r="G354" i="4" s="1"/>
  <c r="K354" i="4" s="1"/>
  <c r="I300" i="4"/>
  <c r="F350" i="4"/>
  <c r="G350" i="4" s="1"/>
  <c r="K350" i="4" s="1"/>
  <c r="I296" i="4"/>
  <c r="F346" i="4"/>
  <c r="G346" i="4" s="1"/>
  <c r="K346" i="4" s="1"/>
  <c r="I292" i="4"/>
  <c r="H292" i="4" s="1"/>
  <c r="J292" i="4" s="1"/>
  <c r="F342" i="4"/>
  <c r="G342" i="4" s="1"/>
  <c r="K342" i="4" s="1"/>
  <c r="F338" i="4"/>
  <c r="G338" i="4" s="1"/>
  <c r="K338" i="4" s="1"/>
  <c r="F334" i="4"/>
  <c r="G334" i="4" s="1"/>
  <c r="K334" i="4" s="1"/>
  <c r="K280" i="4"/>
  <c r="F330" i="4"/>
  <c r="G330" i="4" s="1"/>
  <c r="K330" i="4" s="1"/>
  <c r="F326" i="4"/>
  <c r="G326" i="4" s="1"/>
  <c r="K326" i="4" s="1"/>
  <c r="F322" i="4"/>
  <c r="G322" i="4" s="1"/>
  <c r="K322" i="4" s="1"/>
  <c r="I268" i="4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H289" i="4" s="1"/>
  <c r="J289" i="4" s="1"/>
  <c r="F318" i="4"/>
  <c r="G318" i="4" s="1"/>
  <c r="K318" i="4" s="1"/>
  <c r="I264" i="4"/>
  <c r="F314" i="4"/>
  <c r="G314" i="4" s="1"/>
  <c r="K314" i="4" s="1"/>
  <c r="F310" i="4"/>
  <c r="G310" i="4" s="1"/>
  <c r="K310" i="4" s="1"/>
  <c r="F306" i="4"/>
  <c r="E306" i="4"/>
  <c r="G306" i="4" s="1"/>
  <c r="K306" i="4" s="1"/>
  <c r="F302" i="4"/>
  <c r="E302" i="4"/>
  <c r="K248" i="4"/>
  <c r="F298" i="4"/>
  <c r="E298" i="4"/>
  <c r="G298" i="4" s="1"/>
  <c r="K298" i="4" s="1"/>
  <c r="F294" i="4"/>
  <c r="E294" i="4"/>
  <c r="I240" i="4"/>
  <c r="F290" i="4"/>
  <c r="E290" i="4"/>
  <c r="I236" i="4"/>
  <c r="F286" i="4"/>
  <c r="E286" i="4"/>
  <c r="I232" i="4"/>
  <c r="H233" i="4" s="1"/>
  <c r="J233" i="4" s="1"/>
  <c r="F282" i="4"/>
  <c r="E282" i="4"/>
  <c r="K228" i="4"/>
  <c r="F278" i="4"/>
  <c r="E278" i="4"/>
  <c r="G278" i="4" s="1"/>
  <c r="K278" i="4" s="1"/>
  <c r="F274" i="4"/>
  <c r="E274" i="4"/>
  <c r="K220" i="4"/>
  <c r="F270" i="4"/>
  <c r="E270" i="4"/>
  <c r="G270" i="4" s="1"/>
  <c r="K270" i="4" s="1"/>
  <c r="F266" i="4"/>
  <c r="E266" i="4"/>
  <c r="K212" i="4"/>
  <c r="I212" i="4"/>
  <c r="F262" i="4"/>
  <c r="E262" i="4"/>
  <c r="I208" i="4"/>
  <c r="F258" i="4"/>
  <c r="E258" i="4"/>
  <c r="F254" i="4"/>
  <c r="E254" i="4"/>
  <c r="G254" i="4" s="1"/>
  <c r="K254" i="4" s="1"/>
  <c r="F250" i="4"/>
  <c r="E250" i="4"/>
  <c r="K196" i="4"/>
  <c r="F246" i="4"/>
  <c r="E246" i="4"/>
  <c r="G246" i="4" s="1"/>
  <c r="K246" i="4" s="1"/>
  <c r="F242" i="4"/>
  <c r="E242" i="4"/>
  <c r="F238" i="4"/>
  <c r="E238" i="4"/>
  <c r="G238" i="4" s="1"/>
  <c r="K238" i="4" s="1"/>
  <c r="I184" i="4"/>
  <c r="F234" i="4"/>
  <c r="E234" i="4"/>
  <c r="G234" i="4" s="1"/>
  <c r="K234" i="4" s="1"/>
  <c r="I180" i="4"/>
  <c r="F230" i="4"/>
  <c r="E230" i="4"/>
  <c r="G230" i="4" s="1"/>
  <c r="K230" i="4" s="1"/>
  <c r="F226" i="4"/>
  <c r="E226" i="4"/>
  <c r="F222" i="4"/>
  <c r="E222" i="4"/>
  <c r="G222" i="4" s="1"/>
  <c r="K222" i="4" s="1"/>
  <c r="K168" i="4"/>
  <c r="F218" i="4"/>
  <c r="E218" i="4"/>
  <c r="K164" i="4"/>
  <c r="F214" i="4"/>
  <c r="E214" i="4"/>
  <c r="G214" i="4" s="1"/>
  <c r="K214" i="4" s="1"/>
  <c r="F210" i="4"/>
  <c r="E210" i="4"/>
  <c r="F206" i="4"/>
  <c r="E206" i="4"/>
  <c r="G206" i="4" s="1"/>
  <c r="K206" i="4" s="1"/>
  <c r="I152" i="4"/>
  <c r="K152" i="4"/>
  <c r="F202" i="4"/>
  <c r="E202" i="4"/>
  <c r="G202" i="4" s="1"/>
  <c r="K202" i="4" s="1"/>
  <c r="K148" i="4"/>
  <c r="F198" i="4"/>
  <c r="E198" i="4"/>
  <c r="K144" i="4"/>
  <c r="F194" i="4"/>
  <c r="E194" i="4"/>
  <c r="G194" i="4" s="1"/>
  <c r="K194" i="4" s="1"/>
  <c r="K140" i="4"/>
  <c r="F190" i="4"/>
  <c r="E190" i="4"/>
  <c r="F186" i="4"/>
  <c r="E186" i="4"/>
  <c r="G186" i="4" s="1"/>
  <c r="K186" i="4" s="1"/>
  <c r="I132" i="4"/>
  <c r="F182" i="4"/>
  <c r="E182" i="4"/>
  <c r="G182" i="4" s="1"/>
  <c r="K182" i="4" s="1"/>
  <c r="K128" i="4"/>
  <c r="I128" i="4"/>
  <c r="F178" i="4"/>
  <c r="E178" i="4"/>
  <c r="G178" i="4" s="1"/>
  <c r="K178" i="4" s="1"/>
  <c r="I124" i="4"/>
  <c r="K124" i="4"/>
  <c r="F174" i="4"/>
  <c r="E174" i="4"/>
  <c r="G174" i="4" s="1"/>
  <c r="K174" i="4" s="1"/>
  <c r="I120" i="4"/>
  <c r="H120" i="4" s="1"/>
  <c r="J120" i="4" s="1"/>
  <c r="F170" i="4"/>
  <c r="E170" i="4"/>
  <c r="G170" i="4" s="1"/>
  <c r="K170" i="4" s="1"/>
  <c r="F166" i="4"/>
  <c r="E166" i="4"/>
  <c r="F162" i="4"/>
  <c r="E162" i="4"/>
  <c r="G162" i="4" s="1"/>
  <c r="K162" i="4" s="1"/>
  <c r="F158" i="4"/>
  <c r="E158" i="4"/>
  <c r="K104" i="4"/>
  <c r="F154" i="4"/>
  <c r="E154" i="4"/>
  <c r="G154" i="4" s="1"/>
  <c r="K154" i="4" s="1"/>
  <c r="I100" i="4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K100" i="4"/>
  <c r="F150" i="4"/>
  <c r="E150" i="4"/>
  <c r="G150" i="4" s="1"/>
  <c r="K150" i="4" s="1"/>
  <c r="I96" i="4"/>
  <c r="F146" i="4"/>
  <c r="E146" i="4"/>
  <c r="G146" i="4" s="1"/>
  <c r="K146" i="4" s="1"/>
  <c r="I92" i="4"/>
  <c r="F142" i="4"/>
  <c r="E142" i="4"/>
  <c r="G142" i="4" s="1"/>
  <c r="K142" i="4" s="1"/>
  <c r="K88" i="4"/>
  <c r="F138" i="4"/>
  <c r="E138" i="4"/>
  <c r="K84" i="4"/>
  <c r="F134" i="4"/>
  <c r="E134" i="4"/>
  <c r="G134" i="4" s="1"/>
  <c r="K134" i="4" s="1"/>
  <c r="F130" i="4"/>
  <c r="E130" i="4"/>
  <c r="F126" i="4"/>
  <c r="E126" i="4"/>
  <c r="G126" i="4" s="1"/>
  <c r="K126" i="4" s="1"/>
  <c r="K72" i="4"/>
  <c r="F122" i="4"/>
  <c r="E122" i="4"/>
  <c r="I68" i="4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K68" i="4"/>
  <c r="F118" i="4"/>
  <c r="E118" i="4"/>
  <c r="I64" i="4"/>
  <c r="H65" i="4" s="1"/>
  <c r="J65" i="4" s="1"/>
  <c r="F114" i="4"/>
  <c r="E114" i="4"/>
  <c r="I60" i="4"/>
  <c r="F110" i="4"/>
  <c r="E110" i="4"/>
  <c r="K56" i="4"/>
  <c r="F106" i="4"/>
  <c r="E106" i="4"/>
  <c r="G106" i="4" s="1"/>
  <c r="K106" i="4" s="1"/>
  <c r="K52" i="4"/>
  <c r="F102" i="4"/>
  <c r="E102" i="4"/>
  <c r="K48" i="4"/>
  <c r="F98" i="4"/>
  <c r="E98" i="4"/>
  <c r="G98" i="4" s="1"/>
  <c r="K98" i="4" s="1"/>
  <c r="K44" i="4"/>
  <c r="F94" i="4"/>
  <c r="E94" i="4"/>
  <c r="K40" i="4"/>
  <c r="F90" i="4"/>
  <c r="E90" i="4"/>
  <c r="G90" i="4" s="1"/>
  <c r="K90" i="4" s="1"/>
  <c r="K36" i="4"/>
  <c r="F86" i="4"/>
  <c r="E86" i="4"/>
  <c r="K32" i="4"/>
  <c r="F82" i="4"/>
  <c r="E82" i="4"/>
  <c r="G82" i="4" s="1"/>
  <c r="K82" i="4" s="1"/>
  <c r="K28" i="4"/>
  <c r="F78" i="4"/>
  <c r="E78" i="4"/>
  <c r="K24" i="4"/>
  <c r="F74" i="4"/>
  <c r="E74" i="4"/>
  <c r="G74" i="4" s="1"/>
  <c r="K74" i="4" s="1"/>
  <c r="K20" i="4"/>
  <c r="F70" i="4"/>
  <c r="E70" i="4"/>
  <c r="K16" i="4"/>
  <c r="F66" i="4"/>
  <c r="E66" i="4"/>
  <c r="G66" i="4" s="1"/>
  <c r="K66" i="4" s="1"/>
  <c r="K12" i="4"/>
  <c r="F62" i="4"/>
  <c r="E62" i="4"/>
  <c r="K8" i="4"/>
  <c r="F58" i="4"/>
  <c r="E58" i="4"/>
  <c r="G58" i="4" s="1"/>
  <c r="K58" i="4" s="1"/>
  <c r="E1238" i="4"/>
  <c r="G1238" i="4" s="1"/>
  <c r="K1238" i="4" s="1"/>
  <c r="E1234" i="4"/>
  <c r="G1234" i="4" s="1"/>
  <c r="K1234" i="4" s="1"/>
  <c r="E1230" i="4"/>
  <c r="G1230" i="4" s="1"/>
  <c r="K1230" i="4" s="1"/>
  <c r="E1226" i="4"/>
  <c r="G1226" i="4" s="1"/>
  <c r="K1226" i="4" s="1"/>
  <c r="E1222" i="4"/>
  <c r="G1222" i="4" s="1"/>
  <c r="K1222" i="4" s="1"/>
  <c r="E1218" i="4"/>
  <c r="G1218" i="4" s="1"/>
  <c r="K1218" i="4" s="1"/>
  <c r="E1214" i="4"/>
  <c r="G1214" i="4" s="1"/>
  <c r="K1214" i="4" s="1"/>
  <c r="E1210" i="4"/>
  <c r="G1210" i="4" s="1"/>
  <c r="K1210" i="4" s="1"/>
  <c r="E1206" i="4"/>
  <c r="G1206" i="4" s="1"/>
  <c r="K1206" i="4" s="1"/>
  <c r="E1202" i="4"/>
  <c r="G1202" i="4" s="1"/>
  <c r="K1202" i="4" s="1"/>
  <c r="E1198" i="4"/>
  <c r="G1198" i="4" s="1"/>
  <c r="K1198" i="4" s="1"/>
  <c r="E1194" i="4"/>
  <c r="G1194" i="4" s="1"/>
  <c r="K1194" i="4" s="1"/>
  <c r="E1190" i="4"/>
  <c r="G1190" i="4" s="1"/>
  <c r="K1190" i="4" s="1"/>
  <c r="E1186" i="4"/>
  <c r="G1186" i="4" s="1"/>
  <c r="K1186" i="4" s="1"/>
  <c r="E1182" i="4"/>
  <c r="G1182" i="4" s="1"/>
  <c r="K1182" i="4" s="1"/>
  <c r="E1178" i="4"/>
  <c r="G1178" i="4" s="1"/>
  <c r="K1178" i="4" s="1"/>
  <c r="E1174" i="4"/>
  <c r="G1174" i="4" s="1"/>
  <c r="K1174" i="4" s="1"/>
  <c r="E1170" i="4"/>
  <c r="G1170" i="4" s="1"/>
  <c r="K1170" i="4" s="1"/>
  <c r="E1166" i="4"/>
  <c r="G1166" i="4" s="1"/>
  <c r="K1166" i="4" s="1"/>
  <c r="E1162" i="4"/>
  <c r="G1162" i="4" s="1"/>
  <c r="K1162" i="4" s="1"/>
  <c r="E1158" i="4"/>
  <c r="G1158" i="4" s="1"/>
  <c r="K1158" i="4" s="1"/>
  <c r="E1154" i="4"/>
  <c r="G1154" i="4" s="1"/>
  <c r="K1154" i="4" s="1"/>
  <c r="E1150" i="4"/>
  <c r="G1150" i="4" s="1"/>
  <c r="K1150" i="4" s="1"/>
  <c r="E1146" i="4"/>
  <c r="G1146" i="4" s="1"/>
  <c r="K1146" i="4" s="1"/>
  <c r="E1142" i="4"/>
  <c r="G1142" i="4" s="1"/>
  <c r="K1142" i="4" s="1"/>
  <c r="E1138" i="4"/>
  <c r="G1138" i="4" s="1"/>
  <c r="K1138" i="4" s="1"/>
  <c r="E1134" i="4"/>
  <c r="G1134" i="4" s="1"/>
  <c r="K1134" i="4" s="1"/>
  <c r="E1130" i="4"/>
  <c r="G1130" i="4" s="1"/>
  <c r="K1130" i="4" s="1"/>
  <c r="E1126" i="4"/>
  <c r="G1126" i="4" s="1"/>
  <c r="K1126" i="4" s="1"/>
  <c r="E1122" i="4"/>
  <c r="G1122" i="4" s="1"/>
  <c r="K1122" i="4" s="1"/>
  <c r="E1118" i="4"/>
  <c r="G1118" i="4" s="1"/>
  <c r="K1118" i="4" s="1"/>
  <c r="E1114" i="4"/>
  <c r="G1114" i="4" s="1"/>
  <c r="K1114" i="4" s="1"/>
  <c r="E1110" i="4"/>
  <c r="G1110" i="4" s="1"/>
  <c r="K1110" i="4" s="1"/>
  <c r="E1106" i="4"/>
  <c r="G1106" i="4" s="1"/>
  <c r="K1106" i="4" s="1"/>
  <c r="E1102" i="4"/>
  <c r="G1102" i="4" s="1"/>
  <c r="K1102" i="4" s="1"/>
  <c r="E1098" i="4"/>
  <c r="G1098" i="4" s="1"/>
  <c r="K1098" i="4" s="1"/>
  <c r="E1094" i="4"/>
  <c r="G1094" i="4" s="1"/>
  <c r="K1094" i="4" s="1"/>
  <c r="E1090" i="4"/>
  <c r="G1090" i="4" s="1"/>
  <c r="K1090" i="4" s="1"/>
  <c r="E1086" i="4"/>
  <c r="G1086" i="4" s="1"/>
  <c r="K1086" i="4" s="1"/>
  <c r="E1082" i="4"/>
  <c r="G1082" i="4" s="1"/>
  <c r="K1082" i="4" s="1"/>
  <c r="E1078" i="4"/>
  <c r="G1078" i="4" s="1"/>
  <c r="K1078" i="4" s="1"/>
  <c r="E1074" i="4"/>
  <c r="G1074" i="4" s="1"/>
  <c r="K1074" i="4" s="1"/>
  <c r="E1070" i="4"/>
  <c r="G1070" i="4" s="1"/>
  <c r="K1070" i="4" s="1"/>
  <c r="E1066" i="4"/>
  <c r="G1066" i="4" s="1"/>
  <c r="K1066" i="4" s="1"/>
  <c r="E1062" i="4"/>
  <c r="G1062" i="4" s="1"/>
  <c r="K1062" i="4" s="1"/>
  <c r="E1058" i="4"/>
  <c r="G1058" i="4" s="1"/>
  <c r="K1058" i="4" s="1"/>
  <c r="E1054" i="4"/>
  <c r="G1054" i="4" s="1"/>
  <c r="K1054" i="4" s="1"/>
  <c r="E1050" i="4"/>
  <c r="G1050" i="4" s="1"/>
  <c r="K1050" i="4" s="1"/>
  <c r="E1046" i="4"/>
  <c r="G1046" i="4" s="1"/>
  <c r="K1046" i="4" s="1"/>
  <c r="E1042" i="4"/>
  <c r="G1042" i="4" s="1"/>
  <c r="K1042" i="4" s="1"/>
  <c r="E1038" i="4"/>
  <c r="G1038" i="4" s="1"/>
  <c r="K1038" i="4" s="1"/>
  <c r="E1034" i="4"/>
  <c r="G1034" i="4" s="1"/>
  <c r="K1034" i="4" s="1"/>
  <c r="E1030" i="4"/>
  <c r="G1030" i="4" s="1"/>
  <c r="K1030" i="4" s="1"/>
  <c r="E1026" i="4"/>
  <c r="G1026" i="4" s="1"/>
  <c r="K1026" i="4" s="1"/>
  <c r="E1022" i="4"/>
  <c r="G1022" i="4" s="1"/>
  <c r="K1022" i="4" s="1"/>
  <c r="E1018" i="4"/>
  <c r="G1018" i="4" s="1"/>
  <c r="K1018" i="4" s="1"/>
  <c r="E1014" i="4"/>
  <c r="G1014" i="4" s="1"/>
  <c r="K1014" i="4" s="1"/>
  <c r="E1010" i="4"/>
  <c r="G1010" i="4" s="1"/>
  <c r="K1010" i="4" s="1"/>
  <c r="E1006" i="4"/>
  <c r="G1006" i="4" s="1"/>
  <c r="K1006" i="4" s="1"/>
  <c r="E1002" i="4"/>
  <c r="G1002" i="4" s="1"/>
  <c r="K1002" i="4" s="1"/>
  <c r="E998" i="4"/>
  <c r="G998" i="4" s="1"/>
  <c r="K998" i="4" s="1"/>
  <c r="E994" i="4"/>
  <c r="G994" i="4" s="1"/>
  <c r="K994" i="4" s="1"/>
  <c r="E990" i="4"/>
  <c r="G990" i="4" s="1"/>
  <c r="K990" i="4" s="1"/>
  <c r="E986" i="4"/>
  <c r="G986" i="4" s="1"/>
  <c r="K986" i="4" s="1"/>
  <c r="E982" i="4"/>
  <c r="G982" i="4" s="1"/>
  <c r="K982" i="4" s="1"/>
  <c r="E978" i="4"/>
  <c r="G978" i="4" s="1"/>
  <c r="K978" i="4" s="1"/>
  <c r="E974" i="4"/>
  <c r="G974" i="4" s="1"/>
  <c r="K974" i="4" s="1"/>
  <c r="E970" i="4"/>
  <c r="G970" i="4" s="1"/>
  <c r="K970" i="4" s="1"/>
  <c r="E966" i="4"/>
  <c r="G966" i="4" s="1"/>
  <c r="K966" i="4" s="1"/>
  <c r="E962" i="4"/>
  <c r="G962" i="4" s="1"/>
  <c r="K962" i="4" s="1"/>
  <c r="E958" i="4"/>
  <c r="G958" i="4" s="1"/>
  <c r="K958" i="4" s="1"/>
  <c r="E954" i="4"/>
  <c r="G954" i="4" s="1"/>
  <c r="K954" i="4" s="1"/>
  <c r="E950" i="4"/>
  <c r="G950" i="4" s="1"/>
  <c r="K950" i="4" s="1"/>
  <c r="E946" i="4"/>
  <c r="G946" i="4" s="1"/>
  <c r="K946" i="4" s="1"/>
  <c r="E942" i="4"/>
  <c r="G942" i="4" s="1"/>
  <c r="K942" i="4" s="1"/>
  <c r="E938" i="4"/>
  <c r="G938" i="4" s="1"/>
  <c r="K938" i="4" s="1"/>
  <c r="E934" i="4"/>
  <c r="G934" i="4" s="1"/>
  <c r="K934" i="4" s="1"/>
  <c r="E930" i="4"/>
  <c r="G930" i="4" s="1"/>
  <c r="K930" i="4" s="1"/>
  <c r="E926" i="4"/>
  <c r="G926" i="4" s="1"/>
  <c r="K926" i="4" s="1"/>
  <c r="E922" i="4"/>
  <c r="G922" i="4" s="1"/>
  <c r="K922" i="4" s="1"/>
  <c r="E918" i="4"/>
  <c r="G918" i="4" s="1"/>
  <c r="K918" i="4" s="1"/>
  <c r="E914" i="4"/>
  <c r="G914" i="4" s="1"/>
  <c r="K914" i="4" s="1"/>
  <c r="E910" i="4"/>
  <c r="G910" i="4" s="1"/>
  <c r="K910" i="4" s="1"/>
  <c r="E906" i="4"/>
  <c r="G906" i="4" s="1"/>
  <c r="K906" i="4" s="1"/>
  <c r="E902" i="4"/>
  <c r="G902" i="4" s="1"/>
  <c r="K902" i="4" s="1"/>
  <c r="E898" i="4"/>
  <c r="G898" i="4" s="1"/>
  <c r="K898" i="4" s="1"/>
  <c r="E894" i="4"/>
  <c r="G894" i="4" s="1"/>
  <c r="K894" i="4" s="1"/>
  <c r="E890" i="4"/>
  <c r="G890" i="4" s="1"/>
  <c r="K890" i="4" s="1"/>
  <c r="E886" i="4"/>
  <c r="G886" i="4" s="1"/>
  <c r="K886" i="4" s="1"/>
  <c r="E882" i="4"/>
  <c r="G882" i="4" s="1"/>
  <c r="K882" i="4" s="1"/>
  <c r="E878" i="4"/>
  <c r="G878" i="4" s="1"/>
  <c r="K878" i="4" s="1"/>
  <c r="E874" i="4"/>
  <c r="G874" i="4" s="1"/>
  <c r="K874" i="4" s="1"/>
  <c r="E870" i="4"/>
  <c r="G870" i="4" s="1"/>
  <c r="K870" i="4" s="1"/>
  <c r="E866" i="4"/>
  <c r="G866" i="4" s="1"/>
  <c r="K866" i="4" s="1"/>
  <c r="E862" i="4"/>
  <c r="G862" i="4" s="1"/>
  <c r="K862" i="4" s="1"/>
  <c r="E858" i="4"/>
  <c r="G858" i="4" s="1"/>
  <c r="K858" i="4" s="1"/>
  <c r="E854" i="4"/>
  <c r="G854" i="4" s="1"/>
  <c r="K854" i="4" s="1"/>
  <c r="E850" i="4"/>
  <c r="G850" i="4" s="1"/>
  <c r="K850" i="4" s="1"/>
  <c r="E846" i="4"/>
  <c r="G846" i="4" s="1"/>
  <c r="K846" i="4" s="1"/>
  <c r="E842" i="4"/>
  <c r="G842" i="4" s="1"/>
  <c r="K842" i="4" s="1"/>
  <c r="E838" i="4"/>
  <c r="G838" i="4" s="1"/>
  <c r="K838" i="4" s="1"/>
  <c r="E834" i="4"/>
  <c r="G834" i="4" s="1"/>
  <c r="K834" i="4" s="1"/>
  <c r="E830" i="4"/>
  <c r="G830" i="4" s="1"/>
  <c r="K830" i="4" s="1"/>
  <c r="E826" i="4"/>
  <c r="G826" i="4" s="1"/>
  <c r="K826" i="4" s="1"/>
  <c r="E822" i="4"/>
  <c r="G822" i="4" s="1"/>
  <c r="K822" i="4" s="1"/>
  <c r="E818" i="4"/>
  <c r="G818" i="4" s="1"/>
  <c r="K818" i="4" s="1"/>
  <c r="E814" i="4"/>
  <c r="G814" i="4" s="1"/>
  <c r="K814" i="4" s="1"/>
  <c r="E810" i="4"/>
  <c r="G810" i="4" s="1"/>
  <c r="K810" i="4" s="1"/>
  <c r="E806" i="4"/>
  <c r="G806" i="4" s="1"/>
  <c r="K806" i="4" s="1"/>
  <c r="E802" i="4"/>
  <c r="G802" i="4" s="1"/>
  <c r="K802" i="4" s="1"/>
  <c r="E798" i="4"/>
  <c r="G798" i="4" s="1"/>
  <c r="K798" i="4" s="1"/>
  <c r="E794" i="4"/>
  <c r="G794" i="4" s="1"/>
  <c r="K794" i="4" s="1"/>
  <c r="E790" i="4"/>
  <c r="G790" i="4" s="1"/>
  <c r="K790" i="4" s="1"/>
  <c r="E786" i="4"/>
  <c r="G786" i="4" s="1"/>
  <c r="K786" i="4" s="1"/>
  <c r="E782" i="4"/>
  <c r="G782" i="4" s="1"/>
  <c r="K782" i="4" s="1"/>
  <c r="E778" i="4"/>
  <c r="G778" i="4" s="1"/>
  <c r="K778" i="4" s="1"/>
  <c r="E774" i="4"/>
  <c r="G774" i="4" s="1"/>
  <c r="K774" i="4" s="1"/>
  <c r="E770" i="4"/>
  <c r="G770" i="4" s="1"/>
  <c r="K770" i="4" s="1"/>
  <c r="E766" i="4"/>
  <c r="G766" i="4" s="1"/>
  <c r="K766" i="4" s="1"/>
  <c r="E762" i="4"/>
  <c r="G762" i="4" s="1"/>
  <c r="K762" i="4" s="1"/>
  <c r="E758" i="4"/>
  <c r="G758" i="4" s="1"/>
  <c r="K758" i="4" s="1"/>
  <c r="E754" i="4"/>
  <c r="G754" i="4" s="1"/>
  <c r="K754" i="4" s="1"/>
  <c r="E750" i="4"/>
  <c r="G750" i="4" s="1"/>
  <c r="K750" i="4" s="1"/>
  <c r="E746" i="4"/>
  <c r="G746" i="4" s="1"/>
  <c r="K746" i="4" s="1"/>
  <c r="E742" i="4"/>
  <c r="G742" i="4" s="1"/>
  <c r="K742" i="4" s="1"/>
  <c r="E738" i="4"/>
  <c r="G738" i="4" s="1"/>
  <c r="K738" i="4" s="1"/>
  <c r="E734" i="4"/>
  <c r="G734" i="4" s="1"/>
  <c r="K734" i="4" s="1"/>
  <c r="E730" i="4"/>
  <c r="G730" i="4" s="1"/>
  <c r="K730" i="4" s="1"/>
  <c r="E726" i="4"/>
  <c r="G726" i="4" s="1"/>
  <c r="K726" i="4" s="1"/>
  <c r="E722" i="4"/>
  <c r="G722" i="4" s="1"/>
  <c r="K722" i="4" s="1"/>
  <c r="E718" i="4"/>
  <c r="G718" i="4" s="1"/>
  <c r="K718" i="4" s="1"/>
  <c r="E714" i="4"/>
  <c r="G714" i="4" s="1"/>
  <c r="K714" i="4" s="1"/>
  <c r="E710" i="4"/>
  <c r="G710" i="4" s="1"/>
  <c r="K710" i="4" s="1"/>
  <c r="E706" i="4"/>
  <c r="G706" i="4" s="1"/>
  <c r="K706" i="4" s="1"/>
  <c r="E702" i="4"/>
  <c r="G702" i="4" s="1"/>
  <c r="K702" i="4" s="1"/>
  <c r="E698" i="4"/>
  <c r="G698" i="4" s="1"/>
  <c r="K698" i="4" s="1"/>
  <c r="E694" i="4"/>
  <c r="G694" i="4" s="1"/>
  <c r="K694" i="4" s="1"/>
  <c r="E690" i="4"/>
  <c r="G690" i="4" s="1"/>
  <c r="K690" i="4" s="1"/>
  <c r="E686" i="4"/>
  <c r="G686" i="4" s="1"/>
  <c r="K686" i="4" s="1"/>
  <c r="E682" i="4"/>
  <c r="G682" i="4" s="1"/>
  <c r="K682" i="4" s="1"/>
  <c r="E678" i="4"/>
  <c r="G678" i="4" s="1"/>
  <c r="K678" i="4" s="1"/>
  <c r="E674" i="4"/>
  <c r="G674" i="4" s="1"/>
  <c r="K674" i="4" s="1"/>
  <c r="E670" i="4"/>
  <c r="G670" i="4" s="1"/>
  <c r="K670" i="4" s="1"/>
  <c r="E666" i="4"/>
  <c r="G666" i="4" s="1"/>
  <c r="K666" i="4" s="1"/>
  <c r="E662" i="4"/>
  <c r="G662" i="4" s="1"/>
  <c r="K662" i="4" s="1"/>
  <c r="E658" i="4"/>
  <c r="G658" i="4" s="1"/>
  <c r="K658" i="4" s="1"/>
  <c r="E654" i="4"/>
  <c r="G654" i="4" s="1"/>
  <c r="K654" i="4" s="1"/>
  <c r="E650" i="4"/>
  <c r="G650" i="4" s="1"/>
  <c r="K650" i="4" s="1"/>
  <c r="E646" i="4"/>
  <c r="G646" i="4" s="1"/>
  <c r="K646" i="4" s="1"/>
  <c r="E642" i="4"/>
  <c r="G642" i="4" s="1"/>
  <c r="K642" i="4" s="1"/>
  <c r="E638" i="4"/>
  <c r="G638" i="4" s="1"/>
  <c r="K638" i="4" s="1"/>
  <c r="E634" i="4"/>
  <c r="G634" i="4" s="1"/>
  <c r="K634" i="4" s="1"/>
  <c r="E630" i="4"/>
  <c r="G630" i="4" s="1"/>
  <c r="K630" i="4" s="1"/>
  <c r="E626" i="4"/>
  <c r="G626" i="4" s="1"/>
  <c r="K626" i="4" s="1"/>
  <c r="E622" i="4"/>
  <c r="G622" i="4" s="1"/>
  <c r="K622" i="4" s="1"/>
  <c r="E618" i="4"/>
  <c r="G618" i="4" s="1"/>
  <c r="K618" i="4" s="1"/>
  <c r="E614" i="4"/>
  <c r="G614" i="4" s="1"/>
  <c r="K614" i="4" s="1"/>
  <c r="E610" i="4"/>
  <c r="G610" i="4" s="1"/>
  <c r="K610" i="4" s="1"/>
  <c r="E606" i="4"/>
  <c r="G606" i="4" s="1"/>
  <c r="K606" i="4" s="1"/>
  <c r="E602" i="4"/>
  <c r="G602" i="4" s="1"/>
  <c r="K602" i="4" s="1"/>
  <c r="E598" i="4"/>
  <c r="G598" i="4" s="1"/>
  <c r="K598" i="4" s="1"/>
  <c r="E594" i="4"/>
  <c r="G594" i="4" s="1"/>
  <c r="K594" i="4" s="1"/>
  <c r="E590" i="4"/>
  <c r="G590" i="4" s="1"/>
  <c r="K590" i="4" s="1"/>
  <c r="E586" i="4"/>
  <c r="G586" i="4" s="1"/>
  <c r="K586" i="4" s="1"/>
  <c r="E582" i="4"/>
  <c r="G582" i="4" s="1"/>
  <c r="K582" i="4" s="1"/>
  <c r="E578" i="4"/>
  <c r="G578" i="4" s="1"/>
  <c r="K578" i="4" s="1"/>
  <c r="E574" i="4"/>
  <c r="G574" i="4" s="1"/>
  <c r="K574" i="4" s="1"/>
  <c r="E570" i="4"/>
  <c r="G570" i="4" s="1"/>
  <c r="K570" i="4" s="1"/>
  <c r="E566" i="4"/>
  <c r="G566" i="4" s="1"/>
  <c r="K566" i="4" s="1"/>
  <c r="E562" i="4"/>
  <c r="G562" i="4" s="1"/>
  <c r="K562" i="4" s="1"/>
  <c r="E558" i="4"/>
  <c r="G558" i="4" s="1"/>
  <c r="K558" i="4" s="1"/>
  <c r="E554" i="4"/>
  <c r="G554" i="4" s="1"/>
  <c r="K554" i="4" s="1"/>
  <c r="E550" i="4"/>
  <c r="G550" i="4" s="1"/>
  <c r="K550" i="4" s="1"/>
  <c r="E546" i="4"/>
  <c r="G546" i="4" s="1"/>
  <c r="K546" i="4" s="1"/>
  <c r="E542" i="4"/>
  <c r="G542" i="4" s="1"/>
  <c r="K542" i="4" s="1"/>
  <c r="E538" i="4"/>
  <c r="G538" i="4" s="1"/>
  <c r="K538" i="4" s="1"/>
  <c r="E534" i="4"/>
  <c r="G534" i="4" s="1"/>
  <c r="K534" i="4" s="1"/>
  <c r="E530" i="4"/>
  <c r="G530" i="4" s="1"/>
  <c r="K530" i="4" s="1"/>
  <c r="E526" i="4"/>
  <c r="G526" i="4" s="1"/>
  <c r="K526" i="4" s="1"/>
  <c r="E522" i="4"/>
  <c r="G522" i="4" s="1"/>
  <c r="K522" i="4" s="1"/>
  <c r="E518" i="4"/>
  <c r="G518" i="4" s="1"/>
  <c r="K518" i="4" s="1"/>
  <c r="E514" i="4"/>
  <c r="G514" i="4" s="1"/>
  <c r="K514" i="4" s="1"/>
  <c r="E510" i="4"/>
  <c r="G510" i="4" s="1"/>
  <c r="K510" i="4" s="1"/>
  <c r="E506" i="4"/>
  <c r="G506" i="4" s="1"/>
  <c r="K506" i="4" s="1"/>
  <c r="E502" i="4"/>
  <c r="G502" i="4" s="1"/>
  <c r="K502" i="4" s="1"/>
  <c r="E498" i="4"/>
  <c r="G498" i="4" s="1"/>
  <c r="K498" i="4" s="1"/>
  <c r="E494" i="4"/>
  <c r="G494" i="4" s="1"/>
  <c r="K494" i="4" s="1"/>
  <c r="E490" i="4"/>
  <c r="G490" i="4" s="1"/>
  <c r="K490" i="4" s="1"/>
  <c r="E486" i="4"/>
  <c r="G486" i="4" s="1"/>
  <c r="K486" i="4" s="1"/>
  <c r="E482" i="4"/>
  <c r="G482" i="4" s="1"/>
  <c r="K482" i="4" s="1"/>
  <c r="E476" i="4"/>
  <c r="G476" i="4" s="1"/>
  <c r="K476" i="4" s="1"/>
  <c r="E468" i="4"/>
  <c r="G468" i="4" s="1"/>
  <c r="K468" i="4" s="1"/>
  <c r="E460" i="4"/>
  <c r="G460" i="4" s="1"/>
  <c r="K460" i="4" s="1"/>
  <c r="E452" i="4"/>
  <c r="G452" i="4" s="1"/>
  <c r="K452" i="4" s="1"/>
  <c r="E444" i="4"/>
  <c r="G444" i="4" s="1"/>
  <c r="K444" i="4" s="1"/>
  <c r="E436" i="4"/>
  <c r="G436" i="4" s="1"/>
  <c r="K436" i="4" s="1"/>
  <c r="E428" i="4"/>
  <c r="G428" i="4" s="1"/>
  <c r="K428" i="4" s="1"/>
  <c r="E420" i="4"/>
  <c r="G420" i="4" s="1"/>
  <c r="K420" i="4" s="1"/>
  <c r="E412" i="4"/>
  <c r="G412" i="4" s="1"/>
  <c r="K412" i="4" s="1"/>
  <c r="E404" i="4"/>
  <c r="G404" i="4" s="1"/>
  <c r="K404" i="4" s="1"/>
  <c r="E396" i="4"/>
  <c r="G396" i="4" s="1"/>
  <c r="K396" i="4" s="1"/>
  <c r="E388" i="4"/>
  <c r="G388" i="4" s="1"/>
  <c r="K388" i="4" s="1"/>
  <c r="E380" i="4"/>
  <c r="G380" i="4" s="1"/>
  <c r="K380" i="4" s="1"/>
  <c r="E372" i="4"/>
  <c r="G372" i="4" s="1"/>
  <c r="K372" i="4" s="1"/>
  <c r="E364" i="4"/>
  <c r="G364" i="4" s="1"/>
  <c r="K364" i="4" s="1"/>
  <c r="E356" i="4"/>
  <c r="G356" i="4" s="1"/>
  <c r="K356" i="4" s="1"/>
  <c r="E348" i="4"/>
  <c r="G348" i="4" s="1"/>
  <c r="K348" i="4" s="1"/>
  <c r="E340" i="4"/>
  <c r="G340" i="4" s="1"/>
  <c r="K340" i="4" s="1"/>
  <c r="E332" i="4"/>
  <c r="G332" i="4" s="1"/>
  <c r="K332" i="4" s="1"/>
  <c r="E324" i="4"/>
  <c r="G324" i="4" s="1"/>
  <c r="K324" i="4" s="1"/>
  <c r="E316" i="4"/>
  <c r="G316" i="4" s="1"/>
  <c r="K316" i="4" s="1"/>
  <c r="E308" i="4"/>
  <c r="G308" i="4" s="1"/>
  <c r="K308" i="4" s="1"/>
  <c r="K3" i="4"/>
  <c r="I3" i="4"/>
  <c r="H3" i="4" s="1"/>
  <c r="J3" i="4" s="1"/>
  <c r="L2" i="4"/>
  <c r="M2" i="4"/>
  <c r="N2" i="4" s="1"/>
  <c r="F1359" i="4"/>
  <c r="G1359" i="4" s="1"/>
  <c r="K1359" i="4" s="1"/>
  <c r="F1358" i="4"/>
  <c r="E1358" i="4"/>
  <c r="I1358" i="4"/>
  <c r="I1359" i="4" s="1"/>
  <c r="H1170" i="4"/>
  <c r="H1283" i="4"/>
  <c r="H1257" i="4"/>
  <c r="H986" i="4"/>
  <c r="J986" i="4" s="1"/>
  <c r="H960" i="4"/>
  <c r="J960" i="4" s="1"/>
  <c r="H1039" i="4"/>
  <c r="J1039" i="4" s="1"/>
  <c r="H1254" i="4"/>
  <c r="J1254" i="4" s="1"/>
  <c r="H1229" i="4"/>
  <c r="J1229" i="4" s="1"/>
  <c r="H987" i="4"/>
  <c r="J987" i="4" s="1"/>
  <c r="H983" i="4"/>
  <c r="J983" i="4" s="1"/>
  <c r="H1253" i="4"/>
  <c r="J1253" i="4" s="1"/>
  <c r="H1143" i="4"/>
  <c r="J1143" i="4" s="1"/>
  <c r="H1067" i="4"/>
  <c r="H1063" i="4"/>
  <c r="J1063" i="4" s="1"/>
  <c r="H1042" i="4"/>
  <c r="J1042" i="4" s="1"/>
  <c r="H1234" i="4"/>
  <c r="J1234" i="4" s="1"/>
  <c r="H1154" i="4"/>
  <c r="J1154" i="4" s="1"/>
  <c r="H1035" i="4"/>
  <c r="J1035" i="4" s="1"/>
  <c r="H1255" i="4"/>
  <c r="J1255" i="4" s="1"/>
  <c r="H1310" i="4"/>
  <c r="J1310" i="4" s="1"/>
  <c r="H1311" i="4"/>
  <c r="J1311" i="4" s="1"/>
  <c r="H1258" i="4"/>
  <c r="J1258" i="4" s="1"/>
  <c r="H1225" i="4"/>
  <c r="J1225" i="4" s="1"/>
  <c r="H1233" i="4"/>
  <c r="J1233" i="4" s="1"/>
  <c r="H1282" i="4"/>
  <c r="J1282" i="4" s="1"/>
  <c r="H1174" i="4"/>
  <c r="J1174" i="4" s="1"/>
  <c r="H1175" i="4"/>
  <c r="J1175" i="4" s="1"/>
  <c r="H1038" i="4"/>
  <c r="H885" i="4"/>
  <c r="J885" i="4" s="1"/>
  <c r="H730" i="4"/>
  <c r="J730" i="4" s="1"/>
  <c r="H507" i="4"/>
  <c r="J507" i="4" s="1"/>
  <c r="H1322" i="4"/>
  <c r="J1322" i="4" s="1"/>
  <c r="H831" i="4"/>
  <c r="J831" i="4" s="1"/>
  <c r="H879" i="4"/>
  <c r="J879" i="4" s="1"/>
  <c r="H963" i="4"/>
  <c r="J963" i="4" s="1"/>
  <c r="H959" i="4"/>
  <c r="J959" i="4" s="1"/>
  <c r="H934" i="4"/>
  <c r="J934" i="4" s="1"/>
  <c r="H930" i="4"/>
  <c r="J930" i="4" s="1"/>
  <c r="H910" i="4"/>
  <c r="J910" i="4" s="1"/>
  <c r="H906" i="4"/>
  <c r="J906" i="4" s="1"/>
  <c r="H902" i="4"/>
  <c r="J902" i="4" s="1"/>
  <c r="H876" i="4"/>
  <c r="J876" i="4" s="1"/>
  <c r="H851" i="4"/>
  <c r="J851" i="4" s="1"/>
  <c r="H847" i="4"/>
  <c r="J847" i="4" s="1"/>
  <c r="H821" i="4"/>
  <c r="J821" i="4" s="1"/>
  <c r="H794" i="4"/>
  <c r="J794" i="4" s="1"/>
  <c r="H790" i="4"/>
  <c r="J790" i="4" s="1"/>
  <c r="H757" i="4"/>
  <c r="J757" i="4" s="1"/>
  <c r="H727" i="4"/>
  <c r="J727" i="4" s="1"/>
  <c r="H681" i="4"/>
  <c r="J681" i="4" s="1"/>
  <c r="H671" i="4"/>
  <c r="J671" i="4" s="1"/>
  <c r="H645" i="4"/>
  <c r="J645" i="4" s="1"/>
  <c r="H622" i="4"/>
  <c r="J622" i="4" s="1"/>
  <c r="H613" i="4"/>
  <c r="J613" i="4" s="1"/>
  <c r="H584" i="4"/>
  <c r="J584" i="4" s="1"/>
  <c r="H580" i="4"/>
  <c r="J580" i="4" s="1"/>
  <c r="H564" i="4"/>
  <c r="J564" i="4" s="1"/>
  <c r="H528" i="4"/>
  <c r="J528" i="4" s="1"/>
  <c r="H468" i="4"/>
  <c r="J468" i="4" s="1"/>
  <c r="H464" i="4"/>
  <c r="J464" i="4" s="1"/>
  <c r="H437" i="4"/>
  <c r="J437" i="4" s="1"/>
  <c r="H433" i="4"/>
  <c r="J433" i="4" s="1"/>
  <c r="H410" i="4"/>
  <c r="J410" i="4" s="1"/>
  <c r="H406" i="4"/>
  <c r="J406" i="4" s="1"/>
  <c r="H388" i="4"/>
  <c r="J388" i="4" s="1"/>
  <c r="H377" i="4"/>
  <c r="J377" i="4" s="1"/>
  <c r="H356" i="4"/>
  <c r="J356" i="4" s="1"/>
  <c r="H352" i="4"/>
  <c r="J352" i="4" s="1"/>
  <c r="H348" i="4"/>
  <c r="J348" i="4" s="1"/>
  <c r="H324" i="4"/>
  <c r="J324" i="4" s="1"/>
  <c r="H320" i="4"/>
  <c r="J320" i="4" s="1"/>
  <c r="H296" i="4"/>
  <c r="J296" i="4" s="1"/>
  <c r="H274" i="4"/>
  <c r="J274" i="4" s="1"/>
  <c r="H267" i="4"/>
  <c r="J267" i="4" s="1"/>
  <c r="H263" i="4"/>
  <c r="J263" i="4" s="1"/>
  <c r="H238" i="4"/>
  <c r="J238" i="4" s="1"/>
  <c r="H234" i="4"/>
  <c r="J234" i="4" s="1"/>
  <c r="H215" i="4"/>
  <c r="J215" i="4" s="1"/>
  <c r="H211" i="4"/>
  <c r="J211" i="4" s="1"/>
  <c r="H207" i="4"/>
  <c r="J207" i="4" s="1"/>
  <c r="H187" i="4"/>
  <c r="J187" i="4" s="1"/>
  <c r="H183" i="4"/>
  <c r="J183" i="4" s="1"/>
  <c r="H179" i="4"/>
  <c r="J179" i="4" s="1"/>
  <c r="H162" i="4"/>
  <c r="J162" i="4" s="1"/>
  <c r="H156" i="4"/>
  <c r="J156" i="4" s="1"/>
  <c r="H152" i="4"/>
  <c r="J152" i="4" s="1"/>
  <c r="H132" i="4"/>
  <c r="J132" i="4" s="1"/>
  <c r="H128" i="4"/>
  <c r="J128" i="4" s="1"/>
  <c r="H124" i="4"/>
  <c r="J124" i="4" s="1"/>
  <c r="H94" i="4"/>
  <c r="J94" i="4" s="1"/>
  <c r="H61" i="4"/>
  <c r="J61" i="4" s="1"/>
  <c r="H1351" i="4"/>
  <c r="J1351" i="4" s="1"/>
  <c r="H1343" i="4"/>
  <c r="J1343" i="4" s="1"/>
  <c r="H1339" i="4"/>
  <c r="J1339" i="4" s="1"/>
  <c r="H1319" i="4"/>
  <c r="J1319" i="4" s="1"/>
  <c r="H1203" i="4"/>
  <c r="J1203" i="4" s="1"/>
  <c r="H1199" i="4"/>
  <c r="J1199" i="4" s="1"/>
  <c r="H1127" i="4"/>
  <c r="J1127" i="4" s="1"/>
  <c r="H1123" i="4"/>
  <c r="J1123" i="4" s="1"/>
  <c r="H1119" i="4"/>
  <c r="J1119" i="4" s="1"/>
  <c r="H1115" i="4"/>
  <c r="J1115" i="4" s="1"/>
  <c r="H1095" i="4"/>
  <c r="J1095" i="4" s="1"/>
  <c r="H1091" i="4"/>
  <c r="J1091" i="4" s="1"/>
  <c r="H1047" i="4"/>
  <c r="J1047" i="4" s="1"/>
  <c r="J1227" i="4"/>
  <c r="H958" i="4"/>
  <c r="J958" i="4" s="1"/>
  <c r="H940" i="4"/>
  <c r="J940" i="4" s="1"/>
  <c r="H933" i="4"/>
  <c r="J933" i="4" s="1"/>
  <c r="H929" i="4"/>
  <c r="J929" i="4" s="1"/>
  <c r="H909" i="4"/>
  <c r="J909" i="4" s="1"/>
  <c r="H905" i="4"/>
  <c r="J905" i="4" s="1"/>
  <c r="H901" i="4"/>
  <c r="J901" i="4" s="1"/>
  <c r="H875" i="4"/>
  <c r="J875" i="4" s="1"/>
  <c r="H854" i="4"/>
  <c r="J854" i="4" s="1"/>
  <c r="H850" i="4"/>
  <c r="J850" i="4" s="1"/>
  <c r="H820" i="4"/>
  <c r="J820" i="4" s="1"/>
  <c r="H793" i="4"/>
  <c r="J793" i="4" s="1"/>
  <c r="H764" i="4"/>
  <c r="J764" i="4" s="1"/>
  <c r="H760" i="4"/>
  <c r="J760" i="4" s="1"/>
  <c r="H756" i="4"/>
  <c r="J756" i="4" s="1"/>
  <c r="H736" i="4"/>
  <c r="J736" i="4" s="1"/>
  <c r="H684" i="4"/>
  <c r="J684" i="4" s="1"/>
  <c r="H670" i="4"/>
  <c r="J670" i="4" s="1"/>
  <c r="H658" i="4"/>
  <c r="J658" i="4" s="1"/>
  <c r="H648" i="4"/>
  <c r="J648" i="4" s="1"/>
  <c r="H644" i="4"/>
  <c r="J644" i="4" s="1"/>
  <c r="H612" i="4"/>
  <c r="J612" i="4" s="1"/>
  <c r="H583" i="4"/>
  <c r="J583" i="4" s="1"/>
  <c r="H579" i="4"/>
  <c r="J579" i="4" s="1"/>
  <c r="H563" i="4"/>
  <c r="J563" i="4" s="1"/>
  <c r="H556" i="4"/>
  <c r="J556" i="4" s="1"/>
  <c r="H527" i="4"/>
  <c r="J527" i="4" s="1"/>
  <c r="H523" i="4"/>
  <c r="J523" i="4" s="1"/>
  <c r="H500" i="4"/>
  <c r="J500" i="4" s="1"/>
  <c r="H467" i="4"/>
  <c r="J467" i="4" s="1"/>
  <c r="H440" i="4"/>
  <c r="J440" i="4" s="1"/>
  <c r="H436" i="4"/>
  <c r="J436" i="4" s="1"/>
  <c r="H409" i="4"/>
  <c r="J409" i="4" s="1"/>
  <c r="H387" i="4"/>
  <c r="J387" i="4" s="1"/>
  <c r="H380" i="4"/>
  <c r="J380" i="4" s="1"/>
  <c r="H376" i="4"/>
  <c r="J376" i="4" s="1"/>
  <c r="H355" i="4"/>
  <c r="J355" i="4" s="1"/>
  <c r="H351" i="4"/>
  <c r="J351" i="4" s="1"/>
  <c r="H347" i="4"/>
  <c r="J347" i="4" s="1"/>
  <c r="H323" i="4"/>
  <c r="J323" i="4" s="1"/>
  <c r="H319" i="4"/>
  <c r="J319" i="4" s="1"/>
  <c r="H295" i="4"/>
  <c r="J295" i="4" s="1"/>
  <c r="H291" i="4"/>
  <c r="J291" i="4" s="1"/>
  <c r="H266" i="4"/>
  <c r="J266" i="4" s="1"/>
  <c r="H241" i="4"/>
  <c r="J241" i="4" s="1"/>
  <c r="H237" i="4"/>
  <c r="J237" i="4" s="1"/>
  <c r="H214" i="4"/>
  <c r="J214" i="4" s="1"/>
  <c r="H210" i="4"/>
  <c r="J210" i="4" s="1"/>
  <c r="H206" i="4"/>
  <c r="J206" i="4" s="1"/>
  <c r="H182" i="4"/>
  <c r="J182" i="4" s="1"/>
  <c r="H178" i="4"/>
  <c r="J178" i="4" s="1"/>
  <c r="H161" i="4"/>
  <c r="J161" i="4" s="1"/>
  <c r="H155" i="4"/>
  <c r="J155" i="4" s="1"/>
  <c r="H151" i="4"/>
  <c r="J151" i="4" s="1"/>
  <c r="H131" i="4"/>
  <c r="J131" i="4" s="1"/>
  <c r="H127" i="4"/>
  <c r="J127" i="4" s="1"/>
  <c r="H123" i="4"/>
  <c r="J123" i="4" s="1"/>
  <c r="H97" i="4"/>
  <c r="J97" i="4" s="1"/>
  <c r="H1350" i="4"/>
  <c r="J1350" i="4" s="1"/>
  <c r="H1342" i="4"/>
  <c r="J1342" i="4" s="1"/>
  <c r="H1338" i="4"/>
  <c r="J1338" i="4" s="1"/>
  <c r="H1318" i="4"/>
  <c r="J1318" i="4" s="1"/>
  <c r="H1202" i="4"/>
  <c r="J1202" i="4" s="1"/>
  <c r="H1198" i="4"/>
  <c r="J1198" i="4" s="1"/>
  <c r="H1146" i="4"/>
  <c r="J1146" i="4" s="1"/>
  <c r="H1126" i="4"/>
  <c r="J1126" i="4" s="1"/>
  <c r="H1122" i="4"/>
  <c r="J1122" i="4" s="1"/>
  <c r="H1118" i="4"/>
  <c r="J1118" i="4" s="1"/>
  <c r="H1094" i="4"/>
  <c r="J1094" i="4" s="1"/>
  <c r="H1090" i="4"/>
  <c r="J1090" i="4" s="1"/>
  <c r="H1070" i="4"/>
  <c r="J1070" i="4" s="1"/>
  <c r="H1066" i="4"/>
  <c r="J1066" i="4" s="1"/>
  <c r="H1062" i="4"/>
  <c r="J1062" i="4" s="1"/>
  <c r="H1014" i="4"/>
  <c r="J1014" i="4" s="1"/>
  <c r="H1010" i="4"/>
  <c r="J1010" i="4" s="1"/>
  <c r="H962" i="4"/>
  <c r="J962" i="4" s="1"/>
  <c r="J1283" i="4"/>
  <c r="H961" i="4"/>
  <c r="J961" i="4" s="1"/>
  <c r="H957" i="4"/>
  <c r="J957" i="4" s="1"/>
  <c r="H939" i="4"/>
  <c r="J939" i="4" s="1"/>
  <c r="H932" i="4"/>
  <c r="J932" i="4" s="1"/>
  <c r="H928" i="4"/>
  <c r="J928" i="4" s="1"/>
  <c r="H912" i="4"/>
  <c r="J912" i="4" s="1"/>
  <c r="H908" i="4"/>
  <c r="J908" i="4" s="1"/>
  <c r="H904" i="4"/>
  <c r="J904" i="4" s="1"/>
  <c r="H900" i="4"/>
  <c r="J900" i="4" s="1"/>
  <c r="H884" i="4"/>
  <c r="J884" i="4" s="1"/>
  <c r="H878" i="4"/>
  <c r="J878" i="4" s="1"/>
  <c r="H874" i="4"/>
  <c r="J874" i="4" s="1"/>
  <c r="H853" i="4"/>
  <c r="J853" i="4" s="1"/>
  <c r="H849" i="4"/>
  <c r="J849" i="4" s="1"/>
  <c r="H845" i="4"/>
  <c r="J845" i="4" s="1"/>
  <c r="H830" i="4"/>
  <c r="J830" i="4" s="1"/>
  <c r="H823" i="4"/>
  <c r="J823" i="4" s="1"/>
  <c r="H819" i="4"/>
  <c r="J819" i="4" s="1"/>
  <c r="H796" i="4"/>
  <c r="J796" i="4" s="1"/>
  <c r="H792" i="4"/>
  <c r="J792" i="4" s="1"/>
  <c r="H763" i="4"/>
  <c r="J763" i="4" s="1"/>
  <c r="H759" i="4"/>
  <c r="J759" i="4" s="1"/>
  <c r="H735" i="4"/>
  <c r="J735" i="4" s="1"/>
  <c r="H729" i="4"/>
  <c r="J729" i="4" s="1"/>
  <c r="H720" i="4"/>
  <c r="J720" i="4" s="1"/>
  <c r="H716" i="4"/>
  <c r="J716" i="4" s="1"/>
  <c r="H683" i="4"/>
  <c r="J683" i="4" s="1"/>
  <c r="H669" i="4"/>
  <c r="J669" i="4" s="1"/>
  <c r="H657" i="4"/>
  <c r="J657" i="4" s="1"/>
  <c r="H647" i="4"/>
  <c r="J647" i="4" s="1"/>
  <c r="H643" i="4"/>
  <c r="J643" i="4" s="1"/>
  <c r="H624" i="4"/>
  <c r="J624" i="4" s="1"/>
  <c r="H615" i="4"/>
  <c r="J615" i="4" s="1"/>
  <c r="H611" i="4"/>
  <c r="J611" i="4" s="1"/>
  <c r="H595" i="4"/>
  <c r="J595" i="4" s="1"/>
  <c r="H582" i="4"/>
  <c r="J582" i="4" s="1"/>
  <c r="H578" i="4"/>
  <c r="J578" i="4" s="1"/>
  <c r="H555" i="4"/>
  <c r="J555" i="4" s="1"/>
  <c r="H551" i="4"/>
  <c r="J551" i="4" s="1"/>
  <c r="H530" i="4"/>
  <c r="J530" i="4" s="1"/>
  <c r="H526" i="4"/>
  <c r="J526" i="4" s="1"/>
  <c r="H522" i="4"/>
  <c r="J522" i="4" s="1"/>
  <c r="H506" i="4"/>
  <c r="J506" i="4" s="1"/>
  <c r="H499" i="4"/>
  <c r="J499" i="4" s="1"/>
  <c r="H495" i="4"/>
  <c r="J495" i="4" s="1"/>
  <c r="H466" i="4"/>
  <c r="J466" i="4" s="1"/>
  <c r="H439" i="4"/>
  <c r="J439" i="4" s="1"/>
  <c r="H435" i="4"/>
  <c r="J435" i="4" s="1"/>
  <c r="H408" i="4"/>
  <c r="J408" i="4" s="1"/>
  <c r="H379" i="4"/>
  <c r="J379" i="4" s="1"/>
  <c r="H375" i="4"/>
  <c r="J375" i="4" s="1"/>
  <c r="H358" i="4"/>
  <c r="J358" i="4" s="1"/>
  <c r="H354" i="4"/>
  <c r="J354" i="4" s="1"/>
  <c r="H350" i="4"/>
  <c r="J350" i="4" s="1"/>
  <c r="H326" i="4"/>
  <c r="J326" i="4" s="1"/>
  <c r="H322" i="4"/>
  <c r="J322" i="4" s="1"/>
  <c r="H318" i="4"/>
  <c r="J318" i="4" s="1"/>
  <c r="H302" i="4"/>
  <c r="J302" i="4" s="1"/>
  <c r="H298" i="4"/>
  <c r="J298" i="4" s="1"/>
  <c r="H290" i="4"/>
  <c r="J290" i="4" s="1"/>
  <c r="H265" i="4"/>
  <c r="J265" i="4" s="1"/>
  <c r="H240" i="4"/>
  <c r="J240" i="4" s="1"/>
  <c r="H236" i="4"/>
  <c r="J236" i="4" s="1"/>
  <c r="H213" i="4"/>
  <c r="J213" i="4" s="1"/>
  <c r="H209" i="4"/>
  <c r="J209" i="4" s="1"/>
  <c r="H181" i="4"/>
  <c r="J181" i="4" s="1"/>
  <c r="H154" i="4"/>
  <c r="J154" i="4" s="1"/>
  <c r="H150" i="4"/>
  <c r="J150" i="4" s="1"/>
  <c r="H122" i="4"/>
  <c r="J122" i="4" s="1"/>
  <c r="H100" i="4"/>
  <c r="J100" i="4" s="1"/>
  <c r="H96" i="4"/>
  <c r="J96" i="4" s="1"/>
  <c r="H67" i="4"/>
  <c r="J67" i="4" s="1"/>
  <c r="H63" i="4"/>
  <c r="J63" i="4" s="1"/>
  <c r="H1341" i="4"/>
  <c r="J1341" i="4" s="1"/>
  <c r="H1337" i="4"/>
  <c r="J1337" i="4" s="1"/>
  <c r="H1321" i="4"/>
  <c r="J1321" i="4" s="1"/>
  <c r="H1313" i="4"/>
  <c r="J1313" i="4" s="1"/>
  <c r="H1309" i="4"/>
  <c r="J1309" i="4" s="1"/>
  <c r="H1285" i="4"/>
  <c r="J1285" i="4" s="1"/>
  <c r="H1281" i="4"/>
  <c r="J1281" i="4" s="1"/>
  <c r="H1201" i="4"/>
  <c r="J1201" i="4" s="1"/>
  <c r="H1173" i="4"/>
  <c r="J1173" i="4" s="1"/>
  <c r="H1145" i="4"/>
  <c r="J1145" i="4" s="1"/>
  <c r="H1125" i="4"/>
  <c r="J1125" i="4" s="1"/>
  <c r="H1117" i="4"/>
  <c r="J1117" i="4" s="1"/>
  <c r="H1093" i="4"/>
  <c r="J1093" i="4" s="1"/>
  <c r="H1069" i="4"/>
  <c r="J1069" i="4" s="1"/>
  <c r="H1065" i="4"/>
  <c r="J1065" i="4" s="1"/>
  <c r="H1049" i="4"/>
  <c r="J1049" i="4" s="1"/>
  <c r="H1041" i="4"/>
  <c r="J1041" i="4" s="1"/>
  <c r="H1037" i="4"/>
  <c r="J1037" i="4" s="1"/>
  <c r="H1013" i="4"/>
  <c r="J1013" i="4" s="1"/>
  <c r="H1009" i="4"/>
  <c r="J1009" i="4" s="1"/>
  <c r="J1257" i="4"/>
  <c r="J1170" i="4"/>
  <c r="J1067" i="4"/>
  <c r="J1038" i="4"/>
  <c r="H956" i="4"/>
  <c r="J956" i="4" s="1"/>
  <c r="H931" i="4"/>
  <c r="J931" i="4" s="1"/>
  <c r="H911" i="4"/>
  <c r="J911" i="4" s="1"/>
  <c r="H907" i="4"/>
  <c r="J907" i="4" s="1"/>
  <c r="H903" i="4"/>
  <c r="J903" i="4" s="1"/>
  <c r="H883" i="4"/>
  <c r="J883" i="4" s="1"/>
  <c r="H877" i="4"/>
  <c r="J877" i="4" s="1"/>
  <c r="H873" i="4"/>
  <c r="J873" i="4" s="1"/>
  <c r="H852" i="4"/>
  <c r="J852" i="4" s="1"/>
  <c r="H844" i="4"/>
  <c r="J844" i="4" s="1"/>
  <c r="H822" i="4"/>
  <c r="J822" i="4" s="1"/>
  <c r="H818" i="4"/>
  <c r="J818" i="4" s="1"/>
  <c r="H795" i="4"/>
  <c r="J795" i="4" s="1"/>
  <c r="H791" i="4"/>
  <c r="J791" i="4" s="1"/>
  <c r="H762" i="4"/>
  <c r="J762" i="4" s="1"/>
  <c r="H758" i="4"/>
  <c r="J758" i="4" s="1"/>
  <c r="H734" i="4"/>
  <c r="J734" i="4" s="1"/>
  <c r="H728" i="4"/>
  <c r="J728" i="4" s="1"/>
  <c r="H719" i="4"/>
  <c r="J719" i="4" s="1"/>
  <c r="H682" i="4"/>
  <c r="J682" i="4" s="1"/>
  <c r="H672" i="4"/>
  <c r="J672" i="4" s="1"/>
  <c r="H668" i="4"/>
  <c r="J668" i="4" s="1"/>
  <c r="H656" i="4"/>
  <c r="J656" i="4" s="1"/>
  <c r="H646" i="4"/>
  <c r="J646" i="4" s="1"/>
  <c r="H623" i="4"/>
  <c r="J623" i="4" s="1"/>
  <c r="H614" i="4"/>
  <c r="J614" i="4" s="1"/>
  <c r="H610" i="4"/>
  <c r="J610" i="4" s="1"/>
  <c r="H594" i="4"/>
  <c r="J594" i="4" s="1"/>
  <c r="H585" i="4"/>
  <c r="J585" i="4" s="1"/>
  <c r="H554" i="4"/>
  <c r="J554" i="4" s="1"/>
  <c r="H529" i="4"/>
  <c r="J529" i="4" s="1"/>
  <c r="H521" i="4"/>
  <c r="J521" i="4" s="1"/>
  <c r="H498" i="4"/>
  <c r="J498" i="4" s="1"/>
  <c r="H494" i="4"/>
  <c r="J494" i="4" s="1"/>
  <c r="H477" i="4"/>
  <c r="J477" i="4" s="1"/>
  <c r="H465" i="4"/>
  <c r="J465" i="4" s="1"/>
  <c r="H438" i="4"/>
  <c r="J438" i="4" s="1"/>
  <c r="H434" i="4"/>
  <c r="J434" i="4" s="1"/>
  <c r="H407" i="4"/>
  <c r="J407" i="4" s="1"/>
  <c r="H403" i="4"/>
  <c r="J403" i="4" s="1"/>
  <c r="H378" i="4"/>
  <c r="J378" i="4" s="1"/>
  <c r="H357" i="4"/>
  <c r="J357" i="4" s="1"/>
  <c r="H353" i="4"/>
  <c r="J353" i="4" s="1"/>
  <c r="H349" i="4"/>
  <c r="J349" i="4" s="1"/>
  <c r="H329" i="4"/>
  <c r="J329" i="4" s="1"/>
  <c r="H325" i="4"/>
  <c r="J325" i="4" s="1"/>
  <c r="H321" i="4"/>
  <c r="J321" i="4" s="1"/>
  <c r="H301" i="4"/>
  <c r="J301" i="4" s="1"/>
  <c r="H297" i="4"/>
  <c r="J297" i="4" s="1"/>
  <c r="H268" i="4"/>
  <c r="J268" i="4" s="1"/>
  <c r="H264" i="4"/>
  <c r="J264" i="4" s="1"/>
  <c r="H239" i="4"/>
  <c r="J239" i="4" s="1"/>
  <c r="H235" i="4"/>
  <c r="J235" i="4" s="1"/>
  <c r="H216" i="4"/>
  <c r="J216" i="4" s="1"/>
  <c r="H212" i="4"/>
  <c r="J212" i="4" s="1"/>
  <c r="H208" i="4"/>
  <c r="J208" i="4" s="1"/>
  <c r="H184" i="4"/>
  <c r="J184" i="4" s="1"/>
  <c r="H180" i="4"/>
  <c r="J180" i="4" s="1"/>
  <c r="H153" i="4"/>
  <c r="J153" i="4" s="1"/>
  <c r="H133" i="4"/>
  <c r="J133" i="4" s="1"/>
  <c r="H125" i="4"/>
  <c r="J125" i="4" s="1"/>
  <c r="H121" i="4"/>
  <c r="J121" i="4" s="1"/>
  <c r="H99" i="4"/>
  <c r="J99" i="4" s="1"/>
  <c r="H95" i="4"/>
  <c r="J95" i="4" s="1"/>
  <c r="H76" i="4"/>
  <c r="J76" i="4" s="1"/>
  <c r="H66" i="4"/>
  <c r="J66" i="4" s="1"/>
  <c r="H62" i="4"/>
  <c r="J62" i="4" s="1"/>
  <c r="H1352" i="4"/>
  <c r="J1352" i="4" s="1"/>
  <c r="H1340" i="4"/>
  <c r="J1340" i="4" s="1"/>
  <c r="H1320" i="4"/>
  <c r="J1320" i="4" s="1"/>
  <c r="H1312" i="4"/>
  <c r="J1312" i="4" s="1"/>
  <c r="H1284" i="4"/>
  <c r="J1284" i="4" s="1"/>
  <c r="H1256" i="4"/>
  <c r="J1256" i="4" s="1"/>
  <c r="H1232" i="4"/>
  <c r="J1232" i="4" s="1"/>
  <c r="H1228" i="4"/>
  <c r="J1228" i="4" s="1"/>
  <c r="H1204" i="4"/>
  <c r="J1204" i="4" s="1"/>
  <c r="H1200" i="4"/>
  <c r="J1200" i="4" s="1"/>
  <c r="H1176" i="4"/>
  <c r="J1176" i="4" s="1"/>
  <c r="H1172" i="4"/>
  <c r="J1172" i="4" s="1"/>
  <c r="H1144" i="4"/>
  <c r="J1144" i="4" s="1"/>
  <c r="H1124" i="4"/>
  <c r="J1124" i="4" s="1"/>
  <c r="H1116" i="4"/>
  <c r="J1116" i="4" s="1"/>
  <c r="H1096" i="4"/>
  <c r="J1096" i="4" s="1"/>
  <c r="H1092" i="4"/>
  <c r="J1092" i="4" s="1"/>
  <c r="H1068" i="4"/>
  <c r="J1068" i="4" s="1"/>
  <c r="H1064" i="4"/>
  <c r="J1064" i="4" s="1"/>
  <c r="H1048" i="4"/>
  <c r="J1048" i="4" s="1"/>
  <c r="H1040" i="4"/>
  <c r="J1040" i="4" s="1"/>
  <c r="H1036" i="4"/>
  <c r="J1036" i="4" s="1"/>
  <c r="H1012" i="4"/>
  <c r="J1012" i="4" s="1"/>
  <c r="H988" i="4"/>
  <c r="J988" i="4" s="1"/>
  <c r="P3" i="5"/>
  <c r="P2" i="5"/>
  <c r="K1272" i="5"/>
  <c r="K2" i="5"/>
  <c r="H802" i="5"/>
  <c r="K802" i="5" s="1"/>
  <c r="D1273" i="5"/>
  <c r="D1272" i="5"/>
  <c r="H1273" i="5" s="1"/>
  <c r="K1273" i="5" s="1"/>
  <c r="D1271" i="5"/>
  <c r="H1272" i="5" s="1"/>
  <c r="D1270" i="5"/>
  <c r="H1271" i="5" s="1"/>
  <c r="K1271" i="5" s="1"/>
  <c r="D1269" i="5"/>
  <c r="H1270" i="5" s="1"/>
  <c r="K1270" i="5" s="1"/>
  <c r="D1268" i="5"/>
  <c r="H1269" i="5" s="1"/>
  <c r="K1269" i="5" s="1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E1272" i="5" s="1"/>
  <c r="D1222" i="5"/>
  <c r="D1221" i="5"/>
  <c r="D1220" i="5"/>
  <c r="D1219" i="5"/>
  <c r="E1268" i="5" s="1"/>
  <c r="D1218" i="5"/>
  <c r="D1217" i="5"/>
  <c r="D1216" i="5"/>
  <c r="F1265" i="5" s="1"/>
  <c r="D1215" i="5"/>
  <c r="E1264" i="5" s="1"/>
  <c r="D1214" i="5"/>
  <c r="D1213" i="5"/>
  <c r="D1212" i="5"/>
  <c r="F1261" i="5" s="1"/>
  <c r="D1211" i="5"/>
  <c r="E1260" i="5" s="1"/>
  <c r="D1210" i="5"/>
  <c r="D1209" i="5"/>
  <c r="D1208" i="5"/>
  <c r="D1207" i="5"/>
  <c r="E1256" i="5" s="1"/>
  <c r="D1206" i="5"/>
  <c r="D1205" i="5"/>
  <c r="D1204" i="5"/>
  <c r="D1203" i="5"/>
  <c r="E1252" i="5" s="1"/>
  <c r="D1202" i="5"/>
  <c r="D1201" i="5"/>
  <c r="D1200" i="5"/>
  <c r="F1249" i="5" s="1"/>
  <c r="D1199" i="5"/>
  <c r="E1248" i="5" s="1"/>
  <c r="D1198" i="5"/>
  <c r="D1197" i="5"/>
  <c r="D1196" i="5"/>
  <c r="D1195" i="5"/>
  <c r="E1244" i="5" s="1"/>
  <c r="D1194" i="5"/>
  <c r="D1193" i="5"/>
  <c r="D1192" i="5"/>
  <c r="D1191" i="5"/>
  <c r="E1240" i="5" s="1"/>
  <c r="D1190" i="5"/>
  <c r="D1189" i="5"/>
  <c r="D1188" i="5"/>
  <c r="D1187" i="5"/>
  <c r="E1236" i="5" s="1"/>
  <c r="D1186" i="5"/>
  <c r="D1185" i="5"/>
  <c r="D1184" i="5"/>
  <c r="F1233" i="5" s="1"/>
  <c r="D1183" i="5"/>
  <c r="E1232" i="5" s="1"/>
  <c r="D1182" i="5"/>
  <c r="D1181" i="5"/>
  <c r="D1180" i="5"/>
  <c r="D1179" i="5"/>
  <c r="E1228" i="5" s="1"/>
  <c r="D1178" i="5"/>
  <c r="D1177" i="5"/>
  <c r="D1176" i="5"/>
  <c r="D1175" i="5"/>
  <c r="E1224" i="5" s="1"/>
  <c r="D1174" i="5"/>
  <c r="D1173" i="5"/>
  <c r="D1172" i="5"/>
  <c r="F1221" i="5" s="1"/>
  <c r="D1171" i="5"/>
  <c r="E1220" i="5" s="1"/>
  <c r="D1170" i="5"/>
  <c r="D1169" i="5"/>
  <c r="D1168" i="5"/>
  <c r="F1217" i="5" s="1"/>
  <c r="D1167" i="5"/>
  <c r="E1216" i="5" s="1"/>
  <c r="D1166" i="5"/>
  <c r="D1165" i="5"/>
  <c r="D1164" i="5"/>
  <c r="F1213" i="5" s="1"/>
  <c r="D1163" i="5"/>
  <c r="E1212" i="5" s="1"/>
  <c r="D1162" i="5"/>
  <c r="D1161" i="5"/>
  <c r="D1160" i="5"/>
  <c r="D1159" i="5"/>
  <c r="E1208" i="5" s="1"/>
  <c r="D1158" i="5"/>
  <c r="D1157" i="5"/>
  <c r="D1156" i="5"/>
  <c r="D1155" i="5"/>
  <c r="E1204" i="5" s="1"/>
  <c r="D1154" i="5"/>
  <c r="D1153" i="5"/>
  <c r="D1152" i="5"/>
  <c r="D1151" i="5"/>
  <c r="E1200" i="5" s="1"/>
  <c r="D1150" i="5"/>
  <c r="D1149" i="5"/>
  <c r="D1148" i="5"/>
  <c r="F1197" i="5" s="1"/>
  <c r="D1147" i="5"/>
  <c r="E1196" i="5" s="1"/>
  <c r="D1146" i="5"/>
  <c r="D1145" i="5"/>
  <c r="D1144" i="5"/>
  <c r="D1143" i="5"/>
  <c r="E1192" i="5" s="1"/>
  <c r="D1142" i="5"/>
  <c r="D1141" i="5"/>
  <c r="D1140" i="5"/>
  <c r="D1139" i="5"/>
  <c r="E1188" i="5" s="1"/>
  <c r="D1138" i="5"/>
  <c r="D1137" i="5"/>
  <c r="D1136" i="5"/>
  <c r="F1185" i="5" s="1"/>
  <c r="D1135" i="5"/>
  <c r="E1184" i="5" s="1"/>
  <c r="D1134" i="5"/>
  <c r="D1133" i="5"/>
  <c r="D1132" i="5"/>
  <c r="D1131" i="5"/>
  <c r="E1180" i="5" s="1"/>
  <c r="D1130" i="5"/>
  <c r="D1129" i="5"/>
  <c r="D1128" i="5"/>
  <c r="E1177" i="5" s="1"/>
  <c r="D1127" i="5"/>
  <c r="E1176" i="5" s="1"/>
  <c r="D1126" i="5"/>
  <c r="D1125" i="5"/>
  <c r="D1124" i="5"/>
  <c r="D1123" i="5"/>
  <c r="E1172" i="5" s="1"/>
  <c r="D1122" i="5"/>
  <c r="D1121" i="5"/>
  <c r="D1120" i="5"/>
  <c r="F1169" i="5" s="1"/>
  <c r="D1119" i="5"/>
  <c r="E1168" i="5" s="1"/>
  <c r="D1118" i="5"/>
  <c r="D1117" i="5"/>
  <c r="D1116" i="5"/>
  <c r="D1115" i="5"/>
  <c r="E1164" i="5" s="1"/>
  <c r="D1114" i="5"/>
  <c r="D1113" i="5"/>
  <c r="D1112" i="5"/>
  <c r="E1161" i="5" s="1"/>
  <c r="D1111" i="5"/>
  <c r="E1160" i="5" s="1"/>
  <c r="D1110" i="5"/>
  <c r="D1109" i="5"/>
  <c r="D1108" i="5"/>
  <c r="D1107" i="5"/>
  <c r="E1156" i="5" s="1"/>
  <c r="D1106" i="5"/>
  <c r="D1105" i="5"/>
  <c r="D1104" i="5"/>
  <c r="D1103" i="5"/>
  <c r="E1152" i="5" s="1"/>
  <c r="D1102" i="5"/>
  <c r="D1101" i="5"/>
  <c r="D1100" i="5"/>
  <c r="F1149" i="5" s="1"/>
  <c r="D1099" i="5"/>
  <c r="E1148" i="5" s="1"/>
  <c r="D1098" i="5"/>
  <c r="D1097" i="5"/>
  <c r="D1096" i="5"/>
  <c r="D1095" i="5"/>
  <c r="E1144" i="5" s="1"/>
  <c r="D1094" i="5"/>
  <c r="D1093" i="5"/>
  <c r="D1092" i="5"/>
  <c r="E1141" i="5" s="1"/>
  <c r="D1091" i="5"/>
  <c r="E1140" i="5" s="1"/>
  <c r="D1090" i="5"/>
  <c r="D1089" i="5"/>
  <c r="D1088" i="5"/>
  <c r="D1087" i="5"/>
  <c r="E1136" i="5" s="1"/>
  <c r="D1086" i="5"/>
  <c r="D1085" i="5"/>
  <c r="D1084" i="5"/>
  <c r="D1083" i="5"/>
  <c r="E1132" i="5" s="1"/>
  <c r="D1082" i="5"/>
  <c r="D1081" i="5"/>
  <c r="D1080" i="5"/>
  <c r="E1129" i="5" s="1"/>
  <c r="D1079" i="5"/>
  <c r="E1128" i="5" s="1"/>
  <c r="D1078" i="5"/>
  <c r="D1077" i="5"/>
  <c r="D1076" i="5"/>
  <c r="D1075" i="5"/>
  <c r="E1124" i="5" s="1"/>
  <c r="D1074" i="5"/>
  <c r="D1073" i="5"/>
  <c r="D1072" i="5"/>
  <c r="F1121" i="5" s="1"/>
  <c r="D1071" i="5"/>
  <c r="E1120" i="5" s="1"/>
  <c r="D1070" i="5"/>
  <c r="D1069" i="5"/>
  <c r="D1068" i="5"/>
  <c r="F1117" i="5" s="1"/>
  <c r="D1067" i="5"/>
  <c r="E1116" i="5" s="1"/>
  <c r="D1066" i="5"/>
  <c r="D1065" i="5"/>
  <c r="D1064" i="5"/>
  <c r="D1063" i="5"/>
  <c r="E1112" i="5" s="1"/>
  <c r="D1062" i="5"/>
  <c r="D1061" i="5"/>
  <c r="D1060" i="5"/>
  <c r="D1059" i="5"/>
  <c r="E1108" i="5" s="1"/>
  <c r="D1058" i="5"/>
  <c r="D1057" i="5"/>
  <c r="D1056" i="5"/>
  <c r="D1055" i="5"/>
  <c r="E1104" i="5" s="1"/>
  <c r="D1054" i="5"/>
  <c r="D1053" i="5"/>
  <c r="D1052" i="5"/>
  <c r="F1101" i="5" s="1"/>
  <c r="D1051" i="5"/>
  <c r="E1100" i="5" s="1"/>
  <c r="D1050" i="5"/>
  <c r="D1049" i="5"/>
  <c r="D1048" i="5"/>
  <c r="D1047" i="5"/>
  <c r="E1096" i="5" s="1"/>
  <c r="D1046" i="5"/>
  <c r="D1045" i="5"/>
  <c r="D1044" i="5"/>
  <c r="F1093" i="5" s="1"/>
  <c r="D1043" i="5"/>
  <c r="E1092" i="5" s="1"/>
  <c r="D1042" i="5"/>
  <c r="D1041" i="5"/>
  <c r="D1040" i="5"/>
  <c r="D1039" i="5"/>
  <c r="E1088" i="5" s="1"/>
  <c r="D1038" i="5"/>
  <c r="D1037" i="5"/>
  <c r="D1036" i="5"/>
  <c r="D1035" i="5"/>
  <c r="E1084" i="5" s="1"/>
  <c r="D1034" i="5"/>
  <c r="D1033" i="5"/>
  <c r="D1032" i="5"/>
  <c r="D1031" i="5"/>
  <c r="E1080" i="5" s="1"/>
  <c r="D1030" i="5"/>
  <c r="D1029" i="5"/>
  <c r="D1028" i="5"/>
  <c r="D1027" i="5"/>
  <c r="E1076" i="5" s="1"/>
  <c r="D1026" i="5"/>
  <c r="D1025" i="5"/>
  <c r="D1024" i="5"/>
  <c r="F1073" i="5" s="1"/>
  <c r="D1023" i="5"/>
  <c r="E1072" i="5" s="1"/>
  <c r="D1022" i="5"/>
  <c r="D1021" i="5"/>
  <c r="D1020" i="5"/>
  <c r="D1019" i="5"/>
  <c r="E1068" i="5" s="1"/>
  <c r="D1018" i="5"/>
  <c r="D1017" i="5"/>
  <c r="D1016" i="5"/>
  <c r="D1015" i="5"/>
  <c r="E1064" i="5" s="1"/>
  <c r="D1014" i="5"/>
  <c r="D1013" i="5"/>
  <c r="D1012" i="5"/>
  <c r="D1011" i="5"/>
  <c r="E1060" i="5" s="1"/>
  <c r="D1010" i="5"/>
  <c r="D1009" i="5"/>
  <c r="D1008" i="5"/>
  <c r="F1057" i="5" s="1"/>
  <c r="D1007" i="5"/>
  <c r="E1056" i="5" s="1"/>
  <c r="D1006" i="5"/>
  <c r="D1005" i="5"/>
  <c r="D1004" i="5"/>
  <c r="D1003" i="5"/>
  <c r="E1052" i="5" s="1"/>
  <c r="D1002" i="5"/>
  <c r="D1001" i="5"/>
  <c r="D1000" i="5"/>
  <c r="D999" i="5"/>
  <c r="E1048" i="5" s="1"/>
  <c r="D998" i="5"/>
  <c r="D997" i="5"/>
  <c r="D996" i="5"/>
  <c r="E1045" i="5" s="1"/>
  <c r="D995" i="5"/>
  <c r="E1044" i="5" s="1"/>
  <c r="D994" i="5"/>
  <c r="D993" i="5"/>
  <c r="D992" i="5"/>
  <c r="D991" i="5"/>
  <c r="E1040" i="5" s="1"/>
  <c r="D990" i="5"/>
  <c r="D989" i="5"/>
  <c r="D988" i="5"/>
  <c r="D987" i="5"/>
  <c r="E1036" i="5" s="1"/>
  <c r="D986" i="5"/>
  <c r="D985" i="5"/>
  <c r="D984" i="5"/>
  <c r="E1033" i="5" s="1"/>
  <c r="D983" i="5"/>
  <c r="E1032" i="5" s="1"/>
  <c r="D982" i="5"/>
  <c r="D981" i="5"/>
  <c r="D980" i="5"/>
  <c r="D979" i="5"/>
  <c r="E1028" i="5" s="1"/>
  <c r="D978" i="5"/>
  <c r="D977" i="5"/>
  <c r="D976" i="5"/>
  <c r="E1025" i="5" s="1"/>
  <c r="D975" i="5"/>
  <c r="E1024" i="5" s="1"/>
  <c r="D974" i="5"/>
  <c r="D973" i="5"/>
  <c r="D972" i="5"/>
  <c r="D971" i="5"/>
  <c r="E1020" i="5" s="1"/>
  <c r="D970" i="5"/>
  <c r="D969" i="5"/>
  <c r="D968" i="5"/>
  <c r="E1017" i="5" s="1"/>
  <c r="D967" i="5"/>
  <c r="E1016" i="5" s="1"/>
  <c r="D966" i="5"/>
  <c r="D965" i="5"/>
  <c r="D964" i="5"/>
  <c r="D963" i="5"/>
  <c r="E1012" i="5" s="1"/>
  <c r="D962" i="5"/>
  <c r="D961" i="5"/>
  <c r="D960" i="5"/>
  <c r="F1009" i="5" s="1"/>
  <c r="D959" i="5"/>
  <c r="E1008" i="5" s="1"/>
  <c r="D958" i="5"/>
  <c r="D957" i="5"/>
  <c r="D956" i="5"/>
  <c r="E1005" i="5" s="1"/>
  <c r="D955" i="5"/>
  <c r="E1004" i="5" s="1"/>
  <c r="D954" i="5"/>
  <c r="D953" i="5"/>
  <c r="D952" i="5"/>
  <c r="D951" i="5"/>
  <c r="E1000" i="5" s="1"/>
  <c r="D950" i="5"/>
  <c r="D949" i="5"/>
  <c r="D948" i="5"/>
  <c r="D947" i="5"/>
  <c r="E996" i="5" s="1"/>
  <c r="D946" i="5"/>
  <c r="D945" i="5"/>
  <c r="D944" i="5"/>
  <c r="F993" i="5" s="1"/>
  <c r="D943" i="5"/>
  <c r="E992" i="5" s="1"/>
  <c r="D942" i="5"/>
  <c r="D941" i="5"/>
  <c r="D940" i="5"/>
  <c r="D939" i="5"/>
  <c r="E988" i="5" s="1"/>
  <c r="D938" i="5"/>
  <c r="D937" i="5"/>
  <c r="D936" i="5"/>
  <c r="D935" i="5"/>
  <c r="E984" i="5" s="1"/>
  <c r="D934" i="5"/>
  <c r="D933" i="5"/>
  <c r="D932" i="5"/>
  <c r="F981" i="5" s="1"/>
  <c r="D931" i="5"/>
  <c r="E980" i="5" s="1"/>
  <c r="D930" i="5"/>
  <c r="D929" i="5"/>
  <c r="D928" i="5"/>
  <c r="E977" i="5" s="1"/>
  <c r="D927" i="5"/>
  <c r="E976" i="5" s="1"/>
  <c r="D926" i="5"/>
  <c r="D925" i="5"/>
  <c r="D924" i="5"/>
  <c r="D923" i="5"/>
  <c r="E972" i="5" s="1"/>
  <c r="D922" i="5"/>
  <c r="D921" i="5"/>
  <c r="D920" i="5"/>
  <c r="E969" i="5" s="1"/>
  <c r="D919" i="5"/>
  <c r="E968" i="5" s="1"/>
  <c r="D918" i="5"/>
  <c r="D917" i="5"/>
  <c r="D916" i="5"/>
  <c r="D915" i="5"/>
  <c r="E964" i="5" s="1"/>
  <c r="D914" i="5"/>
  <c r="D913" i="5"/>
  <c r="D912" i="5"/>
  <c r="F961" i="5" s="1"/>
  <c r="D911" i="5"/>
  <c r="E960" i="5" s="1"/>
  <c r="D910" i="5"/>
  <c r="D909" i="5"/>
  <c r="D908" i="5"/>
  <c r="E957" i="5" s="1"/>
  <c r="D907" i="5"/>
  <c r="E956" i="5" s="1"/>
  <c r="D906" i="5"/>
  <c r="D905" i="5"/>
  <c r="D904" i="5"/>
  <c r="D903" i="5"/>
  <c r="E952" i="5" s="1"/>
  <c r="D902" i="5"/>
  <c r="D901" i="5"/>
  <c r="D900" i="5"/>
  <c r="E949" i="5" s="1"/>
  <c r="D899" i="5"/>
  <c r="E948" i="5" s="1"/>
  <c r="D898" i="5"/>
  <c r="D897" i="5"/>
  <c r="D896" i="5"/>
  <c r="F945" i="5" s="1"/>
  <c r="D895" i="5"/>
  <c r="E944" i="5" s="1"/>
  <c r="D894" i="5"/>
  <c r="D893" i="5"/>
  <c r="D892" i="5"/>
  <c r="D891" i="5"/>
  <c r="E940" i="5" s="1"/>
  <c r="D890" i="5"/>
  <c r="D889" i="5"/>
  <c r="D888" i="5"/>
  <c r="E937" i="5" s="1"/>
  <c r="D887" i="5"/>
  <c r="E936" i="5" s="1"/>
  <c r="D886" i="5"/>
  <c r="D885" i="5"/>
  <c r="D884" i="5"/>
  <c r="F933" i="5" s="1"/>
  <c r="D883" i="5"/>
  <c r="E932" i="5" s="1"/>
  <c r="D882" i="5"/>
  <c r="D881" i="5"/>
  <c r="D880" i="5"/>
  <c r="D879" i="5"/>
  <c r="E928" i="5" s="1"/>
  <c r="D878" i="5"/>
  <c r="D877" i="5"/>
  <c r="D876" i="5"/>
  <c r="E925" i="5" s="1"/>
  <c r="D875" i="5"/>
  <c r="E924" i="5" s="1"/>
  <c r="D874" i="5"/>
  <c r="D873" i="5"/>
  <c r="D872" i="5"/>
  <c r="D871" i="5"/>
  <c r="E920" i="5" s="1"/>
  <c r="D870" i="5"/>
  <c r="D869" i="5"/>
  <c r="D868" i="5"/>
  <c r="D867" i="5"/>
  <c r="E916" i="5" s="1"/>
  <c r="D866" i="5"/>
  <c r="D865" i="5"/>
  <c r="D864" i="5"/>
  <c r="F913" i="5" s="1"/>
  <c r="D863" i="5"/>
  <c r="E912" i="5" s="1"/>
  <c r="D862" i="5"/>
  <c r="D861" i="5"/>
  <c r="D860" i="5"/>
  <c r="F909" i="5" s="1"/>
  <c r="D859" i="5"/>
  <c r="E908" i="5" s="1"/>
  <c r="D858" i="5"/>
  <c r="D857" i="5"/>
  <c r="D856" i="5"/>
  <c r="D855" i="5"/>
  <c r="E904" i="5" s="1"/>
  <c r="D854" i="5"/>
  <c r="D853" i="5"/>
  <c r="D852" i="5"/>
  <c r="E901" i="5" s="1"/>
  <c r="D851" i="5"/>
  <c r="E900" i="5" s="1"/>
  <c r="D850" i="5"/>
  <c r="D849" i="5"/>
  <c r="D848" i="5"/>
  <c r="F897" i="5" s="1"/>
  <c r="D847" i="5"/>
  <c r="E896" i="5" s="1"/>
  <c r="D846" i="5"/>
  <c r="D845" i="5"/>
  <c r="D844" i="5"/>
  <c r="D843" i="5"/>
  <c r="E892" i="5" s="1"/>
  <c r="D842" i="5"/>
  <c r="D841" i="5"/>
  <c r="D840" i="5"/>
  <c r="E889" i="5" s="1"/>
  <c r="D839" i="5"/>
  <c r="E888" i="5" s="1"/>
  <c r="D838" i="5"/>
  <c r="D837" i="5"/>
  <c r="D836" i="5"/>
  <c r="F885" i="5" s="1"/>
  <c r="D835" i="5"/>
  <c r="E884" i="5" s="1"/>
  <c r="D834" i="5"/>
  <c r="D833" i="5"/>
  <c r="D832" i="5"/>
  <c r="D831" i="5"/>
  <c r="E880" i="5" s="1"/>
  <c r="D830" i="5"/>
  <c r="D829" i="5"/>
  <c r="D828" i="5"/>
  <c r="F877" i="5" s="1"/>
  <c r="D827" i="5"/>
  <c r="E876" i="5" s="1"/>
  <c r="D826" i="5"/>
  <c r="D825" i="5"/>
  <c r="D824" i="5"/>
  <c r="D823" i="5"/>
  <c r="E872" i="5" s="1"/>
  <c r="D822" i="5"/>
  <c r="D821" i="5"/>
  <c r="D820" i="5"/>
  <c r="D819" i="5"/>
  <c r="E868" i="5" s="1"/>
  <c r="D818" i="5"/>
  <c r="D817" i="5"/>
  <c r="D816" i="5"/>
  <c r="F865" i="5" s="1"/>
  <c r="D815" i="5"/>
  <c r="E864" i="5" s="1"/>
  <c r="D814" i="5"/>
  <c r="D813" i="5"/>
  <c r="D812" i="5"/>
  <c r="D811" i="5"/>
  <c r="E860" i="5" s="1"/>
  <c r="D810" i="5"/>
  <c r="D809" i="5"/>
  <c r="D808" i="5"/>
  <c r="D807" i="5"/>
  <c r="E856" i="5" s="1"/>
  <c r="D806" i="5"/>
  <c r="D805" i="5"/>
  <c r="D804" i="5"/>
  <c r="F853" i="5" s="1"/>
  <c r="D803" i="5"/>
  <c r="E852" i="5" s="1"/>
  <c r="D802" i="5"/>
  <c r="D801" i="5"/>
  <c r="D800" i="5"/>
  <c r="F849" i="5" s="1"/>
  <c r="D799" i="5"/>
  <c r="E848" i="5" s="1"/>
  <c r="D798" i="5"/>
  <c r="D797" i="5"/>
  <c r="D796" i="5"/>
  <c r="D795" i="5"/>
  <c r="E844" i="5" s="1"/>
  <c r="D794" i="5"/>
  <c r="D793" i="5"/>
  <c r="D792" i="5"/>
  <c r="E841" i="5" s="1"/>
  <c r="D791" i="5"/>
  <c r="E840" i="5" s="1"/>
  <c r="D790" i="5"/>
  <c r="D789" i="5"/>
  <c r="D788" i="5"/>
  <c r="F837" i="5" s="1"/>
  <c r="D787" i="5"/>
  <c r="E836" i="5" s="1"/>
  <c r="D786" i="5"/>
  <c r="D785" i="5"/>
  <c r="D784" i="5"/>
  <c r="E833" i="5" s="1"/>
  <c r="D783" i="5"/>
  <c r="E832" i="5" s="1"/>
  <c r="D782" i="5"/>
  <c r="D781" i="5"/>
  <c r="D780" i="5"/>
  <c r="D779" i="5"/>
  <c r="E828" i="5" s="1"/>
  <c r="D778" i="5"/>
  <c r="D777" i="5"/>
  <c r="D776" i="5"/>
  <c r="E825" i="5" s="1"/>
  <c r="D775" i="5"/>
  <c r="E824" i="5" s="1"/>
  <c r="D774" i="5"/>
  <c r="D773" i="5"/>
  <c r="D772" i="5"/>
  <c r="E821" i="5" s="1"/>
  <c r="D771" i="5"/>
  <c r="E820" i="5" s="1"/>
  <c r="D770" i="5"/>
  <c r="D769" i="5"/>
  <c r="D768" i="5"/>
  <c r="D767" i="5"/>
  <c r="E816" i="5" s="1"/>
  <c r="D766" i="5"/>
  <c r="D765" i="5"/>
  <c r="D764" i="5"/>
  <c r="E813" i="5" s="1"/>
  <c r="D763" i="5"/>
  <c r="E812" i="5" s="1"/>
  <c r="D762" i="5"/>
  <c r="D761" i="5"/>
  <c r="D760" i="5"/>
  <c r="E809" i="5" s="1"/>
  <c r="D759" i="5"/>
  <c r="E808" i="5" s="1"/>
  <c r="D758" i="5"/>
  <c r="D757" i="5"/>
  <c r="D756" i="5"/>
  <c r="D755" i="5"/>
  <c r="E804" i="5" s="1"/>
  <c r="D754" i="5"/>
  <c r="D753" i="5"/>
  <c r="D752" i="5"/>
  <c r="F801" i="5" s="1"/>
  <c r="D751" i="5"/>
  <c r="E800" i="5" s="1"/>
  <c r="D750" i="5"/>
  <c r="D749" i="5"/>
  <c r="D748" i="5"/>
  <c r="F797" i="5" s="1"/>
  <c r="D747" i="5"/>
  <c r="E796" i="5" s="1"/>
  <c r="D746" i="5"/>
  <c r="D745" i="5"/>
  <c r="D744" i="5"/>
  <c r="D743" i="5"/>
  <c r="E792" i="5" s="1"/>
  <c r="D742" i="5"/>
  <c r="D741" i="5"/>
  <c r="D740" i="5"/>
  <c r="D739" i="5"/>
  <c r="E788" i="5" s="1"/>
  <c r="D738" i="5"/>
  <c r="D737" i="5"/>
  <c r="D736" i="5"/>
  <c r="E785" i="5" s="1"/>
  <c r="D735" i="5"/>
  <c r="E784" i="5" s="1"/>
  <c r="D734" i="5"/>
  <c r="D733" i="5"/>
  <c r="D732" i="5"/>
  <c r="D731" i="5"/>
  <c r="E780" i="5" s="1"/>
  <c r="D730" i="5"/>
  <c r="D729" i="5"/>
  <c r="D728" i="5"/>
  <c r="E777" i="5" s="1"/>
  <c r="D727" i="5"/>
  <c r="E776" i="5" s="1"/>
  <c r="D726" i="5"/>
  <c r="D725" i="5"/>
  <c r="D724" i="5"/>
  <c r="E773" i="5" s="1"/>
  <c r="D723" i="5"/>
  <c r="E772" i="5" s="1"/>
  <c r="D722" i="5"/>
  <c r="D721" i="5"/>
  <c r="D720" i="5"/>
  <c r="D719" i="5"/>
  <c r="E768" i="5" s="1"/>
  <c r="D718" i="5"/>
  <c r="D717" i="5"/>
  <c r="D716" i="5"/>
  <c r="E765" i="5" s="1"/>
  <c r="D715" i="5"/>
  <c r="E764" i="5" s="1"/>
  <c r="D714" i="5"/>
  <c r="D713" i="5"/>
  <c r="D712" i="5"/>
  <c r="E761" i="5" s="1"/>
  <c r="D711" i="5"/>
  <c r="E760" i="5" s="1"/>
  <c r="D710" i="5"/>
  <c r="D709" i="5"/>
  <c r="D708" i="5"/>
  <c r="D707" i="5"/>
  <c r="E756" i="5" s="1"/>
  <c r="D706" i="5"/>
  <c r="D705" i="5"/>
  <c r="D704" i="5"/>
  <c r="F753" i="5" s="1"/>
  <c r="D703" i="5"/>
  <c r="E752" i="5" s="1"/>
  <c r="D702" i="5"/>
  <c r="D701" i="5"/>
  <c r="D700" i="5"/>
  <c r="F749" i="5" s="1"/>
  <c r="D699" i="5"/>
  <c r="E748" i="5" s="1"/>
  <c r="D698" i="5"/>
  <c r="D697" i="5"/>
  <c r="D696" i="5"/>
  <c r="D695" i="5"/>
  <c r="E744" i="5" s="1"/>
  <c r="D694" i="5"/>
  <c r="D693" i="5"/>
  <c r="D692" i="5"/>
  <c r="D691" i="5"/>
  <c r="E740" i="5" s="1"/>
  <c r="D690" i="5"/>
  <c r="D689" i="5"/>
  <c r="D688" i="5"/>
  <c r="D687" i="5"/>
  <c r="E736" i="5" s="1"/>
  <c r="D686" i="5"/>
  <c r="D685" i="5"/>
  <c r="D684" i="5"/>
  <c r="F733" i="5" s="1"/>
  <c r="D683" i="5"/>
  <c r="E732" i="5" s="1"/>
  <c r="D682" i="5"/>
  <c r="D681" i="5"/>
  <c r="D680" i="5"/>
  <c r="D679" i="5"/>
  <c r="E728" i="5" s="1"/>
  <c r="D678" i="5"/>
  <c r="D677" i="5"/>
  <c r="D676" i="5"/>
  <c r="D675" i="5"/>
  <c r="E724" i="5" s="1"/>
  <c r="D674" i="5"/>
  <c r="D673" i="5"/>
  <c r="D672" i="5"/>
  <c r="F721" i="5" s="1"/>
  <c r="D671" i="5"/>
  <c r="E720" i="5" s="1"/>
  <c r="D670" i="5"/>
  <c r="D669" i="5"/>
  <c r="D668" i="5"/>
  <c r="D667" i="5"/>
  <c r="E716" i="5" s="1"/>
  <c r="D666" i="5"/>
  <c r="D665" i="5"/>
  <c r="D664" i="5"/>
  <c r="E713" i="5" s="1"/>
  <c r="D663" i="5"/>
  <c r="E712" i="5" s="1"/>
  <c r="D662" i="5"/>
  <c r="D661" i="5"/>
  <c r="D660" i="5"/>
  <c r="D659" i="5"/>
  <c r="E708" i="5" s="1"/>
  <c r="D658" i="5"/>
  <c r="D657" i="5"/>
  <c r="D656" i="5"/>
  <c r="F705" i="5" s="1"/>
  <c r="D655" i="5"/>
  <c r="E704" i="5" s="1"/>
  <c r="D654" i="5"/>
  <c r="D653" i="5"/>
  <c r="D652" i="5"/>
  <c r="F701" i="5" s="1"/>
  <c r="D651" i="5"/>
  <c r="E700" i="5" s="1"/>
  <c r="D650" i="5"/>
  <c r="D649" i="5"/>
  <c r="D648" i="5"/>
  <c r="D647" i="5"/>
  <c r="E696" i="5" s="1"/>
  <c r="D646" i="5"/>
  <c r="D645" i="5"/>
  <c r="D644" i="5"/>
  <c r="D643" i="5"/>
  <c r="E692" i="5" s="1"/>
  <c r="D642" i="5"/>
  <c r="D641" i="5"/>
  <c r="D640" i="5"/>
  <c r="D639" i="5"/>
  <c r="E688" i="5" s="1"/>
  <c r="D638" i="5"/>
  <c r="D637" i="5"/>
  <c r="D636" i="5"/>
  <c r="F685" i="5" s="1"/>
  <c r="D635" i="5"/>
  <c r="E684" i="5" s="1"/>
  <c r="D634" i="5"/>
  <c r="D633" i="5"/>
  <c r="D632" i="5"/>
  <c r="E681" i="5" s="1"/>
  <c r="D631" i="5"/>
  <c r="E680" i="5" s="1"/>
  <c r="D630" i="5"/>
  <c r="D629" i="5"/>
  <c r="D628" i="5"/>
  <c r="E677" i="5" s="1"/>
  <c r="D627" i="5"/>
  <c r="E676" i="5" s="1"/>
  <c r="D626" i="5"/>
  <c r="D625" i="5"/>
  <c r="D624" i="5"/>
  <c r="D623" i="5"/>
  <c r="E672" i="5" s="1"/>
  <c r="D622" i="5"/>
  <c r="D621" i="5"/>
  <c r="D620" i="5"/>
  <c r="E669" i="5" s="1"/>
  <c r="D619" i="5"/>
  <c r="E668" i="5" s="1"/>
  <c r="D618" i="5"/>
  <c r="D617" i="5"/>
  <c r="D616" i="5"/>
  <c r="E665" i="5" s="1"/>
  <c r="D615" i="5"/>
  <c r="E664" i="5" s="1"/>
  <c r="D614" i="5"/>
  <c r="D613" i="5"/>
  <c r="D612" i="5"/>
  <c r="D611" i="5"/>
  <c r="E660" i="5" s="1"/>
  <c r="D610" i="5"/>
  <c r="D609" i="5"/>
  <c r="D608" i="5"/>
  <c r="F657" i="5" s="1"/>
  <c r="D607" i="5"/>
  <c r="E656" i="5" s="1"/>
  <c r="D606" i="5"/>
  <c r="D605" i="5"/>
  <c r="D604" i="5"/>
  <c r="F653" i="5" s="1"/>
  <c r="D603" i="5"/>
  <c r="E652" i="5" s="1"/>
  <c r="D602" i="5"/>
  <c r="D601" i="5"/>
  <c r="D600" i="5"/>
  <c r="D599" i="5"/>
  <c r="E648" i="5" s="1"/>
  <c r="D598" i="5"/>
  <c r="D597" i="5"/>
  <c r="D596" i="5"/>
  <c r="E645" i="5" s="1"/>
  <c r="D595" i="5"/>
  <c r="E644" i="5" s="1"/>
  <c r="D594" i="5"/>
  <c r="D593" i="5"/>
  <c r="D592" i="5"/>
  <c r="D591" i="5"/>
  <c r="E640" i="5" s="1"/>
  <c r="D590" i="5"/>
  <c r="D589" i="5"/>
  <c r="D588" i="5"/>
  <c r="F637" i="5" s="1"/>
  <c r="D587" i="5"/>
  <c r="E636" i="5" s="1"/>
  <c r="D586" i="5"/>
  <c r="D585" i="5"/>
  <c r="D584" i="5"/>
  <c r="D583" i="5"/>
  <c r="E632" i="5" s="1"/>
  <c r="D582" i="5"/>
  <c r="D581" i="5"/>
  <c r="D580" i="5"/>
  <c r="D579" i="5"/>
  <c r="E628" i="5" s="1"/>
  <c r="D578" i="5"/>
  <c r="D577" i="5"/>
  <c r="D576" i="5"/>
  <c r="F625" i="5" s="1"/>
  <c r="D575" i="5"/>
  <c r="E624" i="5" s="1"/>
  <c r="D574" i="5"/>
  <c r="D573" i="5"/>
  <c r="D572" i="5"/>
  <c r="D571" i="5"/>
  <c r="E620" i="5" s="1"/>
  <c r="D570" i="5"/>
  <c r="D569" i="5"/>
  <c r="D568" i="5"/>
  <c r="D567" i="5"/>
  <c r="E616" i="5" s="1"/>
  <c r="D566" i="5"/>
  <c r="D565" i="5"/>
  <c r="D564" i="5"/>
  <c r="F613" i="5" s="1"/>
  <c r="D563" i="5"/>
  <c r="E612" i="5" s="1"/>
  <c r="D562" i="5"/>
  <c r="D561" i="5"/>
  <c r="D560" i="5"/>
  <c r="F609" i="5" s="1"/>
  <c r="D559" i="5"/>
  <c r="E608" i="5" s="1"/>
  <c r="D558" i="5"/>
  <c r="D557" i="5"/>
  <c r="D556" i="5"/>
  <c r="F605" i="5" s="1"/>
  <c r="D555" i="5"/>
  <c r="E604" i="5" s="1"/>
  <c r="D554" i="5"/>
  <c r="D553" i="5"/>
  <c r="D552" i="5"/>
  <c r="D551" i="5"/>
  <c r="E600" i="5" s="1"/>
  <c r="D550" i="5"/>
  <c r="D549" i="5"/>
  <c r="D548" i="5"/>
  <c r="F597" i="5" s="1"/>
  <c r="D547" i="5"/>
  <c r="E596" i="5" s="1"/>
  <c r="D546" i="5"/>
  <c r="D545" i="5"/>
  <c r="D544" i="5"/>
  <c r="D543" i="5"/>
  <c r="E592" i="5" s="1"/>
  <c r="D542" i="5"/>
  <c r="D541" i="5"/>
  <c r="D540" i="5"/>
  <c r="D539" i="5"/>
  <c r="E588" i="5" s="1"/>
  <c r="D538" i="5"/>
  <c r="D537" i="5"/>
  <c r="D536" i="5"/>
  <c r="D535" i="5"/>
  <c r="E584" i="5" s="1"/>
  <c r="D534" i="5"/>
  <c r="D533" i="5"/>
  <c r="D532" i="5"/>
  <c r="E581" i="5" s="1"/>
  <c r="D531" i="5"/>
  <c r="E580" i="5" s="1"/>
  <c r="D530" i="5"/>
  <c r="D529" i="5"/>
  <c r="D528" i="5"/>
  <c r="F577" i="5" s="1"/>
  <c r="D527" i="5"/>
  <c r="E576" i="5" s="1"/>
  <c r="D526" i="5"/>
  <c r="D525" i="5"/>
  <c r="D524" i="5"/>
  <c r="D523" i="5"/>
  <c r="E572" i="5" s="1"/>
  <c r="D522" i="5"/>
  <c r="D521" i="5"/>
  <c r="D520" i="5"/>
  <c r="E569" i="5" s="1"/>
  <c r="D519" i="5"/>
  <c r="E568" i="5" s="1"/>
  <c r="D518" i="5"/>
  <c r="D517" i="5"/>
  <c r="D516" i="5"/>
  <c r="F565" i="5" s="1"/>
  <c r="D515" i="5"/>
  <c r="E564" i="5" s="1"/>
  <c r="D514" i="5"/>
  <c r="D513" i="5"/>
  <c r="D512" i="5"/>
  <c r="D511" i="5"/>
  <c r="E560" i="5" s="1"/>
  <c r="D510" i="5"/>
  <c r="D509" i="5"/>
  <c r="D508" i="5"/>
  <c r="F557" i="5" s="1"/>
  <c r="D507" i="5"/>
  <c r="E556" i="5" s="1"/>
  <c r="D506" i="5"/>
  <c r="D505" i="5"/>
  <c r="D504" i="5"/>
  <c r="D503" i="5"/>
  <c r="E552" i="5" s="1"/>
  <c r="D502" i="5"/>
  <c r="D501" i="5"/>
  <c r="D500" i="5"/>
  <c r="F549" i="5" s="1"/>
  <c r="D499" i="5"/>
  <c r="E548" i="5" s="1"/>
  <c r="D498" i="5"/>
  <c r="D497" i="5"/>
  <c r="D496" i="5"/>
  <c r="D495" i="5"/>
  <c r="E544" i="5" s="1"/>
  <c r="D494" i="5"/>
  <c r="D493" i="5"/>
  <c r="D492" i="5"/>
  <c r="D491" i="5"/>
  <c r="E540" i="5" s="1"/>
  <c r="D490" i="5"/>
  <c r="D489" i="5"/>
  <c r="D488" i="5"/>
  <c r="E537" i="5" s="1"/>
  <c r="D487" i="5"/>
  <c r="E536" i="5" s="1"/>
  <c r="D486" i="5"/>
  <c r="D485" i="5"/>
  <c r="D484" i="5"/>
  <c r="D483" i="5"/>
  <c r="E532" i="5" s="1"/>
  <c r="D482" i="5"/>
  <c r="D481" i="5"/>
  <c r="D480" i="5"/>
  <c r="F529" i="5" s="1"/>
  <c r="D479" i="5"/>
  <c r="E528" i="5" s="1"/>
  <c r="D478" i="5"/>
  <c r="D477" i="5"/>
  <c r="D476" i="5"/>
  <c r="F525" i="5" s="1"/>
  <c r="D475" i="5"/>
  <c r="E524" i="5" s="1"/>
  <c r="D474" i="5"/>
  <c r="D473" i="5"/>
  <c r="D472" i="5"/>
  <c r="D471" i="5"/>
  <c r="E520" i="5" s="1"/>
  <c r="D470" i="5"/>
  <c r="D469" i="5"/>
  <c r="D468" i="5"/>
  <c r="F517" i="5" s="1"/>
  <c r="D467" i="5"/>
  <c r="E516" i="5" s="1"/>
  <c r="D466" i="5"/>
  <c r="D465" i="5"/>
  <c r="D464" i="5"/>
  <c r="D463" i="5"/>
  <c r="E512" i="5" s="1"/>
  <c r="D462" i="5"/>
  <c r="D461" i="5"/>
  <c r="D460" i="5"/>
  <c r="F509" i="5" s="1"/>
  <c r="D459" i="5"/>
  <c r="E508" i="5" s="1"/>
  <c r="D458" i="5"/>
  <c r="D457" i="5"/>
  <c r="D456" i="5"/>
  <c r="D455" i="5"/>
  <c r="E504" i="5" s="1"/>
  <c r="D454" i="5"/>
  <c r="D453" i="5"/>
  <c r="D452" i="5"/>
  <c r="F501" i="5" s="1"/>
  <c r="D451" i="5"/>
  <c r="E500" i="5" s="1"/>
  <c r="D450" i="5"/>
  <c r="D449" i="5"/>
  <c r="D448" i="5"/>
  <c r="D447" i="5"/>
  <c r="E496" i="5" s="1"/>
  <c r="D446" i="5"/>
  <c r="D445" i="5"/>
  <c r="D444" i="5"/>
  <c r="D443" i="5"/>
  <c r="E492" i="5" s="1"/>
  <c r="D442" i="5"/>
  <c r="D441" i="5"/>
  <c r="D440" i="5"/>
  <c r="E489" i="5" s="1"/>
  <c r="D439" i="5"/>
  <c r="E488" i="5" s="1"/>
  <c r="D438" i="5"/>
  <c r="D437" i="5"/>
  <c r="D436" i="5"/>
  <c r="D435" i="5"/>
  <c r="E484" i="5" s="1"/>
  <c r="D434" i="5"/>
  <c r="D433" i="5"/>
  <c r="D432" i="5"/>
  <c r="F481" i="5" s="1"/>
  <c r="D431" i="5"/>
  <c r="E480" i="5" s="1"/>
  <c r="D430" i="5"/>
  <c r="D429" i="5"/>
  <c r="D428" i="5"/>
  <c r="F477" i="5" s="1"/>
  <c r="D427" i="5"/>
  <c r="E476" i="5" s="1"/>
  <c r="D426" i="5"/>
  <c r="D425" i="5"/>
  <c r="D424" i="5"/>
  <c r="D423" i="5"/>
  <c r="E472" i="5" s="1"/>
  <c r="D422" i="5"/>
  <c r="D421" i="5"/>
  <c r="D420" i="5"/>
  <c r="F469" i="5" s="1"/>
  <c r="D419" i="5"/>
  <c r="D418" i="5"/>
  <c r="D417" i="5"/>
  <c r="D416" i="5"/>
  <c r="D415" i="5"/>
  <c r="D414" i="5"/>
  <c r="D413" i="5"/>
  <c r="D412" i="5"/>
  <c r="F461" i="5" s="1"/>
  <c r="D411" i="5"/>
  <c r="E460" i="5" s="1"/>
  <c r="D410" i="5"/>
  <c r="D409" i="5"/>
  <c r="D408" i="5"/>
  <c r="D407" i="5"/>
  <c r="D406" i="5"/>
  <c r="D405" i="5"/>
  <c r="D404" i="5"/>
  <c r="D403" i="5"/>
  <c r="E452" i="5" s="1"/>
  <c r="D402" i="5"/>
  <c r="D401" i="5"/>
  <c r="D400" i="5"/>
  <c r="D399" i="5"/>
  <c r="D398" i="5"/>
  <c r="D397" i="5"/>
  <c r="D396" i="5"/>
  <c r="F445" i="5" s="1"/>
  <c r="D395" i="5"/>
  <c r="E444" i="5" s="1"/>
  <c r="D394" i="5"/>
  <c r="D393" i="5"/>
  <c r="D392" i="5"/>
  <c r="D391" i="5"/>
  <c r="D390" i="5"/>
  <c r="D389" i="5"/>
  <c r="D388" i="5"/>
  <c r="D387" i="5"/>
  <c r="E436" i="5" s="1"/>
  <c r="D386" i="5"/>
  <c r="D385" i="5"/>
  <c r="D384" i="5"/>
  <c r="F433" i="5" s="1"/>
  <c r="D383" i="5"/>
  <c r="D382" i="5"/>
  <c r="D381" i="5"/>
  <c r="D380" i="5"/>
  <c r="D379" i="5"/>
  <c r="E428" i="5" s="1"/>
  <c r="D378" i="5"/>
  <c r="D377" i="5"/>
  <c r="D376" i="5"/>
  <c r="D375" i="5"/>
  <c r="D374" i="5"/>
  <c r="D373" i="5"/>
  <c r="D372" i="5"/>
  <c r="D371" i="5"/>
  <c r="E420" i="5" s="1"/>
  <c r="D370" i="5"/>
  <c r="D369" i="5"/>
  <c r="D368" i="5"/>
  <c r="F417" i="5" s="1"/>
  <c r="D367" i="5"/>
  <c r="D366" i="5"/>
  <c r="D365" i="5"/>
  <c r="D364" i="5"/>
  <c r="D363" i="5"/>
  <c r="E412" i="5" s="1"/>
  <c r="D362" i="5"/>
  <c r="D361" i="5"/>
  <c r="D360" i="5"/>
  <c r="D359" i="5"/>
  <c r="D358" i="5"/>
  <c r="D357" i="5"/>
  <c r="D356" i="5"/>
  <c r="D355" i="5"/>
  <c r="E404" i="5" s="1"/>
  <c r="D354" i="5"/>
  <c r="D353" i="5"/>
  <c r="D352" i="5"/>
  <c r="F401" i="5" s="1"/>
  <c r="D351" i="5"/>
  <c r="D350" i="5"/>
  <c r="D349" i="5"/>
  <c r="D348" i="5"/>
  <c r="D347" i="5"/>
  <c r="E396" i="5" s="1"/>
  <c r="D346" i="5"/>
  <c r="D345" i="5"/>
  <c r="D344" i="5"/>
  <c r="E390" i="5" s="1"/>
  <c r="D343" i="5"/>
  <c r="D342" i="5"/>
  <c r="D341" i="5"/>
  <c r="D340" i="5"/>
  <c r="D339" i="5"/>
  <c r="E388" i="5" s="1"/>
  <c r="D338" i="5"/>
  <c r="D337" i="5"/>
  <c r="D336" i="5"/>
  <c r="F385" i="5" s="1"/>
  <c r="D335" i="5"/>
  <c r="D334" i="5"/>
  <c r="D333" i="5"/>
  <c r="D332" i="5"/>
  <c r="D331" i="5"/>
  <c r="E380" i="5" s="1"/>
  <c r="D330" i="5"/>
  <c r="D329" i="5"/>
  <c r="D328" i="5"/>
  <c r="D327" i="5"/>
  <c r="D326" i="5"/>
  <c r="D325" i="5"/>
  <c r="D324" i="5"/>
  <c r="D323" i="5"/>
  <c r="E372" i="5" s="1"/>
  <c r="D322" i="5"/>
  <c r="D321" i="5"/>
  <c r="D320" i="5"/>
  <c r="F369" i="5" s="1"/>
  <c r="D319" i="5"/>
  <c r="D318" i="5"/>
  <c r="D317" i="5"/>
  <c r="D316" i="5"/>
  <c r="D315" i="5"/>
  <c r="E364" i="5" s="1"/>
  <c r="D314" i="5"/>
  <c r="D313" i="5"/>
  <c r="D312" i="5"/>
  <c r="D311" i="5"/>
  <c r="E360" i="5" s="1"/>
  <c r="D310" i="5"/>
  <c r="D309" i="5"/>
  <c r="D308" i="5"/>
  <c r="D307" i="5"/>
  <c r="D306" i="5"/>
  <c r="D305" i="5"/>
  <c r="D304" i="5"/>
  <c r="F353" i="5" s="1"/>
  <c r="D303" i="5"/>
  <c r="D302" i="5"/>
  <c r="D301" i="5"/>
  <c r="D300" i="5"/>
  <c r="F349" i="5" s="1"/>
  <c r="D299" i="5"/>
  <c r="E348" i="5" s="1"/>
  <c r="D298" i="5"/>
  <c r="D297" i="5"/>
  <c r="D296" i="5"/>
  <c r="D295" i="5"/>
  <c r="E344" i="5" s="1"/>
  <c r="D294" i="5"/>
  <c r="D293" i="5"/>
  <c r="D292" i="5"/>
  <c r="D291" i="5"/>
  <c r="D290" i="5"/>
  <c r="D289" i="5"/>
  <c r="D288" i="5"/>
  <c r="D287" i="5"/>
  <c r="D286" i="5"/>
  <c r="D285" i="5"/>
  <c r="D284" i="5"/>
  <c r="F333" i="5" s="1"/>
  <c r="D283" i="5"/>
  <c r="E332" i="5" s="1"/>
  <c r="D282" i="5"/>
  <c r="D281" i="5"/>
  <c r="D280" i="5"/>
  <c r="D279" i="5"/>
  <c r="E328" i="5" s="1"/>
  <c r="D278" i="5"/>
  <c r="D277" i="5"/>
  <c r="D276" i="5"/>
  <c r="D275" i="5"/>
  <c r="D274" i="5"/>
  <c r="D273" i="5"/>
  <c r="D272" i="5"/>
  <c r="F321" i="5" s="1"/>
  <c r="D271" i="5"/>
  <c r="D270" i="5"/>
  <c r="D269" i="5"/>
  <c r="D268" i="5"/>
  <c r="D267" i="5"/>
  <c r="E316" i="5" s="1"/>
  <c r="D266" i="5"/>
  <c r="D265" i="5"/>
  <c r="D264" i="5"/>
  <c r="D263" i="5"/>
  <c r="E312" i="5" s="1"/>
  <c r="D262" i="5"/>
  <c r="D261" i="5"/>
  <c r="D260" i="5"/>
  <c r="D259" i="5"/>
  <c r="D258" i="5"/>
  <c r="D257" i="5"/>
  <c r="D256" i="5"/>
  <c r="F305" i="5" s="1"/>
  <c r="D255" i="5"/>
  <c r="D254" i="5"/>
  <c r="D253" i="5"/>
  <c r="D252" i="5"/>
  <c r="F301" i="5" s="1"/>
  <c r="D251" i="5"/>
  <c r="E300" i="5" s="1"/>
  <c r="D250" i="5"/>
  <c r="D249" i="5"/>
  <c r="D248" i="5"/>
  <c r="D247" i="5"/>
  <c r="E296" i="5" s="1"/>
  <c r="D246" i="5"/>
  <c r="D245" i="5"/>
  <c r="D244" i="5"/>
  <c r="F293" i="5" s="1"/>
  <c r="D243" i="5"/>
  <c r="D242" i="5"/>
  <c r="D241" i="5"/>
  <c r="D240" i="5"/>
  <c r="D239" i="5"/>
  <c r="D238" i="5"/>
  <c r="D237" i="5"/>
  <c r="D236" i="5"/>
  <c r="D235" i="5"/>
  <c r="E284" i="5" s="1"/>
  <c r="D234" i="5"/>
  <c r="D233" i="5"/>
  <c r="D232" i="5"/>
  <c r="D231" i="5"/>
  <c r="E280" i="5" s="1"/>
  <c r="D230" i="5"/>
  <c r="D229" i="5"/>
  <c r="D228" i="5"/>
  <c r="D227" i="5"/>
  <c r="D226" i="5"/>
  <c r="D225" i="5"/>
  <c r="D224" i="5"/>
  <c r="F273" i="5" s="1"/>
  <c r="D223" i="5"/>
  <c r="D222" i="5"/>
  <c r="D221" i="5"/>
  <c r="D220" i="5"/>
  <c r="F269" i="5" s="1"/>
  <c r="D219" i="5"/>
  <c r="E268" i="5" s="1"/>
  <c r="D218" i="5"/>
  <c r="D217" i="5"/>
  <c r="D216" i="5"/>
  <c r="D215" i="5"/>
  <c r="E264" i="5" s="1"/>
  <c r="D214" i="5"/>
  <c r="D213" i="5"/>
  <c r="D212" i="5"/>
  <c r="D211" i="5"/>
  <c r="D210" i="5"/>
  <c r="D209" i="5"/>
  <c r="D208" i="5"/>
  <c r="F257" i="5" s="1"/>
  <c r="D207" i="5"/>
  <c r="D206" i="5"/>
  <c r="D205" i="5"/>
  <c r="D204" i="5"/>
  <c r="D203" i="5"/>
  <c r="E252" i="5" s="1"/>
  <c r="D202" i="5"/>
  <c r="D201" i="5"/>
  <c r="D200" i="5"/>
  <c r="D199" i="5"/>
  <c r="E248" i="5" s="1"/>
  <c r="D198" i="5"/>
  <c r="D197" i="5"/>
  <c r="D196" i="5"/>
  <c r="D195" i="5"/>
  <c r="D194" i="5"/>
  <c r="D193" i="5"/>
  <c r="D192" i="5"/>
  <c r="E240" i="5" s="1"/>
  <c r="D191" i="5"/>
  <c r="D190" i="5"/>
  <c r="D189" i="5"/>
  <c r="D188" i="5"/>
  <c r="D187" i="5"/>
  <c r="E236" i="5" s="1"/>
  <c r="D186" i="5"/>
  <c r="D185" i="5"/>
  <c r="D184" i="5"/>
  <c r="D183" i="5"/>
  <c r="E232" i="5" s="1"/>
  <c r="D182" i="5"/>
  <c r="D181" i="5"/>
  <c r="D180" i="5"/>
  <c r="D179" i="5"/>
  <c r="D178" i="5"/>
  <c r="D177" i="5"/>
  <c r="D176" i="5"/>
  <c r="F225" i="5" s="1"/>
  <c r="D175" i="5"/>
  <c r="D174" i="5"/>
  <c r="D173" i="5"/>
  <c r="D172" i="5"/>
  <c r="F221" i="5" s="1"/>
  <c r="D171" i="5"/>
  <c r="E220" i="5" s="1"/>
  <c r="D170" i="5"/>
  <c r="D169" i="5"/>
  <c r="D168" i="5"/>
  <c r="D167" i="5"/>
  <c r="E216" i="5" s="1"/>
  <c r="D166" i="5"/>
  <c r="D165" i="5"/>
  <c r="D164" i="5"/>
  <c r="F213" i="5" s="1"/>
  <c r="D163" i="5"/>
  <c r="D162" i="5"/>
  <c r="D161" i="5"/>
  <c r="D160" i="5"/>
  <c r="F209" i="5" s="1"/>
  <c r="D159" i="5"/>
  <c r="D158" i="5"/>
  <c r="D157" i="5"/>
  <c r="D156" i="5"/>
  <c r="D155" i="5"/>
  <c r="E204" i="5" s="1"/>
  <c r="D154" i="5"/>
  <c r="D153" i="5"/>
  <c r="D152" i="5"/>
  <c r="D151" i="5"/>
  <c r="E200" i="5" s="1"/>
  <c r="D150" i="5"/>
  <c r="D149" i="5"/>
  <c r="D148" i="5"/>
  <c r="D147" i="5"/>
  <c r="D146" i="5"/>
  <c r="D145" i="5"/>
  <c r="D144" i="5"/>
  <c r="D143" i="5"/>
  <c r="D142" i="5"/>
  <c r="D141" i="5"/>
  <c r="D140" i="5"/>
  <c r="D139" i="5"/>
  <c r="E188" i="5" s="1"/>
  <c r="D138" i="5"/>
  <c r="D137" i="5"/>
  <c r="D136" i="5"/>
  <c r="D135" i="5"/>
  <c r="E184" i="5" s="1"/>
  <c r="D134" i="5"/>
  <c r="D133" i="5"/>
  <c r="D132" i="5"/>
  <c r="D131" i="5"/>
  <c r="D130" i="5"/>
  <c r="D129" i="5"/>
  <c r="D128" i="5"/>
  <c r="F177" i="5" s="1"/>
  <c r="D127" i="5"/>
  <c r="D126" i="5"/>
  <c r="D125" i="5"/>
  <c r="D124" i="5"/>
  <c r="D123" i="5"/>
  <c r="E172" i="5" s="1"/>
  <c r="D122" i="5"/>
  <c r="D121" i="5"/>
  <c r="D120" i="5"/>
  <c r="D119" i="5"/>
  <c r="E168" i="5" s="1"/>
  <c r="D118" i="5"/>
  <c r="D117" i="5"/>
  <c r="D116" i="5"/>
  <c r="D115" i="5"/>
  <c r="D114" i="5"/>
  <c r="D113" i="5"/>
  <c r="D112" i="5"/>
  <c r="D111" i="5"/>
  <c r="D110" i="5"/>
  <c r="D109" i="5"/>
  <c r="D108" i="5"/>
  <c r="F157" i="5" s="1"/>
  <c r="D107" i="5"/>
  <c r="E156" i="5" s="1"/>
  <c r="D106" i="5"/>
  <c r="D105" i="5"/>
  <c r="D104" i="5"/>
  <c r="D103" i="5"/>
  <c r="E152" i="5" s="1"/>
  <c r="D102" i="5"/>
  <c r="D101" i="5"/>
  <c r="D100" i="5"/>
  <c r="F149" i="5" s="1"/>
  <c r="D99" i="5"/>
  <c r="D98" i="5"/>
  <c r="D97" i="5"/>
  <c r="D96" i="5"/>
  <c r="D95" i="5"/>
  <c r="D94" i="5"/>
  <c r="D93" i="5"/>
  <c r="D92" i="5"/>
  <c r="D91" i="5"/>
  <c r="E140" i="5" s="1"/>
  <c r="D90" i="5"/>
  <c r="D89" i="5"/>
  <c r="D88" i="5"/>
  <c r="D87" i="5"/>
  <c r="E136" i="5" s="1"/>
  <c r="D86" i="5"/>
  <c r="D85" i="5"/>
  <c r="D84" i="5"/>
  <c r="D83" i="5"/>
  <c r="D82" i="5"/>
  <c r="D81" i="5"/>
  <c r="D80" i="5"/>
  <c r="F129" i="5" s="1"/>
  <c r="D79" i="5"/>
  <c r="D78" i="5"/>
  <c r="D77" i="5"/>
  <c r="D76" i="5"/>
  <c r="F125" i="5" s="1"/>
  <c r="D75" i="5"/>
  <c r="E124" i="5" s="1"/>
  <c r="D74" i="5"/>
  <c r="D73" i="5"/>
  <c r="D72" i="5"/>
  <c r="D71" i="5"/>
  <c r="E120" i="5" s="1"/>
  <c r="D70" i="5"/>
  <c r="D69" i="5"/>
  <c r="D68" i="5"/>
  <c r="D67" i="5"/>
  <c r="D66" i="5"/>
  <c r="D65" i="5"/>
  <c r="D64" i="5"/>
  <c r="F113" i="5" s="1"/>
  <c r="D63" i="5"/>
  <c r="D62" i="5"/>
  <c r="D61" i="5"/>
  <c r="D60" i="5"/>
  <c r="D59" i="5"/>
  <c r="E108" i="5" s="1"/>
  <c r="D58" i="5"/>
  <c r="D57" i="5"/>
  <c r="D56" i="5"/>
  <c r="D55" i="5"/>
  <c r="E104" i="5" s="1"/>
  <c r="D54" i="5"/>
  <c r="D53" i="5"/>
  <c r="D52" i="5"/>
  <c r="D51" i="5"/>
  <c r="D50" i="5"/>
  <c r="D49" i="5"/>
  <c r="D48" i="5"/>
  <c r="D47" i="5"/>
  <c r="D46" i="5"/>
  <c r="D45" i="5"/>
  <c r="D44" i="5"/>
  <c r="D43" i="5"/>
  <c r="E92" i="5" s="1"/>
  <c r="D42" i="5"/>
  <c r="D41" i="5"/>
  <c r="D40" i="5"/>
  <c r="D39" i="5"/>
  <c r="E88" i="5" s="1"/>
  <c r="D38" i="5"/>
  <c r="D37" i="5"/>
  <c r="D36" i="5"/>
  <c r="D35" i="5"/>
  <c r="D34" i="5"/>
  <c r="D33" i="5"/>
  <c r="D32" i="5"/>
  <c r="F81" i="5" s="1"/>
  <c r="D31" i="5"/>
  <c r="D30" i="5"/>
  <c r="D29" i="5"/>
  <c r="D28" i="5"/>
  <c r="F77" i="5" s="1"/>
  <c r="D27" i="5"/>
  <c r="E76" i="5" s="1"/>
  <c r="D26" i="5"/>
  <c r="D25" i="5"/>
  <c r="D24" i="5"/>
  <c r="D23" i="5"/>
  <c r="E72" i="5" s="1"/>
  <c r="D22" i="5"/>
  <c r="D21" i="5"/>
  <c r="D20" i="5"/>
  <c r="D19" i="5"/>
  <c r="D18" i="5"/>
  <c r="D17" i="5"/>
  <c r="D16" i="5"/>
  <c r="F65" i="5" s="1"/>
  <c r="D15" i="5"/>
  <c r="D14" i="5"/>
  <c r="D13" i="5"/>
  <c r="D12" i="5"/>
  <c r="D11" i="5"/>
  <c r="E60" i="5" s="1"/>
  <c r="D10" i="5"/>
  <c r="D9" i="5"/>
  <c r="D8" i="5"/>
  <c r="D7" i="5"/>
  <c r="E56" i="5" s="1"/>
  <c r="D6" i="5"/>
  <c r="D5" i="5"/>
  <c r="D4" i="5"/>
  <c r="D3" i="5"/>
  <c r="H4" i="5" s="1"/>
  <c r="K4" i="5" s="1"/>
  <c r="H3" i="5"/>
  <c r="K3" i="5" s="1"/>
  <c r="H93" i="4" l="1"/>
  <c r="J93" i="4" s="1"/>
  <c r="H185" i="4"/>
  <c r="J185" i="4" s="1"/>
  <c r="H761" i="4"/>
  <c r="J761" i="4" s="1"/>
  <c r="H1016" i="4"/>
  <c r="J1016" i="4" s="1"/>
  <c r="H1148" i="4"/>
  <c r="J1148" i="4" s="1"/>
  <c r="H129" i="4"/>
  <c r="J129" i="4" s="1"/>
  <c r="H469" i="4"/>
  <c r="J469" i="4" s="1"/>
  <c r="H217" i="4"/>
  <c r="J217" i="4" s="1"/>
  <c r="H404" i="4"/>
  <c r="J404" i="4" s="1"/>
  <c r="H64" i="4"/>
  <c r="J64" i="4" s="1"/>
  <c r="H186" i="4"/>
  <c r="J186" i="4" s="1"/>
  <c r="H717" i="4"/>
  <c r="J717" i="4" s="1"/>
  <c r="H242" i="4"/>
  <c r="J242" i="4" s="1"/>
  <c r="H381" i="4"/>
  <c r="J381" i="4" s="1"/>
  <c r="H553" i="4"/>
  <c r="J553" i="4" s="1"/>
  <c r="H401" i="4"/>
  <c r="J401" i="4" s="1"/>
  <c r="H984" i="4"/>
  <c r="J984" i="4" s="1"/>
  <c r="H1120" i="4"/>
  <c r="J1120" i="4" s="1"/>
  <c r="H293" i="4"/>
  <c r="J293" i="4" s="1"/>
  <c r="H525" i="4"/>
  <c r="J525" i="4" s="1"/>
  <c r="H673" i="4"/>
  <c r="J673" i="4" s="1"/>
  <c r="H68" i="4"/>
  <c r="J68" i="4" s="1"/>
  <c r="H496" i="4"/>
  <c r="J496" i="4" s="1"/>
  <c r="H557" i="4"/>
  <c r="J557" i="4" s="1"/>
  <c r="H1317" i="4"/>
  <c r="J1317" i="4" s="1"/>
  <c r="H1231" i="4"/>
  <c r="J1231" i="4" s="1"/>
  <c r="H463" i="4"/>
  <c r="J463" i="4" s="1"/>
  <c r="H609" i="4"/>
  <c r="J609" i="4" s="1"/>
  <c r="H828" i="4"/>
  <c r="J828" i="4" s="1"/>
  <c r="H476" i="4"/>
  <c r="J476" i="4" s="1"/>
  <c r="H432" i="4"/>
  <c r="J432" i="4" s="1"/>
  <c r="I686" i="4"/>
  <c r="I687" i="4" s="1"/>
  <c r="I688" i="4" s="1"/>
  <c r="I689" i="4" s="1"/>
  <c r="I690" i="4" s="1"/>
  <c r="I691" i="4" s="1"/>
  <c r="I692" i="4" s="1"/>
  <c r="I693" i="4" s="1"/>
  <c r="H685" i="4"/>
  <c r="J685" i="4" s="1"/>
  <c r="I738" i="4"/>
  <c r="H737" i="4"/>
  <c r="J737" i="4" s="1"/>
  <c r="I798" i="4"/>
  <c r="I799" i="4" s="1"/>
  <c r="H797" i="4"/>
  <c r="J797" i="4" s="1"/>
  <c r="I914" i="4"/>
  <c r="I915" i="4" s="1"/>
  <c r="I916" i="4" s="1"/>
  <c r="I917" i="4" s="1"/>
  <c r="I918" i="4" s="1"/>
  <c r="I919" i="4" s="1"/>
  <c r="I920" i="4" s="1"/>
  <c r="I921" i="4" s="1"/>
  <c r="I922" i="4" s="1"/>
  <c r="I923" i="4" s="1"/>
  <c r="I924" i="4" s="1"/>
  <c r="I925" i="4" s="1"/>
  <c r="H913" i="4"/>
  <c r="J913" i="4" s="1"/>
  <c r="I1098" i="4"/>
  <c r="H1097" i="4"/>
  <c r="J1097" i="4" s="1"/>
  <c r="I331" i="4"/>
  <c r="H330" i="4"/>
  <c r="J330" i="4" s="1"/>
  <c r="I856" i="4"/>
  <c r="H855" i="4"/>
  <c r="J855" i="4" s="1"/>
  <c r="L1046" i="4"/>
  <c r="M1046" i="4"/>
  <c r="I1210" i="4"/>
  <c r="I1211" i="4" s="1"/>
  <c r="I1212" i="4" s="1"/>
  <c r="I1213" i="4" s="1"/>
  <c r="I1214" i="4" s="1"/>
  <c r="I1215" i="4" s="1"/>
  <c r="I1216" i="4" s="1"/>
  <c r="I1217" i="4" s="1"/>
  <c r="I1218" i="4" s="1"/>
  <c r="I1219" i="4" s="1"/>
  <c r="I1220" i="4" s="1"/>
  <c r="I1221" i="4" s="1"/>
  <c r="I1222" i="4" s="1"/>
  <c r="I1223" i="4" s="1"/>
  <c r="H1209" i="4"/>
  <c r="J1209" i="4" s="1"/>
  <c r="L1317" i="4"/>
  <c r="M1317" i="4"/>
  <c r="H328" i="4"/>
  <c r="J328" i="4" s="1"/>
  <c r="H327" i="4"/>
  <c r="J327" i="4" s="1"/>
  <c r="I360" i="4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H359" i="4"/>
  <c r="J359" i="4" s="1"/>
  <c r="I650" i="4"/>
  <c r="I651" i="4" s="1"/>
  <c r="I652" i="4" s="1"/>
  <c r="I653" i="4" s="1"/>
  <c r="I654" i="4" s="1"/>
  <c r="H655" i="4" s="1"/>
  <c r="J655" i="4" s="1"/>
  <c r="H649" i="4"/>
  <c r="J649" i="4" s="1"/>
  <c r="I766" i="4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H788" i="4" s="1"/>
  <c r="J788" i="4" s="1"/>
  <c r="H765" i="4"/>
  <c r="J765" i="4" s="1"/>
  <c r="I942" i="4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H941" i="4"/>
  <c r="J941" i="4" s="1"/>
  <c r="I990" i="4"/>
  <c r="I991" i="4" s="1"/>
  <c r="I992" i="4" s="1"/>
  <c r="I993" i="4" s="1"/>
  <c r="I994" i="4" s="1"/>
  <c r="I995" i="4" s="1"/>
  <c r="I996" i="4" s="1"/>
  <c r="I997" i="4" s="1"/>
  <c r="I998" i="4" s="1"/>
  <c r="I999" i="4" s="1"/>
  <c r="I1000" i="4" s="1"/>
  <c r="I1001" i="4" s="1"/>
  <c r="I1002" i="4" s="1"/>
  <c r="I1003" i="4" s="1"/>
  <c r="I1004" i="4" s="1"/>
  <c r="I1005" i="4" s="1"/>
  <c r="I1006" i="4" s="1"/>
  <c r="I1007" i="4" s="1"/>
  <c r="H989" i="4"/>
  <c r="J989" i="4" s="1"/>
  <c r="L149" i="4"/>
  <c r="M149" i="4"/>
  <c r="I220" i="4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H232" i="4" s="1"/>
  <c r="J232" i="4" s="1"/>
  <c r="H219" i="4"/>
  <c r="J219" i="4" s="1"/>
  <c r="H300" i="4"/>
  <c r="J300" i="4" s="1"/>
  <c r="H299" i="4"/>
  <c r="J299" i="4" s="1"/>
  <c r="I1018" i="4"/>
  <c r="H1017" i="4"/>
  <c r="J1017" i="4" s="1"/>
  <c r="L1181" i="4"/>
  <c r="M1181" i="4"/>
  <c r="L550" i="4"/>
  <c r="M550" i="4"/>
  <c r="L1089" i="4"/>
  <c r="M1089" i="4"/>
  <c r="I1287" i="4"/>
  <c r="H1286" i="4"/>
  <c r="J1286" i="4" s="1"/>
  <c r="L476" i="4"/>
  <c r="M476" i="4"/>
  <c r="L463" i="4"/>
  <c r="M463" i="4"/>
  <c r="L401" i="4"/>
  <c r="M401" i="4"/>
  <c r="I626" i="4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H642" i="4" s="1"/>
  <c r="J642" i="4" s="1"/>
  <c r="H625" i="4"/>
  <c r="J625" i="4" s="1"/>
  <c r="I479" i="4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H493" i="4" s="1"/>
  <c r="J493" i="4" s="1"/>
  <c r="H478" i="4"/>
  <c r="J478" i="4" s="1"/>
  <c r="I304" i="4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H317" i="4" s="1"/>
  <c r="J317" i="4" s="1"/>
  <c r="H303" i="4"/>
  <c r="J303" i="4" s="1"/>
  <c r="L432" i="4"/>
  <c r="M432" i="4"/>
  <c r="I588" i="4"/>
  <c r="I589" i="4" s="1"/>
  <c r="I590" i="4" s="1"/>
  <c r="I591" i="4" s="1"/>
  <c r="I592" i="4" s="1"/>
  <c r="H587" i="4"/>
  <c r="J587" i="4" s="1"/>
  <c r="L988" i="4"/>
  <c r="M988" i="4"/>
  <c r="L1068" i="4"/>
  <c r="M1068" i="4"/>
  <c r="L1148" i="4"/>
  <c r="M1148" i="4"/>
  <c r="L1352" i="4"/>
  <c r="M1352" i="4"/>
  <c r="L129" i="4"/>
  <c r="M129" i="4"/>
  <c r="L216" i="4"/>
  <c r="L656" i="4"/>
  <c r="M656" i="4"/>
  <c r="L1012" i="4"/>
  <c r="M1012" i="4"/>
  <c r="L1040" i="4"/>
  <c r="M1040" i="4"/>
  <c r="L1092" i="4"/>
  <c r="M1092" i="4"/>
  <c r="L1120" i="4"/>
  <c r="M1120" i="4"/>
  <c r="L1172" i="4"/>
  <c r="M1172" i="4"/>
  <c r="L1228" i="4"/>
  <c r="M1228" i="4"/>
  <c r="L133" i="4"/>
  <c r="L235" i="4"/>
  <c r="M235" i="4"/>
  <c r="L289" i="4"/>
  <c r="L378" i="4"/>
  <c r="M378" i="4"/>
  <c r="L438" i="4"/>
  <c r="M438" i="4"/>
  <c r="L494" i="4"/>
  <c r="M494" i="4"/>
  <c r="L529" i="4"/>
  <c r="M529" i="4"/>
  <c r="L585" i="4"/>
  <c r="M585" i="4"/>
  <c r="L623" i="4"/>
  <c r="M623" i="4"/>
  <c r="L668" i="4"/>
  <c r="M668" i="4"/>
  <c r="L728" i="4"/>
  <c r="M728" i="4"/>
  <c r="L795" i="4"/>
  <c r="M795" i="4"/>
  <c r="L829" i="4"/>
  <c r="M829" i="4"/>
  <c r="L903" i="4"/>
  <c r="M903" i="4"/>
  <c r="L931" i="4"/>
  <c r="M931" i="4"/>
  <c r="L1170" i="4"/>
  <c r="M1170" i="4"/>
  <c r="L1049" i="4"/>
  <c r="M1049" i="4"/>
  <c r="L1093" i="4"/>
  <c r="M1093" i="4"/>
  <c r="L1121" i="4"/>
  <c r="M1121" i="4"/>
  <c r="L1173" i="4"/>
  <c r="M1173" i="4"/>
  <c r="L1285" i="4"/>
  <c r="M1285" i="4"/>
  <c r="L63" i="4"/>
  <c r="M63" i="4"/>
  <c r="L154" i="4"/>
  <c r="M154" i="4"/>
  <c r="L298" i="4"/>
  <c r="M298" i="4"/>
  <c r="L326" i="4"/>
  <c r="M326" i="4"/>
  <c r="L354" i="4"/>
  <c r="M354" i="4"/>
  <c r="L404" i="4"/>
  <c r="M404" i="4"/>
  <c r="L466" i="4"/>
  <c r="M466" i="4"/>
  <c r="L499" i="4"/>
  <c r="M499" i="4"/>
  <c r="L530" i="4"/>
  <c r="M530" i="4"/>
  <c r="L582" i="4"/>
  <c r="M582" i="4"/>
  <c r="L615" i="4"/>
  <c r="M615" i="4"/>
  <c r="L657" i="4"/>
  <c r="M657" i="4"/>
  <c r="L729" i="4"/>
  <c r="M729" i="4"/>
  <c r="L792" i="4"/>
  <c r="M792" i="4"/>
  <c r="L823" i="4"/>
  <c r="M823" i="4"/>
  <c r="L853" i="4"/>
  <c r="M853" i="4"/>
  <c r="L884" i="4"/>
  <c r="M884" i="4"/>
  <c r="L912" i="4"/>
  <c r="M912" i="4"/>
  <c r="L957" i="4"/>
  <c r="M957" i="4"/>
  <c r="L1014" i="4"/>
  <c r="M1014" i="4"/>
  <c r="L1062" i="4"/>
  <c r="M1062" i="4"/>
  <c r="L1094" i="4"/>
  <c r="M1094" i="4"/>
  <c r="L1126" i="4"/>
  <c r="M1126" i="4"/>
  <c r="L1318" i="4"/>
  <c r="M1318" i="4"/>
  <c r="L155" i="4"/>
  <c r="M155" i="4"/>
  <c r="L186" i="4"/>
  <c r="M186" i="4"/>
  <c r="L262" i="4"/>
  <c r="L436" i="4"/>
  <c r="M436" i="4"/>
  <c r="L496" i="4"/>
  <c r="M496" i="4"/>
  <c r="L552" i="4"/>
  <c r="M552" i="4"/>
  <c r="L583" i="4"/>
  <c r="M583" i="4"/>
  <c r="L658" i="4"/>
  <c r="M658" i="4"/>
  <c r="L736" i="4"/>
  <c r="M736" i="4"/>
  <c r="L760" i="4"/>
  <c r="M760" i="4"/>
  <c r="L820" i="4"/>
  <c r="M820" i="4"/>
  <c r="L875" i="4"/>
  <c r="M875" i="4"/>
  <c r="L1047" i="4"/>
  <c r="M1047" i="4"/>
  <c r="L1115" i="4"/>
  <c r="M1115" i="4"/>
  <c r="L1199" i="4"/>
  <c r="M1199" i="4"/>
  <c r="L1339" i="4"/>
  <c r="M1339" i="4"/>
  <c r="L65" i="4"/>
  <c r="M65" i="4"/>
  <c r="L124" i="4"/>
  <c r="M124" i="4"/>
  <c r="L187" i="4"/>
  <c r="M187" i="4"/>
  <c r="L263" i="4"/>
  <c r="M263" i="4"/>
  <c r="L377" i="4"/>
  <c r="L406" i="4"/>
  <c r="M406" i="4"/>
  <c r="L464" i="4"/>
  <c r="M464" i="4"/>
  <c r="L497" i="4"/>
  <c r="M497" i="4"/>
  <c r="L557" i="4"/>
  <c r="M557" i="4"/>
  <c r="L609" i="4"/>
  <c r="M609" i="4"/>
  <c r="L718" i="4"/>
  <c r="M718" i="4"/>
  <c r="L757" i="4"/>
  <c r="M757" i="4"/>
  <c r="L794" i="4"/>
  <c r="M794" i="4"/>
  <c r="L828" i="4"/>
  <c r="M828" i="4"/>
  <c r="L910" i="4"/>
  <c r="M910" i="4"/>
  <c r="L1175" i="4"/>
  <c r="M1175" i="4"/>
  <c r="L1233" i="4"/>
  <c r="M1233" i="4"/>
  <c r="L1310" i="4"/>
  <c r="L1042" i="4"/>
  <c r="M1042" i="4"/>
  <c r="L1253" i="4"/>
  <c r="M1253" i="4"/>
  <c r="L960" i="4"/>
  <c r="M960" i="4"/>
  <c r="G62" i="4"/>
  <c r="K62" i="4" s="1"/>
  <c r="L62" i="4" s="1"/>
  <c r="G78" i="4"/>
  <c r="K78" i="4" s="1"/>
  <c r="G94" i="4"/>
  <c r="K94" i="4" s="1"/>
  <c r="M94" i="4" s="1"/>
  <c r="G110" i="4"/>
  <c r="K110" i="4" s="1"/>
  <c r="G114" i="4"/>
  <c r="K114" i="4" s="1"/>
  <c r="G118" i="4"/>
  <c r="K118" i="4" s="1"/>
  <c r="G122" i="4"/>
  <c r="K122" i="4" s="1"/>
  <c r="L122" i="4" s="1"/>
  <c r="G138" i="4"/>
  <c r="K138" i="4" s="1"/>
  <c r="G166" i="4"/>
  <c r="K166" i="4" s="1"/>
  <c r="G198" i="4"/>
  <c r="K198" i="4" s="1"/>
  <c r="G218" i="4"/>
  <c r="K218" i="4" s="1"/>
  <c r="L218" i="4" s="1"/>
  <c r="G242" i="4"/>
  <c r="K242" i="4" s="1"/>
  <c r="G258" i="4"/>
  <c r="K258" i="4" s="1"/>
  <c r="G262" i="4"/>
  <c r="K262" i="4" s="1"/>
  <c r="M262" i="4" s="1"/>
  <c r="G266" i="4"/>
  <c r="K266" i="4" s="1"/>
  <c r="M266" i="4" s="1"/>
  <c r="G282" i="4"/>
  <c r="K282" i="4" s="1"/>
  <c r="G286" i="4"/>
  <c r="K286" i="4" s="1"/>
  <c r="G290" i="4"/>
  <c r="K290" i="4" s="1"/>
  <c r="G294" i="4"/>
  <c r="K294" i="4" s="1"/>
  <c r="G299" i="4"/>
  <c r="K299" i="4" s="1"/>
  <c r="G315" i="4"/>
  <c r="K315" i="4" s="1"/>
  <c r="G319" i="4"/>
  <c r="K319" i="4" s="1"/>
  <c r="G335" i="4"/>
  <c r="K335" i="4" s="1"/>
  <c r="G367" i="4"/>
  <c r="K367" i="4" s="1"/>
  <c r="G371" i="4"/>
  <c r="K371" i="4" s="1"/>
  <c r="G375" i="4"/>
  <c r="K375" i="4" s="1"/>
  <c r="G379" i="4"/>
  <c r="K379" i="4" s="1"/>
  <c r="G383" i="4"/>
  <c r="K383" i="4" s="1"/>
  <c r="G399" i="4"/>
  <c r="K399" i="4" s="1"/>
  <c r="G403" i="4"/>
  <c r="K403" i="4" s="1"/>
  <c r="G407" i="4"/>
  <c r="K407" i="4" s="1"/>
  <c r="L407" i="4" s="1"/>
  <c r="G423" i="4"/>
  <c r="K423" i="4" s="1"/>
  <c r="G447" i="4"/>
  <c r="K447" i="4" s="1"/>
  <c r="G475" i="4"/>
  <c r="K475" i="4" s="1"/>
  <c r="G64" i="4"/>
  <c r="K64" i="4" s="1"/>
  <c r="L64" i="4" s="1"/>
  <c r="G80" i="4"/>
  <c r="K80" i="4" s="1"/>
  <c r="G96" i="4"/>
  <c r="K96" i="4" s="1"/>
  <c r="G112" i="4"/>
  <c r="K112" i="4" s="1"/>
  <c r="G116" i="4"/>
  <c r="K116" i="4" s="1"/>
  <c r="G120" i="4"/>
  <c r="K120" i="4" s="1"/>
  <c r="G136" i="4"/>
  <c r="K136" i="4" s="1"/>
  <c r="G160" i="4"/>
  <c r="K160" i="4" s="1"/>
  <c r="G192" i="4"/>
  <c r="K192" i="4" s="1"/>
  <c r="G216" i="4"/>
  <c r="K216" i="4" s="1"/>
  <c r="M216" i="4" s="1"/>
  <c r="G244" i="4"/>
  <c r="K244" i="4" s="1"/>
  <c r="G276" i="4"/>
  <c r="K276" i="4" s="1"/>
  <c r="G300" i="4"/>
  <c r="K300" i="4" s="1"/>
  <c r="G61" i="4"/>
  <c r="K61" i="4" s="1"/>
  <c r="G77" i="4"/>
  <c r="K77" i="4" s="1"/>
  <c r="G93" i="4"/>
  <c r="K93" i="4" s="1"/>
  <c r="G109" i="4"/>
  <c r="K109" i="4" s="1"/>
  <c r="G133" i="4"/>
  <c r="K133" i="4" s="1"/>
  <c r="M133" i="4" s="1"/>
  <c r="G161" i="4"/>
  <c r="K161" i="4" s="1"/>
  <c r="M161" i="4" s="1"/>
  <c r="G197" i="4"/>
  <c r="K197" i="4" s="1"/>
  <c r="G221" i="4"/>
  <c r="K221" i="4" s="1"/>
  <c r="G249" i="4"/>
  <c r="K249" i="4" s="1"/>
  <c r="G285" i="4"/>
  <c r="K285" i="4" s="1"/>
  <c r="G289" i="4"/>
  <c r="K289" i="4" s="1"/>
  <c r="M289" i="4" s="1"/>
  <c r="G293" i="4"/>
  <c r="K293" i="4" s="1"/>
  <c r="M293" i="4" s="1"/>
  <c r="G309" i="4"/>
  <c r="K309" i="4" s="1"/>
  <c r="G333" i="4"/>
  <c r="K333" i="4" s="1"/>
  <c r="G365" i="4"/>
  <c r="K365" i="4" s="1"/>
  <c r="G369" i="4"/>
  <c r="K369" i="4" s="1"/>
  <c r="G377" i="4"/>
  <c r="K377" i="4" s="1"/>
  <c r="M377" i="4" s="1"/>
  <c r="G385" i="4"/>
  <c r="K385" i="4" s="1"/>
  <c r="G397" i="4"/>
  <c r="K397" i="4" s="1"/>
  <c r="G405" i="4"/>
  <c r="K405" i="4" s="1"/>
  <c r="M405" i="4" s="1"/>
  <c r="G413" i="4"/>
  <c r="K413" i="4" s="1"/>
  <c r="G425" i="4"/>
  <c r="K425" i="4" s="1"/>
  <c r="G433" i="4"/>
  <c r="K433" i="4" s="1"/>
  <c r="G441" i="4"/>
  <c r="K441" i="4" s="1"/>
  <c r="H982" i="4"/>
  <c r="J982" i="4" s="1"/>
  <c r="G1330" i="4"/>
  <c r="K1330" i="4" s="1"/>
  <c r="G1350" i="4"/>
  <c r="K1350" i="4" s="1"/>
  <c r="G1268" i="4"/>
  <c r="K1268" i="4" s="1"/>
  <c r="G1296" i="4"/>
  <c r="K1296" i="4" s="1"/>
  <c r="G1320" i="4"/>
  <c r="K1320" i="4" s="1"/>
  <c r="M1320" i="4" s="1"/>
  <c r="G1348" i="4"/>
  <c r="K1348" i="4" s="1"/>
  <c r="G1306" i="4"/>
  <c r="K1306" i="4" s="1"/>
  <c r="G1322" i="4"/>
  <c r="K1322" i="4" s="1"/>
  <c r="I4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G1286" i="4"/>
  <c r="K1286" i="4" s="1"/>
  <c r="G1298" i="4"/>
  <c r="K1298" i="4" s="1"/>
  <c r="G1310" i="4"/>
  <c r="K1310" i="4" s="1"/>
  <c r="M1310" i="4" s="1"/>
  <c r="L1016" i="4"/>
  <c r="M1016" i="4"/>
  <c r="L1048" i="4"/>
  <c r="M1048" i="4"/>
  <c r="L1096" i="4"/>
  <c r="M1096" i="4"/>
  <c r="L1124" i="4"/>
  <c r="M1124" i="4"/>
  <c r="L1176" i="4"/>
  <c r="M1176" i="4"/>
  <c r="L1232" i="4"/>
  <c r="M1232" i="4"/>
  <c r="L1320" i="4"/>
  <c r="L66" i="4"/>
  <c r="M66" i="4"/>
  <c r="L121" i="4"/>
  <c r="M121" i="4"/>
  <c r="L293" i="4"/>
  <c r="L321" i="4"/>
  <c r="M321" i="4"/>
  <c r="L403" i="4"/>
  <c r="M403" i="4"/>
  <c r="L498" i="4"/>
  <c r="M498" i="4"/>
  <c r="L594" i="4"/>
  <c r="M594" i="4"/>
  <c r="L672" i="4"/>
  <c r="M672" i="4"/>
  <c r="L734" i="4"/>
  <c r="M734" i="4"/>
  <c r="L758" i="4"/>
  <c r="M758" i="4"/>
  <c r="L844" i="4"/>
  <c r="M844" i="4"/>
  <c r="L873" i="4"/>
  <c r="M873" i="4"/>
  <c r="L907" i="4"/>
  <c r="M907" i="4"/>
  <c r="L956" i="4"/>
  <c r="M956" i="4"/>
  <c r="L1038" i="4"/>
  <c r="M1038" i="4"/>
  <c r="L1257" i="4"/>
  <c r="M1257" i="4"/>
  <c r="L1065" i="4"/>
  <c r="M1065" i="4"/>
  <c r="L1125" i="4"/>
  <c r="M1125" i="4"/>
  <c r="L1201" i="4"/>
  <c r="M1201" i="4"/>
  <c r="L1321" i="4"/>
  <c r="M1321" i="4"/>
  <c r="L126" i="4"/>
  <c r="M126" i="4"/>
  <c r="L217" i="4"/>
  <c r="M217" i="4"/>
  <c r="L302" i="4"/>
  <c r="L358" i="4"/>
  <c r="M358" i="4"/>
  <c r="L408" i="4"/>
  <c r="M408" i="4"/>
  <c r="L470" i="4"/>
  <c r="M470" i="4"/>
  <c r="L506" i="4"/>
  <c r="M506" i="4"/>
  <c r="L551" i="4"/>
  <c r="M551" i="4"/>
  <c r="L586" i="4"/>
  <c r="M586" i="4"/>
  <c r="L624" i="4"/>
  <c r="M624" i="4"/>
  <c r="L669" i="4"/>
  <c r="M669" i="4"/>
  <c r="L735" i="4"/>
  <c r="M735" i="4"/>
  <c r="L759" i="4"/>
  <c r="M759" i="4"/>
  <c r="L796" i="4"/>
  <c r="M796" i="4"/>
  <c r="L830" i="4"/>
  <c r="M830" i="4"/>
  <c r="L900" i="4"/>
  <c r="M900" i="4"/>
  <c r="L928" i="4"/>
  <c r="M928" i="4"/>
  <c r="L961" i="4"/>
  <c r="M961" i="4"/>
  <c r="L1283" i="4"/>
  <c r="M1283" i="4"/>
  <c r="L1066" i="4"/>
  <c r="M1066" i="4"/>
  <c r="L1146" i="4"/>
  <c r="M1146" i="4"/>
  <c r="L1338" i="4"/>
  <c r="M1338" i="4"/>
  <c r="L68" i="4"/>
  <c r="M68" i="4"/>
  <c r="L161" i="4"/>
  <c r="L206" i="4"/>
  <c r="M206" i="4"/>
  <c r="L233" i="4"/>
  <c r="L266" i="4"/>
  <c r="L347" i="4"/>
  <c r="M347" i="4"/>
  <c r="L376" i="4"/>
  <c r="M376" i="4"/>
  <c r="L405" i="4"/>
  <c r="L440" i="4"/>
  <c r="M440" i="4"/>
  <c r="L500" i="4"/>
  <c r="M500" i="4"/>
  <c r="L556" i="4"/>
  <c r="M556" i="4"/>
  <c r="L612" i="4"/>
  <c r="M612" i="4"/>
  <c r="L670" i="4"/>
  <c r="M670" i="4"/>
  <c r="L764" i="4"/>
  <c r="M764" i="4"/>
  <c r="L846" i="4"/>
  <c r="M846" i="4"/>
  <c r="L901" i="4"/>
  <c r="M901" i="4"/>
  <c r="L929" i="4"/>
  <c r="M929" i="4"/>
  <c r="L958" i="4"/>
  <c r="M958" i="4"/>
  <c r="L1091" i="4"/>
  <c r="M1091" i="4"/>
  <c r="L1119" i="4"/>
  <c r="M1119" i="4"/>
  <c r="L1203" i="4"/>
  <c r="M1203" i="4"/>
  <c r="L1343" i="4"/>
  <c r="M1343" i="4"/>
  <c r="L94" i="4"/>
  <c r="L128" i="4"/>
  <c r="M128" i="4"/>
  <c r="L162" i="4"/>
  <c r="M162" i="4"/>
  <c r="L207" i="4"/>
  <c r="L234" i="4"/>
  <c r="M234" i="4"/>
  <c r="L267" i="4"/>
  <c r="M267" i="4"/>
  <c r="L348" i="4"/>
  <c r="M348" i="4"/>
  <c r="L381" i="4"/>
  <c r="M381" i="4"/>
  <c r="L410" i="4"/>
  <c r="M410" i="4"/>
  <c r="L468" i="4"/>
  <c r="M468" i="4"/>
  <c r="L524" i="4"/>
  <c r="M524" i="4"/>
  <c r="L564" i="4"/>
  <c r="M564" i="4"/>
  <c r="L613" i="4"/>
  <c r="M613" i="4"/>
  <c r="L727" i="4"/>
  <c r="M727" i="4"/>
  <c r="L761" i="4"/>
  <c r="M761" i="4"/>
  <c r="L847" i="4"/>
  <c r="M847" i="4"/>
  <c r="L876" i="4"/>
  <c r="M876" i="4"/>
  <c r="L879" i="4"/>
  <c r="M879" i="4"/>
  <c r="L1322" i="4"/>
  <c r="M1322" i="4"/>
  <c r="L730" i="4"/>
  <c r="M730" i="4"/>
  <c r="L1174" i="4"/>
  <c r="M1174" i="4"/>
  <c r="L1225" i="4"/>
  <c r="M1225" i="4"/>
  <c r="L1255" i="4"/>
  <c r="M1255" i="4"/>
  <c r="L1154" i="4"/>
  <c r="M1154" i="4"/>
  <c r="L1063" i="4"/>
  <c r="M1063" i="4"/>
  <c r="L983" i="4"/>
  <c r="M983" i="4"/>
  <c r="L1039" i="4"/>
  <c r="M1039" i="4"/>
  <c r="L986" i="4"/>
  <c r="M986" i="4"/>
  <c r="G60" i="4"/>
  <c r="K60" i="4" s="1"/>
  <c r="G76" i="4"/>
  <c r="K76" i="4" s="1"/>
  <c r="L76" i="4" s="1"/>
  <c r="G92" i="4"/>
  <c r="K92" i="4" s="1"/>
  <c r="G108" i="4"/>
  <c r="K108" i="4" s="1"/>
  <c r="G132" i="4"/>
  <c r="K132" i="4" s="1"/>
  <c r="G156" i="4"/>
  <c r="K156" i="4" s="1"/>
  <c r="L156" i="4" s="1"/>
  <c r="G172" i="4"/>
  <c r="K172" i="4" s="1"/>
  <c r="G176" i="4"/>
  <c r="K176" i="4" s="1"/>
  <c r="G180" i="4"/>
  <c r="K180" i="4" s="1"/>
  <c r="L180" i="4" s="1"/>
  <c r="G184" i="4"/>
  <c r="K184" i="4" s="1"/>
  <c r="L184" i="4" s="1"/>
  <c r="G188" i="4"/>
  <c r="K188" i="4" s="1"/>
  <c r="G232" i="4"/>
  <c r="K232" i="4" s="1"/>
  <c r="G236" i="4"/>
  <c r="K236" i="4" s="1"/>
  <c r="G240" i="4"/>
  <c r="K240" i="4" s="1"/>
  <c r="L240" i="4" s="1"/>
  <c r="G256" i="4"/>
  <c r="K256" i="4" s="1"/>
  <c r="G260" i="4"/>
  <c r="K260" i="4" s="1"/>
  <c r="G264" i="4"/>
  <c r="K264" i="4" s="1"/>
  <c r="G268" i="4"/>
  <c r="K268" i="4" s="1"/>
  <c r="L268" i="4" s="1"/>
  <c r="G272" i="4"/>
  <c r="K272" i="4" s="1"/>
  <c r="G296" i="4"/>
  <c r="K296" i="4" s="1"/>
  <c r="L296" i="4" s="1"/>
  <c r="H1147" i="4"/>
  <c r="J1147" i="4" s="1"/>
  <c r="H1226" i="4"/>
  <c r="J1226" i="4" s="1"/>
  <c r="L239" i="4"/>
  <c r="M239" i="4"/>
  <c r="L984" i="4"/>
  <c r="M984" i="4"/>
  <c r="L1064" i="4"/>
  <c r="M1064" i="4"/>
  <c r="L1144" i="4"/>
  <c r="M1144" i="4"/>
  <c r="L1200" i="4"/>
  <c r="M1200" i="4"/>
  <c r="M76" i="4"/>
  <c r="M125" i="4"/>
  <c r="L153" i="4"/>
  <c r="M153" i="4"/>
  <c r="L212" i="4"/>
  <c r="M212" i="4"/>
  <c r="L264" i="4"/>
  <c r="M264" i="4"/>
  <c r="L297" i="4"/>
  <c r="M297" i="4"/>
  <c r="M325" i="4"/>
  <c r="L353" i="4"/>
  <c r="M353" i="4"/>
  <c r="M407" i="4"/>
  <c r="L469" i="4"/>
  <c r="M469" i="4"/>
  <c r="L521" i="4"/>
  <c r="M521" i="4"/>
  <c r="L554" i="4"/>
  <c r="M554" i="4"/>
  <c r="L610" i="4"/>
  <c r="M610" i="4"/>
  <c r="L646" i="4"/>
  <c r="M646" i="4"/>
  <c r="L682" i="4"/>
  <c r="M682" i="4"/>
  <c r="L762" i="4"/>
  <c r="M762" i="4"/>
  <c r="L818" i="4"/>
  <c r="M818" i="4"/>
  <c r="L848" i="4"/>
  <c r="M848" i="4"/>
  <c r="L877" i="4"/>
  <c r="M877" i="4"/>
  <c r="L911" i="4"/>
  <c r="M911" i="4"/>
  <c r="L985" i="4"/>
  <c r="M985" i="4"/>
  <c r="L1067" i="4"/>
  <c r="M1067" i="4"/>
  <c r="L1009" i="4"/>
  <c r="M1009" i="4"/>
  <c r="L1037" i="4"/>
  <c r="M1037" i="4"/>
  <c r="L1069" i="4"/>
  <c r="M1069" i="4"/>
  <c r="L1145" i="4"/>
  <c r="M1145" i="4"/>
  <c r="L1309" i="4"/>
  <c r="M1309" i="4"/>
  <c r="L1337" i="4"/>
  <c r="M1337" i="4"/>
  <c r="L96" i="4"/>
  <c r="M96" i="4"/>
  <c r="M185" i="4"/>
  <c r="L290" i="4"/>
  <c r="M290" i="4"/>
  <c r="L318" i="4"/>
  <c r="M318" i="4"/>
  <c r="L375" i="4"/>
  <c r="M375" i="4"/>
  <c r="L435" i="4"/>
  <c r="M435" i="4"/>
  <c r="L522" i="4"/>
  <c r="M522" i="4"/>
  <c r="L555" i="4"/>
  <c r="M555" i="4"/>
  <c r="L595" i="4"/>
  <c r="M595" i="4"/>
  <c r="L643" i="4"/>
  <c r="M643" i="4"/>
  <c r="L673" i="4"/>
  <c r="M673" i="4"/>
  <c r="L716" i="4"/>
  <c r="M716" i="4"/>
  <c r="L763" i="4"/>
  <c r="M763" i="4"/>
  <c r="L845" i="4"/>
  <c r="M845" i="4"/>
  <c r="L874" i="4"/>
  <c r="M874" i="4"/>
  <c r="L904" i="4"/>
  <c r="M904" i="4"/>
  <c r="L932" i="4"/>
  <c r="M932" i="4"/>
  <c r="L962" i="4"/>
  <c r="M962" i="4"/>
  <c r="L1070" i="4"/>
  <c r="M1070" i="4"/>
  <c r="L1118" i="4"/>
  <c r="M1118" i="4"/>
  <c r="L1198" i="4"/>
  <c r="M1198" i="4"/>
  <c r="L93" i="4"/>
  <c r="M93" i="4"/>
  <c r="L131" i="4"/>
  <c r="M131" i="4"/>
  <c r="L178" i="4"/>
  <c r="M178" i="4"/>
  <c r="M210" i="4"/>
  <c r="L291" i="4"/>
  <c r="M291" i="4"/>
  <c r="L319" i="4"/>
  <c r="M319" i="4"/>
  <c r="L351" i="4"/>
  <c r="M351" i="4"/>
  <c r="L380" i="4"/>
  <c r="M380" i="4"/>
  <c r="L409" i="4"/>
  <c r="M409" i="4"/>
  <c r="L523" i="4"/>
  <c r="M523" i="4"/>
  <c r="L563" i="4"/>
  <c r="M563" i="4"/>
  <c r="L644" i="4"/>
  <c r="M644" i="4"/>
  <c r="L684" i="4"/>
  <c r="M684" i="4"/>
  <c r="L789" i="4"/>
  <c r="M789" i="4"/>
  <c r="L850" i="4"/>
  <c r="M850" i="4"/>
  <c r="L905" i="4"/>
  <c r="M905" i="4"/>
  <c r="L933" i="4"/>
  <c r="M933" i="4"/>
  <c r="L1227" i="4"/>
  <c r="M1227" i="4"/>
  <c r="L1095" i="4"/>
  <c r="M1095" i="4"/>
  <c r="L1123" i="4"/>
  <c r="M1123" i="4"/>
  <c r="L1351" i="4"/>
  <c r="M1351" i="4"/>
  <c r="L98" i="4"/>
  <c r="M98" i="4"/>
  <c r="L132" i="4"/>
  <c r="M132" i="4"/>
  <c r="L179" i="4"/>
  <c r="M179" i="4"/>
  <c r="L211" i="4"/>
  <c r="M211" i="4"/>
  <c r="L238" i="4"/>
  <c r="M238" i="4"/>
  <c r="L320" i="4"/>
  <c r="M320" i="4"/>
  <c r="L352" i="4"/>
  <c r="M352" i="4"/>
  <c r="L388" i="4"/>
  <c r="M388" i="4"/>
  <c r="L433" i="4"/>
  <c r="M433" i="4"/>
  <c r="L528" i="4"/>
  <c r="M528" i="4"/>
  <c r="L580" i="4"/>
  <c r="M580" i="4"/>
  <c r="L622" i="4"/>
  <c r="M622" i="4"/>
  <c r="L671" i="4"/>
  <c r="M671" i="4"/>
  <c r="L851" i="4"/>
  <c r="M851" i="4"/>
  <c r="L902" i="4"/>
  <c r="M902" i="4"/>
  <c r="L930" i="4"/>
  <c r="M930" i="4"/>
  <c r="L959" i="4"/>
  <c r="M959" i="4"/>
  <c r="L831" i="4"/>
  <c r="M831" i="4"/>
  <c r="L885" i="4"/>
  <c r="M885" i="4"/>
  <c r="L1230" i="4"/>
  <c r="M1230" i="4"/>
  <c r="L987" i="4"/>
  <c r="M987" i="4"/>
  <c r="G70" i="4"/>
  <c r="K70" i="4" s="1"/>
  <c r="G86" i="4"/>
  <c r="K86" i="4" s="1"/>
  <c r="G102" i="4"/>
  <c r="K102" i="4" s="1"/>
  <c r="G130" i="4"/>
  <c r="K130" i="4" s="1"/>
  <c r="M130" i="4" s="1"/>
  <c r="G158" i="4"/>
  <c r="K158" i="4" s="1"/>
  <c r="G190" i="4"/>
  <c r="K190" i="4" s="1"/>
  <c r="G210" i="4"/>
  <c r="K210" i="4" s="1"/>
  <c r="L210" i="4" s="1"/>
  <c r="G226" i="4"/>
  <c r="K226" i="4" s="1"/>
  <c r="G250" i="4"/>
  <c r="K250" i="4" s="1"/>
  <c r="G274" i="4"/>
  <c r="K274" i="4" s="1"/>
  <c r="L274" i="4" s="1"/>
  <c r="G302" i="4"/>
  <c r="K302" i="4" s="1"/>
  <c r="M302" i="4" s="1"/>
  <c r="G55" i="4"/>
  <c r="K55" i="4" s="1"/>
  <c r="G71" i="4"/>
  <c r="K71" i="4" s="1"/>
  <c r="G87" i="4"/>
  <c r="K87" i="4" s="1"/>
  <c r="G103" i="4"/>
  <c r="K103" i="4" s="1"/>
  <c r="G127" i="4"/>
  <c r="K127" i="4" s="1"/>
  <c r="L127" i="4" s="1"/>
  <c r="G143" i="4"/>
  <c r="K143" i="4" s="1"/>
  <c r="G147" i="4"/>
  <c r="K147" i="4" s="1"/>
  <c r="G151" i="4"/>
  <c r="K151" i="4" s="1"/>
  <c r="G167" i="4"/>
  <c r="K167" i="4" s="1"/>
  <c r="G199" i="4"/>
  <c r="K199" i="4" s="1"/>
  <c r="G203" i="4"/>
  <c r="K203" i="4" s="1"/>
  <c r="G207" i="4"/>
  <c r="K207" i="4" s="1"/>
  <c r="M207" i="4" s="1"/>
  <c r="G227" i="4"/>
  <c r="K227" i="4" s="1"/>
  <c r="G251" i="4"/>
  <c r="K251" i="4" s="1"/>
  <c r="G279" i="4"/>
  <c r="K279" i="4" s="1"/>
  <c r="G307" i="4"/>
  <c r="K307" i="4" s="1"/>
  <c r="G327" i="4"/>
  <c r="K327" i="4" s="1"/>
  <c r="G359" i="4"/>
  <c r="K359" i="4" s="1"/>
  <c r="G391" i="4"/>
  <c r="K391" i="4" s="1"/>
  <c r="G415" i="4"/>
  <c r="K415" i="4" s="1"/>
  <c r="G439" i="4"/>
  <c r="K439" i="4" s="1"/>
  <c r="L439" i="4" s="1"/>
  <c r="G467" i="4"/>
  <c r="K467" i="4" s="1"/>
  <c r="G200" i="4"/>
  <c r="K200" i="4" s="1"/>
  <c r="G204" i="4"/>
  <c r="K204" i="4" s="1"/>
  <c r="G208" i="4"/>
  <c r="K208" i="4" s="1"/>
  <c r="L208" i="4" s="1"/>
  <c r="G224" i="4"/>
  <c r="K224" i="4" s="1"/>
  <c r="G252" i="4"/>
  <c r="K252" i="4" s="1"/>
  <c r="G284" i="4"/>
  <c r="K284" i="4" s="1"/>
  <c r="G288" i="4"/>
  <c r="K288" i="4" s="1"/>
  <c r="G292" i="4"/>
  <c r="K292" i="4" s="1"/>
  <c r="G69" i="4"/>
  <c r="K69" i="4" s="1"/>
  <c r="G85" i="4"/>
  <c r="K85" i="4" s="1"/>
  <c r="G101" i="4"/>
  <c r="K101" i="4" s="1"/>
  <c r="G125" i="4"/>
  <c r="K125" i="4" s="1"/>
  <c r="L125" i="4" s="1"/>
  <c r="G141" i="4"/>
  <c r="K141" i="4" s="1"/>
  <c r="G169" i="4"/>
  <c r="K169" i="4" s="1"/>
  <c r="G173" i="4"/>
  <c r="K173" i="4" s="1"/>
  <c r="G177" i="4"/>
  <c r="K177" i="4" s="1"/>
  <c r="G181" i="4"/>
  <c r="K181" i="4" s="1"/>
  <c r="L181" i="4" s="1"/>
  <c r="G185" i="4"/>
  <c r="K185" i="4" s="1"/>
  <c r="L185" i="4" s="1"/>
  <c r="G189" i="4"/>
  <c r="K189" i="4" s="1"/>
  <c r="G213" i="4"/>
  <c r="K213" i="4" s="1"/>
  <c r="L213" i="4" s="1"/>
  <c r="G229" i="4"/>
  <c r="K229" i="4" s="1"/>
  <c r="G233" i="4"/>
  <c r="K233" i="4" s="1"/>
  <c r="M233" i="4" s="1"/>
  <c r="G237" i="4"/>
  <c r="K237" i="4" s="1"/>
  <c r="M237" i="4" s="1"/>
  <c r="G241" i="4"/>
  <c r="K241" i="4" s="1"/>
  <c r="G257" i="4"/>
  <c r="K257" i="4" s="1"/>
  <c r="G261" i="4"/>
  <c r="K261" i="4" s="1"/>
  <c r="G265" i="4"/>
  <c r="K265" i="4" s="1"/>
  <c r="L265" i="4" s="1"/>
  <c r="G269" i="4"/>
  <c r="K269" i="4" s="1"/>
  <c r="G273" i="4"/>
  <c r="K273" i="4" s="1"/>
  <c r="G277" i="4"/>
  <c r="K277" i="4" s="1"/>
  <c r="G301" i="4"/>
  <c r="K301" i="4" s="1"/>
  <c r="L301" i="4" s="1"/>
  <c r="G325" i="4"/>
  <c r="K325" i="4" s="1"/>
  <c r="L325" i="4" s="1"/>
  <c r="G341" i="4"/>
  <c r="K341" i="4" s="1"/>
  <c r="G345" i="4"/>
  <c r="K345" i="4" s="1"/>
  <c r="G349" i="4"/>
  <c r="K349" i="4" s="1"/>
  <c r="L349" i="4" s="1"/>
  <c r="G357" i="4"/>
  <c r="K357" i="4" s="1"/>
  <c r="G361" i="4"/>
  <c r="K361" i="4" s="1"/>
  <c r="G389" i="4"/>
  <c r="K389" i="4" s="1"/>
  <c r="G393" i="4"/>
  <c r="K393" i="4" s="1"/>
  <c r="G457" i="4"/>
  <c r="K457" i="4" s="1"/>
  <c r="G465" i="4"/>
  <c r="K465" i="4" s="1"/>
  <c r="L465" i="4" s="1"/>
  <c r="H1015" i="4"/>
  <c r="J1015" i="4" s="1"/>
  <c r="G1250" i="4"/>
  <c r="K1250" i="4" s="1"/>
  <c r="G1270" i="4"/>
  <c r="K1270" i="4" s="1"/>
  <c r="G1248" i="4"/>
  <c r="K1248" i="4" s="1"/>
  <c r="G1252" i="4"/>
  <c r="K1252" i="4" s="1"/>
  <c r="G1256" i="4"/>
  <c r="K1256" i="4" s="1"/>
  <c r="L1256" i="4" s="1"/>
  <c r="G1260" i="4"/>
  <c r="K1260" i="4" s="1"/>
  <c r="G1276" i="4"/>
  <c r="K1276" i="4" s="1"/>
  <c r="G1280" i="4"/>
  <c r="K1280" i="4" s="1"/>
  <c r="G1284" i="4"/>
  <c r="K1284" i="4" s="1"/>
  <c r="L1284" i="4" s="1"/>
  <c r="G1288" i="4"/>
  <c r="K1288" i="4" s="1"/>
  <c r="G1304" i="4"/>
  <c r="K1304" i="4" s="1"/>
  <c r="G1308" i="4"/>
  <c r="K1308" i="4" s="1"/>
  <c r="G1312" i="4"/>
  <c r="K1312" i="4" s="1"/>
  <c r="L1312" i="4" s="1"/>
  <c r="G1328" i="4"/>
  <c r="K1328" i="4" s="1"/>
  <c r="G1332" i="4"/>
  <c r="K1332" i="4" s="1"/>
  <c r="G1336" i="4"/>
  <c r="K1336" i="4" s="1"/>
  <c r="G1340" i="4"/>
  <c r="K1340" i="4" s="1"/>
  <c r="M1340" i="4" s="1"/>
  <c r="G1356" i="4"/>
  <c r="K1356" i="4" s="1"/>
  <c r="G1258" i="4"/>
  <c r="K1258" i="4" s="1"/>
  <c r="L1258" i="4" s="1"/>
  <c r="G1354" i="4"/>
  <c r="K1354" i="4" s="1"/>
  <c r="G1254" i="4"/>
  <c r="K1254" i="4" s="1"/>
  <c r="L1254" i="4" s="1"/>
  <c r="G1262" i="4"/>
  <c r="K1262" i="4" s="1"/>
  <c r="G1342" i="4"/>
  <c r="K1342" i="4" s="1"/>
  <c r="L1342" i="4" s="1"/>
  <c r="L1036" i="4"/>
  <c r="M1036" i="4"/>
  <c r="L1116" i="4"/>
  <c r="M1116" i="4"/>
  <c r="L1204" i="4"/>
  <c r="M1204" i="4"/>
  <c r="L95" i="4"/>
  <c r="M95" i="4"/>
  <c r="L329" i="4"/>
  <c r="M329" i="4"/>
  <c r="L357" i="4"/>
  <c r="M357" i="4"/>
  <c r="L434" i="4"/>
  <c r="M434" i="4"/>
  <c r="L477" i="4"/>
  <c r="M477" i="4"/>
  <c r="L525" i="4"/>
  <c r="M525" i="4"/>
  <c r="L581" i="4"/>
  <c r="M581" i="4"/>
  <c r="L614" i="4"/>
  <c r="M614" i="4"/>
  <c r="L719" i="4"/>
  <c r="M719" i="4"/>
  <c r="L791" i="4"/>
  <c r="M791" i="4"/>
  <c r="L822" i="4"/>
  <c r="M822" i="4"/>
  <c r="L852" i="4"/>
  <c r="M852" i="4"/>
  <c r="L883" i="4"/>
  <c r="M883" i="4"/>
  <c r="L1013" i="4"/>
  <c r="M1013" i="4"/>
  <c r="L1041" i="4"/>
  <c r="M1041" i="4"/>
  <c r="L1117" i="4"/>
  <c r="M1117" i="4"/>
  <c r="L1149" i="4"/>
  <c r="M1149" i="4"/>
  <c r="L1281" i="4"/>
  <c r="M1281" i="4"/>
  <c r="L1313" i="4"/>
  <c r="M1313" i="4"/>
  <c r="L1341" i="4"/>
  <c r="M1341" i="4"/>
  <c r="L100" i="4"/>
  <c r="M100" i="4"/>
  <c r="L150" i="4"/>
  <c r="M150" i="4"/>
  <c r="L209" i="4"/>
  <c r="M209" i="4"/>
  <c r="L236" i="4"/>
  <c r="M236" i="4"/>
  <c r="L294" i="4"/>
  <c r="M294" i="4"/>
  <c r="L322" i="4"/>
  <c r="M322" i="4"/>
  <c r="L350" i="4"/>
  <c r="M350" i="4"/>
  <c r="L379" i="4"/>
  <c r="M379" i="4"/>
  <c r="M439" i="4"/>
  <c r="L495" i="4"/>
  <c r="M495" i="4"/>
  <c r="L526" i="4"/>
  <c r="M526" i="4"/>
  <c r="L578" i="4"/>
  <c r="M578" i="4"/>
  <c r="L611" i="4"/>
  <c r="M611" i="4"/>
  <c r="L647" i="4"/>
  <c r="M647" i="4"/>
  <c r="L683" i="4"/>
  <c r="M683" i="4"/>
  <c r="L720" i="4"/>
  <c r="M720" i="4"/>
  <c r="L819" i="4"/>
  <c r="M819" i="4"/>
  <c r="L849" i="4"/>
  <c r="M849" i="4"/>
  <c r="L878" i="4"/>
  <c r="M878" i="4"/>
  <c r="L908" i="4"/>
  <c r="M908" i="4"/>
  <c r="L939" i="4"/>
  <c r="M939" i="4"/>
  <c r="L1010" i="4"/>
  <c r="M1010" i="4"/>
  <c r="L1090" i="4"/>
  <c r="M1090" i="4"/>
  <c r="L1122" i="4"/>
  <c r="M1122" i="4"/>
  <c r="L1202" i="4"/>
  <c r="M1202" i="4"/>
  <c r="L1350" i="4"/>
  <c r="M1350" i="4"/>
  <c r="L97" i="4"/>
  <c r="M97" i="4"/>
  <c r="L151" i="4"/>
  <c r="M151" i="4"/>
  <c r="L182" i="4"/>
  <c r="M182" i="4"/>
  <c r="L214" i="4"/>
  <c r="M214" i="4"/>
  <c r="L241" i="4"/>
  <c r="M241" i="4"/>
  <c r="L295" i="4"/>
  <c r="M295" i="4"/>
  <c r="L323" i="4"/>
  <c r="M323" i="4"/>
  <c r="L355" i="4"/>
  <c r="M355" i="4"/>
  <c r="L387" i="4"/>
  <c r="M387" i="4"/>
  <c r="L467" i="4"/>
  <c r="M467" i="4"/>
  <c r="L527" i="4"/>
  <c r="M527" i="4"/>
  <c r="L579" i="4"/>
  <c r="M579" i="4"/>
  <c r="L648" i="4"/>
  <c r="M648" i="4"/>
  <c r="L717" i="4"/>
  <c r="M717" i="4"/>
  <c r="L756" i="4"/>
  <c r="M756" i="4"/>
  <c r="L793" i="4"/>
  <c r="M793" i="4"/>
  <c r="L854" i="4"/>
  <c r="M854" i="4"/>
  <c r="L909" i="4"/>
  <c r="M909" i="4"/>
  <c r="L940" i="4"/>
  <c r="M940" i="4"/>
  <c r="L1231" i="4"/>
  <c r="M1231" i="4"/>
  <c r="L1127" i="4"/>
  <c r="M1127" i="4"/>
  <c r="L1319" i="4"/>
  <c r="M1319" i="4"/>
  <c r="L61" i="4"/>
  <c r="M61" i="4"/>
  <c r="L120" i="4"/>
  <c r="M120" i="4"/>
  <c r="L152" i="4"/>
  <c r="M152" i="4"/>
  <c r="L183" i="4"/>
  <c r="M183" i="4"/>
  <c r="L215" i="4"/>
  <c r="M215" i="4"/>
  <c r="L242" i="4"/>
  <c r="M242" i="4"/>
  <c r="L292" i="4"/>
  <c r="M292" i="4"/>
  <c r="L324" i="4"/>
  <c r="M324" i="4"/>
  <c r="L356" i="4"/>
  <c r="M356" i="4"/>
  <c r="L402" i="4"/>
  <c r="M402" i="4"/>
  <c r="L437" i="4"/>
  <c r="M437" i="4"/>
  <c r="L553" i="4"/>
  <c r="M553" i="4"/>
  <c r="L584" i="4"/>
  <c r="M584" i="4"/>
  <c r="L645" i="4"/>
  <c r="M645" i="4"/>
  <c r="L681" i="4"/>
  <c r="M681" i="4"/>
  <c r="L790" i="4"/>
  <c r="M790" i="4"/>
  <c r="L821" i="4"/>
  <c r="M821" i="4"/>
  <c r="L906" i="4"/>
  <c r="M906" i="4"/>
  <c r="L934" i="4"/>
  <c r="M934" i="4"/>
  <c r="L963" i="4"/>
  <c r="M963" i="4"/>
  <c r="L507" i="4"/>
  <c r="M507" i="4"/>
  <c r="L1282" i="4"/>
  <c r="M1282" i="4"/>
  <c r="L1311" i="4"/>
  <c r="M1311" i="4"/>
  <c r="L1035" i="4"/>
  <c r="M1035" i="4"/>
  <c r="L1234" i="4"/>
  <c r="M1234" i="4"/>
  <c r="L1143" i="4"/>
  <c r="M1143" i="4"/>
  <c r="L1229" i="4"/>
  <c r="M1229" i="4"/>
  <c r="L3" i="4"/>
  <c r="M3" i="4"/>
  <c r="N3" i="4" s="1"/>
  <c r="G67" i="4"/>
  <c r="K67" i="4" s="1"/>
  <c r="L67" i="4" s="1"/>
  <c r="G83" i="4"/>
  <c r="K83" i="4" s="1"/>
  <c r="G99" i="4"/>
  <c r="K99" i="4" s="1"/>
  <c r="L99" i="4" s="1"/>
  <c r="G123" i="4"/>
  <c r="K123" i="4" s="1"/>
  <c r="L123" i="4" s="1"/>
  <c r="G139" i="4"/>
  <c r="K139" i="4" s="1"/>
  <c r="G163" i="4"/>
  <c r="K163" i="4" s="1"/>
  <c r="G195" i="4"/>
  <c r="K195" i="4" s="1"/>
  <c r="G223" i="4"/>
  <c r="K223" i="4" s="1"/>
  <c r="G247" i="4"/>
  <c r="K247" i="4" s="1"/>
  <c r="G275" i="4"/>
  <c r="K275" i="4" s="1"/>
  <c r="H1011" i="4"/>
  <c r="J1011" i="4" s="1"/>
  <c r="H1171" i="4"/>
  <c r="J1171" i="4" s="1"/>
  <c r="G1358" i="4"/>
  <c r="K1358" i="4" s="1"/>
  <c r="H1155" i="4"/>
  <c r="J1155" i="4" s="1"/>
  <c r="H1235" i="4"/>
  <c r="J1235" i="4" s="1"/>
  <c r="H1259" i="4"/>
  <c r="J1259" i="4" s="1"/>
  <c r="H1182" i="4"/>
  <c r="J1182" i="4" s="1"/>
  <c r="H134" i="4"/>
  <c r="J134" i="4" s="1"/>
  <c r="H275" i="4"/>
  <c r="J275" i="4" s="1"/>
  <c r="H558" i="4"/>
  <c r="J558" i="4" s="1"/>
  <c r="H686" i="4"/>
  <c r="J686" i="4" s="1"/>
  <c r="H942" i="4"/>
  <c r="J942" i="4" s="1"/>
  <c r="H1344" i="4"/>
  <c r="J1344" i="4" s="1"/>
  <c r="H674" i="4"/>
  <c r="J674" i="4" s="1"/>
  <c r="H441" i="4"/>
  <c r="J441" i="4" s="1"/>
  <c r="H157" i="4"/>
  <c r="J157" i="4" s="1"/>
  <c r="H766" i="4"/>
  <c r="J766" i="4" s="1"/>
  <c r="H964" i="4"/>
  <c r="J964" i="4" s="1"/>
  <c r="H1314" i="4"/>
  <c r="J1314" i="4" s="1"/>
  <c r="H832" i="4"/>
  <c r="J832" i="4" s="1"/>
  <c r="H1323" i="4"/>
  <c r="J1323" i="4" s="1"/>
  <c r="H508" i="4"/>
  <c r="J508" i="4" s="1"/>
  <c r="H163" i="4"/>
  <c r="J163" i="4" s="1"/>
  <c r="H1050" i="4"/>
  <c r="J1050" i="4" s="1"/>
  <c r="H69" i="4"/>
  <c r="J69" i="4" s="1"/>
  <c r="H360" i="4"/>
  <c r="J360" i="4" s="1"/>
  <c r="H501" i="4"/>
  <c r="J501" i="4" s="1"/>
  <c r="H1177" i="4"/>
  <c r="J1177" i="4" s="1"/>
  <c r="H188" i="4"/>
  <c r="J188" i="4" s="1"/>
  <c r="H565" i="4"/>
  <c r="J565" i="4" s="1"/>
  <c r="H914" i="4"/>
  <c r="J914" i="4" s="1"/>
  <c r="H77" i="4"/>
  <c r="J77" i="4" s="1"/>
  <c r="H411" i="4"/>
  <c r="J411" i="4" s="1"/>
  <c r="H243" i="4"/>
  <c r="J243" i="4" s="1"/>
  <c r="H1043" i="4"/>
  <c r="J1043" i="4" s="1"/>
  <c r="H1205" i="4"/>
  <c r="J1205" i="4" s="1"/>
  <c r="H1353" i="4"/>
  <c r="J1353" i="4" s="1"/>
  <c r="H101" i="4"/>
  <c r="J101" i="4" s="1"/>
  <c r="H479" i="4"/>
  <c r="J479" i="4" s="1"/>
  <c r="H596" i="4"/>
  <c r="J596" i="4" s="1"/>
  <c r="H304" i="4"/>
  <c r="J304" i="4" s="1"/>
  <c r="H659" i="4"/>
  <c r="J659" i="4" s="1"/>
  <c r="H1210" i="4"/>
  <c r="J1210" i="4" s="1"/>
  <c r="H220" i="4"/>
  <c r="J220" i="4" s="1"/>
  <c r="H389" i="4"/>
  <c r="J389" i="4" s="1"/>
  <c r="H1071" i="4"/>
  <c r="J1071" i="4" s="1"/>
  <c r="H1128" i="4"/>
  <c r="J1128" i="4" s="1"/>
  <c r="H880" i="4"/>
  <c r="J880" i="4" s="1"/>
  <c r="H798" i="4"/>
  <c r="J798" i="4" s="1"/>
  <c r="H731" i="4"/>
  <c r="J731" i="4" s="1"/>
  <c r="H4" i="4"/>
  <c r="J4" i="4" s="1"/>
  <c r="H269" i="4"/>
  <c r="J269" i="4" s="1"/>
  <c r="H650" i="4"/>
  <c r="J650" i="4" s="1"/>
  <c r="H990" i="4"/>
  <c r="J990" i="4" s="1"/>
  <c r="H471" i="4"/>
  <c r="J471" i="4" s="1"/>
  <c r="H531" i="4"/>
  <c r="J531" i="4" s="1"/>
  <c r="H616" i="4"/>
  <c r="J616" i="4" s="1"/>
  <c r="H721" i="4"/>
  <c r="J721" i="4" s="1"/>
  <c r="H824" i="4"/>
  <c r="J824" i="4" s="1"/>
  <c r="H1150" i="4"/>
  <c r="J1150" i="4" s="1"/>
  <c r="H382" i="4"/>
  <c r="J382" i="4" s="1"/>
  <c r="H935" i="4"/>
  <c r="J935" i="4" s="1"/>
  <c r="H588" i="4"/>
  <c r="J588" i="4" s="1"/>
  <c r="H626" i="4"/>
  <c r="J626" i="4" s="1"/>
  <c r="H886" i="4"/>
  <c r="J886" i="4" s="1"/>
  <c r="G216" i="5"/>
  <c r="G484" i="5"/>
  <c r="G528" i="5"/>
  <c r="G624" i="5"/>
  <c r="G960" i="5"/>
  <c r="G681" i="5"/>
  <c r="G809" i="5"/>
  <c r="G949" i="5"/>
  <c r="G1129" i="5"/>
  <c r="G120" i="5"/>
  <c r="G544" i="5"/>
  <c r="G592" i="5"/>
  <c r="G640" i="5"/>
  <c r="G688" i="5"/>
  <c r="G736" i="5"/>
  <c r="G784" i="5"/>
  <c r="G832" i="5"/>
  <c r="G880" i="5"/>
  <c r="G932" i="5"/>
  <c r="G785" i="5"/>
  <c r="G1141" i="5"/>
  <c r="G312" i="5"/>
  <c r="G404" i="5"/>
  <c r="G488" i="5"/>
  <c r="G536" i="5"/>
  <c r="G632" i="5"/>
  <c r="G680" i="5"/>
  <c r="G980" i="5"/>
  <c r="G996" i="5"/>
  <c r="G1012" i="5"/>
  <c r="G1028" i="5"/>
  <c r="G1044" i="5"/>
  <c r="G1060" i="5"/>
  <c r="G1076" i="5"/>
  <c r="G1092" i="5"/>
  <c r="G1108" i="5"/>
  <c r="G1124" i="5"/>
  <c r="G1140" i="5"/>
  <c r="G1156" i="5"/>
  <c r="G1172" i="5"/>
  <c r="G1188" i="5"/>
  <c r="G1204" i="5"/>
  <c r="G1220" i="5"/>
  <c r="G1236" i="5"/>
  <c r="G1252" i="5"/>
  <c r="I4" i="5"/>
  <c r="H5" i="5"/>
  <c r="K5" i="5" s="1"/>
  <c r="E53" i="5"/>
  <c r="E61" i="5"/>
  <c r="H13" i="5"/>
  <c r="K13" i="5" s="1"/>
  <c r="H25" i="5"/>
  <c r="K25" i="5" s="1"/>
  <c r="E73" i="5"/>
  <c r="H37" i="5"/>
  <c r="K37" i="5" s="1"/>
  <c r="E85" i="5"/>
  <c r="H49" i="5"/>
  <c r="K49" i="5" s="1"/>
  <c r="E97" i="5"/>
  <c r="E109" i="5"/>
  <c r="E121" i="5"/>
  <c r="E133" i="5"/>
  <c r="E145" i="5"/>
  <c r="E161" i="5"/>
  <c r="E173" i="5"/>
  <c r="E181" i="5"/>
  <c r="E193" i="5"/>
  <c r="E205" i="5"/>
  <c r="E217" i="5"/>
  <c r="E233" i="5"/>
  <c r="E245" i="5"/>
  <c r="E253" i="5"/>
  <c r="E265" i="5"/>
  <c r="E277" i="5"/>
  <c r="E289" i="5"/>
  <c r="E297" i="5"/>
  <c r="E313" i="5"/>
  <c r="G313" i="5" s="1"/>
  <c r="E325" i="5"/>
  <c r="E337" i="5"/>
  <c r="E345" i="5"/>
  <c r="E361" i="5"/>
  <c r="G361" i="5" s="1"/>
  <c r="E373" i="5"/>
  <c r="E381" i="5"/>
  <c r="E397" i="5"/>
  <c r="G397" i="5" s="1"/>
  <c r="E409" i="5"/>
  <c r="E421" i="5"/>
  <c r="E429" i="5"/>
  <c r="E441" i="5"/>
  <c r="G441" i="5" s="1"/>
  <c r="E449" i="5"/>
  <c r="E1269" i="5"/>
  <c r="G1269" i="5" s="1"/>
  <c r="I1269" i="5" s="1"/>
  <c r="E1257" i="5"/>
  <c r="E1249" i="5"/>
  <c r="G1249" i="5" s="1"/>
  <c r="E1237" i="5"/>
  <c r="E1221" i="5"/>
  <c r="G1221" i="5" s="1"/>
  <c r="E1213" i="5"/>
  <c r="G1213" i="5" s="1"/>
  <c r="E1197" i="5"/>
  <c r="G1197" i="5" s="1"/>
  <c r="E1189" i="5"/>
  <c r="E1153" i="5"/>
  <c r="E1117" i="5"/>
  <c r="G1117" i="5" s="1"/>
  <c r="E1101" i="5"/>
  <c r="G1101" i="5" s="1"/>
  <c r="E1093" i="5"/>
  <c r="G1093" i="5" s="1"/>
  <c r="E1077" i="5"/>
  <c r="G1077" i="5" s="1"/>
  <c r="E1069" i="5"/>
  <c r="E1057" i="5"/>
  <c r="G1057" i="5" s="1"/>
  <c r="E993" i="5"/>
  <c r="G993" i="5" s="1"/>
  <c r="E981" i="5"/>
  <c r="G981" i="5" s="1"/>
  <c r="E913" i="5"/>
  <c r="G913" i="5" s="1"/>
  <c r="E877" i="5"/>
  <c r="G877" i="5" s="1"/>
  <c r="E865" i="5"/>
  <c r="G865" i="5" s="1"/>
  <c r="E853" i="5"/>
  <c r="G853" i="5" s="1"/>
  <c r="E801" i="5"/>
  <c r="G801" i="5" s="1"/>
  <c r="E793" i="5"/>
  <c r="E757" i="5"/>
  <c r="E745" i="5"/>
  <c r="G745" i="5" s="1"/>
  <c r="E733" i="5"/>
  <c r="G733" i="5" s="1"/>
  <c r="E721" i="5"/>
  <c r="G721" i="5" s="1"/>
  <c r="E705" i="5"/>
  <c r="G705" i="5" s="1"/>
  <c r="E697" i="5"/>
  <c r="G697" i="5" s="1"/>
  <c r="E661" i="5"/>
  <c r="E637" i="5"/>
  <c r="G637" i="5" s="1"/>
  <c r="E625" i="5"/>
  <c r="G625" i="5" s="1"/>
  <c r="E609" i="5"/>
  <c r="G609" i="5" s="1"/>
  <c r="E597" i="5"/>
  <c r="G597" i="5" s="1"/>
  <c r="E585" i="5"/>
  <c r="E573" i="5"/>
  <c r="E561" i="5"/>
  <c r="G561" i="5" s="1"/>
  <c r="E549" i="5"/>
  <c r="G549" i="5" s="1"/>
  <c r="E529" i="5"/>
  <c r="G529" i="5" s="1"/>
  <c r="E517" i="5"/>
  <c r="G517" i="5" s="1"/>
  <c r="E501" i="5"/>
  <c r="G501" i="5" s="1"/>
  <c r="E477" i="5"/>
  <c r="G477" i="5" s="1"/>
  <c r="E462" i="5"/>
  <c r="E438" i="5"/>
  <c r="E414" i="5"/>
  <c r="G414" i="5" s="1"/>
  <c r="E366" i="5"/>
  <c r="E320" i="5"/>
  <c r="E272" i="5"/>
  <c r="E224" i="5"/>
  <c r="G224" i="5" s="1"/>
  <c r="E160" i="5"/>
  <c r="E112" i="5"/>
  <c r="E64" i="5"/>
  <c r="F1173" i="5"/>
  <c r="F1125" i="5"/>
  <c r="F1029" i="5"/>
  <c r="F805" i="5"/>
  <c r="F757" i="5"/>
  <c r="F709" i="5"/>
  <c r="F661" i="5"/>
  <c r="F421" i="5"/>
  <c r="F373" i="5"/>
  <c r="F325" i="5"/>
  <c r="F245" i="5"/>
  <c r="F181" i="5"/>
  <c r="F85" i="5"/>
  <c r="F53" i="5"/>
  <c r="H6" i="5"/>
  <c r="F54" i="5"/>
  <c r="E54" i="5"/>
  <c r="G54" i="5" s="1"/>
  <c r="H10" i="5"/>
  <c r="F58" i="5"/>
  <c r="E58" i="5"/>
  <c r="G58" i="5" s="1"/>
  <c r="H14" i="5"/>
  <c r="F62" i="5"/>
  <c r="E62" i="5"/>
  <c r="G62" i="5" s="1"/>
  <c r="H18" i="5"/>
  <c r="F66" i="5"/>
  <c r="E66" i="5"/>
  <c r="G66" i="5" s="1"/>
  <c r="H22" i="5"/>
  <c r="F70" i="5"/>
  <c r="E70" i="5"/>
  <c r="G70" i="5" s="1"/>
  <c r="I25" i="5"/>
  <c r="H26" i="5"/>
  <c r="F74" i="5"/>
  <c r="E74" i="5"/>
  <c r="G74" i="5" s="1"/>
  <c r="H30" i="5"/>
  <c r="F78" i="5"/>
  <c r="E78" i="5"/>
  <c r="G78" i="5" s="1"/>
  <c r="H34" i="5"/>
  <c r="F82" i="5"/>
  <c r="E82" i="5"/>
  <c r="G82" i="5" s="1"/>
  <c r="I37" i="5"/>
  <c r="H38" i="5"/>
  <c r="F86" i="5"/>
  <c r="E86" i="5"/>
  <c r="G86" i="5" s="1"/>
  <c r="H42" i="5"/>
  <c r="F90" i="5"/>
  <c r="E90" i="5"/>
  <c r="G90" i="5" s="1"/>
  <c r="H46" i="5"/>
  <c r="F94" i="5"/>
  <c r="E94" i="5"/>
  <c r="G94" i="5" s="1"/>
  <c r="H50" i="5"/>
  <c r="F98" i="5"/>
  <c r="E98" i="5"/>
  <c r="G98" i="5" s="1"/>
  <c r="F102" i="5"/>
  <c r="E102" i="5"/>
  <c r="G102" i="5" s="1"/>
  <c r="F106" i="5"/>
  <c r="E106" i="5"/>
  <c r="G106" i="5" s="1"/>
  <c r="F110" i="5"/>
  <c r="E110" i="5"/>
  <c r="G110" i="5" s="1"/>
  <c r="F114" i="5"/>
  <c r="E114" i="5"/>
  <c r="G114" i="5" s="1"/>
  <c r="F118" i="5"/>
  <c r="E118" i="5"/>
  <c r="G118" i="5" s="1"/>
  <c r="F122" i="5"/>
  <c r="E122" i="5"/>
  <c r="G122" i="5" s="1"/>
  <c r="F126" i="5"/>
  <c r="E126" i="5"/>
  <c r="G126" i="5" s="1"/>
  <c r="F130" i="5"/>
  <c r="E130" i="5"/>
  <c r="G130" i="5" s="1"/>
  <c r="F134" i="5"/>
  <c r="E134" i="5"/>
  <c r="G134" i="5" s="1"/>
  <c r="F138" i="5"/>
  <c r="E138" i="5"/>
  <c r="G138" i="5" s="1"/>
  <c r="F142" i="5"/>
  <c r="E142" i="5"/>
  <c r="G142" i="5" s="1"/>
  <c r="F146" i="5"/>
  <c r="E146" i="5"/>
  <c r="G146" i="5" s="1"/>
  <c r="F150" i="5"/>
  <c r="E150" i="5"/>
  <c r="G150" i="5" s="1"/>
  <c r="F154" i="5"/>
  <c r="E154" i="5"/>
  <c r="G154" i="5" s="1"/>
  <c r="F158" i="5"/>
  <c r="E158" i="5"/>
  <c r="G158" i="5" s="1"/>
  <c r="F162" i="5"/>
  <c r="E162" i="5"/>
  <c r="G162" i="5" s="1"/>
  <c r="F166" i="5"/>
  <c r="E166" i="5"/>
  <c r="G166" i="5" s="1"/>
  <c r="F170" i="5"/>
  <c r="E170" i="5"/>
  <c r="G170" i="5" s="1"/>
  <c r="F174" i="5"/>
  <c r="E174" i="5"/>
  <c r="G174" i="5" s="1"/>
  <c r="F178" i="5"/>
  <c r="E178" i="5"/>
  <c r="G178" i="5" s="1"/>
  <c r="F182" i="5"/>
  <c r="E182" i="5"/>
  <c r="G182" i="5" s="1"/>
  <c r="F186" i="5"/>
  <c r="E186" i="5"/>
  <c r="G186" i="5" s="1"/>
  <c r="F190" i="5"/>
  <c r="E190" i="5"/>
  <c r="G190" i="5" s="1"/>
  <c r="F194" i="5"/>
  <c r="E194" i="5"/>
  <c r="G194" i="5" s="1"/>
  <c r="F198" i="5"/>
  <c r="E198" i="5"/>
  <c r="G198" i="5" s="1"/>
  <c r="F202" i="5"/>
  <c r="E202" i="5"/>
  <c r="G202" i="5" s="1"/>
  <c r="F206" i="5"/>
  <c r="E206" i="5"/>
  <c r="G206" i="5" s="1"/>
  <c r="F210" i="5"/>
  <c r="E210" i="5"/>
  <c r="G210" i="5" s="1"/>
  <c r="F214" i="5"/>
  <c r="E214" i="5"/>
  <c r="G214" i="5" s="1"/>
  <c r="F218" i="5"/>
  <c r="E218" i="5"/>
  <c r="G218" i="5" s="1"/>
  <c r="F222" i="5"/>
  <c r="E222" i="5"/>
  <c r="G222" i="5" s="1"/>
  <c r="F226" i="5"/>
  <c r="E226" i="5"/>
  <c r="G226" i="5" s="1"/>
  <c r="F230" i="5"/>
  <c r="E230" i="5"/>
  <c r="G230" i="5" s="1"/>
  <c r="F234" i="5"/>
  <c r="E234" i="5"/>
  <c r="G234" i="5" s="1"/>
  <c r="F238" i="5"/>
  <c r="E238" i="5"/>
  <c r="G238" i="5" s="1"/>
  <c r="F242" i="5"/>
  <c r="E242" i="5"/>
  <c r="G242" i="5" s="1"/>
  <c r="F246" i="5"/>
  <c r="E246" i="5"/>
  <c r="G246" i="5" s="1"/>
  <c r="F250" i="5"/>
  <c r="E250" i="5"/>
  <c r="G250" i="5" s="1"/>
  <c r="F254" i="5"/>
  <c r="E254" i="5"/>
  <c r="G254" i="5" s="1"/>
  <c r="F258" i="5"/>
  <c r="E258" i="5"/>
  <c r="G258" i="5" s="1"/>
  <c r="F262" i="5"/>
  <c r="E262" i="5"/>
  <c r="G262" i="5" s="1"/>
  <c r="F266" i="5"/>
  <c r="E266" i="5"/>
  <c r="G266" i="5" s="1"/>
  <c r="F270" i="5"/>
  <c r="E270" i="5"/>
  <c r="G270" i="5" s="1"/>
  <c r="F274" i="5"/>
  <c r="E274" i="5"/>
  <c r="G274" i="5" s="1"/>
  <c r="F278" i="5"/>
  <c r="E278" i="5"/>
  <c r="G278" i="5" s="1"/>
  <c r="F282" i="5"/>
  <c r="E282" i="5"/>
  <c r="G282" i="5" s="1"/>
  <c r="F286" i="5"/>
  <c r="E286" i="5"/>
  <c r="G286" i="5" s="1"/>
  <c r="F290" i="5"/>
  <c r="E290" i="5"/>
  <c r="G290" i="5" s="1"/>
  <c r="F294" i="5"/>
  <c r="E294" i="5"/>
  <c r="G294" i="5" s="1"/>
  <c r="F298" i="5"/>
  <c r="E298" i="5"/>
  <c r="G298" i="5" s="1"/>
  <c r="F302" i="5"/>
  <c r="E302" i="5"/>
  <c r="G302" i="5" s="1"/>
  <c r="F306" i="5"/>
  <c r="E306" i="5"/>
  <c r="G306" i="5" s="1"/>
  <c r="F310" i="5"/>
  <c r="E310" i="5"/>
  <c r="G310" i="5" s="1"/>
  <c r="F314" i="5"/>
  <c r="E314" i="5"/>
  <c r="G314" i="5" s="1"/>
  <c r="F318" i="5"/>
  <c r="E318" i="5"/>
  <c r="G318" i="5" s="1"/>
  <c r="F322" i="5"/>
  <c r="E322" i="5"/>
  <c r="G322" i="5" s="1"/>
  <c r="F326" i="5"/>
  <c r="E326" i="5"/>
  <c r="G326" i="5" s="1"/>
  <c r="F330" i="5"/>
  <c r="E330" i="5"/>
  <c r="G330" i="5" s="1"/>
  <c r="F334" i="5"/>
  <c r="E334" i="5"/>
  <c r="G334" i="5" s="1"/>
  <c r="F338" i="5"/>
  <c r="E338" i="5"/>
  <c r="G338" i="5" s="1"/>
  <c r="F342" i="5"/>
  <c r="E342" i="5"/>
  <c r="G342" i="5" s="1"/>
  <c r="F346" i="5"/>
  <c r="E346" i="5"/>
  <c r="G346" i="5" s="1"/>
  <c r="F350" i="5"/>
  <c r="E350" i="5"/>
  <c r="G350" i="5" s="1"/>
  <c r="F354" i="5"/>
  <c r="E354" i="5"/>
  <c r="G354" i="5" s="1"/>
  <c r="F358" i="5"/>
  <c r="E358" i="5"/>
  <c r="G358" i="5" s="1"/>
  <c r="F362" i="5"/>
  <c r="E362" i="5"/>
  <c r="G362" i="5" s="1"/>
  <c r="F366" i="5"/>
  <c r="F370" i="5"/>
  <c r="F374" i="5"/>
  <c r="F378" i="5"/>
  <c r="F382" i="5"/>
  <c r="F386" i="5"/>
  <c r="F390" i="5"/>
  <c r="G390" i="5" s="1"/>
  <c r="F394" i="5"/>
  <c r="F398" i="5"/>
  <c r="F402" i="5"/>
  <c r="F406" i="5"/>
  <c r="F410" i="5"/>
  <c r="F414" i="5"/>
  <c r="F418" i="5"/>
  <c r="F422" i="5"/>
  <c r="F426" i="5"/>
  <c r="F430" i="5"/>
  <c r="F434" i="5"/>
  <c r="F438" i="5"/>
  <c r="F442" i="5"/>
  <c r="F446" i="5"/>
  <c r="F450" i="5"/>
  <c r="F454" i="5"/>
  <c r="F458" i="5"/>
  <c r="F462" i="5"/>
  <c r="F466" i="5"/>
  <c r="F470" i="5"/>
  <c r="F474" i="5"/>
  <c r="F478" i="5"/>
  <c r="F482" i="5"/>
  <c r="F486" i="5"/>
  <c r="F490" i="5"/>
  <c r="F494" i="5"/>
  <c r="F498" i="5"/>
  <c r="F502" i="5"/>
  <c r="F506" i="5"/>
  <c r="F510" i="5"/>
  <c r="F514" i="5"/>
  <c r="F518" i="5"/>
  <c r="F522" i="5"/>
  <c r="F526" i="5"/>
  <c r="F530" i="5"/>
  <c r="F534" i="5"/>
  <c r="F538" i="5"/>
  <c r="F542" i="5"/>
  <c r="F546" i="5"/>
  <c r="F550" i="5"/>
  <c r="F554" i="5"/>
  <c r="F558" i="5"/>
  <c r="F562" i="5"/>
  <c r="F566" i="5"/>
  <c r="F570" i="5"/>
  <c r="F574" i="5"/>
  <c r="F578" i="5"/>
  <c r="F582" i="5"/>
  <c r="F586" i="5"/>
  <c r="F590" i="5"/>
  <c r="F594" i="5"/>
  <c r="F598" i="5"/>
  <c r="F602" i="5"/>
  <c r="F606" i="5"/>
  <c r="F610" i="5"/>
  <c r="F614" i="5"/>
  <c r="F618" i="5"/>
  <c r="F622" i="5"/>
  <c r="F626" i="5"/>
  <c r="F630" i="5"/>
  <c r="F634" i="5"/>
  <c r="F638" i="5"/>
  <c r="F642" i="5"/>
  <c r="F646" i="5"/>
  <c r="F650" i="5"/>
  <c r="F654" i="5"/>
  <c r="F658" i="5"/>
  <c r="F662" i="5"/>
  <c r="F666" i="5"/>
  <c r="F670" i="5"/>
  <c r="F674" i="5"/>
  <c r="F678" i="5"/>
  <c r="F682" i="5"/>
  <c r="F686" i="5"/>
  <c r="F690" i="5"/>
  <c r="F694" i="5"/>
  <c r="F698" i="5"/>
  <c r="F702" i="5"/>
  <c r="F706" i="5"/>
  <c r="F710" i="5"/>
  <c r="F714" i="5"/>
  <c r="F718" i="5"/>
  <c r="F722" i="5"/>
  <c r="F726" i="5"/>
  <c r="F730" i="5"/>
  <c r="F734" i="5"/>
  <c r="F738" i="5"/>
  <c r="F742" i="5"/>
  <c r="F746" i="5"/>
  <c r="F750" i="5"/>
  <c r="F754" i="5"/>
  <c r="F758" i="5"/>
  <c r="F762" i="5"/>
  <c r="F766" i="5"/>
  <c r="F770" i="5"/>
  <c r="F774" i="5"/>
  <c r="F778" i="5"/>
  <c r="F782" i="5"/>
  <c r="F786" i="5"/>
  <c r="F790" i="5"/>
  <c r="F794" i="5"/>
  <c r="F798" i="5"/>
  <c r="F802" i="5"/>
  <c r="F806" i="5"/>
  <c r="F810" i="5"/>
  <c r="F814" i="5"/>
  <c r="F818" i="5"/>
  <c r="F822" i="5"/>
  <c r="F826" i="5"/>
  <c r="F830" i="5"/>
  <c r="F834" i="5"/>
  <c r="F838" i="5"/>
  <c r="F842" i="5"/>
  <c r="F846" i="5"/>
  <c r="F850" i="5"/>
  <c r="F854" i="5"/>
  <c r="F858" i="5"/>
  <c r="F862" i="5"/>
  <c r="F866" i="5"/>
  <c r="F870" i="5"/>
  <c r="F874" i="5"/>
  <c r="F878" i="5"/>
  <c r="F882" i="5"/>
  <c r="F886" i="5"/>
  <c r="F890" i="5"/>
  <c r="F894" i="5"/>
  <c r="F898" i="5"/>
  <c r="F902" i="5"/>
  <c r="F906" i="5"/>
  <c r="F910" i="5"/>
  <c r="F914" i="5"/>
  <c r="F918" i="5"/>
  <c r="F922" i="5"/>
  <c r="F926" i="5"/>
  <c r="F930" i="5"/>
  <c r="F934" i="5"/>
  <c r="F938" i="5"/>
  <c r="F942" i="5"/>
  <c r="F946" i="5"/>
  <c r="F950" i="5"/>
  <c r="F954" i="5"/>
  <c r="F958" i="5"/>
  <c r="F962" i="5"/>
  <c r="F966" i="5"/>
  <c r="F970" i="5"/>
  <c r="F974" i="5"/>
  <c r="F978" i="5"/>
  <c r="F982" i="5"/>
  <c r="F986" i="5"/>
  <c r="F990" i="5"/>
  <c r="F994" i="5"/>
  <c r="F998" i="5"/>
  <c r="F1002" i="5"/>
  <c r="F1006" i="5"/>
  <c r="F1010" i="5"/>
  <c r="F1014" i="5"/>
  <c r="F1018" i="5"/>
  <c r="F1022" i="5"/>
  <c r="F1026" i="5"/>
  <c r="F1030" i="5"/>
  <c r="F1034" i="5"/>
  <c r="F1038" i="5"/>
  <c r="F1042" i="5"/>
  <c r="F1046" i="5"/>
  <c r="F1050" i="5"/>
  <c r="F1054" i="5"/>
  <c r="F1058" i="5"/>
  <c r="F1062" i="5"/>
  <c r="F1066" i="5"/>
  <c r="F1070" i="5"/>
  <c r="F1074" i="5"/>
  <c r="F1078" i="5"/>
  <c r="F1082" i="5"/>
  <c r="F1086" i="5"/>
  <c r="F1090" i="5"/>
  <c r="F1094" i="5"/>
  <c r="F1098" i="5"/>
  <c r="F1102" i="5"/>
  <c r="F1106" i="5"/>
  <c r="F1110" i="5"/>
  <c r="F1114" i="5"/>
  <c r="F1118" i="5"/>
  <c r="F1122" i="5"/>
  <c r="F1126" i="5"/>
  <c r="F1130" i="5"/>
  <c r="F1134" i="5"/>
  <c r="F1138" i="5"/>
  <c r="F1142" i="5"/>
  <c r="F1146" i="5"/>
  <c r="F1150" i="5"/>
  <c r="F1154" i="5"/>
  <c r="F1158" i="5"/>
  <c r="F1162" i="5"/>
  <c r="F1166" i="5"/>
  <c r="F1170" i="5"/>
  <c r="F1174" i="5"/>
  <c r="F1178" i="5"/>
  <c r="F1182" i="5"/>
  <c r="F1186" i="5"/>
  <c r="F1190" i="5"/>
  <c r="F1194" i="5"/>
  <c r="F1198" i="5"/>
  <c r="F1202" i="5"/>
  <c r="F1206" i="5"/>
  <c r="F1210" i="5"/>
  <c r="F1214" i="5"/>
  <c r="F1218" i="5"/>
  <c r="F1222" i="5"/>
  <c r="F1226" i="5"/>
  <c r="F1230" i="5"/>
  <c r="F1234" i="5"/>
  <c r="F1238" i="5"/>
  <c r="F1242" i="5"/>
  <c r="F1246" i="5"/>
  <c r="F1250" i="5"/>
  <c r="F1254" i="5"/>
  <c r="F1258" i="5"/>
  <c r="F1262" i="5"/>
  <c r="F1266" i="5"/>
  <c r="F1270" i="5"/>
  <c r="E466" i="5"/>
  <c r="F1201" i="5"/>
  <c r="F1153" i="5"/>
  <c r="F1137" i="5"/>
  <c r="F1105" i="5"/>
  <c r="F1089" i="5"/>
  <c r="F1041" i="5"/>
  <c r="F1025" i="5"/>
  <c r="G1025" i="5" s="1"/>
  <c r="F977" i="5"/>
  <c r="G977" i="5" s="1"/>
  <c r="F929" i="5"/>
  <c r="F881" i="5"/>
  <c r="F833" i="5"/>
  <c r="G833" i="5" s="1"/>
  <c r="F817" i="5"/>
  <c r="F785" i="5"/>
  <c r="F769" i="5"/>
  <c r="F737" i="5"/>
  <c r="F689" i="5"/>
  <c r="F673" i="5"/>
  <c r="F641" i="5"/>
  <c r="F593" i="5"/>
  <c r="F561" i="5"/>
  <c r="F545" i="5"/>
  <c r="F513" i="5"/>
  <c r="F497" i="5"/>
  <c r="F465" i="5"/>
  <c r="F449" i="5"/>
  <c r="F337" i="5"/>
  <c r="F289" i="5"/>
  <c r="F241" i="5"/>
  <c r="F193" i="5"/>
  <c r="F161" i="5"/>
  <c r="F145" i="5"/>
  <c r="F97" i="5"/>
  <c r="H17" i="5"/>
  <c r="E65" i="5"/>
  <c r="G65" i="5" s="1"/>
  <c r="H33" i="5"/>
  <c r="E81" i="5"/>
  <c r="G81" i="5" s="1"/>
  <c r="H45" i="5"/>
  <c r="E93" i="5"/>
  <c r="E105" i="5"/>
  <c r="E117" i="5"/>
  <c r="E129" i="5"/>
  <c r="G129" i="5" s="1"/>
  <c r="E141" i="5"/>
  <c r="E153" i="5"/>
  <c r="E165" i="5"/>
  <c r="E177" i="5"/>
  <c r="G177" i="5" s="1"/>
  <c r="E189" i="5"/>
  <c r="E201" i="5"/>
  <c r="E213" i="5"/>
  <c r="G213" i="5" s="1"/>
  <c r="E225" i="5"/>
  <c r="G225" i="5" s="1"/>
  <c r="E237" i="5"/>
  <c r="E249" i="5"/>
  <c r="E261" i="5"/>
  <c r="E273" i="5"/>
  <c r="G273" i="5" s="1"/>
  <c r="E285" i="5"/>
  <c r="E305" i="5"/>
  <c r="G305" i="5" s="1"/>
  <c r="E317" i="5"/>
  <c r="G317" i="5" s="1"/>
  <c r="E329" i="5"/>
  <c r="G329" i="5" s="1"/>
  <c r="E341" i="5"/>
  <c r="E353" i="5"/>
  <c r="G353" i="5" s="1"/>
  <c r="E365" i="5"/>
  <c r="E377" i="5"/>
  <c r="G377" i="5" s="1"/>
  <c r="E389" i="5"/>
  <c r="E401" i="5"/>
  <c r="G401" i="5" s="1"/>
  <c r="E413" i="5"/>
  <c r="E425" i="5"/>
  <c r="G425" i="5" s="1"/>
  <c r="E437" i="5"/>
  <c r="E453" i="5"/>
  <c r="E1265" i="5"/>
  <c r="G1265" i="5" s="1"/>
  <c r="E1253" i="5"/>
  <c r="G1253" i="5" s="1"/>
  <c r="E1241" i="5"/>
  <c r="E1229" i="5"/>
  <c r="E1217" i="5"/>
  <c r="G1217" i="5" s="1"/>
  <c r="E1205" i="5"/>
  <c r="E1193" i="5"/>
  <c r="E1181" i="5"/>
  <c r="E1169" i="5"/>
  <c r="G1169" i="5" s="1"/>
  <c r="E1157" i="5"/>
  <c r="E1145" i="5"/>
  <c r="E1133" i="5"/>
  <c r="E1121" i="5"/>
  <c r="G1121" i="5" s="1"/>
  <c r="E1109" i="5"/>
  <c r="E1097" i="5"/>
  <c r="E1085" i="5"/>
  <c r="E1073" i="5"/>
  <c r="G1073" i="5" s="1"/>
  <c r="E1061" i="5"/>
  <c r="G1061" i="5" s="1"/>
  <c r="E1049" i="5"/>
  <c r="E1037" i="5"/>
  <c r="E1013" i="5"/>
  <c r="E1001" i="5"/>
  <c r="E989" i="5"/>
  <c r="E965" i="5"/>
  <c r="E953" i="5"/>
  <c r="G953" i="5" s="1"/>
  <c r="E941" i="5"/>
  <c r="E929" i="5"/>
  <c r="G929" i="5" s="1"/>
  <c r="E917" i="5"/>
  <c r="E905" i="5"/>
  <c r="G905" i="5" s="1"/>
  <c r="E893" i="5"/>
  <c r="E881" i="5"/>
  <c r="E869" i="5"/>
  <c r="E857" i="5"/>
  <c r="E845" i="5"/>
  <c r="E797" i="5"/>
  <c r="G797" i="5" s="1"/>
  <c r="E749" i="5"/>
  <c r="G749" i="5" s="1"/>
  <c r="E737" i="5"/>
  <c r="G737" i="5" s="1"/>
  <c r="E725" i="5"/>
  <c r="E701" i="5"/>
  <c r="G701" i="5" s="1"/>
  <c r="E689" i="5"/>
  <c r="E653" i="5"/>
  <c r="G653" i="5" s="1"/>
  <c r="E641" i="5"/>
  <c r="E629" i="5"/>
  <c r="E617" i="5"/>
  <c r="E605" i="5"/>
  <c r="G605" i="5" s="1"/>
  <c r="E593" i="5"/>
  <c r="G593" i="5" s="1"/>
  <c r="E557" i="5"/>
  <c r="G557" i="5" s="1"/>
  <c r="E545" i="5"/>
  <c r="G545" i="5" s="1"/>
  <c r="E533" i="5"/>
  <c r="G533" i="5" s="1"/>
  <c r="E521" i="5"/>
  <c r="E509" i="5"/>
  <c r="G509" i="5" s="1"/>
  <c r="E497" i="5"/>
  <c r="G497" i="5" s="1"/>
  <c r="E485" i="5"/>
  <c r="E473" i="5"/>
  <c r="E446" i="5"/>
  <c r="G446" i="5" s="1"/>
  <c r="E422" i="5"/>
  <c r="G422" i="5" s="1"/>
  <c r="E398" i="5"/>
  <c r="G398" i="5" s="1"/>
  <c r="E374" i="5"/>
  <c r="G374" i="5" s="1"/>
  <c r="E336" i="5"/>
  <c r="E288" i="5"/>
  <c r="E192" i="5"/>
  <c r="G192" i="5" s="1"/>
  <c r="E144" i="5"/>
  <c r="E80" i="5"/>
  <c r="F1253" i="5"/>
  <c r="F1205" i="5"/>
  <c r="F1157" i="5"/>
  <c r="F1109" i="5"/>
  <c r="F1061" i="5"/>
  <c r="F1013" i="5"/>
  <c r="F965" i="5"/>
  <c r="F917" i="5"/>
  <c r="F789" i="5"/>
  <c r="F741" i="5"/>
  <c r="F693" i="5"/>
  <c r="F645" i="5"/>
  <c r="G645" i="5" s="1"/>
  <c r="F437" i="5"/>
  <c r="F389" i="5"/>
  <c r="F341" i="5"/>
  <c r="F277" i="5"/>
  <c r="F117" i="5"/>
  <c r="H1058" i="5"/>
  <c r="K1058" i="5" s="1"/>
  <c r="H11" i="5"/>
  <c r="K11" i="5" s="1"/>
  <c r="F59" i="5"/>
  <c r="E59" i="5"/>
  <c r="H19" i="5"/>
  <c r="K19" i="5" s="1"/>
  <c r="F67" i="5"/>
  <c r="E67" i="5"/>
  <c r="H27" i="5"/>
  <c r="K27" i="5" s="1"/>
  <c r="F75" i="5"/>
  <c r="E75" i="5"/>
  <c r="H39" i="5"/>
  <c r="K39" i="5" s="1"/>
  <c r="F87" i="5"/>
  <c r="E87" i="5"/>
  <c r="H47" i="5"/>
  <c r="K47" i="5" s="1"/>
  <c r="F95" i="5"/>
  <c r="E95" i="5"/>
  <c r="F107" i="5"/>
  <c r="E107" i="5"/>
  <c r="F115" i="5"/>
  <c r="E115" i="5"/>
  <c r="F123" i="5"/>
  <c r="E123" i="5"/>
  <c r="F131" i="5"/>
  <c r="E131" i="5"/>
  <c r="F139" i="5"/>
  <c r="E139" i="5"/>
  <c r="F147" i="5"/>
  <c r="E147" i="5"/>
  <c r="F159" i="5"/>
  <c r="E159" i="5"/>
  <c r="F167" i="5"/>
  <c r="E167" i="5"/>
  <c r="F171" i="5"/>
  <c r="E171" i="5"/>
  <c r="F179" i="5"/>
  <c r="E179" i="5"/>
  <c r="F183" i="5"/>
  <c r="E183" i="5"/>
  <c r="F187" i="5"/>
  <c r="E187" i="5"/>
  <c r="F191" i="5"/>
  <c r="E191" i="5"/>
  <c r="F195" i="5"/>
  <c r="E195" i="5"/>
  <c r="F199" i="5"/>
  <c r="E199" i="5"/>
  <c r="F203" i="5"/>
  <c r="E203" i="5"/>
  <c r="F207" i="5"/>
  <c r="E207" i="5"/>
  <c r="F211" i="5"/>
  <c r="E211" i="5"/>
  <c r="F215" i="5"/>
  <c r="E215" i="5"/>
  <c r="F219" i="5"/>
  <c r="E219" i="5"/>
  <c r="F223" i="5"/>
  <c r="E223" i="5"/>
  <c r="F227" i="5"/>
  <c r="E227" i="5"/>
  <c r="F231" i="5"/>
  <c r="E231" i="5"/>
  <c r="F235" i="5"/>
  <c r="E235" i="5"/>
  <c r="F239" i="5"/>
  <c r="E239" i="5"/>
  <c r="F243" i="5"/>
  <c r="E243" i="5"/>
  <c r="F247" i="5"/>
  <c r="E247" i="5"/>
  <c r="F251" i="5"/>
  <c r="E251" i="5"/>
  <c r="F255" i="5"/>
  <c r="E255" i="5"/>
  <c r="F259" i="5"/>
  <c r="E259" i="5"/>
  <c r="F263" i="5"/>
  <c r="E263" i="5"/>
  <c r="F267" i="5"/>
  <c r="E267" i="5"/>
  <c r="F271" i="5"/>
  <c r="E271" i="5"/>
  <c r="F275" i="5"/>
  <c r="E275" i="5"/>
  <c r="F279" i="5"/>
  <c r="E279" i="5"/>
  <c r="F283" i="5"/>
  <c r="E283" i="5"/>
  <c r="F287" i="5"/>
  <c r="E287" i="5"/>
  <c r="F291" i="5"/>
  <c r="E291" i="5"/>
  <c r="F295" i="5"/>
  <c r="E295" i="5"/>
  <c r="F299" i="5"/>
  <c r="E299" i="5"/>
  <c r="F303" i="5"/>
  <c r="E303" i="5"/>
  <c r="F307" i="5"/>
  <c r="E307" i="5"/>
  <c r="F311" i="5"/>
  <c r="E311" i="5"/>
  <c r="F315" i="5"/>
  <c r="E315" i="5"/>
  <c r="F319" i="5"/>
  <c r="E319" i="5"/>
  <c r="F323" i="5"/>
  <c r="E323" i="5"/>
  <c r="F327" i="5"/>
  <c r="E327" i="5"/>
  <c r="F331" i="5"/>
  <c r="E331" i="5"/>
  <c r="F335" i="5"/>
  <c r="E335" i="5"/>
  <c r="F339" i="5"/>
  <c r="E339" i="5"/>
  <c r="F343" i="5"/>
  <c r="E343" i="5"/>
  <c r="F347" i="5"/>
  <c r="E347" i="5"/>
  <c r="F351" i="5"/>
  <c r="E351" i="5"/>
  <c r="F355" i="5"/>
  <c r="E355" i="5"/>
  <c r="F359" i="5"/>
  <c r="E359" i="5"/>
  <c r="F363" i="5"/>
  <c r="E363" i="5"/>
  <c r="F367" i="5"/>
  <c r="E367" i="5"/>
  <c r="F371" i="5"/>
  <c r="E371" i="5"/>
  <c r="F375" i="5"/>
  <c r="E375" i="5"/>
  <c r="F379" i="5"/>
  <c r="E379" i="5"/>
  <c r="F383" i="5"/>
  <c r="E383" i="5"/>
  <c r="F387" i="5"/>
  <c r="E387" i="5"/>
  <c r="F391" i="5"/>
  <c r="E391" i="5"/>
  <c r="F395" i="5"/>
  <c r="E395" i="5"/>
  <c r="F399" i="5"/>
  <c r="E399" i="5"/>
  <c r="F403" i="5"/>
  <c r="E403" i="5"/>
  <c r="F407" i="5"/>
  <c r="E407" i="5"/>
  <c r="F411" i="5"/>
  <c r="E411" i="5"/>
  <c r="F415" i="5"/>
  <c r="E415" i="5"/>
  <c r="F419" i="5"/>
  <c r="E419" i="5"/>
  <c r="F423" i="5"/>
  <c r="E423" i="5"/>
  <c r="F427" i="5"/>
  <c r="E427" i="5"/>
  <c r="F431" i="5"/>
  <c r="E431" i="5"/>
  <c r="F435" i="5"/>
  <c r="E435" i="5"/>
  <c r="F439" i="5"/>
  <c r="E439" i="5"/>
  <c r="F443" i="5"/>
  <c r="E443" i="5"/>
  <c r="F447" i="5"/>
  <c r="E447" i="5"/>
  <c r="F451" i="5"/>
  <c r="E451" i="5"/>
  <c r="F455" i="5"/>
  <c r="E455" i="5"/>
  <c r="F459" i="5"/>
  <c r="E459" i="5"/>
  <c r="F463" i="5"/>
  <c r="E463" i="5"/>
  <c r="F467" i="5"/>
  <c r="E467" i="5"/>
  <c r="F471" i="5"/>
  <c r="E471" i="5"/>
  <c r="F475" i="5"/>
  <c r="F479" i="5"/>
  <c r="F483" i="5"/>
  <c r="F487" i="5"/>
  <c r="F491" i="5"/>
  <c r="F495" i="5"/>
  <c r="F499" i="5"/>
  <c r="F503" i="5"/>
  <c r="F507" i="5"/>
  <c r="F511" i="5"/>
  <c r="F515" i="5"/>
  <c r="F519" i="5"/>
  <c r="F523" i="5"/>
  <c r="F527" i="5"/>
  <c r="F531" i="5"/>
  <c r="F535" i="5"/>
  <c r="F539" i="5"/>
  <c r="F543" i="5"/>
  <c r="F547" i="5"/>
  <c r="F551" i="5"/>
  <c r="F555" i="5"/>
  <c r="F559" i="5"/>
  <c r="F563" i="5"/>
  <c r="F567" i="5"/>
  <c r="F571" i="5"/>
  <c r="F575" i="5"/>
  <c r="F579" i="5"/>
  <c r="F583" i="5"/>
  <c r="F587" i="5"/>
  <c r="F591" i="5"/>
  <c r="F595" i="5"/>
  <c r="F599" i="5"/>
  <c r="F603" i="5"/>
  <c r="F607" i="5"/>
  <c r="F611" i="5"/>
  <c r="F615" i="5"/>
  <c r="F619" i="5"/>
  <c r="F623" i="5"/>
  <c r="F627" i="5"/>
  <c r="F631" i="5"/>
  <c r="F635" i="5"/>
  <c r="F639" i="5"/>
  <c r="F643" i="5"/>
  <c r="F647" i="5"/>
  <c r="F651" i="5"/>
  <c r="F655" i="5"/>
  <c r="F659" i="5"/>
  <c r="F663" i="5"/>
  <c r="F667" i="5"/>
  <c r="F671" i="5"/>
  <c r="F675" i="5"/>
  <c r="F679" i="5"/>
  <c r="F683" i="5"/>
  <c r="F687" i="5"/>
  <c r="F691" i="5"/>
  <c r="F695" i="5"/>
  <c r="F699" i="5"/>
  <c r="F703" i="5"/>
  <c r="F707" i="5"/>
  <c r="F711" i="5"/>
  <c r="F715" i="5"/>
  <c r="F719" i="5"/>
  <c r="F723" i="5"/>
  <c r="F727" i="5"/>
  <c r="F731" i="5"/>
  <c r="F735" i="5"/>
  <c r="F739" i="5"/>
  <c r="F743" i="5"/>
  <c r="F747" i="5"/>
  <c r="F751" i="5"/>
  <c r="F755" i="5"/>
  <c r="F759" i="5"/>
  <c r="F763" i="5"/>
  <c r="F767" i="5"/>
  <c r="F771" i="5"/>
  <c r="F775" i="5"/>
  <c r="F779" i="5"/>
  <c r="F783" i="5"/>
  <c r="F787" i="5"/>
  <c r="F791" i="5"/>
  <c r="F795" i="5"/>
  <c r="F799" i="5"/>
  <c r="F803" i="5"/>
  <c r="F807" i="5"/>
  <c r="F811" i="5"/>
  <c r="F815" i="5"/>
  <c r="F819" i="5"/>
  <c r="F823" i="5"/>
  <c r="F827" i="5"/>
  <c r="F831" i="5"/>
  <c r="F835" i="5"/>
  <c r="F839" i="5"/>
  <c r="F843" i="5"/>
  <c r="F847" i="5"/>
  <c r="I802" i="5"/>
  <c r="F851" i="5"/>
  <c r="F855" i="5"/>
  <c r="F859" i="5"/>
  <c r="F863" i="5"/>
  <c r="F867" i="5"/>
  <c r="F871" i="5"/>
  <c r="F875" i="5"/>
  <c r="F879" i="5"/>
  <c r="F883" i="5"/>
  <c r="F887" i="5"/>
  <c r="F891" i="5"/>
  <c r="F895" i="5"/>
  <c r="F899" i="5"/>
  <c r="F903" i="5"/>
  <c r="F907" i="5"/>
  <c r="F911" i="5"/>
  <c r="F915" i="5"/>
  <c r="F919" i="5"/>
  <c r="F923" i="5"/>
  <c r="F927" i="5"/>
  <c r="F931" i="5"/>
  <c r="F935" i="5"/>
  <c r="F939" i="5"/>
  <c r="F943" i="5"/>
  <c r="F947" i="5"/>
  <c r="F951" i="5"/>
  <c r="F955" i="5"/>
  <c r="F959" i="5"/>
  <c r="F963" i="5"/>
  <c r="F967" i="5"/>
  <c r="F971" i="5"/>
  <c r="F975" i="5"/>
  <c r="F979" i="5"/>
  <c r="F983" i="5"/>
  <c r="F987" i="5"/>
  <c r="F991" i="5"/>
  <c r="F995" i="5"/>
  <c r="F999" i="5"/>
  <c r="F1003" i="5"/>
  <c r="F1007" i="5"/>
  <c r="F1011" i="5"/>
  <c r="F1015" i="5"/>
  <c r="F1019" i="5"/>
  <c r="F1023" i="5"/>
  <c r="F1027" i="5"/>
  <c r="F1031" i="5"/>
  <c r="F1035" i="5"/>
  <c r="F1039" i="5"/>
  <c r="F1043" i="5"/>
  <c r="F1047" i="5"/>
  <c r="F1051" i="5"/>
  <c r="F1055" i="5"/>
  <c r="F1059" i="5"/>
  <c r="F1063" i="5"/>
  <c r="F1067" i="5"/>
  <c r="F1071" i="5"/>
  <c r="F1075" i="5"/>
  <c r="F1079" i="5"/>
  <c r="F1083" i="5"/>
  <c r="F1087" i="5"/>
  <c r="F1091" i="5"/>
  <c r="F1095" i="5"/>
  <c r="F1099" i="5"/>
  <c r="F1103" i="5"/>
  <c r="I1058" i="5"/>
  <c r="F1107" i="5"/>
  <c r="F1111" i="5"/>
  <c r="F1115" i="5"/>
  <c r="F1119" i="5"/>
  <c r="F1123" i="5"/>
  <c r="F1127" i="5"/>
  <c r="F1131" i="5"/>
  <c r="F1135" i="5"/>
  <c r="F1139" i="5"/>
  <c r="F1143" i="5"/>
  <c r="F1147" i="5"/>
  <c r="F1151" i="5"/>
  <c r="F1155" i="5"/>
  <c r="F1159" i="5"/>
  <c r="F1163" i="5"/>
  <c r="F1167" i="5"/>
  <c r="F1171" i="5"/>
  <c r="F1175" i="5"/>
  <c r="F1179" i="5"/>
  <c r="F1183" i="5"/>
  <c r="F1187" i="5"/>
  <c r="F1191" i="5"/>
  <c r="F1195" i="5"/>
  <c r="F1199" i="5"/>
  <c r="F1203" i="5"/>
  <c r="F1207" i="5"/>
  <c r="F1211" i="5"/>
  <c r="F1215" i="5"/>
  <c r="F1219" i="5"/>
  <c r="F1223" i="5"/>
  <c r="F1227" i="5"/>
  <c r="F1231" i="5"/>
  <c r="F1235" i="5"/>
  <c r="F1239" i="5"/>
  <c r="F1243" i="5"/>
  <c r="F1247" i="5"/>
  <c r="F1251" i="5"/>
  <c r="F1255" i="5"/>
  <c r="F1259" i="5"/>
  <c r="F1263" i="5"/>
  <c r="F1267" i="5"/>
  <c r="F1271" i="5"/>
  <c r="E51" i="5"/>
  <c r="E1271" i="5"/>
  <c r="E1267" i="5"/>
  <c r="G1267" i="5" s="1"/>
  <c r="E1263" i="5"/>
  <c r="G1263" i="5" s="1"/>
  <c r="E1259" i="5"/>
  <c r="G1259" i="5" s="1"/>
  <c r="E1255" i="5"/>
  <c r="G1255" i="5" s="1"/>
  <c r="E1251" i="5"/>
  <c r="G1251" i="5" s="1"/>
  <c r="E1247" i="5"/>
  <c r="G1247" i="5" s="1"/>
  <c r="E1243" i="5"/>
  <c r="G1243" i="5" s="1"/>
  <c r="E1239" i="5"/>
  <c r="G1239" i="5" s="1"/>
  <c r="E1235" i="5"/>
  <c r="G1235" i="5" s="1"/>
  <c r="E1231" i="5"/>
  <c r="G1231" i="5" s="1"/>
  <c r="E1227" i="5"/>
  <c r="G1227" i="5" s="1"/>
  <c r="E1223" i="5"/>
  <c r="G1223" i="5" s="1"/>
  <c r="E1219" i="5"/>
  <c r="G1219" i="5" s="1"/>
  <c r="E1215" i="5"/>
  <c r="G1215" i="5" s="1"/>
  <c r="E1211" i="5"/>
  <c r="G1211" i="5" s="1"/>
  <c r="E1207" i="5"/>
  <c r="G1207" i="5" s="1"/>
  <c r="E1203" i="5"/>
  <c r="G1203" i="5" s="1"/>
  <c r="E1199" i="5"/>
  <c r="G1199" i="5" s="1"/>
  <c r="E1195" i="5"/>
  <c r="G1195" i="5" s="1"/>
  <c r="E1191" i="5"/>
  <c r="G1191" i="5" s="1"/>
  <c r="E1187" i="5"/>
  <c r="G1187" i="5" s="1"/>
  <c r="E1183" i="5"/>
  <c r="G1183" i="5" s="1"/>
  <c r="E1179" i="5"/>
  <c r="G1179" i="5" s="1"/>
  <c r="E1175" i="5"/>
  <c r="G1175" i="5" s="1"/>
  <c r="E1171" i="5"/>
  <c r="G1171" i="5" s="1"/>
  <c r="E1167" i="5"/>
  <c r="G1167" i="5" s="1"/>
  <c r="E1163" i="5"/>
  <c r="G1163" i="5" s="1"/>
  <c r="E1159" i="5"/>
  <c r="G1159" i="5" s="1"/>
  <c r="E1155" i="5"/>
  <c r="G1155" i="5" s="1"/>
  <c r="E1151" i="5"/>
  <c r="G1151" i="5" s="1"/>
  <c r="E1147" i="5"/>
  <c r="G1147" i="5" s="1"/>
  <c r="E1143" i="5"/>
  <c r="G1143" i="5" s="1"/>
  <c r="E1139" i="5"/>
  <c r="G1139" i="5" s="1"/>
  <c r="E1135" i="5"/>
  <c r="G1135" i="5" s="1"/>
  <c r="E1131" i="5"/>
  <c r="G1131" i="5" s="1"/>
  <c r="E1127" i="5"/>
  <c r="G1127" i="5" s="1"/>
  <c r="E1123" i="5"/>
  <c r="G1123" i="5" s="1"/>
  <c r="E1119" i="5"/>
  <c r="G1119" i="5" s="1"/>
  <c r="E1115" i="5"/>
  <c r="G1115" i="5" s="1"/>
  <c r="E1111" i="5"/>
  <c r="G1111" i="5" s="1"/>
  <c r="E1107" i="5"/>
  <c r="G1107" i="5" s="1"/>
  <c r="E1103" i="5"/>
  <c r="G1103" i="5" s="1"/>
  <c r="E1099" i="5"/>
  <c r="G1099" i="5" s="1"/>
  <c r="E1095" i="5"/>
  <c r="G1095" i="5" s="1"/>
  <c r="E1091" i="5"/>
  <c r="G1091" i="5" s="1"/>
  <c r="E1087" i="5"/>
  <c r="G1087" i="5" s="1"/>
  <c r="E1083" i="5"/>
  <c r="G1083" i="5" s="1"/>
  <c r="E1079" i="5"/>
  <c r="G1079" i="5" s="1"/>
  <c r="E1075" i="5"/>
  <c r="G1075" i="5" s="1"/>
  <c r="E1071" i="5"/>
  <c r="G1071" i="5" s="1"/>
  <c r="E1067" i="5"/>
  <c r="G1067" i="5" s="1"/>
  <c r="E1063" i="5"/>
  <c r="G1063" i="5" s="1"/>
  <c r="E1059" i="5"/>
  <c r="G1059" i="5" s="1"/>
  <c r="E1055" i="5"/>
  <c r="G1055" i="5" s="1"/>
  <c r="E1051" i="5"/>
  <c r="G1051" i="5" s="1"/>
  <c r="E1047" i="5"/>
  <c r="G1047" i="5" s="1"/>
  <c r="E1043" i="5"/>
  <c r="G1043" i="5" s="1"/>
  <c r="E1039" i="5"/>
  <c r="G1039" i="5" s="1"/>
  <c r="E1035" i="5"/>
  <c r="G1035" i="5" s="1"/>
  <c r="E1031" i="5"/>
  <c r="G1031" i="5" s="1"/>
  <c r="E1027" i="5"/>
  <c r="G1027" i="5" s="1"/>
  <c r="E1023" i="5"/>
  <c r="G1023" i="5" s="1"/>
  <c r="E1019" i="5"/>
  <c r="G1019" i="5" s="1"/>
  <c r="E1015" i="5"/>
  <c r="G1015" i="5" s="1"/>
  <c r="E1011" i="5"/>
  <c r="G1011" i="5" s="1"/>
  <c r="E1007" i="5"/>
  <c r="G1007" i="5" s="1"/>
  <c r="E1003" i="5"/>
  <c r="G1003" i="5" s="1"/>
  <c r="E999" i="5"/>
  <c r="G999" i="5" s="1"/>
  <c r="E995" i="5"/>
  <c r="G995" i="5" s="1"/>
  <c r="E991" i="5"/>
  <c r="G991" i="5" s="1"/>
  <c r="E987" i="5"/>
  <c r="G987" i="5" s="1"/>
  <c r="E983" i="5"/>
  <c r="G983" i="5" s="1"/>
  <c r="E979" i="5"/>
  <c r="G979" i="5" s="1"/>
  <c r="E975" i="5"/>
  <c r="G975" i="5" s="1"/>
  <c r="E971" i="5"/>
  <c r="G971" i="5" s="1"/>
  <c r="E967" i="5"/>
  <c r="G967" i="5" s="1"/>
  <c r="E963" i="5"/>
  <c r="G963" i="5" s="1"/>
  <c r="E959" i="5"/>
  <c r="G959" i="5" s="1"/>
  <c r="E955" i="5"/>
  <c r="G955" i="5" s="1"/>
  <c r="E951" i="5"/>
  <c r="G951" i="5" s="1"/>
  <c r="E947" i="5"/>
  <c r="G947" i="5" s="1"/>
  <c r="E943" i="5"/>
  <c r="G943" i="5" s="1"/>
  <c r="E939" i="5"/>
  <c r="G939" i="5" s="1"/>
  <c r="E935" i="5"/>
  <c r="G935" i="5" s="1"/>
  <c r="E931" i="5"/>
  <c r="G931" i="5" s="1"/>
  <c r="E927" i="5"/>
  <c r="G927" i="5" s="1"/>
  <c r="E923" i="5"/>
  <c r="G923" i="5" s="1"/>
  <c r="E919" i="5"/>
  <c r="G919" i="5" s="1"/>
  <c r="E915" i="5"/>
  <c r="G915" i="5" s="1"/>
  <c r="E911" i="5"/>
  <c r="G911" i="5" s="1"/>
  <c r="E907" i="5"/>
  <c r="G907" i="5" s="1"/>
  <c r="E903" i="5"/>
  <c r="G903" i="5" s="1"/>
  <c r="E899" i="5"/>
  <c r="G899" i="5" s="1"/>
  <c r="E895" i="5"/>
  <c r="G895" i="5" s="1"/>
  <c r="E891" i="5"/>
  <c r="G891" i="5" s="1"/>
  <c r="E887" i="5"/>
  <c r="G887" i="5" s="1"/>
  <c r="E883" i="5"/>
  <c r="G883" i="5" s="1"/>
  <c r="E879" i="5"/>
  <c r="G879" i="5" s="1"/>
  <c r="E875" i="5"/>
  <c r="G875" i="5" s="1"/>
  <c r="E871" i="5"/>
  <c r="G871" i="5" s="1"/>
  <c r="E867" i="5"/>
  <c r="G867" i="5" s="1"/>
  <c r="E863" i="5"/>
  <c r="G863" i="5" s="1"/>
  <c r="E859" i="5"/>
  <c r="G859" i="5" s="1"/>
  <c r="E855" i="5"/>
  <c r="G855" i="5" s="1"/>
  <c r="E851" i="5"/>
  <c r="G851" i="5" s="1"/>
  <c r="E847" i="5"/>
  <c r="G847" i="5" s="1"/>
  <c r="E843" i="5"/>
  <c r="G843" i="5" s="1"/>
  <c r="E839" i="5"/>
  <c r="G839" i="5" s="1"/>
  <c r="E835" i="5"/>
  <c r="G835" i="5" s="1"/>
  <c r="E831" i="5"/>
  <c r="G831" i="5" s="1"/>
  <c r="E827" i="5"/>
  <c r="G827" i="5" s="1"/>
  <c r="E823" i="5"/>
  <c r="G823" i="5" s="1"/>
  <c r="E819" i="5"/>
  <c r="G819" i="5" s="1"/>
  <c r="E815" i="5"/>
  <c r="G815" i="5" s="1"/>
  <c r="E811" i="5"/>
  <c r="G811" i="5" s="1"/>
  <c r="E807" i="5"/>
  <c r="G807" i="5" s="1"/>
  <c r="E803" i="5"/>
  <c r="G803" i="5" s="1"/>
  <c r="E799" i="5"/>
  <c r="G799" i="5" s="1"/>
  <c r="E795" i="5"/>
  <c r="G795" i="5" s="1"/>
  <c r="E791" i="5"/>
  <c r="G791" i="5" s="1"/>
  <c r="E787" i="5"/>
  <c r="G787" i="5" s="1"/>
  <c r="E783" i="5"/>
  <c r="G783" i="5" s="1"/>
  <c r="E779" i="5"/>
  <c r="G779" i="5" s="1"/>
  <c r="E775" i="5"/>
  <c r="G775" i="5" s="1"/>
  <c r="E771" i="5"/>
  <c r="G771" i="5" s="1"/>
  <c r="E767" i="5"/>
  <c r="G767" i="5" s="1"/>
  <c r="E763" i="5"/>
  <c r="G763" i="5" s="1"/>
  <c r="E759" i="5"/>
  <c r="G759" i="5" s="1"/>
  <c r="E755" i="5"/>
  <c r="G755" i="5" s="1"/>
  <c r="E751" i="5"/>
  <c r="G751" i="5" s="1"/>
  <c r="E747" i="5"/>
  <c r="G747" i="5" s="1"/>
  <c r="E743" i="5"/>
  <c r="G743" i="5" s="1"/>
  <c r="E739" i="5"/>
  <c r="G739" i="5" s="1"/>
  <c r="E735" i="5"/>
  <c r="G735" i="5" s="1"/>
  <c r="E731" i="5"/>
  <c r="G731" i="5" s="1"/>
  <c r="E727" i="5"/>
  <c r="G727" i="5" s="1"/>
  <c r="E723" i="5"/>
  <c r="G723" i="5" s="1"/>
  <c r="E719" i="5"/>
  <c r="G719" i="5" s="1"/>
  <c r="E715" i="5"/>
  <c r="G715" i="5" s="1"/>
  <c r="E711" i="5"/>
  <c r="G711" i="5" s="1"/>
  <c r="E707" i="5"/>
  <c r="G707" i="5" s="1"/>
  <c r="E703" i="5"/>
  <c r="G703" i="5" s="1"/>
  <c r="E699" i="5"/>
  <c r="G699" i="5" s="1"/>
  <c r="E695" i="5"/>
  <c r="G695" i="5" s="1"/>
  <c r="E691" i="5"/>
  <c r="G691" i="5" s="1"/>
  <c r="E687" i="5"/>
  <c r="G687" i="5" s="1"/>
  <c r="E683" i="5"/>
  <c r="G683" i="5" s="1"/>
  <c r="E679" i="5"/>
  <c r="G679" i="5" s="1"/>
  <c r="E675" i="5"/>
  <c r="G675" i="5" s="1"/>
  <c r="E671" i="5"/>
  <c r="G671" i="5" s="1"/>
  <c r="E667" i="5"/>
  <c r="G667" i="5" s="1"/>
  <c r="E663" i="5"/>
  <c r="G663" i="5" s="1"/>
  <c r="E659" i="5"/>
  <c r="G659" i="5" s="1"/>
  <c r="E655" i="5"/>
  <c r="G655" i="5" s="1"/>
  <c r="E651" i="5"/>
  <c r="G651" i="5" s="1"/>
  <c r="E647" i="5"/>
  <c r="G647" i="5" s="1"/>
  <c r="E643" i="5"/>
  <c r="G643" i="5" s="1"/>
  <c r="E639" i="5"/>
  <c r="G639" i="5" s="1"/>
  <c r="E635" i="5"/>
  <c r="G635" i="5" s="1"/>
  <c r="E631" i="5"/>
  <c r="G631" i="5" s="1"/>
  <c r="E627" i="5"/>
  <c r="G627" i="5" s="1"/>
  <c r="E623" i="5"/>
  <c r="G623" i="5" s="1"/>
  <c r="E619" i="5"/>
  <c r="G619" i="5" s="1"/>
  <c r="E615" i="5"/>
  <c r="G615" i="5" s="1"/>
  <c r="E611" i="5"/>
  <c r="G611" i="5" s="1"/>
  <c r="E607" i="5"/>
  <c r="G607" i="5" s="1"/>
  <c r="E603" i="5"/>
  <c r="G603" i="5" s="1"/>
  <c r="E599" i="5"/>
  <c r="G599" i="5" s="1"/>
  <c r="E595" i="5"/>
  <c r="G595" i="5" s="1"/>
  <c r="E591" i="5"/>
  <c r="G591" i="5" s="1"/>
  <c r="E587" i="5"/>
  <c r="G587" i="5" s="1"/>
  <c r="E583" i="5"/>
  <c r="G583" i="5" s="1"/>
  <c r="E579" i="5"/>
  <c r="G579" i="5" s="1"/>
  <c r="E575" i="5"/>
  <c r="G575" i="5" s="1"/>
  <c r="E571" i="5"/>
  <c r="G571" i="5" s="1"/>
  <c r="E567" i="5"/>
  <c r="G567" i="5" s="1"/>
  <c r="E563" i="5"/>
  <c r="G563" i="5" s="1"/>
  <c r="E559" i="5"/>
  <c r="G559" i="5" s="1"/>
  <c r="E555" i="5"/>
  <c r="G555" i="5" s="1"/>
  <c r="E551" i="5"/>
  <c r="G551" i="5" s="1"/>
  <c r="E547" i="5"/>
  <c r="G547" i="5" s="1"/>
  <c r="E543" i="5"/>
  <c r="G543" i="5" s="1"/>
  <c r="E539" i="5"/>
  <c r="G539" i="5" s="1"/>
  <c r="E535" i="5"/>
  <c r="G535" i="5" s="1"/>
  <c r="E531" i="5"/>
  <c r="G531" i="5" s="1"/>
  <c r="E527" i="5"/>
  <c r="G527" i="5" s="1"/>
  <c r="E523" i="5"/>
  <c r="G523" i="5" s="1"/>
  <c r="E519" i="5"/>
  <c r="G519" i="5" s="1"/>
  <c r="E515" i="5"/>
  <c r="G515" i="5" s="1"/>
  <c r="E511" i="5"/>
  <c r="G511" i="5" s="1"/>
  <c r="E507" i="5"/>
  <c r="G507" i="5" s="1"/>
  <c r="E503" i="5"/>
  <c r="G503" i="5" s="1"/>
  <c r="E499" i="5"/>
  <c r="G499" i="5" s="1"/>
  <c r="E495" i="5"/>
  <c r="G495" i="5" s="1"/>
  <c r="E491" i="5"/>
  <c r="G491" i="5" s="1"/>
  <c r="E487" i="5"/>
  <c r="G487" i="5" s="1"/>
  <c r="E483" i="5"/>
  <c r="G483" i="5" s="1"/>
  <c r="E479" i="5"/>
  <c r="G479" i="5" s="1"/>
  <c r="E475" i="5"/>
  <c r="G475" i="5" s="1"/>
  <c r="E470" i="5"/>
  <c r="G470" i="5" s="1"/>
  <c r="E465" i="5"/>
  <c r="G465" i="5" s="1"/>
  <c r="E458" i="5"/>
  <c r="G458" i="5" s="1"/>
  <c r="E450" i="5"/>
  <c r="G450" i="5" s="1"/>
  <c r="E442" i="5"/>
  <c r="G442" i="5" s="1"/>
  <c r="E434" i="5"/>
  <c r="E426" i="5"/>
  <c r="G426" i="5" s="1"/>
  <c r="E418" i="5"/>
  <c r="G418" i="5" s="1"/>
  <c r="E410" i="5"/>
  <c r="G410" i="5" s="1"/>
  <c r="E402" i="5"/>
  <c r="E394" i="5"/>
  <c r="G394" i="5" s="1"/>
  <c r="E386" i="5"/>
  <c r="G386" i="5" s="1"/>
  <c r="E378" i="5"/>
  <c r="G378" i="5" s="1"/>
  <c r="E370" i="5"/>
  <c r="F1245" i="5"/>
  <c r="F1229" i="5"/>
  <c r="F1181" i="5"/>
  <c r="F1165" i="5"/>
  <c r="F1133" i="5"/>
  <c r="F1085" i="5"/>
  <c r="F1069" i="5"/>
  <c r="F1053" i="5"/>
  <c r="F1037" i="5"/>
  <c r="F1021" i="5"/>
  <c r="F1005" i="5"/>
  <c r="G1005" i="5" s="1"/>
  <c r="F989" i="5"/>
  <c r="F973" i="5"/>
  <c r="F957" i="5"/>
  <c r="G957" i="5" s="1"/>
  <c r="F941" i="5"/>
  <c r="F925" i="5"/>
  <c r="G925" i="5" s="1"/>
  <c r="F893" i="5"/>
  <c r="F861" i="5"/>
  <c r="F845" i="5"/>
  <c r="F829" i="5"/>
  <c r="F813" i="5"/>
  <c r="G813" i="5" s="1"/>
  <c r="F781" i="5"/>
  <c r="F765" i="5"/>
  <c r="G765" i="5" s="1"/>
  <c r="F717" i="5"/>
  <c r="F669" i="5"/>
  <c r="G669" i="5" s="1"/>
  <c r="F621" i="5"/>
  <c r="F589" i="5"/>
  <c r="F573" i="5"/>
  <c r="F541" i="5"/>
  <c r="F493" i="5"/>
  <c r="F429" i="5"/>
  <c r="F413" i="5"/>
  <c r="F397" i="5"/>
  <c r="F381" i="5"/>
  <c r="F365" i="5"/>
  <c r="F317" i="5"/>
  <c r="F285" i="5"/>
  <c r="F253" i="5"/>
  <c r="F237" i="5"/>
  <c r="F205" i="5"/>
  <c r="F189" i="5"/>
  <c r="F173" i="5"/>
  <c r="F141" i="5"/>
  <c r="F109" i="5"/>
  <c r="F93" i="5"/>
  <c r="F61" i="5"/>
  <c r="H9" i="5"/>
  <c r="E57" i="5"/>
  <c r="H21" i="5"/>
  <c r="E69" i="5"/>
  <c r="G69" i="5" s="1"/>
  <c r="H29" i="5"/>
  <c r="E77" i="5"/>
  <c r="G77" i="5" s="1"/>
  <c r="H41" i="5"/>
  <c r="E89" i="5"/>
  <c r="E101" i="5"/>
  <c r="E113" i="5"/>
  <c r="G113" i="5" s="1"/>
  <c r="E125" i="5"/>
  <c r="G125" i="5" s="1"/>
  <c r="E137" i="5"/>
  <c r="E149" i="5"/>
  <c r="G149" i="5" s="1"/>
  <c r="E157" i="5"/>
  <c r="G157" i="5" s="1"/>
  <c r="E169" i="5"/>
  <c r="E185" i="5"/>
  <c r="E197" i="5"/>
  <c r="G197" i="5" s="1"/>
  <c r="E209" i="5"/>
  <c r="G209" i="5" s="1"/>
  <c r="E221" i="5"/>
  <c r="G221" i="5" s="1"/>
  <c r="E229" i="5"/>
  <c r="E241" i="5"/>
  <c r="G241" i="5" s="1"/>
  <c r="E257" i="5"/>
  <c r="G257" i="5" s="1"/>
  <c r="E269" i="5"/>
  <c r="G269" i="5" s="1"/>
  <c r="E281" i="5"/>
  <c r="E293" i="5"/>
  <c r="G293" i="5" s="1"/>
  <c r="E301" i="5"/>
  <c r="G301" i="5" s="1"/>
  <c r="E309" i="5"/>
  <c r="E321" i="5"/>
  <c r="G321" i="5" s="1"/>
  <c r="E333" i="5"/>
  <c r="G333" i="5" s="1"/>
  <c r="E349" i="5"/>
  <c r="G349" i="5" s="1"/>
  <c r="E357" i="5"/>
  <c r="E369" i="5"/>
  <c r="G369" i="5" s="1"/>
  <c r="E385" i="5"/>
  <c r="G385" i="5" s="1"/>
  <c r="E393" i="5"/>
  <c r="G393" i="5" s="1"/>
  <c r="E405" i="5"/>
  <c r="E417" i="5"/>
  <c r="G417" i="5" s="1"/>
  <c r="E433" i="5"/>
  <c r="G433" i="5" s="1"/>
  <c r="E445" i="5"/>
  <c r="G445" i="5" s="1"/>
  <c r="E457" i="5"/>
  <c r="E461" i="5"/>
  <c r="G461" i="5" s="1"/>
  <c r="F1273" i="5"/>
  <c r="E1273" i="5"/>
  <c r="G1273" i="5" s="1"/>
  <c r="I1273" i="5" s="1"/>
  <c r="E1261" i="5"/>
  <c r="G1261" i="5" s="1"/>
  <c r="E1245" i="5"/>
  <c r="G1245" i="5" s="1"/>
  <c r="E1233" i="5"/>
  <c r="G1233" i="5" s="1"/>
  <c r="E1225" i="5"/>
  <c r="G1225" i="5" s="1"/>
  <c r="E1209" i="5"/>
  <c r="E1201" i="5"/>
  <c r="G1201" i="5" s="1"/>
  <c r="E1185" i="5"/>
  <c r="G1185" i="5" s="1"/>
  <c r="E1173" i="5"/>
  <c r="G1173" i="5" s="1"/>
  <c r="E1165" i="5"/>
  <c r="G1165" i="5" s="1"/>
  <c r="E1149" i="5"/>
  <c r="G1149" i="5" s="1"/>
  <c r="E1137" i="5"/>
  <c r="G1137" i="5" s="1"/>
  <c r="E1125" i="5"/>
  <c r="G1125" i="5" s="1"/>
  <c r="E1113" i="5"/>
  <c r="E1105" i="5"/>
  <c r="G1105" i="5" s="1"/>
  <c r="E1089" i="5"/>
  <c r="G1089" i="5" s="1"/>
  <c r="E1081" i="5"/>
  <c r="G1081" i="5" s="1"/>
  <c r="E1065" i="5"/>
  <c r="E1053" i="5"/>
  <c r="G1053" i="5" s="1"/>
  <c r="E1041" i="5"/>
  <c r="E1029" i="5"/>
  <c r="G1029" i="5" s="1"/>
  <c r="E1021" i="5"/>
  <c r="E1009" i="5"/>
  <c r="G1009" i="5" s="1"/>
  <c r="E997" i="5"/>
  <c r="E985" i="5"/>
  <c r="E973" i="5"/>
  <c r="G973" i="5" s="1"/>
  <c r="E961" i="5"/>
  <c r="G961" i="5" s="1"/>
  <c r="E945" i="5"/>
  <c r="G945" i="5" s="1"/>
  <c r="E933" i="5"/>
  <c r="G933" i="5" s="1"/>
  <c r="E921" i="5"/>
  <c r="E909" i="5"/>
  <c r="G909" i="5" s="1"/>
  <c r="E897" i="5"/>
  <c r="G897" i="5" s="1"/>
  <c r="E885" i="5"/>
  <c r="G885" i="5" s="1"/>
  <c r="E873" i="5"/>
  <c r="E861" i="5"/>
  <c r="E849" i="5"/>
  <c r="G849" i="5" s="1"/>
  <c r="E837" i="5"/>
  <c r="G837" i="5" s="1"/>
  <c r="E829" i="5"/>
  <c r="G829" i="5" s="1"/>
  <c r="E817" i="5"/>
  <c r="G817" i="5" s="1"/>
  <c r="E805" i="5"/>
  <c r="G805" i="5" s="1"/>
  <c r="E789" i="5"/>
  <c r="G789" i="5" s="1"/>
  <c r="E781" i="5"/>
  <c r="E769" i="5"/>
  <c r="E753" i="5"/>
  <c r="G753" i="5" s="1"/>
  <c r="E741" i="5"/>
  <c r="G741" i="5" s="1"/>
  <c r="E729" i="5"/>
  <c r="E717" i="5"/>
  <c r="G717" i="5" s="1"/>
  <c r="E709" i="5"/>
  <c r="G709" i="5" s="1"/>
  <c r="E693" i="5"/>
  <c r="G693" i="5" s="1"/>
  <c r="E685" i="5"/>
  <c r="G685" i="5" s="1"/>
  <c r="E673" i="5"/>
  <c r="G673" i="5" s="1"/>
  <c r="E657" i="5"/>
  <c r="G657" i="5" s="1"/>
  <c r="E649" i="5"/>
  <c r="G649" i="5" s="1"/>
  <c r="E633" i="5"/>
  <c r="E621" i="5"/>
  <c r="E613" i="5"/>
  <c r="G613" i="5" s="1"/>
  <c r="E601" i="5"/>
  <c r="E589" i="5"/>
  <c r="G589" i="5" s="1"/>
  <c r="E577" i="5"/>
  <c r="G577" i="5" s="1"/>
  <c r="E565" i="5"/>
  <c r="G565" i="5" s="1"/>
  <c r="E553" i="5"/>
  <c r="G553" i="5" s="1"/>
  <c r="E541" i="5"/>
  <c r="G541" i="5" s="1"/>
  <c r="E525" i="5"/>
  <c r="G525" i="5" s="1"/>
  <c r="E513" i="5"/>
  <c r="E505" i="5"/>
  <c r="G505" i="5" s="1"/>
  <c r="E493" i="5"/>
  <c r="E481" i="5"/>
  <c r="G481" i="5" s="1"/>
  <c r="E468" i="5"/>
  <c r="E454" i="5"/>
  <c r="G454" i="5" s="1"/>
  <c r="E430" i="5"/>
  <c r="G430" i="5" s="1"/>
  <c r="E406" i="5"/>
  <c r="G406" i="5" s="1"/>
  <c r="E382" i="5"/>
  <c r="G382" i="5" s="1"/>
  <c r="E352" i="5"/>
  <c r="G352" i="5" s="1"/>
  <c r="E304" i="5"/>
  <c r="G304" i="5" s="1"/>
  <c r="E256" i="5"/>
  <c r="G256" i="5" s="1"/>
  <c r="E208" i="5"/>
  <c r="E176" i="5"/>
  <c r="G176" i="5" s="1"/>
  <c r="E128" i="5"/>
  <c r="G128" i="5" s="1"/>
  <c r="E96" i="5"/>
  <c r="G96" i="5" s="1"/>
  <c r="F1269" i="5"/>
  <c r="F1237" i="5"/>
  <c r="F1189" i="5"/>
  <c r="F1141" i="5"/>
  <c r="F1077" i="5"/>
  <c r="F1045" i="5"/>
  <c r="G1045" i="5" s="1"/>
  <c r="F997" i="5"/>
  <c r="F949" i="5"/>
  <c r="F901" i="5"/>
  <c r="G901" i="5" s="1"/>
  <c r="F869" i="5"/>
  <c r="F821" i="5"/>
  <c r="G821" i="5" s="1"/>
  <c r="F773" i="5"/>
  <c r="G773" i="5" s="1"/>
  <c r="F725" i="5"/>
  <c r="F677" i="5"/>
  <c r="G677" i="5" s="1"/>
  <c r="F629" i="5"/>
  <c r="F581" i="5"/>
  <c r="G581" i="5" s="1"/>
  <c r="F533" i="5"/>
  <c r="F485" i="5"/>
  <c r="F453" i="5"/>
  <c r="F405" i="5"/>
  <c r="F357" i="5"/>
  <c r="F309" i="5"/>
  <c r="F261" i="5"/>
  <c r="F229" i="5"/>
  <c r="F197" i="5"/>
  <c r="F165" i="5"/>
  <c r="F133" i="5"/>
  <c r="F101" i="5"/>
  <c r="F69" i="5"/>
  <c r="H7" i="5"/>
  <c r="F55" i="5"/>
  <c r="E55" i="5"/>
  <c r="G55" i="5" s="1"/>
  <c r="H15" i="5"/>
  <c r="K15" i="5" s="1"/>
  <c r="F63" i="5"/>
  <c r="E63" i="5"/>
  <c r="G63" i="5" s="1"/>
  <c r="H23" i="5"/>
  <c r="F71" i="5"/>
  <c r="E71" i="5"/>
  <c r="G71" i="5" s="1"/>
  <c r="H31" i="5"/>
  <c r="K31" i="5" s="1"/>
  <c r="F79" i="5"/>
  <c r="E79" i="5"/>
  <c r="G79" i="5" s="1"/>
  <c r="H35" i="5"/>
  <c r="K35" i="5" s="1"/>
  <c r="F83" i="5"/>
  <c r="E83" i="5"/>
  <c r="G83" i="5" s="1"/>
  <c r="H43" i="5"/>
  <c r="K43" i="5" s="1"/>
  <c r="F91" i="5"/>
  <c r="E91" i="5"/>
  <c r="G91" i="5" s="1"/>
  <c r="H51" i="5"/>
  <c r="K51" i="5" s="1"/>
  <c r="F99" i="5"/>
  <c r="E99" i="5"/>
  <c r="G99" i="5" s="1"/>
  <c r="F103" i="5"/>
  <c r="E103" i="5"/>
  <c r="G103" i="5" s="1"/>
  <c r="F111" i="5"/>
  <c r="E111" i="5"/>
  <c r="G111" i="5" s="1"/>
  <c r="F119" i="5"/>
  <c r="E119" i="5"/>
  <c r="G119" i="5" s="1"/>
  <c r="F127" i="5"/>
  <c r="E127" i="5"/>
  <c r="G127" i="5" s="1"/>
  <c r="F135" i="5"/>
  <c r="E135" i="5"/>
  <c r="G135" i="5" s="1"/>
  <c r="F143" i="5"/>
  <c r="E143" i="5"/>
  <c r="G143" i="5" s="1"/>
  <c r="F151" i="5"/>
  <c r="E151" i="5"/>
  <c r="G151" i="5" s="1"/>
  <c r="F155" i="5"/>
  <c r="E155" i="5"/>
  <c r="G155" i="5" s="1"/>
  <c r="F163" i="5"/>
  <c r="E163" i="5"/>
  <c r="G163" i="5" s="1"/>
  <c r="F175" i="5"/>
  <c r="E175" i="5"/>
  <c r="G175" i="5" s="1"/>
  <c r="I3" i="5"/>
  <c r="F52" i="5"/>
  <c r="H8" i="5"/>
  <c r="F56" i="5"/>
  <c r="G56" i="5" s="1"/>
  <c r="I11" i="5"/>
  <c r="H12" i="5"/>
  <c r="F60" i="5"/>
  <c r="G60" i="5" s="1"/>
  <c r="I15" i="5"/>
  <c r="H16" i="5"/>
  <c r="F64" i="5"/>
  <c r="H20" i="5"/>
  <c r="F68" i="5"/>
  <c r="H24" i="5"/>
  <c r="F72" i="5"/>
  <c r="G72" i="5" s="1"/>
  <c r="I27" i="5"/>
  <c r="H28" i="5"/>
  <c r="K28" i="5" s="1"/>
  <c r="F76" i="5"/>
  <c r="G76" i="5" s="1"/>
  <c r="H32" i="5"/>
  <c r="F80" i="5"/>
  <c r="H36" i="5"/>
  <c r="F84" i="5"/>
  <c r="I39" i="5"/>
  <c r="H40" i="5"/>
  <c r="F88" i="5"/>
  <c r="G88" i="5" s="1"/>
  <c r="I43" i="5"/>
  <c r="H44" i="5"/>
  <c r="F92" i="5"/>
  <c r="G92" i="5" s="1"/>
  <c r="H48" i="5"/>
  <c r="K48" i="5" s="1"/>
  <c r="F96" i="5"/>
  <c r="F100" i="5"/>
  <c r="F104" i="5"/>
  <c r="G104" i="5" s="1"/>
  <c r="F108" i="5"/>
  <c r="G108" i="5" s="1"/>
  <c r="F112" i="5"/>
  <c r="F116" i="5"/>
  <c r="F120" i="5"/>
  <c r="F124" i="5"/>
  <c r="G124" i="5" s="1"/>
  <c r="F128" i="5"/>
  <c r="F132" i="5"/>
  <c r="F136" i="5"/>
  <c r="G136" i="5" s="1"/>
  <c r="F140" i="5"/>
  <c r="G140" i="5" s="1"/>
  <c r="F144" i="5"/>
  <c r="F148" i="5"/>
  <c r="F152" i="5"/>
  <c r="G152" i="5" s="1"/>
  <c r="F156" i="5"/>
  <c r="G156" i="5" s="1"/>
  <c r="F160" i="5"/>
  <c r="F164" i="5"/>
  <c r="F168" i="5"/>
  <c r="G168" i="5" s="1"/>
  <c r="F172" i="5"/>
  <c r="G172" i="5" s="1"/>
  <c r="F176" i="5"/>
  <c r="F180" i="5"/>
  <c r="F184" i="5"/>
  <c r="G184" i="5" s="1"/>
  <c r="F188" i="5"/>
  <c r="G188" i="5" s="1"/>
  <c r="F192" i="5"/>
  <c r="F196" i="5"/>
  <c r="F200" i="5"/>
  <c r="G200" i="5" s="1"/>
  <c r="F204" i="5"/>
  <c r="G204" i="5" s="1"/>
  <c r="F208" i="5"/>
  <c r="F212" i="5"/>
  <c r="F216" i="5"/>
  <c r="F220" i="5"/>
  <c r="G220" i="5" s="1"/>
  <c r="F224" i="5"/>
  <c r="F228" i="5"/>
  <c r="F232" i="5"/>
  <c r="G232" i="5" s="1"/>
  <c r="F236" i="5"/>
  <c r="G236" i="5" s="1"/>
  <c r="F240" i="5"/>
  <c r="G240" i="5" s="1"/>
  <c r="F244" i="5"/>
  <c r="F248" i="5"/>
  <c r="G248" i="5" s="1"/>
  <c r="F252" i="5"/>
  <c r="G252" i="5" s="1"/>
  <c r="F256" i="5"/>
  <c r="F260" i="5"/>
  <c r="F264" i="5"/>
  <c r="G264" i="5" s="1"/>
  <c r="F268" i="5"/>
  <c r="G268" i="5" s="1"/>
  <c r="F272" i="5"/>
  <c r="F276" i="5"/>
  <c r="F280" i="5"/>
  <c r="G280" i="5" s="1"/>
  <c r="F284" i="5"/>
  <c r="G284" i="5" s="1"/>
  <c r="F288" i="5"/>
  <c r="F292" i="5"/>
  <c r="F296" i="5"/>
  <c r="G296" i="5" s="1"/>
  <c r="F300" i="5"/>
  <c r="G300" i="5" s="1"/>
  <c r="F304" i="5"/>
  <c r="F308" i="5"/>
  <c r="F312" i="5"/>
  <c r="F316" i="5"/>
  <c r="G316" i="5" s="1"/>
  <c r="F320" i="5"/>
  <c r="F324" i="5"/>
  <c r="F328" i="5"/>
  <c r="G328" i="5" s="1"/>
  <c r="F332" i="5"/>
  <c r="G332" i="5" s="1"/>
  <c r="F336" i="5"/>
  <c r="F340" i="5"/>
  <c r="F344" i="5"/>
  <c r="G344" i="5" s="1"/>
  <c r="F348" i="5"/>
  <c r="G348" i="5" s="1"/>
  <c r="F352" i="5"/>
  <c r="F356" i="5"/>
  <c r="F360" i="5"/>
  <c r="G360" i="5" s="1"/>
  <c r="F364" i="5"/>
  <c r="G364" i="5" s="1"/>
  <c r="F368" i="5"/>
  <c r="F372" i="5"/>
  <c r="G372" i="5" s="1"/>
  <c r="F376" i="5"/>
  <c r="F380" i="5"/>
  <c r="G380" i="5" s="1"/>
  <c r="F384" i="5"/>
  <c r="F388" i="5"/>
  <c r="G388" i="5" s="1"/>
  <c r="F392" i="5"/>
  <c r="F396" i="5"/>
  <c r="G396" i="5" s="1"/>
  <c r="F400" i="5"/>
  <c r="F404" i="5"/>
  <c r="F408" i="5"/>
  <c r="F412" i="5"/>
  <c r="G412" i="5" s="1"/>
  <c r="F416" i="5"/>
  <c r="F420" i="5"/>
  <c r="G420" i="5" s="1"/>
  <c r="F424" i="5"/>
  <c r="F428" i="5"/>
  <c r="G428" i="5" s="1"/>
  <c r="F432" i="5"/>
  <c r="F436" i="5"/>
  <c r="G436" i="5" s="1"/>
  <c r="F440" i="5"/>
  <c r="F444" i="5"/>
  <c r="G444" i="5" s="1"/>
  <c r="F448" i="5"/>
  <c r="F452" i="5"/>
  <c r="G452" i="5" s="1"/>
  <c r="F456" i="5"/>
  <c r="F460" i="5"/>
  <c r="G460" i="5" s="1"/>
  <c r="F464" i="5"/>
  <c r="F468" i="5"/>
  <c r="F472" i="5"/>
  <c r="G472" i="5" s="1"/>
  <c r="F476" i="5"/>
  <c r="G476" i="5" s="1"/>
  <c r="F480" i="5"/>
  <c r="G480" i="5" s="1"/>
  <c r="F484" i="5"/>
  <c r="F488" i="5"/>
  <c r="F492" i="5"/>
  <c r="G492" i="5" s="1"/>
  <c r="F496" i="5"/>
  <c r="G496" i="5" s="1"/>
  <c r="F500" i="5"/>
  <c r="G500" i="5" s="1"/>
  <c r="F504" i="5"/>
  <c r="G504" i="5" s="1"/>
  <c r="F508" i="5"/>
  <c r="G508" i="5" s="1"/>
  <c r="F512" i="5"/>
  <c r="G512" i="5" s="1"/>
  <c r="F516" i="5"/>
  <c r="G516" i="5" s="1"/>
  <c r="F520" i="5"/>
  <c r="G520" i="5" s="1"/>
  <c r="F524" i="5"/>
  <c r="G524" i="5" s="1"/>
  <c r="F528" i="5"/>
  <c r="F532" i="5"/>
  <c r="G532" i="5" s="1"/>
  <c r="F536" i="5"/>
  <c r="F540" i="5"/>
  <c r="G540" i="5" s="1"/>
  <c r="F544" i="5"/>
  <c r="F548" i="5"/>
  <c r="G548" i="5" s="1"/>
  <c r="F552" i="5"/>
  <c r="G552" i="5" s="1"/>
  <c r="F556" i="5"/>
  <c r="G556" i="5" s="1"/>
  <c r="F560" i="5"/>
  <c r="G560" i="5" s="1"/>
  <c r="F564" i="5"/>
  <c r="G564" i="5" s="1"/>
  <c r="F568" i="5"/>
  <c r="G568" i="5" s="1"/>
  <c r="F572" i="5"/>
  <c r="G572" i="5" s="1"/>
  <c r="F576" i="5"/>
  <c r="G576" i="5" s="1"/>
  <c r="F580" i="5"/>
  <c r="G580" i="5" s="1"/>
  <c r="F584" i="5"/>
  <c r="G584" i="5" s="1"/>
  <c r="F588" i="5"/>
  <c r="G588" i="5" s="1"/>
  <c r="F592" i="5"/>
  <c r="F596" i="5"/>
  <c r="G596" i="5" s="1"/>
  <c r="F600" i="5"/>
  <c r="G600" i="5" s="1"/>
  <c r="F604" i="5"/>
  <c r="G604" i="5" s="1"/>
  <c r="F608" i="5"/>
  <c r="G608" i="5" s="1"/>
  <c r="F612" i="5"/>
  <c r="G612" i="5" s="1"/>
  <c r="F616" i="5"/>
  <c r="G616" i="5" s="1"/>
  <c r="F620" i="5"/>
  <c r="G620" i="5" s="1"/>
  <c r="F624" i="5"/>
  <c r="F628" i="5"/>
  <c r="G628" i="5" s="1"/>
  <c r="F632" i="5"/>
  <c r="F636" i="5"/>
  <c r="G636" i="5" s="1"/>
  <c r="F640" i="5"/>
  <c r="F644" i="5"/>
  <c r="G644" i="5" s="1"/>
  <c r="F648" i="5"/>
  <c r="G648" i="5" s="1"/>
  <c r="F652" i="5"/>
  <c r="G652" i="5" s="1"/>
  <c r="F656" i="5"/>
  <c r="G656" i="5" s="1"/>
  <c r="F660" i="5"/>
  <c r="G660" i="5" s="1"/>
  <c r="F664" i="5"/>
  <c r="G664" i="5" s="1"/>
  <c r="F668" i="5"/>
  <c r="G668" i="5" s="1"/>
  <c r="F672" i="5"/>
  <c r="G672" i="5" s="1"/>
  <c r="F676" i="5"/>
  <c r="G676" i="5" s="1"/>
  <c r="F680" i="5"/>
  <c r="F684" i="5"/>
  <c r="G684" i="5" s="1"/>
  <c r="F688" i="5"/>
  <c r="F692" i="5"/>
  <c r="G692" i="5" s="1"/>
  <c r="F696" i="5"/>
  <c r="G696" i="5" s="1"/>
  <c r="F700" i="5"/>
  <c r="G700" i="5" s="1"/>
  <c r="F704" i="5"/>
  <c r="G704" i="5" s="1"/>
  <c r="F708" i="5"/>
  <c r="G708" i="5" s="1"/>
  <c r="F712" i="5"/>
  <c r="G712" i="5" s="1"/>
  <c r="F716" i="5"/>
  <c r="G716" i="5" s="1"/>
  <c r="F720" i="5"/>
  <c r="G720" i="5" s="1"/>
  <c r="F724" i="5"/>
  <c r="G724" i="5" s="1"/>
  <c r="F728" i="5"/>
  <c r="G728" i="5" s="1"/>
  <c r="F732" i="5"/>
  <c r="G732" i="5" s="1"/>
  <c r="F736" i="5"/>
  <c r="F740" i="5"/>
  <c r="G740" i="5" s="1"/>
  <c r="F744" i="5"/>
  <c r="G744" i="5" s="1"/>
  <c r="F748" i="5"/>
  <c r="G748" i="5" s="1"/>
  <c r="F752" i="5"/>
  <c r="G752" i="5" s="1"/>
  <c r="F756" i="5"/>
  <c r="G756" i="5" s="1"/>
  <c r="F760" i="5"/>
  <c r="G760" i="5" s="1"/>
  <c r="F764" i="5"/>
  <c r="G764" i="5" s="1"/>
  <c r="F768" i="5"/>
  <c r="G768" i="5" s="1"/>
  <c r="F772" i="5"/>
  <c r="G772" i="5" s="1"/>
  <c r="F776" i="5"/>
  <c r="G776" i="5" s="1"/>
  <c r="F780" i="5"/>
  <c r="G780" i="5" s="1"/>
  <c r="F784" i="5"/>
  <c r="F788" i="5"/>
  <c r="G788" i="5" s="1"/>
  <c r="F792" i="5"/>
  <c r="G792" i="5" s="1"/>
  <c r="F796" i="5"/>
  <c r="G796" i="5" s="1"/>
  <c r="F800" i="5"/>
  <c r="G800" i="5" s="1"/>
  <c r="F804" i="5"/>
  <c r="G804" i="5" s="1"/>
  <c r="F808" i="5"/>
  <c r="G808" i="5" s="1"/>
  <c r="F812" i="5"/>
  <c r="G812" i="5" s="1"/>
  <c r="F816" i="5"/>
  <c r="G816" i="5" s="1"/>
  <c r="F820" i="5"/>
  <c r="G820" i="5" s="1"/>
  <c r="F824" i="5"/>
  <c r="G824" i="5" s="1"/>
  <c r="F828" i="5"/>
  <c r="G828" i="5" s="1"/>
  <c r="F832" i="5"/>
  <c r="F836" i="5"/>
  <c r="G836" i="5" s="1"/>
  <c r="F840" i="5"/>
  <c r="G840" i="5" s="1"/>
  <c r="F844" i="5"/>
  <c r="G844" i="5" s="1"/>
  <c r="F848" i="5"/>
  <c r="G848" i="5" s="1"/>
  <c r="F852" i="5"/>
  <c r="G852" i="5" s="1"/>
  <c r="F856" i="5"/>
  <c r="G856" i="5" s="1"/>
  <c r="F860" i="5"/>
  <c r="G860" i="5" s="1"/>
  <c r="F864" i="5"/>
  <c r="G864" i="5" s="1"/>
  <c r="F868" i="5"/>
  <c r="G868" i="5" s="1"/>
  <c r="F872" i="5"/>
  <c r="G872" i="5" s="1"/>
  <c r="F876" i="5"/>
  <c r="G876" i="5" s="1"/>
  <c r="F880" i="5"/>
  <c r="F884" i="5"/>
  <c r="G884" i="5" s="1"/>
  <c r="F888" i="5"/>
  <c r="G888" i="5" s="1"/>
  <c r="F892" i="5"/>
  <c r="G892" i="5" s="1"/>
  <c r="F896" i="5"/>
  <c r="G896" i="5" s="1"/>
  <c r="F900" i="5"/>
  <c r="G900" i="5" s="1"/>
  <c r="F904" i="5"/>
  <c r="G904" i="5" s="1"/>
  <c r="F908" i="5"/>
  <c r="G908" i="5" s="1"/>
  <c r="F912" i="5"/>
  <c r="G912" i="5" s="1"/>
  <c r="F916" i="5"/>
  <c r="G916" i="5" s="1"/>
  <c r="F920" i="5"/>
  <c r="G920" i="5" s="1"/>
  <c r="F924" i="5"/>
  <c r="G924" i="5" s="1"/>
  <c r="F928" i="5"/>
  <c r="G928" i="5" s="1"/>
  <c r="F932" i="5"/>
  <c r="F936" i="5"/>
  <c r="G936" i="5" s="1"/>
  <c r="F940" i="5"/>
  <c r="G940" i="5" s="1"/>
  <c r="F944" i="5"/>
  <c r="G944" i="5" s="1"/>
  <c r="F948" i="5"/>
  <c r="G948" i="5" s="1"/>
  <c r="F952" i="5"/>
  <c r="G952" i="5" s="1"/>
  <c r="F956" i="5"/>
  <c r="G956" i="5" s="1"/>
  <c r="F960" i="5"/>
  <c r="F964" i="5"/>
  <c r="G964" i="5" s="1"/>
  <c r="F968" i="5"/>
  <c r="G968" i="5" s="1"/>
  <c r="F972" i="5"/>
  <c r="G972" i="5" s="1"/>
  <c r="F976" i="5"/>
  <c r="G976" i="5" s="1"/>
  <c r="F980" i="5"/>
  <c r="F984" i="5"/>
  <c r="G984" i="5" s="1"/>
  <c r="F988" i="5"/>
  <c r="G988" i="5" s="1"/>
  <c r="F992" i="5"/>
  <c r="G992" i="5" s="1"/>
  <c r="F996" i="5"/>
  <c r="F1000" i="5"/>
  <c r="G1000" i="5" s="1"/>
  <c r="F1004" i="5"/>
  <c r="G1004" i="5" s="1"/>
  <c r="F1008" i="5"/>
  <c r="G1008" i="5" s="1"/>
  <c r="F1012" i="5"/>
  <c r="F1016" i="5"/>
  <c r="G1016" i="5" s="1"/>
  <c r="F1020" i="5"/>
  <c r="G1020" i="5" s="1"/>
  <c r="F1024" i="5"/>
  <c r="G1024" i="5" s="1"/>
  <c r="F1028" i="5"/>
  <c r="F1032" i="5"/>
  <c r="G1032" i="5" s="1"/>
  <c r="F1036" i="5"/>
  <c r="G1036" i="5" s="1"/>
  <c r="F1040" i="5"/>
  <c r="G1040" i="5" s="1"/>
  <c r="F1044" i="5"/>
  <c r="F1048" i="5"/>
  <c r="G1048" i="5" s="1"/>
  <c r="F1052" i="5"/>
  <c r="G1052" i="5" s="1"/>
  <c r="F1056" i="5"/>
  <c r="G1056" i="5" s="1"/>
  <c r="F1060" i="5"/>
  <c r="F1064" i="5"/>
  <c r="G1064" i="5" s="1"/>
  <c r="F1068" i="5"/>
  <c r="G1068" i="5" s="1"/>
  <c r="F1072" i="5"/>
  <c r="G1072" i="5" s="1"/>
  <c r="F1076" i="5"/>
  <c r="F1080" i="5"/>
  <c r="G1080" i="5" s="1"/>
  <c r="F1084" i="5"/>
  <c r="G1084" i="5" s="1"/>
  <c r="F1088" i="5"/>
  <c r="G1088" i="5" s="1"/>
  <c r="F1092" i="5"/>
  <c r="F1096" i="5"/>
  <c r="G1096" i="5" s="1"/>
  <c r="F1100" i="5"/>
  <c r="G1100" i="5" s="1"/>
  <c r="F1104" i="5"/>
  <c r="G1104" i="5" s="1"/>
  <c r="F1108" i="5"/>
  <c r="F1112" i="5"/>
  <c r="G1112" i="5" s="1"/>
  <c r="F1116" i="5"/>
  <c r="G1116" i="5" s="1"/>
  <c r="F1120" i="5"/>
  <c r="G1120" i="5" s="1"/>
  <c r="F1124" i="5"/>
  <c r="F1128" i="5"/>
  <c r="G1128" i="5" s="1"/>
  <c r="F1132" i="5"/>
  <c r="G1132" i="5" s="1"/>
  <c r="F1136" i="5"/>
  <c r="G1136" i="5" s="1"/>
  <c r="F1140" i="5"/>
  <c r="F1144" i="5"/>
  <c r="G1144" i="5" s="1"/>
  <c r="F1148" i="5"/>
  <c r="G1148" i="5" s="1"/>
  <c r="F1152" i="5"/>
  <c r="G1152" i="5" s="1"/>
  <c r="F1156" i="5"/>
  <c r="F1160" i="5"/>
  <c r="G1160" i="5" s="1"/>
  <c r="F1164" i="5"/>
  <c r="G1164" i="5" s="1"/>
  <c r="F1168" i="5"/>
  <c r="G1168" i="5" s="1"/>
  <c r="F1172" i="5"/>
  <c r="F1176" i="5"/>
  <c r="G1176" i="5" s="1"/>
  <c r="F1180" i="5"/>
  <c r="G1180" i="5" s="1"/>
  <c r="F1184" i="5"/>
  <c r="G1184" i="5" s="1"/>
  <c r="F1188" i="5"/>
  <c r="F1192" i="5"/>
  <c r="G1192" i="5" s="1"/>
  <c r="F1196" i="5"/>
  <c r="G1196" i="5" s="1"/>
  <c r="F1200" i="5"/>
  <c r="G1200" i="5" s="1"/>
  <c r="F1204" i="5"/>
  <c r="F1208" i="5"/>
  <c r="G1208" i="5" s="1"/>
  <c r="F1212" i="5"/>
  <c r="G1212" i="5" s="1"/>
  <c r="F1216" i="5"/>
  <c r="G1216" i="5" s="1"/>
  <c r="F1220" i="5"/>
  <c r="F1224" i="5"/>
  <c r="G1224" i="5" s="1"/>
  <c r="F1228" i="5"/>
  <c r="G1228" i="5" s="1"/>
  <c r="F1232" i="5"/>
  <c r="G1232" i="5" s="1"/>
  <c r="F1236" i="5"/>
  <c r="F1240" i="5"/>
  <c r="G1240" i="5" s="1"/>
  <c r="F1244" i="5"/>
  <c r="G1244" i="5" s="1"/>
  <c r="F1248" i="5"/>
  <c r="G1248" i="5" s="1"/>
  <c r="F1252" i="5"/>
  <c r="F1256" i="5"/>
  <c r="G1256" i="5" s="1"/>
  <c r="F1260" i="5"/>
  <c r="G1260" i="5" s="1"/>
  <c r="F1264" i="5"/>
  <c r="G1264" i="5" s="1"/>
  <c r="F1268" i="5"/>
  <c r="G1268" i="5" s="1"/>
  <c r="F1272" i="5"/>
  <c r="G1272" i="5" s="1"/>
  <c r="F51" i="5"/>
  <c r="E1270" i="5"/>
  <c r="G1270" i="5" s="1"/>
  <c r="I1270" i="5" s="1"/>
  <c r="E1266" i="5"/>
  <c r="G1266" i="5" s="1"/>
  <c r="E1262" i="5"/>
  <c r="E1258" i="5"/>
  <c r="G1258" i="5" s="1"/>
  <c r="E1254" i="5"/>
  <c r="G1254" i="5" s="1"/>
  <c r="E1250" i="5"/>
  <c r="G1250" i="5" s="1"/>
  <c r="E1246" i="5"/>
  <c r="E1242" i="5"/>
  <c r="G1242" i="5" s="1"/>
  <c r="E1238" i="5"/>
  <c r="G1238" i="5" s="1"/>
  <c r="E1234" i="5"/>
  <c r="G1234" i="5" s="1"/>
  <c r="E1230" i="5"/>
  <c r="G1230" i="5" s="1"/>
  <c r="E1226" i="5"/>
  <c r="G1226" i="5" s="1"/>
  <c r="E1222" i="5"/>
  <c r="G1222" i="5" s="1"/>
  <c r="E1218" i="5"/>
  <c r="G1218" i="5" s="1"/>
  <c r="E1214" i="5"/>
  <c r="G1214" i="5" s="1"/>
  <c r="E1210" i="5"/>
  <c r="G1210" i="5" s="1"/>
  <c r="E1206" i="5"/>
  <c r="G1206" i="5" s="1"/>
  <c r="E1202" i="5"/>
  <c r="G1202" i="5" s="1"/>
  <c r="E1198" i="5"/>
  <c r="G1198" i="5" s="1"/>
  <c r="E1194" i="5"/>
  <c r="G1194" i="5" s="1"/>
  <c r="E1190" i="5"/>
  <c r="G1190" i="5" s="1"/>
  <c r="E1186" i="5"/>
  <c r="E1182" i="5"/>
  <c r="G1182" i="5" s="1"/>
  <c r="E1178" i="5"/>
  <c r="G1178" i="5" s="1"/>
  <c r="E1174" i="5"/>
  <c r="G1174" i="5" s="1"/>
  <c r="E1170" i="5"/>
  <c r="E1166" i="5"/>
  <c r="G1166" i="5" s="1"/>
  <c r="E1162" i="5"/>
  <c r="G1162" i="5" s="1"/>
  <c r="E1158" i="5"/>
  <c r="E1154" i="5"/>
  <c r="E1150" i="5"/>
  <c r="G1150" i="5" s="1"/>
  <c r="E1146" i="5"/>
  <c r="G1146" i="5" s="1"/>
  <c r="E1142" i="5"/>
  <c r="E1138" i="5"/>
  <c r="E1134" i="5"/>
  <c r="G1134" i="5" s="1"/>
  <c r="E1130" i="5"/>
  <c r="G1130" i="5" s="1"/>
  <c r="E1126" i="5"/>
  <c r="E1122" i="5"/>
  <c r="G1122" i="5" s="1"/>
  <c r="E1118" i="5"/>
  <c r="G1118" i="5" s="1"/>
  <c r="E1114" i="5"/>
  <c r="G1114" i="5" s="1"/>
  <c r="E1110" i="5"/>
  <c r="E1106" i="5"/>
  <c r="G1106" i="5" s="1"/>
  <c r="E1102" i="5"/>
  <c r="G1102" i="5" s="1"/>
  <c r="E1098" i="5"/>
  <c r="G1098" i="5" s="1"/>
  <c r="E1094" i="5"/>
  <c r="G1094" i="5" s="1"/>
  <c r="E1090" i="5"/>
  <c r="G1090" i="5" s="1"/>
  <c r="E1086" i="5"/>
  <c r="G1086" i="5" s="1"/>
  <c r="E1082" i="5"/>
  <c r="G1082" i="5" s="1"/>
  <c r="E1078" i="5"/>
  <c r="G1078" i="5" s="1"/>
  <c r="E1074" i="5"/>
  <c r="G1074" i="5" s="1"/>
  <c r="E1070" i="5"/>
  <c r="G1070" i="5" s="1"/>
  <c r="E1066" i="5"/>
  <c r="G1066" i="5" s="1"/>
  <c r="E1062" i="5"/>
  <c r="G1062" i="5" s="1"/>
  <c r="E1058" i="5"/>
  <c r="G1058" i="5" s="1"/>
  <c r="E1054" i="5"/>
  <c r="G1054" i="5" s="1"/>
  <c r="E1050" i="5"/>
  <c r="G1050" i="5" s="1"/>
  <c r="E1046" i="5"/>
  <c r="G1046" i="5" s="1"/>
  <c r="E1042" i="5"/>
  <c r="G1042" i="5" s="1"/>
  <c r="E1038" i="5"/>
  <c r="E1034" i="5"/>
  <c r="G1034" i="5" s="1"/>
  <c r="E1030" i="5"/>
  <c r="G1030" i="5" s="1"/>
  <c r="E1026" i="5"/>
  <c r="G1026" i="5" s="1"/>
  <c r="E1022" i="5"/>
  <c r="E1018" i="5"/>
  <c r="G1018" i="5" s="1"/>
  <c r="E1014" i="5"/>
  <c r="G1014" i="5" s="1"/>
  <c r="E1010" i="5"/>
  <c r="G1010" i="5" s="1"/>
  <c r="E1006" i="5"/>
  <c r="E1002" i="5"/>
  <c r="G1002" i="5" s="1"/>
  <c r="E998" i="5"/>
  <c r="G998" i="5" s="1"/>
  <c r="E994" i="5"/>
  <c r="G994" i="5" s="1"/>
  <c r="E990" i="5"/>
  <c r="E986" i="5"/>
  <c r="G986" i="5" s="1"/>
  <c r="E982" i="5"/>
  <c r="G982" i="5" s="1"/>
  <c r="E978" i="5"/>
  <c r="G978" i="5" s="1"/>
  <c r="E974" i="5"/>
  <c r="G974" i="5" s="1"/>
  <c r="E970" i="5"/>
  <c r="G970" i="5" s="1"/>
  <c r="E966" i="5"/>
  <c r="G966" i="5" s="1"/>
  <c r="E962" i="5"/>
  <c r="G962" i="5" s="1"/>
  <c r="E958" i="5"/>
  <c r="G958" i="5" s="1"/>
  <c r="E954" i="5"/>
  <c r="G954" i="5" s="1"/>
  <c r="E950" i="5"/>
  <c r="G950" i="5" s="1"/>
  <c r="E946" i="5"/>
  <c r="G946" i="5" s="1"/>
  <c r="E942" i="5"/>
  <c r="G942" i="5" s="1"/>
  <c r="E938" i="5"/>
  <c r="G938" i="5" s="1"/>
  <c r="E934" i="5"/>
  <c r="G934" i="5" s="1"/>
  <c r="E930" i="5"/>
  <c r="E926" i="5"/>
  <c r="G926" i="5" s="1"/>
  <c r="E922" i="5"/>
  <c r="G922" i="5" s="1"/>
  <c r="E918" i="5"/>
  <c r="G918" i="5" s="1"/>
  <c r="E914" i="5"/>
  <c r="E910" i="5"/>
  <c r="G910" i="5" s="1"/>
  <c r="E906" i="5"/>
  <c r="G906" i="5" s="1"/>
  <c r="E902" i="5"/>
  <c r="E898" i="5"/>
  <c r="E894" i="5"/>
  <c r="G894" i="5" s="1"/>
  <c r="E890" i="5"/>
  <c r="G890" i="5" s="1"/>
  <c r="E886" i="5"/>
  <c r="E882" i="5"/>
  <c r="E878" i="5"/>
  <c r="G878" i="5" s="1"/>
  <c r="E874" i="5"/>
  <c r="G874" i="5" s="1"/>
  <c r="E870" i="5"/>
  <c r="E866" i="5"/>
  <c r="G866" i="5" s="1"/>
  <c r="E862" i="5"/>
  <c r="G862" i="5" s="1"/>
  <c r="E858" i="5"/>
  <c r="G858" i="5" s="1"/>
  <c r="E854" i="5"/>
  <c r="E850" i="5"/>
  <c r="G850" i="5" s="1"/>
  <c r="E846" i="5"/>
  <c r="G846" i="5" s="1"/>
  <c r="E842" i="5"/>
  <c r="G842" i="5" s="1"/>
  <c r="E838" i="5"/>
  <c r="G838" i="5" s="1"/>
  <c r="E834" i="5"/>
  <c r="G834" i="5" s="1"/>
  <c r="E830" i="5"/>
  <c r="G830" i="5" s="1"/>
  <c r="E826" i="5"/>
  <c r="G826" i="5" s="1"/>
  <c r="E822" i="5"/>
  <c r="G822" i="5" s="1"/>
  <c r="E818" i="5"/>
  <c r="G818" i="5" s="1"/>
  <c r="E814" i="5"/>
  <c r="G814" i="5" s="1"/>
  <c r="E810" i="5"/>
  <c r="G810" i="5" s="1"/>
  <c r="E806" i="5"/>
  <c r="G806" i="5" s="1"/>
  <c r="E802" i="5"/>
  <c r="G802" i="5" s="1"/>
  <c r="E798" i="5"/>
  <c r="G798" i="5" s="1"/>
  <c r="E794" i="5"/>
  <c r="G794" i="5" s="1"/>
  <c r="E790" i="5"/>
  <c r="G790" i="5" s="1"/>
  <c r="E786" i="5"/>
  <c r="G786" i="5" s="1"/>
  <c r="E782" i="5"/>
  <c r="E778" i="5"/>
  <c r="G778" i="5" s="1"/>
  <c r="E774" i="5"/>
  <c r="G774" i="5" s="1"/>
  <c r="E770" i="5"/>
  <c r="G770" i="5" s="1"/>
  <c r="E766" i="5"/>
  <c r="E762" i="5"/>
  <c r="G762" i="5" s="1"/>
  <c r="E758" i="5"/>
  <c r="G758" i="5" s="1"/>
  <c r="E754" i="5"/>
  <c r="G754" i="5" s="1"/>
  <c r="E750" i="5"/>
  <c r="E746" i="5"/>
  <c r="G746" i="5" s="1"/>
  <c r="E742" i="5"/>
  <c r="G742" i="5" s="1"/>
  <c r="E738" i="5"/>
  <c r="G738" i="5" s="1"/>
  <c r="E734" i="5"/>
  <c r="E730" i="5"/>
  <c r="G730" i="5" s="1"/>
  <c r="E726" i="5"/>
  <c r="G726" i="5" s="1"/>
  <c r="E722" i="5"/>
  <c r="G722" i="5" s="1"/>
  <c r="E718" i="5"/>
  <c r="G718" i="5" s="1"/>
  <c r="E714" i="5"/>
  <c r="G714" i="5" s="1"/>
  <c r="E710" i="5"/>
  <c r="G710" i="5" s="1"/>
  <c r="E706" i="5"/>
  <c r="E702" i="5"/>
  <c r="G702" i="5" s="1"/>
  <c r="E698" i="5"/>
  <c r="G698" i="5" s="1"/>
  <c r="E694" i="5"/>
  <c r="G694" i="5" s="1"/>
  <c r="E690" i="5"/>
  <c r="E686" i="5"/>
  <c r="G686" i="5" s="1"/>
  <c r="E682" i="5"/>
  <c r="G682" i="5" s="1"/>
  <c r="E678" i="5"/>
  <c r="G678" i="5" s="1"/>
  <c r="E674" i="5"/>
  <c r="E670" i="5"/>
  <c r="G670" i="5" s="1"/>
  <c r="E666" i="5"/>
  <c r="G666" i="5" s="1"/>
  <c r="E662" i="5"/>
  <c r="G662" i="5" s="1"/>
  <c r="E658" i="5"/>
  <c r="E654" i="5"/>
  <c r="G654" i="5" s="1"/>
  <c r="E650" i="5"/>
  <c r="G650" i="5" s="1"/>
  <c r="E646" i="5"/>
  <c r="G646" i="5" s="1"/>
  <c r="E642" i="5"/>
  <c r="E638" i="5"/>
  <c r="G638" i="5" s="1"/>
  <c r="E634" i="5"/>
  <c r="G634" i="5" s="1"/>
  <c r="E630" i="5"/>
  <c r="G630" i="5" s="1"/>
  <c r="E626" i="5"/>
  <c r="E622" i="5"/>
  <c r="G622" i="5" s="1"/>
  <c r="E618" i="5"/>
  <c r="G618" i="5" s="1"/>
  <c r="E614" i="5"/>
  <c r="G614" i="5" s="1"/>
  <c r="E610" i="5"/>
  <c r="E606" i="5"/>
  <c r="G606" i="5" s="1"/>
  <c r="E602" i="5"/>
  <c r="G602" i="5" s="1"/>
  <c r="E598" i="5"/>
  <c r="G598" i="5" s="1"/>
  <c r="E594" i="5"/>
  <c r="E590" i="5"/>
  <c r="G590" i="5" s="1"/>
  <c r="E586" i="5"/>
  <c r="G586" i="5" s="1"/>
  <c r="E582" i="5"/>
  <c r="G582" i="5" s="1"/>
  <c r="E578" i="5"/>
  <c r="E574" i="5"/>
  <c r="G574" i="5" s="1"/>
  <c r="E570" i="5"/>
  <c r="G570" i="5" s="1"/>
  <c r="E566" i="5"/>
  <c r="G566" i="5" s="1"/>
  <c r="E562" i="5"/>
  <c r="E558" i="5"/>
  <c r="G558" i="5" s="1"/>
  <c r="E554" i="5"/>
  <c r="G554" i="5" s="1"/>
  <c r="E550" i="5"/>
  <c r="G550" i="5" s="1"/>
  <c r="E546" i="5"/>
  <c r="E542" i="5"/>
  <c r="G542" i="5" s="1"/>
  <c r="E538" i="5"/>
  <c r="G538" i="5" s="1"/>
  <c r="E534" i="5"/>
  <c r="G534" i="5" s="1"/>
  <c r="E530" i="5"/>
  <c r="E526" i="5"/>
  <c r="G526" i="5" s="1"/>
  <c r="E522" i="5"/>
  <c r="G522" i="5" s="1"/>
  <c r="E518" i="5"/>
  <c r="G518" i="5" s="1"/>
  <c r="E514" i="5"/>
  <c r="E510" i="5"/>
  <c r="G510" i="5" s="1"/>
  <c r="E506" i="5"/>
  <c r="G506" i="5" s="1"/>
  <c r="E502" i="5"/>
  <c r="G502" i="5" s="1"/>
  <c r="E498" i="5"/>
  <c r="E494" i="5"/>
  <c r="G494" i="5" s="1"/>
  <c r="E490" i="5"/>
  <c r="G490" i="5" s="1"/>
  <c r="E486" i="5"/>
  <c r="G486" i="5" s="1"/>
  <c r="E482" i="5"/>
  <c r="E478" i="5"/>
  <c r="G478" i="5" s="1"/>
  <c r="E474" i="5"/>
  <c r="G474" i="5" s="1"/>
  <c r="E469" i="5"/>
  <c r="G469" i="5" s="1"/>
  <c r="E464" i="5"/>
  <c r="G464" i="5" s="1"/>
  <c r="E456" i="5"/>
  <c r="G456" i="5" s="1"/>
  <c r="E448" i="5"/>
  <c r="G448" i="5" s="1"/>
  <c r="E440" i="5"/>
  <c r="G440" i="5" s="1"/>
  <c r="E432" i="5"/>
  <c r="G432" i="5" s="1"/>
  <c r="E424" i="5"/>
  <c r="G424" i="5" s="1"/>
  <c r="E416" i="5"/>
  <c r="G416" i="5" s="1"/>
  <c r="E408" i="5"/>
  <c r="G408" i="5" s="1"/>
  <c r="E400" i="5"/>
  <c r="G400" i="5" s="1"/>
  <c r="E392" i="5"/>
  <c r="G392" i="5" s="1"/>
  <c r="E384" i="5"/>
  <c r="G384" i="5" s="1"/>
  <c r="E376" i="5"/>
  <c r="G376" i="5" s="1"/>
  <c r="E368" i="5"/>
  <c r="G368" i="5" s="1"/>
  <c r="E356" i="5"/>
  <c r="G356" i="5" s="1"/>
  <c r="E340" i="5"/>
  <c r="G340" i="5" s="1"/>
  <c r="E324" i="5"/>
  <c r="G324" i="5" s="1"/>
  <c r="E308" i="5"/>
  <c r="G308" i="5" s="1"/>
  <c r="E292" i="5"/>
  <c r="G292" i="5" s="1"/>
  <c r="E276" i="5"/>
  <c r="G276" i="5" s="1"/>
  <c r="E260" i="5"/>
  <c r="G260" i="5" s="1"/>
  <c r="E244" i="5"/>
  <c r="G244" i="5" s="1"/>
  <c r="E228" i="5"/>
  <c r="G228" i="5" s="1"/>
  <c r="E212" i="5"/>
  <c r="G212" i="5" s="1"/>
  <c r="E196" i="5"/>
  <c r="G196" i="5" s="1"/>
  <c r="E180" i="5"/>
  <c r="G180" i="5" s="1"/>
  <c r="E164" i="5"/>
  <c r="G164" i="5" s="1"/>
  <c r="E148" i="5"/>
  <c r="G148" i="5" s="1"/>
  <c r="E132" i="5"/>
  <c r="G132" i="5" s="1"/>
  <c r="E116" i="5"/>
  <c r="G116" i="5" s="1"/>
  <c r="E100" i="5"/>
  <c r="G100" i="5" s="1"/>
  <c r="E84" i="5"/>
  <c r="G84" i="5" s="1"/>
  <c r="E68" i="5"/>
  <c r="G68" i="5" s="1"/>
  <c r="E52" i="5"/>
  <c r="G52" i="5" s="1"/>
  <c r="F1257" i="5"/>
  <c r="F1241" i="5"/>
  <c r="F1225" i="5"/>
  <c r="F1209" i="5"/>
  <c r="F1193" i="5"/>
  <c r="F1177" i="5"/>
  <c r="G1177" i="5" s="1"/>
  <c r="F1161" i="5"/>
  <c r="G1161" i="5" s="1"/>
  <c r="F1145" i="5"/>
  <c r="F1129" i="5"/>
  <c r="F1113" i="5"/>
  <c r="F1097" i="5"/>
  <c r="F1081" i="5"/>
  <c r="F1065" i="5"/>
  <c r="F1049" i="5"/>
  <c r="F1033" i="5"/>
  <c r="G1033" i="5" s="1"/>
  <c r="F1017" i="5"/>
  <c r="G1017" i="5" s="1"/>
  <c r="F1001" i="5"/>
  <c r="F985" i="5"/>
  <c r="F969" i="5"/>
  <c r="G969" i="5" s="1"/>
  <c r="F953" i="5"/>
  <c r="F937" i="5"/>
  <c r="G937" i="5" s="1"/>
  <c r="F921" i="5"/>
  <c r="F905" i="5"/>
  <c r="F889" i="5"/>
  <c r="G889" i="5" s="1"/>
  <c r="F873" i="5"/>
  <c r="F857" i="5"/>
  <c r="F841" i="5"/>
  <c r="G841" i="5" s="1"/>
  <c r="F825" i="5"/>
  <c r="G825" i="5" s="1"/>
  <c r="F809" i="5"/>
  <c r="F793" i="5"/>
  <c r="F777" i="5"/>
  <c r="G777" i="5" s="1"/>
  <c r="F761" i="5"/>
  <c r="G761" i="5" s="1"/>
  <c r="F745" i="5"/>
  <c r="F729" i="5"/>
  <c r="F713" i="5"/>
  <c r="G713" i="5" s="1"/>
  <c r="F697" i="5"/>
  <c r="F681" i="5"/>
  <c r="F665" i="5"/>
  <c r="G665" i="5" s="1"/>
  <c r="F649" i="5"/>
  <c r="F633" i="5"/>
  <c r="F617" i="5"/>
  <c r="F601" i="5"/>
  <c r="F585" i="5"/>
  <c r="F569" i="5"/>
  <c r="G569" i="5" s="1"/>
  <c r="F553" i="5"/>
  <c r="F537" i="5"/>
  <c r="G537" i="5" s="1"/>
  <c r="F521" i="5"/>
  <c r="F505" i="5"/>
  <c r="F489" i="5"/>
  <c r="G489" i="5" s="1"/>
  <c r="F473" i="5"/>
  <c r="F457" i="5"/>
  <c r="F441" i="5"/>
  <c r="F425" i="5"/>
  <c r="F409" i="5"/>
  <c r="F393" i="5"/>
  <c r="F377" i="5"/>
  <c r="F361" i="5"/>
  <c r="F345" i="5"/>
  <c r="F329" i="5"/>
  <c r="F313" i="5"/>
  <c r="F297" i="5"/>
  <c r="F281" i="5"/>
  <c r="F265" i="5"/>
  <c r="F249" i="5"/>
  <c r="F233" i="5"/>
  <c r="F217" i="5"/>
  <c r="F201" i="5"/>
  <c r="F185" i="5"/>
  <c r="F169" i="5"/>
  <c r="F153" i="5"/>
  <c r="F137" i="5"/>
  <c r="F121" i="5"/>
  <c r="F105" i="5"/>
  <c r="F89" i="5"/>
  <c r="F73" i="5"/>
  <c r="F57" i="5"/>
  <c r="I1272" i="5"/>
  <c r="L588" i="4" l="1"/>
  <c r="M588" i="4"/>
  <c r="L1150" i="4"/>
  <c r="M1150" i="4"/>
  <c r="L531" i="4"/>
  <c r="M531" i="4"/>
  <c r="L269" i="4"/>
  <c r="M269" i="4"/>
  <c r="L880" i="4"/>
  <c r="M880" i="4"/>
  <c r="L220" i="4"/>
  <c r="M220" i="4"/>
  <c r="L101" i="4"/>
  <c r="M101" i="4"/>
  <c r="L243" i="4"/>
  <c r="M243" i="4"/>
  <c r="L1177" i="4"/>
  <c r="M1177" i="4"/>
  <c r="L69" i="4"/>
  <c r="M69" i="4"/>
  <c r="L1323" i="4"/>
  <c r="M1323" i="4"/>
  <c r="L766" i="4"/>
  <c r="M766" i="4"/>
  <c r="L686" i="4"/>
  <c r="M686" i="4"/>
  <c r="L1235" i="4"/>
  <c r="M1235" i="4"/>
  <c r="L1011" i="4"/>
  <c r="M1011" i="4"/>
  <c r="L1015" i="4"/>
  <c r="M1015" i="4"/>
  <c r="L237" i="4"/>
  <c r="L130" i="4"/>
  <c r="L1340" i="4"/>
  <c r="M208" i="4"/>
  <c r="L982" i="4"/>
  <c r="M982" i="4"/>
  <c r="M296" i="4"/>
  <c r="M218" i="4"/>
  <c r="M64" i="4"/>
  <c r="M213" i="4"/>
  <c r="M122" i="4"/>
  <c r="M184" i="4"/>
  <c r="M99" i="4"/>
  <c r="M1312" i="4"/>
  <c r="M301" i="4"/>
  <c r="M1284" i="4"/>
  <c r="L587" i="4"/>
  <c r="M587" i="4"/>
  <c r="L303" i="4"/>
  <c r="M303" i="4"/>
  <c r="L625" i="4"/>
  <c r="M625" i="4"/>
  <c r="L1286" i="4"/>
  <c r="M1286" i="4"/>
  <c r="L1017" i="4"/>
  <c r="M1017" i="4"/>
  <c r="L219" i="4"/>
  <c r="M219" i="4"/>
  <c r="L989" i="4"/>
  <c r="M989" i="4"/>
  <c r="L765" i="4"/>
  <c r="M765" i="4"/>
  <c r="L359" i="4"/>
  <c r="M359" i="4"/>
  <c r="L330" i="4"/>
  <c r="M330" i="4"/>
  <c r="L913" i="4"/>
  <c r="M913" i="4"/>
  <c r="L737" i="4"/>
  <c r="M737" i="4"/>
  <c r="L471" i="4"/>
  <c r="M471" i="4"/>
  <c r="L1128" i="4"/>
  <c r="M1128" i="4"/>
  <c r="L914" i="4"/>
  <c r="M914" i="4"/>
  <c r="L157" i="4"/>
  <c r="M157" i="4"/>
  <c r="L558" i="4"/>
  <c r="M558" i="4"/>
  <c r="L1155" i="4"/>
  <c r="M1155" i="4"/>
  <c r="M1258" i="4"/>
  <c r="M274" i="4"/>
  <c r="M1342" i="4"/>
  <c r="M1256" i="4"/>
  <c r="L1226" i="4"/>
  <c r="M1226" i="4"/>
  <c r="L317" i="4"/>
  <c r="M317" i="4"/>
  <c r="L642" i="4"/>
  <c r="M642" i="4"/>
  <c r="I1288" i="4"/>
  <c r="H1287" i="4"/>
  <c r="J1287" i="4" s="1"/>
  <c r="I1019" i="4"/>
  <c r="H1018" i="4"/>
  <c r="J1018" i="4" s="1"/>
  <c r="L232" i="4"/>
  <c r="M232" i="4"/>
  <c r="L788" i="4"/>
  <c r="M788" i="4"/>
  <c r="I332" i="4"/>
  <c r="H331" i="4"/>
  <c r="J331" i="4" s="1"/>
  <c r="I926" i="4"/>
  <c r="H925" i="4"/>
  <c r="J925" i="4" s="1"/>
  <c r="I739" i="4"/>
  <c r="H738" i="4"/>
  <c r="J738" i="4" s="1"/>
  <c r="L824" i="4"/>
  <c r="M824" i="4"/>
  <c r="L4" i="4"/>
  <c r="M4" i="4"/>
  <c r="N4" i="4" s="1"/>
  <c r="L1210" i="4"/>
  <c r="M1210" i="4"/>
  <c r="L1353" i="4"/>
  <c r="M1353" i="4"/>
  <c r="L1050" i="4"/>
  <c r="M1050" i="4"/>
  <c r="L832" i="4"/>
  <c r="M832" i="4"/>
  <c r="L674" i="4"/>
  <c r="M674" i="4"/>
  <c r="L1182" i="4"/>
  <c r="M1182" i="4"/>
  <c r="L886" i="4"/>
  <c r="M886" i="4"/>
  <c r="L935" i="4"/>
  <c r="M935" i="4"/>
  <c r="L721" i="4"/>
  <c r="M721" i="4"/>
  <c r="L990" i="4"/>
  <c r="M990" i="4"/>
  <c r="L731" i="4"/>
  <c r="M731" i="4"/>
  <c r="L1071" i="4"/>
  <c r="M1071" i="4"/>
  <c r="L659" i="4"/>
  <c r="M659" i="4"/>
  <c r="L596" i="4"/>
  <c r="M596" i="4"/>
  <c r="L1205" i="4"/>
  <c r="M1205" i="4"/>
  <c r="L411" i="4"/>
  <c r="M411" i="4"/>
  <c r="L565" i="4"/>
  <c r="M565" i="4"/>
  <c r="L501" i="4"/>
  <c r="M501" i="4"/>
  <c r="L163" i="4"/>
  <c r="M163" i="4"/>
  <c r="L1314" i="4"/>
  <c r="M1314" i="4"/>
  <c r="L1344" i="4"/>
  <c r="M1344" i="4"/>
  <c r="L275" i="4"/>
  <c r="M275" i="4"/>
  <c r="L1147" i="4"/>
  <c r="M1147" i="4"/>
  <c r="M127" i="4"/>
  <c r="M265" i="4"/>
  <c r="M181" i="4"/>
  <c r="M67" i="4"/>
  <c r="M465" i="4"/>
  <c r="M349" i="4"/>
  <c r="M1254" i="4"/>
  <c r="M156" i="4"/>
  <c r="M123" i="4"/>
  <c r="M240" i="4"/>
  <c r="M62" i="4"/>
  <c r="M268" i="4"/>
  <c r="M180" i="4"/>
  <c r="L478" i="4"/>
  <c r="M478" i="4"/>
  <c r="L299" i="4"/>
  <c r="M299" i="4"/>
  <c r="L941" i="4"/>
  <c r="M941" i="4"/>
  <c r="L649" i="4"/>
  <c r="M649" i="4"/>
  <c r="L327" i="4"/>
  <c r="M327" i="4"/>
  <c r="L1209" i="4"/>
  <c r="M1209" i="4"/>
  <c r="L855" i="4"/>
  <c r="M855" i="4"/>
  <c r="L1097" i="4"/>
  <c r="M1097" i="4"/>
  <c r="L797" i="4"/>
  <c r="M797" i="4"/>
  <c r="L685" i="4"/>
  <c r="M685" i="4"/>
  <c r="L626" i="4"/>
  <c r="M626" i="4"/>
  <c r="L382" i="4"/>
  <c r="M382" i="4"/>
  <c r="L616" i="4"/>
  <c r="M616" i="4"/>
  <c r="L650" i="4"/>
  <c r="M650" i="4"/>
  <c r="L798" i="4"/>
  <c r="M798" i="4"/>
  <c r="L389" i="4"/>
  <c r="M389" i="4"/>
  <c r="L304" i="4"/>
  <c r="M304" i="4"/>
  <c r="L479" i="4"/>
  <c r="M479" i="4"/>
  <c r="L1043" i="4"/>
  <c r="M1043" i="4"/>
  <c r="L77" i="4"/>
  <c r="M77" i="4"/>
  <c r="L188" i="4"/>
  <c r="M188" i="4"/>
  <c r="L360" i="4"/>
  <c r="M360" i="4"/>
  <c r="L508" i="4"/>
  <c r="M508" i="4"/>
  <c r="L964" i="4"/>
  <c r="M964" i="4"/>
  <c r="L441" i="4"/>
  <c r="M441" i="4"/>
  <c r="L942" i="4"/>
  <c r="M942" i="4"/>
  <c r="L134" i="4"/>
  <c r="M134" i="4"/>
  <c r="L1259" i="4"/>
  <c r="M1259" i="4"/>
  <c r="L1171" i="4"/>
  <c r="M1171" i="4"/>
  <c r="L493" i="4"/>
  <c r="M493" i="4"/>
  <c r="L300" i="4"/>
  <c r="M300" i="4"/>
  <c r="H955" i="4"/>
  <c r="J955" i="4" s="1"/>
  <c r="H954" i="4"/>
  <c r="J954" i="4" s="1"/>
  <c r="L655" i="4"/>
  <c r="M655" i="4"/>
  <c r="L328" i="4"/>
  <c r="M328" i="4"/>
  <c r="I857" i="4"/>
  <c r="H856" i="4"/>
  <c r="J856" i="4" s="1"/>
  <c r="I1099" i="4"/>
  <c r="H1098" i="4"/>
  <c r="J1098" i="4" s="1"/>
  <c r="I800" i="4"/>
  <c r="H799" i="4"/>
  <c r="J799" i="4" s="1"/>
  <c r="I694" i="4"/>
  <c r="H693" i="4"/>
  <c r="J693" i="4" s="1"/>
  <c r="H1236" i="4"/>
  <c r="J1236" i="4" s="1"/>
  <c r="H1183" i="4"/>
  <c r="J1183" i="4" s="1"/>
  <c r="H1260" i="4"/>
  <c r="J1260" i="4" s="1"/>
  <c r="H1156" i="4"/>
  <c r="J1156" i="4" s="1"/>
  <c r="H887" i="4"/>
  <c r="J887" i="4" s="1"/>
  <c r="H936" i="4"/>
  <c r="J936" i="4" s="1"/>
  <c r="H722" i="4"/>
  <c r="J722" i="4" s="1"/>
  <c r="H991" i="4"/>
  <c r="J991" i="4" s="1"/>
  <c r="H881" i="4"/>
  <c r="J881" i="4" s="1"/>
  <c r="H882" i="4"/>
  <c r="J882" i="4" s="1"/>
  <c r="H390" i="4"/>
  <c r="J390" i="4" s="1"/>
  <c r="H1211" i="4"/>
  <c r="J1211" i="4" s="1"/>
  <c r="H1354" i="4"/>
  <c r="J1354" i="4" s="1"/>
  <c r="H502" i="4"/>
  <c r="J502" i="4" s="1"/>
  <c r="H70" i="4"/>
  <c r="J70" i="4" s="1"/>
  <c r="H164" i="4"/>
  <c r="J164" i="4" s="1"/>
  <c r="H1315" i="4"/>
  <c r="J1315" i="4" s="1"/>
  <c r="H1316" i="4"/>
  <c r="J1316" i="4" s="1"/>
  <c r="H767" i="4"/>
  <c r="J767" i="4" s="1"/>
  <c r="H943" i="4"/>
  <c r="J943" i="4" s="1"/>
  <c r="H135" i="4"/>
  <c r="J135" i="4" s="1"/>
  <c r="H383" i="4"/>
  <c r="J383" i="4" s="1"/>
  <c r="H825" i="4"/>
  <c r="J825" i="4" s="1"/>
  <c r="H472" i="4"/>
  <c r="J472" i="4" s="1"/>
  <c r="H651" i="4"/>
  <c r="J651" i="4" s="1"/>
  <c r="H1072" i="4"/>
  <c r="J1072" i="4" s="1"/>
  <c r="H102" i="4"/>
  <c r="J102" i="4" s="1"/>
  <c r="H244" i="4"/>
  <c r="J244" i="4" s="1"/>
  <c r="H1178" i="4"/>
  <c r="J1178" i="4" s="1"/>
  <c r="H361" i="4"/>
  <c r="J361" i="4" s="1"/>
  <c r="H833" i="4"/>
  <c r="J833" i="4" s="1"/>
  <c r="H965" i="4"/>
  <c r="J965" i="4" s="1"/>
  <c r="H442" i="4"/>
  <c r="J442" i="4" s="1"/>
  <c r="H1345" i="4"/>
  <c r="J1345" i="4" s="1"/>
  <c r="H276" i="4"/>
  <c r="J276" i="4" s="1"/>
  <c r="H589" i="4"/>
  <c r="J589" i="4" s="1"/>
  <c r="H1151" i="4"/>
  <c r="J1151" i="4" s="1"/>
  <c r="H532" i="4"/>
  <c r="J532" i="4" s="1"/>
  <c r="H270" i="4"/>
  <c r="J270" i="4" s="1"/>
  <c r="H1129" i="4"/>
  <c r="J1129" i="4" s="1"/>
  <c r="H305" i="4"/>
  <c r="J305" i="4" s="1"/>
  <c r="H480" i="4"/>
  <c r="J480" i="4" s="1"/>
  <c r="H1044" i="4"/>
  <c r="J1044" i="4" s="1"/>
  <c r="H1045" i="4"/>
  <c r="J1045" i="4" s="1"/>
  <c r="H78" i="4"/>
  <c r="J78" i="4" s="1"/>
  <c r="H915" i="4"/>
  <c r="J915" i="4" s="1"/>
  <c r="H189" i="4"/>
  <c r="J189" i="4" s="1"/>
  <c r="H1051" i="4"/>
  <c r="J1051" i="4" s="1"/>
  <c r="H1324" i="4"/>
  <c r="J1324" i="4" s="1"/>
  <c r="H675" i="4"/>
  <c r="J675" i="4" s="1"/>
  <c r="H559" i="4"/>
  <c r="J559" i="4" s="1"/>
  <c r="H627" i="4"/>
  <c r="J627" i="4" s="1"/>
  <c r="H617" i="4"/>
  <c r="J617" i="4" s="1"/>
  <c r="H5" i="4"/>
  <c r="H6" i="4" s="1"/>
  <c r="H732" i="4"/>
  <c r="J732" i="4" s="1"/>
  <c r="H733" i="4"/>
  <c r="J733" i="4" s="1"/>
  <c r="H221" i="4"/>
  <c r="J221" i="4" s="1"/>
  <c r="H660" i="4"/>
  <c r="J660" i="4" s="1"/>
  <c r="H597" i="4"/>
  <c r="J597" i="4" s="1"/>
  <c r="H1206" i="4"/>
  <c r="J1206" i="4" s="1"/>
  <c r="H412" i="4"/>
  <c r="J412" i="4" s="1"/>
  <c r="H566" i="4"/>
  <c r="J566" i="4" s="1"/>
  <c r="H509" i="4"/>
  <c r="J509" i="4" s="1"/>
  <c r="H158" i="4"/>
  <c r="J158" i="4" s="1"/>
  <c r="H687" i="4"/>
  <c r="J687" i="4" s="1"/>
  <c r="I9" i="5"/>
  <c r="K9" i="5"/>
  <c r="I50" i="5"/>
  <c r="K50" i="5"/>
  <c r="I22" i="5"/>
  <c r="K22" i="5"/>
  <c r="I32" i="5"/>
  <c r="K32" i="5"/>
  <c r="I7" i="5"/>
  <c r="K7" i="5"/>
  <c r="I41" i="5"/>
  <c r="K41" i="5"/>
  <c r="I45" i="5"/>
  <c r="K45" i="5"/>
  <c r="I47" i="5"/>
  <c r="I36" i="5"/>
  <c r="K36" i="5"/>
  <c r="I31" i="5"/>
  <c r="I19" i="5"/>
  <c r="I8" i="5"/>
  <c r="K8" i="5"/>
  <c r="I21" i="5"/>
  <c r="K21" i="5"/>
  <c r="I38" i="5"/>
  <c r="K38" i="5"/>
  <c r="I34" i="5"/>
  <c r="K34" i="5"/>
  <c r="I14" i="5"/>
  <c r="K14" i="5"/>
  <c r="I10" i="5"/>
  <c r="K10" i="5"/>
  <c r="I5" i="5"/>
  <c r="I44" i="5"/>
  <c r="K44" i="5"/>
  <c r="I16" i="5"/>
  <c r="K16" i="5"/>
  <c r="I28" i="5"/>
  <c r="I46" i="5"/>
  <c r="K46" i="5"/>
  <c r="I26" i="5"/>
  <c r="K26" i="5"/>
  <c r="I20" i="5"/>
  <c r="K20" i="5"/>
  <c r="I17" i="5"/>
  <c r="K17" i="5"/>
  <c r="I49" i="5"/>
  <c r="I30" i="5"/>
  <c r="K30" i="5"/>
  <c r="I6" i="5"/>
  <c r="K6" i="5"/>
  <c r="I48" i="5"/>
  <c r="I40" i="5"/>
  <c r="K40" i="5"/>
  <c r="I35" i="5"/>
  <c r="I24" i="5"/>
  <c r="K24" i="5"/>
  <c r="I12" i="5"/>
  <c r="K12" i="5"/>
  <c r="I23" i="5"/>
  <c r="K23" i="5"/>
  <c r="I29" i="5"/>
  <c r="K29" i="5"/>
  <c r="I33" i="5"/>
  <c r="K33" i="5"/>
  <c r="I42" i="5"/>
  <c r="K42" i="5"/>
  <c r="I18" i="5"/>
  <c r="K18" i="5"/>
  <c r="I13" i="5"/>
  <c r="H1224" i="5"/>
  <c r="H1096" i="5"/>
  <c r="H1032" i="5"/>
  <c r="H328" i="5"/>
  <c r="H264" i="5"/>
  <c r="H1208" i="5"/>
  <c r="H1144" i="5"/>
  <c r="H1080" i="5"/>
  <c r="H1016" i="5"/>
  <c r="H952" i="5"/>
  <c r="H888" i="5"/>
  <c r="H824" i="5"/>
  <c r="H760" i="5"/>
  <c r="H696" i="5"/>
  <c r="H632" i="5"/>
  <c r="H568" i="5"/>
  <c r="H504" i="5"/>
  <c r="H440" i="5"/>
  <c r="H376" i="5"/>
  <c r="H312" i="5"/>
  <c r="H248" i="5"/>
  <c r="H184" i="5"/>
  <c r="H968" i="5"/>
  <c r="H648" i="5"/>
  <c r="H200" i="5"/>
  <c r="H866" i="5"/>
  <c r="H1192" i="5"/>
  <c r="H1128" i="5"/>
  <c r="H1000" i="5"/>
  <c r="H936" i="5"/>
  <c r="H744" i="5"/>
  <c r="H616" i="5"/>
  <c r="H552" i="5"/>
  <c r="H488" i="5"/>
  <c r="H424" i="5"/>
  <c r="H360" i="5"/>
  <c r="H296" i="5"/>
  <c r="H232" i="5"/>
  <c r="H1160" i="5"/>
  <c r="H904" i="5"/>
  <c r="H840" i="5"/>
  <c r="H776" i="5"/>
  <c r="H712" i="5"/>
  <c r="H584" i="5"/>
  <c r="H520" i="5"/>
  <c r="H456" i="5"/>
  <c r="H392" i="5"/>
  <c r="H1064" i="5"/>
  <c r="H872" i="5"/>
  <c r="H808" i="5"/>
  <c r="H680" i="5"/>
  <c r="H1176" i="5"/>
  <c r="H1112" i="5"/>
  <c r="H1048" i="5"/>
  <c r="H984" i="5"/>
  <c r="H920" i="5"/>
  <c r="H856" i="5"/>
  <c r="H792" i="5"/>
  <c r="H728" i="5"/>
  <c r="H664" i="5"/>
  <c r="H600" i="5"/>
  <c r="H536" i="5"/>
  <c r="H472" i="5"/>
  <c r="H408" i="5"/>
  <c r="H344" i="5"/>
  <c r="H280" i="5"/>
  <c r="H216" i="5"/>
  <c r="H136" i="5"/>
  <c r="H120" i="5"/>
  <c r="G985" i="5"/>
  <c r="H1213" i="5"/>
  <c r="H1137" i="5"/>
  <c r="H1093" i="5"/>
  <c r="H1045" i="5"/>
  <c r="H997" i="5"/>
  <c r="K997" i="5" s="1"/>
  <c r="H929" i="5"/>
  <c r="H873" i="5"/>
  <c r="K873" i="5" s="1"/>
  <c r="H829" i="5"/>
  <c r="H785" i="5"/>
  <c r="H737" i="5"/>
  <c r="H665" i="5"/>
  <c r="H617" i="5"/>
  <c r="K617" i="5" s="1"/>
  <c r="H565" i="5"/>
  <c r="H521" i="5"/>
  <c r="H477" i="5"/>
  <c r="H429" i="5"/>
  <c r="H385" i="5"/>
  <c r="H245" i="5"/>
  <c r="G51" i="5"/>
  <c r="I51" i="5" s="1"/>
  <c r="H1207" i="5"/>
  <c r="H1191" i="5"/>
  <c r="H1111" i="5"/>
  <c r="H1079" i="5"/>
  <c r="H903" i="5"/>
  <c r="H887" i="5"/>
  <c r="H839" i="5"/>
  <c r="H791" i="5"/>
  <c r="H759" i="5"/>
  <c r="H743" i="5"/>
  <c r="H727" i="5"/>
  <c r="H695" i="5"/>
  <c r="H663" i="5"/>
  <c r="H647" i="5"/>
  <c r="H615" i="5"/>
  <c r="H567" i="5"/>
  <c r="H519" i="5"/>
  <c r="H487" i="5"/>
  <c r="H471" i="5"/>
  <c r="K471" i="5" s="1"/>
  <c r="H493" i="5"/>
  <c r="K493" i="5" s="1"/>
  <c r="H365" i="5"/>
  <c r="K365" i="5" s="1"/>
  <c r="H317" i="5"/>
  <c r="H213" i="5"/>
  <c r="H165" i="5"/>
  <c r="K165" i="5" s="1"/>
  <c r="H1242" i="5"/>
  <c r="H1234" i="5"/>
  <c r="H1226" i="5"/>
  <c r="H1134" i="5"/>
  <c r="H1074" i="5"/>
  <c r="H1030" i="5"/>
  <c r="H998" i="5"/>
  <c r="H986" i="5"/>
  <c r="H954" i="5"/>
  <c r="H938" i="5"/>
  <c r="H914" i="5"/>
  <c r="K914" i="5" s="1"/>
  <c r="H910" i="5"/>
  <c r="H898" i="5"/>
  <c r="K898" i="5" s="1"/>
  <c r="H894" i="5"/>
  <c r="H878" i="5"/>
  <c r="H818" i="5"/>
  <c r="H790" i="5"/>
  <c r="H758" i="5"/>
  <c r="H742" i="5"/>
  <c r="H714" i="5"/>
  <c r="H682" i="5"/>
  <c r="H670" i="5"/>
  <c r="H654" i="5"/>
  <c r="H590" i="5"/>
  <c r="H558" i="5"/>
  <c r="H526" i="5"/>
  <c r="H494" i="5"/>
  <c r="H462" i="5"/>
  <c r="K462" i="5" s="1"/>
  <c r="H430" i="5"/>
  <c r="H398" i="5"/>
  <c r="H366" i="5"/>
  <c r="K366" i="5" s="1"/>
  <c r="H350" i="5"/>
  <c r="H334" i="5"/>
  <c r="H318" i="5"/>
  <c r="H310" i="5"/>
  <c r="H302" i="5"/>
  <c r="H294" i="5"/>
  <c r="H286" i="5"/>
  <c r="H278" i="5"/>
  <c r="H270" i="5"/>
  <c r="H258" i="5"/>
  <c r="H250" i="5"/>
  <c r="H242" i="5"/>
  <c r="H230" i="5"/>
  <c r="H218" i="5"/>
  <c r="H210" i="5"/>
  <c r="H202" i="5"/>
  <c r="H194" i="5"/>
  <c r="H186" i="5"/>
  <c r="H178" i="5"/>
  <c r="H166" i="5"/>
  <c r="H158" i="5"/>
  <c r="H150" i="5"/>
  <c r="H138" i="5"/>
  <c r="H130" i="5"/>
  <c r="H122" i="5"/>
  <c r="H114" i="5"/>
  <c r="H106" i="5"/>
  <c r="H94" i="5"/>
  <c r="H82" i="5"/>
  <c r="H74" i="5"/>
  <c r="H62" i="5"/>
  <c r="G1153" i="5"/>
  <c r="H381" i="5"/>
  <c r="K381" i="5" s="1"/>
  <c r="H297" i="5"/>
  <c r="K297" i="5" s="1"/>
  <c r="H249" i="5"/>
  <c r="G265" i="5"/>
  <c r="G253" i="5"/>
  <c r="G217" i="5"/>
  <c r="H157" i="5"/>
  <c r="G173" i="5"/>
  <c r="H113" i="5"/>
  <c r="G121" i="5"/>
  <c r="H61" i="5"/>
  <c r="K61" i="5" s="1"/>
  <c r="G73" i="5"/>
  <c r="G61" i="5"/>
  <c r="H1122" i="5"/>
  <c r="G734" i="5"/>
  <c r="G750" i="5"/>
  <c r="G766" i="5"/>
  <c r="G782" i="5"/>
  <c r="G990" i="5"/>
  <c r="G1006" i="5"/>
  <c r="G1022" i="5"/>
  <c r="G1038" i="5"/>
  <c r="G1246" i="5"/>
  <c r="G1262" i="5"/>
  <c r="H1268" i="5"/>
  <c r="H1260" i="5"/>
  <c r="H1252" i="5"/>
  <c r="H1244" i="5"/>
  <c r="H1236" i="5"/>
  <c r="H1228" i="5"/>
  <c r="H1212" i="5"/>
  <c r="H1196" i="5"/>
  <c r="H1180" i="5"/>
  <c r="H1164" i="5"/>
  <c r="H1148" i="5"/>
  <c r="H1132" i="5"/>
  <c r="H1116" i="5"/>
  <c r="H1100" i="5"/>
  <c r="H1084" i="5"/>
  <c r="H1068" i="5"/>
  <c r="H1052" i="5"/>
  <c r="H1036" i="5"/>
  <c r="H1020" i="5"/>
  <c r="H1004" i="5"/>
  <c r="H988" i="5"/>
  <c r="H972" i="5"/>
  <c r="H956" i="5"/>
  <c r="H940" i="5"/>
  <c r="H924" i="5"/>
  <c r="H908" i="5"/>
  <c r="H892" i="5"/>
  <c r="H876" i="5"/>
  <c r="H860" i="5"/>
  <c r="H844" i="5"/>
  <c r="H828" i="5"/>
  <c r="H812" i="5"/>
  <c r="H796" i="5"/>
  <c r="H780" i="5"/>
  <c r="H764" i="5"/>
  <c r="H748" i="5"/>
  <c r="H732" i="5"/>
  <c r="H716" i="5"/>
  <c r="H700" i="5"/>
  <c r="H684" i="5"/>
  <c r="H668" i="5"/>
  <c r="H652" i="5"/>
  <c r="H636" i="5"/>
  <c r="H620" i="5"/>
  <c r="H604" i="5"/>
  <c r="H588" i="5"/>
  <c r="H572" i="5"/>
  <c r="H556" i="5"/>
  <c r="H540" i="5"/>
  <c r="H524" i="5"/>
  <c r="H508" i="5"/>
  <c r="H492" i="5"/>
  <c r="H476" i="5"/>
  <c r="H460" i="5"/>
  <c r="H444" i="5"/>
  <c r="H428" i="5"/>
  <c r="H412" i="5"/>
  <c r="H396" i="5"/>
  <c r="H380" i="5"/>
  <c r="H364" i="5"/>
  <c r="H348" i="5"/>
  <c r="H332" i="5"/>
  <c r="H316" i="5"/>
  <c r="H300" i="5"/>
  <c r="H284" i="5"/>
  <c r="H268" i="5"/>
  <c r="H252" i="5"/>
  <c r="H236" i="5"/>
  <c r="H220" i="5"/>
  <c r="H204" i="5"/>
  <c r="H188" i="5"/>
  <c r="H172" i="5"/>
  <c r="H156" i="5"/>
  <c r="H140" i="5"/>
  <c r="H124" i="5"/>
  <c r="H108" i="5"/>
  <c r="H92" i="5"/>
  <c r="H76" i="5"/>
  <c r="H60" i="5"/>
  <c r="G208" i="5"/>
  <c r="G468" i="5"/>
  <c r="G513" i="5"/>
  <c r="G997" i="5"/>
  <c r="G1041" i="5"/>
  <c r="H1265" i="5"/>
  <c r="H1249" i="5"/>
  <c r="G457" i="5"/>
  <c r="H397" i="5"/>
  <c r="G405" i="5"/>
  <c r="H345" i="5"/>
  <c r="G357" i="5"/>
  <c r="H301" i="5"/>
  <c r="G309" i="5"/>
  <c r="H253" i="5"/>
  <c r="H209" i="5"/>
  <c r="H161" i="5"/>
  <c r="K161" i="5" s="1"/>
  <c r="G169" i="5"/>
  <c r="H109" i="5"/>
  <c r="K109" i="5" s="1"/>
  <c r="G89" i="5"/>
  <c r="H674" i="5"/>
  <c r="H1267" i="5"/>
  <c r="H1259" i="5"/>
  <c r="H1251" i="5"/>
  <c r="H1243" i="5"/>
  <c r="H1235" i="5"/>
  <c r="H1227" i="5"/>
  <c r="H1211" i="5"/>
  <c r="H1195" i="5"/>
  <c r="H1179" i="5"/>
  <c r="H1163" i="5"/>
  <c r="H1147" i="5"/>
  <c r="H1131" i="5"/>
  <c r="H1115" i="5"/>
  <c r="H1099" i="5"/>
  <c r="H1083" i="5"/>
  <c r="H1067" i="5"/>
  <c r="H1051" i="5"/>
  <c r="H1035" i="5"/>
  <c r="H1019" i="5"/>
  <c r="H1003" i="5"/>
  <c r="H987" i="5"/>
  <c r="H971" i="5"/>
  <c r="H955" i="5"/>
  <c r="H939" i="5"/>
  <c r="H923" i="5"/>
  <c r="H907" i="5"/>
  <c r="H891" i="5"/>
  <c r="H875" i="5"/>
  <c r="H859" i="5"/>
  <c r="H843" i="5"/>
  <c r="H827" i="5"/>
  <c r="H811" i="5"/>
  <c r="H795" i="5"/>
  <c r="H779" i="5"/>
  <c r="H763" i="5"/>
  <c r="H747" i="5"/>
  <c r="H731" i="5"/>
  <c r="H715" i="5"/>
  <c r="H699" i="5"/>
  <c r="H683" i="5"/>
  <c r="H667" i="5"/>
  <c r="H651" i="5"/>
  <c r="H635" i="5"/>
  <c r="H619" i="5"/>
  <c r="H603" i="5"/>
  <c r="H587" i="5"/>
  <c r="H571" i="5"/>
  <c r="H555" i="5"/>
  <c r="H539" i="5"/>
  <c r="H523" i="5"/>
  <c r="H507" i="5"/>
  <c r="H491" i="5"/>
  <c r="H475" i="5"/>
  <c r="H459" i="5"/>
  <c r="H443" i="5"/>
  <c r="K443" i="5" s="1"/>
  <c r="H427" i="5"/>
  <c r="H423" i="5"/>
  <c r="K423" i="5" s="1"/>
  <c r="H419" i="5"/>
  <c r="H415" i="5"/>
  <c r="K415" i="5" s="1"/>
  <c r="H411" i="5"/>
  <c r="H407" i="5"/>
  <c r="K407" i="5" s="1"/>
  <c r="H403" i="5"/>
  <c r="H399" i="5"/>
  <c r="K399" i="5" s="1"/>
  <c r="H395" i="5"/>
  <c r="H391" i="5"/>
  <c r="K391" i="5" s="1"/>
  <c r="H387" i="5"/>
  <c r="H383" i="5"/>
  <c r="K383" i="5" s="1"/>
  <c r="H379" i="5"/>
  <c r="H375" i="5"/>
  <c r="K375" i="5" s="1"/>
  <c r="H371" i="5"/>
  <c r="H367" i="5"/>
  <c r="K367" i="5" s="1"/>
  <c r="H363" i="5"/>
  <c r="H359" i="5"/>
  <c r="K359" i="5" s="1"/>
  <c r="H355" i="5"/>
  <c r="H351" i="5"/>
  <c r="K351" i="5" s="1"/>
  <c r="H347" i="5"/>
  <c r="H343" i="5"/>
  <c r="K343" i="5" s="1"/>
  <c r="H339" i="5"/>
  <c r="H335" i="5"/>
  <c r="K335" i="5" s="1"/>
  <c r="H331" i="5"/>
  <c r="H327" i="5"/>
  <c r="K327" i="5" s="1"/>
  <c r="H323" i="5"/>
  <c r="H319" i="5"/>
  <c r="K319" i="5" s="1"/>
  <c r="H315" i="5"/>
  <c r="H311" i="5"/>
  <c r="K311" i="5" s="1"/>
  <c r="H307" i="5"/>
  <c r="H303" i="5"/>
  <c r="K303" i="5" s="1"/>
  <c r="H299" i="5"/>
  <c r="H295" i="5"/>
  <c r="K295" i="5" s="1"/>
  <c r="H291" i="5"/>
  <c r="H287" i="5"/>
  <c r="K287" i="5" s="1"/>
  <c r="H283" i="5"/>
  <c r="H279" i="5"/>
  <c r="K279" i="5" s="1"/>
  <c r="H275" i="5"/>
  <c r="H271" i="5"/>
  <c r="K271" i="5" s="1"/>
  <c r="H267" i="5"/>
  <c r="H263" i="5"/>
  <c r="K263" i="5" s="1"/>
  <c r="H259" i="5"/>
  <c r="H255" i="5"/>
  <c r="K255" i="5" s="1"/>
  <c r="H251" i="5"/>
  <c r="H247" i="5"/>
  <c r="K247" i="5" s="1"/>
  <c r="H243" i="5"/>
  <c r="H239" i="5"/>
  <c r="K239" i="5" s="1"/>
  <c r="H235" i="5"/>
  <c r="H231" i="5"/>
  <c r="K231" i="5" s="1"/>
  <c r="H227" i="5"/>
  <c r="H223" i="5"/>
  <c r="K223" i="5" s="1"/>
  <c r="H219" i="5"/>
  <c r="H215" i="5"/>
  <c r="K215" i="5" s="1"/>
  <c r="H211" i="5"/>
  <c r="H207" i="5"/>
  <c r="K207" i="5" s="1"/>
  <c r="H203" i="5"/>
  <c r="H199" i="5"/>
  <c r="K199" i="5" s="1"/>
  <c r="H195" i="5"/>
  <c r="K195" i="5" s="1"/>
  <c r="H191" i="5"/>
  <c r="K191" i="5" s="1"/>
  <c r="H187" i="5"/>
  <c r="H183" i="5"/>
  <c r="K183" i="5" s="1"/>
  <c r="H179" i="5"/>
  <c r="H175" i="5"/>
  <c r="H171" i="5"/>
  <c r="H167" i="5"/>
  <c r="K167" i="5" s="1"/>
  <c r="H163" i="5"/>
  <c r="H159" i="5"/>
  <c r="K159" i="5" s="1"/>
  <c r="H155" i="5"/>
  <c r="H151" i="5"/>
  <c r="H147" i="5"/>
  <c r="H143" i="5"/>
  <c r="H139" i="5"/>
  <c r="H135" i="5"/>
  <c r="H131" i="5"/>
  <c r="H123" i="5"/>
  <c r="K123" i="5" s="1"/>
  <c r="H119" i="5"/>
  <c r="H111" i="5"/>
  <c r="H99" i="5"/>
  <c r="H91" i="5"/>
  <c r="H83" i="5"/>
  <c r="H75" i="5"/>
  <c r="K75" i="5" s="1"/>
  <c r="H67" i="5"/>
  <c r="K67" i="5" s="1"/>
  <c r="H59" i="5"/>
  <c r="K59" i="5" s="1"/>
  <c r="G288" i="5"/>
  <c r="G617" i="5"/>
  <c r="G689" i="5"/>
  <c r="G869" i="5"/>
  <c r="G917" i="5"/>
  <c r="G965" i="5"/>
  <c r="G1037" i="5"/>
  <c r="G1085" i="5"/>
  <c r="G1133" i="5"/>
  <c r="G1181" i="5"/>
  <c r="G1229" i="5"/>
  <c r="H1253" i="5"/>
  <c r="H1229" i="5"/>
  <c r="H1205" i="5"/>
  <c r="K1205" i="5" s="1"/>
  <c r="H1181" i="5"/>
  <c r="K1181" i="5" s="1"/>
  <c r="H1157" i="5"/>
  <c r="K1157" i="5" s="1"/>
  <c r="H1133" i="5"/>
  <c r="H1109" i="5"/>
  <c r="K1109" i="5" s="1"/>
  <c r="H1085" i="5"/>
  <c r="K1085" i="5" s="1"/>
  <c r="H1061" i="5"/>
  <c r="H1037" i="5"/>
  <c r="H1013" i="5"/>
  <c r="K1013" i="5" s="1"/>
  <c r="H989" i="5"/>
  <c r="K989" i="5" s="1"/>
  <c r="H957" i="5"/>
  <c r="H933" i="5"/>
  <c r="H909" i="5"/>
  <c r="H889" i="5"/>
  <c r="H865" i="5"/>
  <c r="H837" i="5"/>
  <c r="H813" i="5"/>
  <c r="H789" i="5"/>
  <c r="H765" i="5"/>
  <c r="H741" i="5"/>
  <c r="H717" i="5"/>
  <c r="H693" i="5"/>
  <c r="H669" i="5"/>
  <c r="H645" i="5"/>
  <c r="H621" i="5"/>
  <c r="K621" i="5" s="1"/>
  <c r="H597" i="5"/>
  <c r="H573" i="5"/>
  <c r="K573" i="5" s="1"/>
  <c r="G437" i="5"/>
  <c r="H377" i="5"/>
  <c r="G389" i="5"/>
  <c r="H329" i="5"/>
  <c r="G341" i="5"/>
  <c r="H281" i="5"/>
  <c r="G285" i="5"/>
  <c r="H225" i="5"/>
  <c r="G237" i="5"/>
  <c r="H177" i="5"/>
  <c r="G189" i="5"/>
  <c r="H129" i="5"/>
  <c r="G141" i="5"/>
  <c r="H81" i="5"/>
  <c r="G93" i="5"/>
  <c r="H1250" i="5"/>
  <c r="H1266" i="5"/>
  <c r="H1258" i="5"/>
  <c r="H1218" i="5"/>
  <c r="H1214" i="5"/>
  <c r="H1198" i="5"/>
  <c r="H1138" i="5"/>
  <c r="K1138" i="5" s="1"/>
  <c r="H1110" i="5"/>
  <c r="K1110" i="5" s="1"/>
  <c r="H1094" i="5"/>
  <c r="H1078" i="5"/>
  <c r="H1062" i="5"/>
  <c r="H1050" i="5"/>
  <c r="H1034" i="5"/>
  <c r="H1018" i="5"/>
  <c r="H1002" i="5"/>
  <c r="H990" i="5"/>
  <c r="H978" i="5"/>
  <c r="H974" i="5"/>
  <c r="H962" i="5"/>
  <c r="H958" i="5"/>
  <c r="H942" i="5"/>
  <c r="H882" i="5"/>
  <c r="K882" i="5" s="1"/>
  <c r="H854" i="5"/>
  <c r="K854" i="5" s="1"/>
  <c r="H838" i="5"/>
  <c r="H822" i="5"/>
  <c r="H806" i="5"/>
  <c r="H794" i="5"/>
  <c r="H778" i="5"/>
  <c r="H762" i="5"/>
  <c r="H746" i="5"/>
  <c r="H734" i="5"/>
  <c r="H722" i="5"/>
  <c r="H718" i="5"/>
  <c r="H706" i="5"/>
  <c r="K706" i="5" s="1"/>
  <c r="H702" i="5"/>
  <c r="H686" i="5"/>
  <c r="H658" i="5"/>
  <c r="K658" i="5" s="1"/>
  <c r="H642" i="5"/>
  <c r="K642" i="5" s="1"/>
  <c r="H626" i="5"/>
  <c r="K626" i="5" s="1"/>
  <c r="H610" i="5"/>
  <c r="K610" i="5" s="1"/>
  <c r="H594" i="5"/>
  <c r="K594" i="5" s="1"/>
  <c r="H578" i="5"/>
  <c r="K578" i="5" s="1"/>
  <c r="H562" i="5"/>
  <c r="K562" i="5" s="1"/>
  <c r="H546" i="5"/>
  <c r="K546" i="5" s="1"/>
  <c r="H530" i="5"/>
  <c r="K530" i="5" s="1"/>
  <c r="H514" i="5"/>
  <c r="K514" i="5" s="1"/>
  <c r="H498" i="5"/>
  <c r="K498" i="5" s="1"/>
  <c r="H482" i="5"/>
  <c r="K482" i="5" s="1"/>
  <c r="H466" i="5"/>
  <c r="K466" i="5" s="1"/>
  <c r="H450" i="5"/>
  <c r="H434" i="5"/>
  <c r="K434" i="5" s="1"/>
  <c r="H418" i="5"/>
  <c r="H402" i="5"/>
  <c r="K402" i="5" s="1"/>
  <c r="H386" i="5"/>
  <c r="H370" i="5"/>
  <c r="K370" i="5" s="1"/>
  <c r="H354" i="5"/>
  <c r="H338" i="5"/>
  <c r="H322" i="5"/>
  <c r="G64" i="5"/>
  <c r="G272" i="5"/>
  <c r="G438" i="5"/>
  <c r="G573" i="5"/>
  <c r="G757" i="5"/>
  <c r="G1189" i="5"/>
  <c r="G1237" i="5"/>
  <c r="H1257" i="5"/>
  <c r="K1257" i="5" s="1"/>
  <c r="H1233" i="5"/>
  <c r="H1209" i="5"/>
  <c r="K1209" i="5" s="1"/>
  <c r="H1189" i="5"/>
  <c r="H1161" i="5"/>
  <c r="H1141" i="5"/>
  <c r="H1117" i="5"/>
  <c r="H1089" i="5"/>
  <c r="H1065" i="5"/>
  <c r="K1065" i="5" s="1"/>
  <c r="H1041" i="5"/>
  <c r="H1021" i="5"/>
  <c r="K1021" i="5" s="1"/>
  <c r="H993" i="5"/>
  <c r="H973" i="5"/>
  <c r="H953" i="5"/>
  <c r="H925" i="5"/>
  <c r="H905" i="5"/>
  <c r="H881" i="5"/>
  <c r="K881" i="5" s="1"/>
  <c r="H857" i="5"/>
  <c r="H833" i="5"/>
  <c r="H809" i="5"/>
  <c r="H781" i="5"/>
  <c r="K781" i="5" s="1"/>
  <c r="H757" i="5"/>
  <c r="H733" i="5"/>
  <c r="H709" i="5"/>
  <c r="H689" i="5"/>
  <c r="H661" i="5"/>
  <c r="H641" i="5"/>
  <c r="K641" i="5" s="1"/>
  <c r="H613" i="5"/>
  <c r="H593" i="5"/>
  <c r="H569" i="5"/>
  <c r="H545" i="5"/>
  <c r="H525" i="5"/>
  <c r="H497" i="5"/>
  <c r="H473" i="5"/>
  <c r="H449" i="5"/>
  <c r="H425" i="5"/>
  <c r="G449" i="5"/>
  <c r="H393" i="5"/>
  <c r="G409" i="5"/>
  <c r="H349" i="5"/>
  <c r="G373" i="5"/>
  <c r="H313" i="5"/>
  <c r="G325" i="5"/>
  <c r="H265" i="5"/>
  <c r="G277" i="5"/>
  <c r="H217" i="5"/>
  <c r="G233" i="5"/>
  <c r="H169" i="5"/>
  <c r="G181" i="5"/>
  <c r="H125" i="5"/>
  <c r="G133" i="5"/>
  <c r="H73" i="5"/>
  <c r="G85" i="5"/>
  <c r="H168" i="5"/>
  <c r="H152" i="5"/>
  <c r="H104" i="5"/>
  <c r="H88" i="5"/>
  <c r="H72" i="5"/>
  <c r="G601" i="5"/>
  <c r="H1185" i="5"/>
  <c r="H977" i="5"/>
  <c r="H713" i="5"/>
  <c r="H65" i="5"/>
  <c r="H1159" i="5"/>
  <c r="H1143" i="5"/>
  <c r="H1047" i="5"/>
  <c r="H999" i="5"/>
  <c r="H951" i="5"/>
  <c r="H935" i="5"/>
  <c r="H919" i="5"/>
  <c r="H871" i="5"/>
  <c r="H855" i="5"/>
  <c r="H823" i="5"/>
  <c r="H807" i="5"/>
  <c r="G485" i="5"/>
  <c r="H517" i="5"/>
  <c r="H69" i="5"/>
  <c r="H994" i="5"/>
  <c r="H1182" i="5"/>
  <c r="H1166" i="5"/>
  <c r="H1046" i="5"/>
  <c r="H1014" i="5"/>
  <c r="H970" i="5"/>
  <c r="H926" i="5"/>
  <c r="H774" i="5"/>
  <c r="H730" i="5"/>
  <c r="H698" i="5"/>
  <c r="H638" i="5"/>
  <c r="H622" i="5"/>
  <c r="H606" i="5"/>
  <c r="H574" i="5"/>
  <c r="H542" i="5"/>
  <c r="H510" i="5"/>
  <c r="H446" i="5"/>
  <c r="H414" i="5"/>
  <c r="H382" i="5"/>
  <c r="H314" i="5"/>
  <c r="H306" i="5"/>
  <c r="H298" i="5"/>
  <c r="H290" i="5"/>
  <c r="H282" i="5"/>
  <c r="H274" i="5"/>
  <c r="H266" i="5"/>
  <c r="H262" i="5"/>
  <c r="H254" i="5"/>
  <c r="H246" i="5"/>
  <c r="H238" i="5"/>
  <c r="H234" i="5"/>
  <c r="H226" i="5"/>
  <c r="H222" i="5"/>
  <c r="H214" i="5"/>
  <c r="H206" i="5"/>
  <c r="H198" i="5"/>
  <c r="H190" i="5"/>
  <c r="H182" i="5"/>
  <c r="H174" i="5"/>
  <c r="H170" i="5"/>
  <c r="H162" i="5"/>
  <c r="H154" i="5"/>
  <c r="H146" i="5"/>
  <c r="H142" i="5"/>
  <c r="H134" i="5"/>
  <c r="H126" i="5"/>
  <c r="H118" i="5"/>
  <c r="H110" i="5"/>
  <c r="H102" i="5"/>
  <c r="H98" i="5"/>
  <c r="H90" i="5"/>
  <c r="H86" i="5"/>
  <c r="H78" i="5"/>
  <c r="H70" i="5"/>
  <c r="H66" i="5"/>
  <c r="H58" i="5"/>
  <c r="H54" i="5"/>
  <c r="G482" i="5"/>
  <c r="G498" i="5"/>
  <c r="G514" i="5"/>
  <c r="G530" i="5"/>
  <c r="G546" i="5"/>
  <c r="G562" i="5"/>
  <c r="G578" i="5"/>
  <c r="G594" i="5"/>
  <c r="G610" i="5"/>
  <c r="G626" i="5"/>
  <c r="G642" i="5"/>
  <c r="G658" i="5"/>
  <c r="G674" i="5"/>
  <c r="G690" i="5"/>
  <c r="G706" i="5"/>
  <c r="G882" i="5"/>
  <c r="G898" i="5"/>
  <c r="G914" i="5"/>
  <c r="G930" i="5"/>
  <c r="G1138" i="5"/>
  <c r="G1154" i="5"/>
  <c r="G1170" i="5"/>
  <c r="G1186" i="5"/>
  <c r="H1216" i="5"/>
  <c r="H1200" i="5"/>
  <c r="H1184" i="5"/>
  <c r="H1168" i="5"/>
  <c r="H1152" i="5"/>
  <c r="H1136" i="5"/>
  <c r="H1120" i="5"/>
  <c r="H1104" i="5"/>
  <c r="H1088" i="5"/>
  <c r="H1072" i="5"/>
  <c r="H1056" i="5"/>
  <c r="H1040" i="5"/>
  <c r="H1024" i="5"/>
  <c r="H1008" i="5"/>
  <c r="H992" i="5"/>
  <c r="H976" i="5"/>
  <c r="H960" i="5"/>
  <c r="H944" i="5"/>
  <c r="H928" i="5"/>
  <c r="H912" i="5"/>
  <c r="H896" i="5"/>
  <c r="H880" i="5"/>
  <c r="H864" i="5"/>
  <c r="H848" i="5"/>
  <c r="H832" i="5"/>
  <c r="H816" i="5"/>
  <c r="H800" i="5"/>
  <c r="H784" i="5"/>
  <c r="H768" i="5"/>
  <c r="H752" i="5"/>
  <c r="H736" i="5"/>
  <c r="H720" i="5"/>
  <c r="H704" i="5"/>
  <c r="H688" i="5"/>
  <c r="H672" i="5"/>
  <c r="H656" i="5"/>
  <c r="H640" i="5"/>
  <c r="H624" i="5"/>
  <c r="H608" i="5"/>
  <c r="H592" i="5"/>
  <c r="H576" i="5"/>
  <c r="H560" i="5"/>
  <c r="H544" i="5"/>
  <c r="H528" i="5"/>
  <c r="H512" i="5"/>
  <c r="H496" i="5"/>
  <c r="H480" i="5"/>
  <c r="H464" i="5"/>
  <c r="H448" i="5"/>
  <c r="H432" i="5"/>
  <c r="H416" i="5"/>
  <c r="H400" i="5"/>
  <c r="H384" i="5"/>
  <c r="H368" i="5"/>
  <c r="H352" i="5"/>
  <c r="H336" i="5"/>
  <c r="H320" i="5"/>
  <c r="K320" i="5" s="1"/>
  <c r="H304" i="5"/>
  <c r="H288" i="5"/>
  <c r="H272" i="5"/>
  <c r="H256" i="5"/>
  <c r="H240" i="5"/>
  <c r="H224" i="5"/>
  <c r="H208" i="5"/>
  <c r="H192" i="5"/>
  <c r="H176" i="5"/>
  <c r="H160" i="5"/>
  <c r="K160" i="5" s="1"/>
  <c r="H144" i="5"/>
  <c r="K144" i="5" s="1"/>
  <c r="H128" i="5"/>
  <c r="H112" i="5"/>
  <c r="K112" i="5" s="1"/>
  <c r="H96" i="5"/>
  <c r="H80" i="5"/>
  <c r="K80" i="5" s="1"/>
  <c r="H64" i="5"/>
  <c r="H127" i="5"/>
  <c r="H115" i="5"/>
  <c r="K115" i="5" s="1"/>
  <c r="H107" i="5"/>
  <c r="K107" i="5" s="1"/>
  <c r="H103" i="5"/>
  <c r="H95" i="5"/>
  <c r="K95" i="5" s="1"/>
  <c r="H87" i="5"/>
  <c r="K87" i="5" s="1"/>
  <c r="H79" i="5"/>
  <c r="H71" i="5"/>
  <c r="H63" i="5"/>
  <c r="H55" i="5"/>
  <c r="G621" i="5"/>
  <c r="G769" i="5"/>
  <c r="G861" i="5"/>
  <c r="H1225" i="5"/>
  <c r="H1201" i="5"/>
  <c r="H1173" i="5"/>
  <c r="H1149" i="5"/>
  <c r="H1129" i="5"/>
  <c r="H1101" i="5"/>
  <c r="H1081" i="5"/>
  <c r="H1053" i="5"/>
  <c r="H1033" i="5"/>
  <c r="H1009" i="5"/>
  <c r="H985" i="5"/>
  <c r="H961" i="5"/>
  <c r="H937" i="5"/>
  <c r="H913" i="5"/>
  <c r="H885" i="5"/>
  <c r="H861" i="5"/>
  <c r="H841" i="5"/>
  <c r="H817" i="5"/>
  <c r="H793" i="5"/>
  <c r="K793" i="5" s="1"/>
  <c r="H773" i="5"/>
  <c r="H749" i="5"/>
  <c r="H725" i="5"/>
  <c r="K725" i="5" s="1"/>
  <c r="H701" i="5"/>
  <c r="H673" i="5"/>
  <c r="H653" i="5"/>
  <c r="H629" i="5"/>
  <c r="K629" i="5" s="1"/>
  <c r="H605" i="5"/>
  <c r="H577" i="5"/>
  <c r="H557" i="5"/>
  <c r="H533" i="5"/>
  <c r="H509" i="5"/>
  <c r="H489" i="5"/>
  <c r="H461" i="5"/>
  <c r="H441" i="5"/>
  <c r="H409" i="5"/>
  <c r="H357" i="5"/>
  <c r="H309" i="5"/>
  <c r="H261" i="5"/>
  <c r="K261" i="5" s="1"/>
  <c r="G281" i="5"/>
  <c r="H221" i="5"/>
  <c r="G229" i="5"/>
  <c r="H173" i="5"/>
  <c r="G185" i="5"/>
  <c r="H121" i="5"/>
  <c r="G137" i="5"/>
  <c r="G101" i="5"/>
  <c r="G57" i="5"/>
  <c r="H930" i="5"/>
  <c r="G370" i="5"/>
  <c r="G402" i="5"/>
  <c r="G434" i="5"/>
  <c r="H1215" i="5"/>
  <c r="H1199" i="5"/>
  <c r="H1183" i="5"/>
  <c r="H1167" i="5"/>
  <c r="H1151" i="5"/>
  <c r="H1135" i="5"/>
  <c r="H1119" i="5"/>
  <c r="H1103" i="5"/>
  <c r="H1087" i="5"/>
  <c r="H1071" i="5"/>
  <c r="H1055" i="5"/>
  <c r="H1039" i="5"/>
  <c r="H1023" i="5"/>
  <c r="H1007" i="5"/>
  <c r="H991" i="5"/>
  <c r="H975" i="5"/>
  <c r="H959" i="5"/>
  <c r="H943" i="5"/>
  <c r="H927" i="5"/>
  <c r="H911" i="5"/>
  <c r="H895" i="5"/>
  <c r="H879" i="5"/>
  <c r="H863" i="5"/>
  <c r="H847" i="5"/>
  <c r="H831" i="5"/>
  <c r="H815" i="5"/>
  <c r="H799" i="5"/>
  <c r="H783" i="5"/>
  <c r="H767" i="5"/>
  <c r="H751" i="5"/>
  <c r="H735" i="5"/>
  <c r="H719" i="5"/>
  <c r="H703" i="5"/>
  <c r="H687" i="5"/>
  <c r="H671" i="5"/>
  <c r="H655" i="5"/>
  <c r="H639" i="5"/>
  <c r="H623" i="5"/>
  <c r="H607" i="5"/>
  <c r="H591" i="5"/>
  <c r="H575" i="5"/>
  <c r="H559" i="5"/>
  <c r="H543" i="5"/>
  <c r="H527" i="5"/>
  <c r="H511" i="5"/>
  <c r="H495" i="5"/>
  <c r="H479" i="5"/>
  <c r="H463" i="5"/>
  <c r="K463" i="5" s="1"/>
  <c r="H447" i="5"/>
  <c r="K447" i="5" s="1"/>
  <c r="H431" i="5"/>
  <c r="K431" i="5" s="1"/>
  <c r="G80" i="5"/>
  <c r="G336" i="5"/>
  <c r="G629" i="5"/>
  <c r="G881" i="5"/>
  <c r="G989" i="5"/>
  <c r="G1049" i="5"/>
  <c r="G1097" i="5"/>
  <c r="G1145" i="5"/>
  <c r="G1193" i="5"/>
  <c r="G1241" i="5"/>
  <c r="H529" i="5"/>
  <c r="H505" i="5"/>
  <c r="H481" i="5"/>
  <c r="H457" i="5"/>
  <c r="H433" i="5"/>
  <c r="G453" i="5"/>
  <c r="H389" i="5"/>
  <c r="H341" i="5"/>
  <c r="H293" i="5"/>
  <c r="H237" i="5"/>
  <c r="G249" i="5"/>
  <c r="H189" i="5"/>
  <c r="G201" i="5"/>
  <c r="H141" i="5"/>
  <c r="G153" i="5"/>
  <c r="H93" i="5"/>
  <c r="G105" i="5"/>
  <c r="H77" i="5"/>
  <c r="G466" i="5"/>
  <c r="H1246" i="5"/>
  <c r="H1238" i="5"/>
  <c r="H1230" i="5"/>
  <c r="H1202" i="5"/>
  <c r="H1174" i="5"/>
  <c r="H1158" i="5"/>
  <c r="K1158" i="5" s="1"/>
  <c r="H1142" i="5"/>
  <c r="K1142" i="5" s="1"/>
  <c r="H1126" i="5"/>
  <c r="K1126" i="5" s="1"/>
  <c r="H1114" i="5"/>
  <c r="H1098" i="5"/>
  <c r="H1082" i="5"/>
  <c r="H1066" i="5"/>
  <c r="H1054" i="5"/>
  <c r="H1042" i="5"/>
  <c r="H1038" i="5"/>
  <c r="H1026" i="5"/>
  <c r="H1022" i="5"/>
  <c r="K1022" i="5" s="1"/>
  <c r="H1006" i="5"/>
  <c r="H946" i="5"/>
  <c r="H918" i="5"/>
  <c r="H902" i="5"/>
  <c r="K902" i="5" s="1"/>
  <c r="H886" i="5"/>
  <c r="K886" i="5" s="1"/>
  <c r="H870" i="5"/>
  <c r="K870" i="5" s="1"/>
  <c r="H858" i="5"/>
  <c r="H842" i="5"/>
  <c r="H826" i="5"/>
  <c r="H810" i="5"/>
  <c r="H798" i="5"/>
  <c r="H786" i="5"/>
  <c r="H782" i="5"/>
  <c r="H770" i="5"/>
  <c r="H766" i="5"/>
  <c r="K766" i="5" s="1"/>
  <c r="H750" i="5"/>
  <c r="H690" i="5"/>
  <c r="K690" i="5" s="1"/>
  <c r="H662" i="5"/>
  <c r="H646" i="5"/>
  <c r="H630" i="5"/>
  <c r="H614" i="5"/>
  <c r="H598" i="5"/>
  <c r="H582" i="5"/>
  <c r="H566" i="5"/>
  <c r="H550" i="5"/>
  <c r="H534" i="5"/>
  <c r="H518" i="5"/>
  <c r="H502" i="5"/>
  <c r="H486" i="5"/>
  <c r="H470" i="5"/>
  <c r="H454" i="5"/>
  <c r="H438" i="5"/>
  <c r="K438" i="5" s="1"/>
  <c r="H422" i="5"/>
  <c r="H406" i="5"/>
  <c r="H390" i="5"/>
  <c r="H374" i="5"/>
  <c r="H358" i="5"/>
  <c r="H342" i="5"/>
  <c r="H326" i="5"/>
  <c r="H333" i="5"/>
  <c r="G112" i="5"/>
  <c r="G320" i="5"/>
  <c r="G462" i="5"/>
  <c r="G585" i="5"/>
  <c r="G793" i="5"/>
  <c r="H401" i="5"/>
  <c r="G421" i="5"/>
  <c r="H361" i="5"/>
  <c r="H325" i="5"/>
  <c r="G337" i="5"/>
  <c r="H277" i="5"/>
  <c r="G289" i="5"/>
  <c r="H229" i="5"/>
  <c r="K229" i="5" s="1"/>
  <c r="G245" i="5"/>
  <c r="H185" i="5"/>
  <c r="G193" i="5"/>
  <c r="H133" i="5"/>
  <c r="G145" i="5"/>
  <c r="H85" i="5"/>
  <c r="G97" i="5"/>
  <c r="G53" i="5"/>
  <c r="H56" i="5"/>
  <c r="H1165" i="5"/>
  <c r="H1113" i="5"/>
  <c r="K1113" i="5" s="1"/>
  <c r="H1069" i="5"/>
  <c r="H1017" i="5"/>
  <c r="H949" i="5"/>
  <c r="H901" i="5"/>
  <c r="H849" i="5"/>
  <c r="H805" i="5"/>
  <c r="H761" i="5"/>
  <c r="H685" i="5"/>
  <c r="H637" i="5"/>
  <c r="H589" i="5"/>
  <c r="H549" i="5"/>
  <c r="H501" i="5"/>
  <c r="H453" i="5"/>
  <c r="H337" i="5"/>
  <c r="K337" i="5" s="1"/>
  <c r="H285" i="5"/>
  <c r="H193" i="5"/>
  <c r="H149" i="5"/>
  <c r="H101" i="5"/>
  <c r="H1223" i="5"/>
  <c r="H1175" i="5"/>
  <c r="H1127" i="5"/>
  <c r="H1095" i="5"/>
  <c r="H1063" i="5"/>
  <c r="H1031" i="5"/>
  <c r="H1015" i="5"/>
  <c r="H983" i="5"/>
  <c r="H967" i="5"/>
  <c r="H775" i="5"/>
  <c r="H711" i="5"/>
  <c r="H679" i="5"/>
  <c r="H631" i="5"/>
  <c r="H599" i="5"/>
  <c r="H583" i="5"/>
  <c r="H551" i="5"/>
  <c r="H535" i="5"/>
  <c r="H503" i="5"/>
  <c r="H455" i="5"/>
  <c r="K455" i="5" s="1"/>
  <c r="H439" i="5"/>
  <c r="K439" i="5" s="1"/>
  <c r="G857" i="5"/>
  <c r="G1013" i="5"/>
  <c r="H541" i="5"/>
  <c r="H469" i="5"/>
  <c r="H445" i="5"/>
  <c r="H421" i="5"/>
  <c r="H117" i="5"/>
  <c r="K117" i="5" s="1"/>
  <c r="H1210" i="5"/>
  <c r="H1194" i="5"/>
  <c r="H1170" i="5"/>
  <c r="H1154" i="5"/>
  <c r="H1150" i="5"/>
  <c r="H478" i="5"/>
  <c r="H561" i="5"/>
  <c r="G854" i="5"/>
  <c r="G870" i="5"/>
  <c r="G886" i="5"/>
  <c r="G902" i="5"/>
  <c r="G1110" i="5"/>
  <c r="G1126" i="5"/>
  <c r="G1142" i="5"/>
  <c r="G1158" i="5"/>
  <c r="H1264" i="5"/>
  <c r="H1256" i="5"/>
  <c r="H1248" i="5"/>
  <c r="H1240" i="5"/>
  <c r="H1232" i="5"/>
  <c r="H1220" i="5"/>
  <c r="H1204" i="5"/>
  <c r="H1188" i="5"/>
  <c r="H1172" i="5"/>
  <c r="H1156" i="5"/>
  <c r="H1140" i="5"/>
  <c r="H1124" i="5"/>
  <c r="H1108" i="5"/>
  <c r="H1092" i="5"/>
  <c r="H1076" i="5"/>
  <c r="H1060" i="5"/>
  <c r="H1044" i="5"/>
  <c r="H1028" i="5"/>
  <c r="H1012" i="5"/>
  <c r="H996" i="5"/>
  <c r="H980" i="5"/>
  <c r="H964" i="5"/>
  <c r="H948" i="5"/>
  <c r="H932" i="5"/>
  <c r="H916" i="5"/>
  <c r="H900" i="5"/>
  <c r="H884" i="5"/>
  <c r="H868" i="5"/>
  <c r="H852" i="5"/>
  <c r="H836" i="5"/>
  <c r="H820" i="5"/>
  <c r="H804" i="5"/>
  <c r="H788" i="5"/>
  <c r="H772" i="5"/>
  <c r="H756" i="5"/>
  <c r="H740" i="5"/>
  <c r="H724" i="5"/>
  <c r="H708" i="5"/>
  <c r="H692" i="5"/>
  <c r="H676" i="5"/>
  <c r="H660" i="5"/>
  <c r="H644" i="5"/>
  <c r="H628" i="5"/>
  <c r="H612" i="5"/>
  <c r="H596" i="5"/>
  <c r="H580" i="5"/>
  <c r="H564" i="5"/>
  <c r="H548" i="5"/>
  <c r="H532" i="5"/>
  <c r="H516" i="5"/>
  <c r="H500" i="5"/>
  <c r="H484" i="5"/>
  <c r="H468" i="5"/>
  <c r="H452" i="5"/>
  <c r="H436" i="5"/>
  <c r="H420" i="5"/>
  <c r="H404" i="5"/>
  <c r="H388" i="5"/>
  <c r="H372" i="5"/>
  <c r="H356" i="5"/>
  <c r="H340" i="5"/>
  <c r="H324" i="5"/>
  <c r="H308" i="5"/>
  <c r="H292" i="5"/>
  <c r="H276" i="5"/>
  <c r="H260" i="5"/>
  <c r="H244" i="5"/>
  <c r="H228" i="5"/>
  <c r="H212" i="5"/>
  <c r="H196" i="5"/>
  <c r="H180" i="5"/>
  <c r="H164" i="5"/>
  <c r="H148" i="5"/>
  <c r="H132" i="5"/>
  <c r="H116" i="5"/>
  <c r="H100" i="5"/>
  <c r="H84" i="5"/>
  <c r="H68" i="5"/>
  <c r="H52" i="5"/>
  <c r="G493" i="5"/>
  <c r="G633" i="5"/>
  <c r="G729" i="5"/>
  <c r="G781" i="5"/>
  <c r="G873" i="5"/>
  <c r="G921" i="5"/>
  <c r="G1021" i="5"/>
  <c r="G1065" i="5"/>
  <c r="G1113" i="5"/>
  <c r="G1209" i="5"/>
  <c r="H1261" i="5"/>
  <c r="H1237" i="5"/>
  <c r="H413" i="5"/>
  <c r="K413" i="5" s="1"/>
  <c r="H369" i="5"/>
  <c r="H321" i="5"/>
  <c r="H273" i="5"/>
  <c r="H233" i="5"/>
  <c r="K233" i="5" s="1"/>
  <c r="H181" i="5"/>
  <c r="H137" i="5"/>
  <c r="K137" i="5" s="1"/>
  <c r="H89" i="5"/>
  <c r="H53" i="5"/>
  <c r="K53" i="5" s="1"/>
  <c r="H1186" i="5"/>
  <c r="H1263" i="5"/>
  <c r="H1255" i="5"/>
  <c r="H1247" i="5"/>
  <c r="H1239" i="5"/>
  <c r="H1231" i="5"/>
  <c r="G1271" i="5"/>
  <c r="H1219" i="5"/>
  <c r="H1203" i="5"/>
  <c r="H1187" i="5"/>
  <c r="H1171" i="5"/>
  <c r="H1155" i="5"/>
  <c r="H1139" i="5"/>
  <c r="H1123" i="5"/>
  <c r="H1107" i="5"/>
  <c r="H1091" i="5"/>
  <c r="H1075" i="5"/>
  <c r="H1059" i="5"/>
  <c r="H1043" i="5"/>
  <c r="H1027" i="5"/>
  <c r="H1011" i="5"/>
  <c r="H995" i="5"/>
  <c r="H979" i="5"/>
  <c r="H963" i="5"/>
  <c r="H947" i="5"/>
  <c r="H931" i="5"/>
  <c r="H915" i="5"/>
  <c r="H899" i="5"/>
  <c r="H883" i="5"/>
  <c r="H867" i="5"/>
  <c r="H851" i="5"/>
  <c r="H835" i="5"/>
  <c r="H819" i="5"/>
  <c r="H803" i="5"/>
  <c r="H787" i="5"/>
  <c r="H771" i="5"/>
  <c r="H755" i="5"/>
  <c r="H739" i="5"/>
  <c r="H723" i="5"/>
  <c r="H707" i="5"/>
  <c r="H691" i="5"/>
  <c r="H675" i="5"/>
  <c r="H659" i="5"/>
  <c r="H643" i="5"/>
  <c r="H627" i="5"/>
  <c r="H611" i="5"/>
  <c r="H595" i="5"/>
  <c r="H579" i="5"/>
  <c r="H563" i="5"/>
  <c r="H547" i="5"/>
  <c r="H531" i="5"/>
  <c r="H515" i="5"/>
  <c r="H499" i="5"/>
  <c r="H483" i="5"/>
  <c r="H467" i="5"/>
  <c r="H451" i="5"/>
  <c r="K451" i="5" s="1"/>
  <c r="H435" i="5"/>
  <c r="G471" i="5"/>
  <c r="G467" i="5"/>
  <c r="G463" i="5"/>
  <c r="G459" i="5"/>
  <c r="G455" i="5"/>
  <c r="G451" i="5"/>
  <c r="G447" i="5"/>
  <c r="G443" i="5"/>
  <c r="G439" i="5"/>
  <c r="G435" i="5"/>
  <c r="G431" i="5"/>
  <c r="G427" i="5"/>
  <c r="G423" i="5"/>
  <c r="G419" i="5"/>
  <c r="G415" i="5"/>
  <c r="G411" i="5"/>
  <c r="G407" i="5"/>
  <c r="G403" i="5"/>
  <c r="G399" i="5"/>
  <c r="G395" i="5"/>
  <c r="G391" i="5"/>
  <c r="G387" i="5"/>
  <c r="G383" i="5"/>
  <c r="G379" i="5"/>
  <c r="G375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G323" i="5"/>
  <c r="G319" i="5"/>
  <c r="G315" i="5"/>
  <c r="G311" i="5"/>
  <c r="G307" i="5"/>
  <c r="G303" i="5"/>
  <c r="G299" i="5"/>
  <c r="G295" i="5"/>
  <c r="G291" i="5"/>
  <c r="G287" i="5"/>
  <c r="G283" i="5"/>
  <c r="G279" i="5"/>
  <c r="G275" i="5"/>
  <c r="G271" i="5"/>
  <c r="G267" i="5"/>
  <c r="G263" i="5"/>
  <c r="G259" i="5"/>
  <c r="G255" i="5"/>
  <c r="G251" i="5"/>
  <c r="G247" i="5"/>
  <c r="G243" i="5"/>
  <c r="G239" i="5"/>
  <c r="G235" i="5"/>
  <c r="G231" i="5"/>
  <c r="G227" i="5"/>
  <c r="G223" i="5"/>
  <c r="G219" i="5"/>
  <c r="G215" i="5"/>
  <c r="G211" i="5"/>
  <c r="G207" i="5"/>
  <c r="G203" i="5"/>
  <c r="G199" i="5"/>
  <c r="G195" i="5"/>
  <c r="G191" i="5"/>
  <c r="G187" i="5"/>
  <c r="G183" i="5"/>
  <c r="G179" i="5"/>
  <c r="G171" i="5"/>
  <c r="G167" i="5"/>
  <c r="G159" i="5"/>
  <c r="G147" i="5"/>
  <c r="G139" i="5"/>
  <c r="G131" i="5"/>
  <c r="G123" i="5"/>
  <c r="G115" i="5"/>
  <c r="G107" i="5"/>
  <c r="G95" i="5"/>
  <c r="G87" i="5"/>
  <c r="G75" i="5"/>
  <c r="G67" i="5"/>
  <c r="G59" i="5"/>
  <c r="G144" i="5"/>
  <c r="G473" i="5"/>
  <c r="G521" i="5"/>
  <c r="G641" i="5"/>
  <c r="G725" i="5"/>
  <c r="G845" i="5"/>
  <c r="G893" i="5"/>
  <c r="G941" i="5"/>
  <c r="G1001" i="5"/>
  <c r="G1109" i="5"/>
  <c r="G1157" i="5"/>
  <c r="G1205" i="5"/>
  <c r="H1241" i="5"/>
  <c r="H1217" i="5"/>
  <c r="H1193" i="5"/>
  <c r="K1193" i="5" s="1"/>
  <c r="H1169" i="5"/>
  <c r="H1145" i="5"/>
  <c r="H1121" i="5"/>
  <c r="H1097" i="5"/>
  <c r="H1073" i="5"/>
  <c r="H1049" i="5"/>
  <c r="H1025" i="5"/>
  <c r="H1001" i="5"/>
  <c r="K1001" i="5" s="1"/>
  <c r="H969" i="5"/>
  <c r="H945" i="5"/>
  <c r="H921" i="5"/>
  <c r="K921" i="5" s="1"/>
  <c r="H897" i="5"/>
  <c r="H877" i="5"/>
  <c r="H853" i="5"/>
  <c r="H825" i="5"/>
  <c r="H801" i="5"/>
  <c r="H777" i="5"/>
  <c r="H753" i="5"/>
  <c r="H729" i="5"/>
  <c r="H705" i="5"/>
  <c r="H681" i="5"/>
  <c r="H657" i="5"/>
  <c r="H633" i="5"/>
  <c r="K633" i="5" s="1"/>
  <c r="H609" i="5"/>
  <c r="H585" i="5"/>
  <c r="H405" i="5"/>
  <c r="G413" i="5"/>
  <c r="H353" i="5"/>
  <c r="G365" i="5"/>
  <c r="H305" i="5"/>
  <c r="H269" i="5"/>
  <c r="H257" i="5"/>
  <c r="G261" i="5"/>
  <c r="H201" i="5"/>
  <c r="K201" i="5" s="1"/>
  <c r="H153" i="5"/>
  <c r="G165" i="5"/>
  <c r="H105" i="5"/>
  <c r="G117" i="5"/>
  <c r="H57" i="5"/>
  <c r="H738" i="5"/>
  <c r="H1262" i="5"/>
  <c r="H1254" i="5"/>
  <c r="H1222" i="5"/>
  <c r="H1206" i="5"/>
  <c r="H1190" i="5"/>
  <c r="H1178" i="5"/>
  <c r="H1162" i="5"/>
  <c r="H1146" i="5"/>
  <c r="H1130" i="5"/>
  <c r="H1118" i="5"/>
  <c r="H1106" i="5"/>
  <c r="H1102" i="5"/>
  <c r="H1090" i="5"/>
  <c r="H1086" i="5"/>
  <c r="H1070" i="5"/>
  <c r="H1010" i="5"/>
  <c r="H982" i="5"/>
  <c r="H966" i="5"/>
  <c r="H950" i="5"/>
  <c r="H934" i="5"/>
  <c r="H922" i="5"/>
  <c r="H906" i="5"/>
  <c r="H890" i="5"/>
  <c r="H874" i="5"/>
  <c r="H862" i="5"/>
  <c r="H850" i="5"/>
  <c r="H846" i="5"/>
  <c r="H834" i="5"/>
  <c r="H830" i="5"/>
  <c r="H814" i="5"/>
  <c r="H754" i="5"/>
  <c r="H726" i="5"/>
  <c r="H710" i="5"/>
  <c r="H694" i="5"/>
  <c r="H678" i="5"/>
  <c r="H666" i="5"/>
  <c r="H650" i="5"/>
  <c r="H634" i="5"/>
  <c r="H618" i="5"/>
  <c r="H602" i="5"/>
  <c r="H586" i="5"/>
  <c r="H570" i="5"/>
  <c r="H554" i="5"/>
  <c r="H538" i="5"/>
  <c r="H522" i="5"/>
  <c r="H506" i="5"/>
  <c r="H490" i="5"/>
  <c r="H474" i="5"/>
  <c r="H458" i="5"/>
  <c r="H442" i="5"/>
  <c r="H426" i="5"/>
  <c r="H410" i="5"/>
  <c r="H394" i="5"/>
  <c r="H378" i="5"/>
  <c r="H362" i="5"/>
  <c r="H346" i="5"/>
  <c r="H330" i="5"/>
  <c r="G160" i="5"/>
  <c r="G366" i="5"/>
  <c r="G661" i="5"/>
  <c r="G1069" i="5"/>
  <c r="G1257" i="5"/>
  <c r="H1245" i="5"/>
  <c r="H1221" i="5"/>
  <c r="H1197" i="5"/>
  <c r="H1177" i="5"/>
  <c r="H1153" i="5"/>
  <c r="H1125" i="5"/>
  <c r="H1105" i="5"/>
  <c r="H1077" i="5"/>
  <c r="H1057" i="5"/>
  <c r="H1029" i="5"/>
  <c r="H1005" i="5"/>
  <c r="H981" i="5"/>
  <c r="H965" i="5"/>
  <c r="K965" i="5" s="1"/>
  <c r="H941" i="5"/>
  <c r="H917" i="5"/>
  <c r="H893" i="5"/>
  <c r="H869" i="5"/>
  <c r="H845" i="5"/>
  <c r="H821" i="5"/>
  <c r="H797" i="5"/>
  <c r="H769" i="5"/>
  <c r="H745" i="5"/>
  <c r="H721" i="5"/>
  <c r="H697" i="5"/>
  <c r="H677" i="5"/>
  <c r="H649" i="5"/>
  <c r="H625" i="5"/>
  <c r="H601" i="5"/>
  <c r="H581" i="5"/>
  <c r="H553" i="5"/>
  <c r="H537" i="5"/>
  <c r="H513" i="5"/>
  <c r="H485" i="5"/>
  <c r="H465" i="5"/>
  <c r="H437" i="5"/>
  <c r="K437" i="5" s="1"/>
  <c r="H417" i="5"/>
  <c r="G429" i="5"/>
  <c r="H373" i="5"/>
  <c r="G381" i="5"/>
  <c r="G345" i="5"/>
  <c r="H289" i="5"/>
  <c r="G297" i="5"/>
  <c r="H241" i="5"/>
  <c r="H205" i="5"/>
  <c r="H197" i="5"/>
  <c r="G205" i="5"/>
  <c r="H145" i="5"/>
  <c r="K145" i="5" s="1"/>
  <c r="G161" i="5"/>
  <c r="H97" i="5"/>
  <c r="G109" i="5"/>
  <c r="L509" i="4" l="1"/>
  <c r="M509" i="4"/>
  <c r="L1206" i="4"/>
  <c r="M1206" i="4"/>
  <c r="L733" i="4"/>
  <c r="M733" i="4"/>
  <c r="L627" i="4"/>
  <c r="M627" i="4"/>
  <c r="L1324" i="4"/>
  <c r="M1324" i="4"/>
  <c r="L78" i="4"/>
  <c r="M78" i="4"/>
  <c r="L305" i="4"/>
  <c r="M305" i="4"/>
  <c r="L1151" i="4"/>
  <c r="M1151" i="4"/>
  <c r="L442" i="4"/>
  <c r="M442" i="4"/>
  <c r="L1178" i="4"/>
  <c r="M1178" i="4"/>
  <c r="L825" i="4"/>
  <c r="M825" i="4"/>
  <c r="L943" i="4"/>
  <c r="M943" i="4"/>
  <c r="L164" i="4"/>
  <c r="M164" i="4"/>
  <c r="L390" i="4"/>
  <c r="M390" i="4"/>
  <c r="L722" i="4"/>
  <c r="M722" i="4"/>
  <c r="L1260" i="4"/>
  <c r="M1260" i="4"/>
  <c r="L693" i="4"/>
  <c r="M693" i="4"/>
  <c r="L1098" i="4"/>
  <c r="M1098" i="4"/>
  <c r="L954" i="4"/>
  <c r="M954" i="4"/>
  <c r="I740" i="4"/>
  <c r="H739" i="4"/>
  <c r="J739" i="4" s="1"/>
  <c r="I333" i="4"/>
  <c r="H332" i="4"/>
  <c r="J332" i="4" s="1"/>
  <c r="I1289" i="4"/>
  <c r="H1288" i="4"/>
  <c r="J1288" i="4" s="1"/>
  <c r="L687" i="4"/>
  <c r="M687" i="4"/>
  <c r="L597" i="4"/>
  <c r="M597" i="4"/>
  <c r="L732" i="4"/>
  <c r="M732" i="4"/>
  <c r="L559" i="4"/>
  <c r="M559" i="4"/>
  <c r="L1051" i="4"/>
  <c r="M1051" i="4"/>
  <c r="L1045" i="4"/>
  <c r="M1045" i="4"/>
  <c r="L1129" i="4"/>
  <c r="M1129" i="4"/>
  <c r="L589" i="4"/>
  <c r="M589" i="4"/>
  <c r="L965" i="4"/>
  <c r="M965" i="4"/>
  <c r="L1072" i="4"/>
  <c r="M1072" i="4"/>
  <c r="L383" i="4"/>
  <c r="M383" i="4"/>
  <c r="L767" i="4"/>
  <c r="M767" i="4"/>
  <c r="L70" i="4"/>
  <c r="M70" i="4"/>
  <c r="L1354" i="4"/>
  <c r="M1354" i="4"/>
  <c r="L882" i="4"/>
  <c r="M882" i="4"/>
  <c r="L936" i="4"/>
  <c r="M936" i="4"/>
  <c r="L1183" i="4"/>
  <c r="M1183" i="4"/>
  <c r="I695" i="4"/>
  <c r="H694" i="4"/>
  <c r="J694" i="4" s="1"/>
  <c r="I1100" i="4"/>
  <c r="H1099" i="4"/>
  <c r="J1099" i="4" s="1"/>
  <c r="L955" i="4"/>
  <c r="M955" i="4"/>
  <c r="L925" i="4"/>
  <c r="M925" i="4"/>
  <c r="L1018" i="4"/>
  <c r="M1018" i="4"/>
  <c r="L566" i="4"/>
  <c r="M566" i="4"/>
  <c r="L660" i="4"/>
  <c r="M660" i="4"/>
  <c r="L675" i="4"/>
  <c r="M675" i="4"/>
  <c r="L189" i="4"/>
  <c r="M189" i="4"/>
  <c r="L1044" i="4"/>
  <c r="M1044" i="4"/>
  <c r="L270" i="4"/>
  <c r="M270" i="4"/>
  <c r="L276" i="4"/>
  <c r="M276" i="4"/>
  <c r="L833" i="4"/>
  <c r="M833" i="4"/>
  <c r="L244" i="4"/>
  <c r="M244" i="4"/>
  <c r="L651" i="4"/>
  <c r="M651" i="4"/>
  <c r="L1316" i="4"/>
  <c r="M1316" i="4"/>
  <c r="L502" i="4"/>
  <c r="M502" i="4"/>
  <c r="L881" i="4"/>
  <c r="M881" i="4"/>
  <c r="L887" i="4"/>
  <c r="M887" i="4"/>
  <c r="L1236" i="4"/>
  <c r="M1236" i="4"/>
  <c r="L799" i="4"/>
  <c r="M799" i="4"/>
  <c r="L856" i="4"/>
  <c r="M856" i="4"/>
  <c r="H927" i="4"/>
  <c r="J927" i="4" s="1"/>
  <c r="H926" i="4"/>
  <c r="J926" i="4" s="1"/>
  <c r="I1020" i="4"/>
  <c r="H1019" i="4"/>
  <c r="J1019" i="4" s="1"/>
  <c r="L158" i="4"/>
  <c r="M158" i="4"/>
  <c r="L412" i="4"/>
  <c r="M412" i="4"/>
  <c r="L221" i="4"/>
  <c r="M221" i="4"/>
  <c r="L617" i="4"/>
  <c r="M617" i="4"/>
  <c r="L915" i="4"/>
  <c r="M915" i="4"/>
  <c r="L480" i="4"/>
  <c r="M480" i="4"/>
  <c r="L532" i="4"/>
  <c r="M532" i="4"/>
  <c r="L1345" i="4"/>
  <c r="M1345" i="4"/>
  <c r="L361" i="4"/>
  <c r="M361" i="4"/>
  <c r="L102" i="4"/>
  <c r="M102" i="4"/>
  <c r="L472" i="4"/>
  <c r="M472" i="4"/>
  <c r="L135" i="4"/>
  <c r="M135" i="4"/>
  <c r="L1315" i="4"/>
  <c r="M1315" i="4"/>
  <c r="L1211" i="4"/>
  <c r="M1211" i="4"/>
  <c r="L991" i="4"/>
  <c r="M991" i="4"/>
  <c r="L1156" i="4"/>
  <c r="M1156" i="4"/>
  <c r="I801" i="4"/>
  <c r="H800" i="4"/>
  <c r="J800" i="4" s="1"/>
  <c r="I858" i="4"/>
  <c r="H857" i="4"/>
  <c r="J857" i="4" s="1"/>
  <c r="L738" i="4"/>
  <c r="M738" i="4"/>
  <c r="L331" i="4"/>
  <c r="M331" i="4"/>
  <c r="L1287" i="4"/>
  <c r="M1287" i="4"/>
  <c r="H1237" i="4"/>
  <c r="J1237" i="4" s="1"/>
  <c r="H1157" i="4"/>
  <c r="J1157" i="4" s="1"/>
  <c r="H1184" i="4"/>
  <c r="J1184" i="4" s="1"/>
  <c r="H1261" i="4"/>
  <c r="J1261" i="4" s="1"/>
  <c r="H1292" i="4"/>
  <c r="J1292" i="4" s="1"/>
  <c r="H688" i="4"/>
  <c r="J688" i="4" s="1"/>
  <c r="H159" i="4"/>
  <c r="J159" i="4" s="1"/>
  <c r="H160" i="4"/>
  <c r="J160" i="4" s="1"/>
  <c r="H413" i="4"/>
  <c r="J413" i="4" s="1"/>
  <c r="H222" i="4"/>
  <c r="J222" i="4" s="1"/>
  <c r="H560" i="4"/>
  <c r="J560" i="4" s="1"/>
  <c r="H1052" i="4"/>
  <c r="J1052" i="4" s="1"/>
  <c r="H79" i="4"/>
  <c r="J79" i="4" s="1"/>
  <c r="H271" i="4"/>
  <c r="J271" i="4" s="1"/>
  <c r="H1152" i="4"/>
  <c r="J1152" i="4" s="1"/>
  <c r="H1153" i="4"/>
  <c r="J1153" i="4" s="1"/>
  <c r="H1179" i="4"/>
  <c r="J1179" i="4" s="1"/>
  <c r="H1180" i="4"/>
  <c r="J1180" i="4" s="1"/>
  <c r="H473" i="4"/>
  <c r="J473" i="4" s="1"/>
  <c r="H71" i="4"/>
  <c r="J71" i="4" s="1"/>
  <c r="H391" i="4"/>
  <c r="J391" i="4" s="1"/>
  <c r="H937" i="4"/>
  <c r="J937" i="4" s="1"/>
  <c r="H938" i="4"/>
  <c r="J938" i="4" s="1"/>
  <c r="H510" i="4"/>
  <c r="J510" i="4" s="1"/>
  <c r="H567" i="4"/>
  <c r="J567" i="4" s="1"/>
  <c r="H661" i="4"/>
  <c r="J661" i="4" s="1"/>
  <c r="H628" i="4"/>
  <c r="J628" i="4" s="1"/>
  <c r="H1325" i="4"/>
  <c r="J1325" i="4" s="1"/>
  <c r="H916" i="4"/>
  <c r="J916" i="4" s="1"/>
  <c r="H306" i="4"/>
  <c r="J306" i="4" s="1"/>
  <c r="H533" i="4"/>
  <c r="J533" i="4" s="1"/>
  <c r="H1346" i="4"/>
  <c r="J1346" i="4" s="1"/>
  <c r="H362" i="4"/>
  <c r="J362" i="4" s="1"/>
  <c r="H103" i="4"/>
  <c r="J103" i="4" s="1"/>
  <c r="H652" i="4"/>
  <c r="J652" i="4" s="1"/>
  <c r="H944" i="4"/>
  <c r="J944" i="4" s="1"/>
  <c r="H165" i="4"/>
  <c r="J165" i="4" s="1"/>
  <c r="H1355" i="4"/>
  <c r="J1355" i="4" s="1"/>
  <c r="H723" i="4"/>
  <c r="J723" i="4" s="1"/>
  <c r="H598" i="4"/>
  <c r="J598" i="4" s="1"/>
  <c r="H618" i="4"/>
  <c r="J618" i="4" s="1"/>
  <c r="H190" i="4"/>
  <c r="J190" i="4" s="1"/>
  <c r="H481" i="4"/>
  <c r="J481" i="4" s="1"/>
  <c r="H1130" i="4"/>
  <c r="J1130" i="4" s="1"/>
  <c r="H277" i="4"/>
  <c r="J277" i="4" s="1"/>
  <c r="H443" i="4"/>
  <c r="J443" i="4" s="1"/>
  <c r="H834" i="4"/>
  <c r="J834" i="4" s="1"/>
  <c r="H245" i="4"/>
  <c r="J245" i="4" s="1"/>
  <c r="H1073" i="4"/>
  <c r="J1073" i="4" s="1"/>
  <c r="H384" i="4"/>
  <c r="J384" i="4" s="1"/>
  <c r="J5" i="4"/>
  <c r="H136" i="4"/>
  <c r="J136" i="4" s="1"/>
  <c r="H992" i="4"/>
  <c r="J992" i="4" s="1"/>
  <c r="H1207" i="4"/>
  <c r="J1207" i="4" s="1"/>
  <c r="H1208" i="4"/>
  <c r="J1208" i="4" s="1"/>
  <c r="H676" i="4"/>
  <c r="J676" i="4" s="1"/>
  <c r="H590" i="4"/>
  <c r="J590" i="4" s="1"/>
  <c r="H966" i="4"/>
  <c r="J966" i="4" s="1"/>
  <c r="H826" i="4"/>
  <c r="J826" i="4" s="1"/>
  <c r="H827" i="4"/>
  <c r="J827" i="4" s="1"/>
  <c r="J6" i="4"/>
  <c r="H7" i="4"/>
  <c r="H768" i="4"/>
  <c r="J768" i="4" s="1"/>
  <c r="H503" i="4"/>
  <c r="J503" i="4" s="1"/>
  <c r="H1212" i="4"/>
  <c r="J1212" i="4" s="1"/>
  <c r="H888" i="4"/>
  <c r="J888" i="4" s="1"/>
  <c r="I241" i="5"/>
  <c r="K241" i="5"/>
  <c r="I581" i="5"/>
  <c r="K581" i="5"/>
  <c r="I769" i="5"/>
  <c r="K769" i="5"/>
  <c r="I869" i="5"/>
  <c r="K869" i="5"/>
  <c r="I1005" i="5"/>
  <c r="K1005" i="5"/>
  <c r="I1197" i="5"/>
  <c r="K1197" i="5"/>
  <c r="I726" i="5"/>
  <c r="K726" i="5"/>
  <c r="I874" i="5"/>
  <c r="K874" i="5"/>
  <c r="I1162" i="5"/>
  <c r="K1162" i="5"/>
  <c r="I105" i="5"/>
  <c r="K105" i="5"/>
  <c r="I729" i="5"/>
  <c r="K729" i="5"/>
  <c r="I877" i="5"/>
  <c r="K877" i="5"/>
  <c r="I1121" i="5"/>
  <c r="K1121" i="5"/>
  <c r="I467" i="5"/>
  <c r="K467" i="5"/>
  <c r="I819" i="5"/>
  <c r="K819" i="5"/>
  <c r="I1187" i="5"/>
  <c r="K1187" i="5"/>
  <c r="I1247" i="5"/>
  <c r="K1247" i="5"/>
  <c r="I180" i="5"/>
  <c r="K180" i="5"/>
  <c r="I308" i="5"/>
  <c r="K308" i="5"/>
  <c r="I404" i="5"/>
  <c r="K404" i="5"/>
  <c r="I500" i="5"/>
  <c r="K500" i="5"/>
  <c r="I596" i="5"/>
  <c r="K596" i="5"/>
  <c r="I692" i="5"/>
  <c r="K692" i="5"/>
  <c r="I852" i="5"/>
  <c r="K852" i="5"/>
  <c r="I948" i="5"/>
  <c r="K948" i="5"/>
  <c r="I551" i="5"/>
  <c r="K551" i="5"/>
  <c r="I775" i="5"/>
  <c r="K775" i="5"/>
  <c r="I1095" i="5"/>
  <c r="K1095" i="5"/>
  <c r="I56" i="5"/>
  <c r="K56" i="5"/>
  <c r="I422" i="5"/>
  <c r="K422" i="5"/>
  <c r="I505" i="5"/>
  <c r="K505" i="5"/>
  <c r="I783" i="5"/>
  <c r="K783" i="5"/>
  <c r="I911" i="5"/>
  <c r="K911" i="5"/>
  <c r="I1071" i="5"/>
  <c r="K1071" i="5"/>
  <c r="I817" i="5"/>
  <c r="K817" i="5"/>
  <c r="I1009" i="5"/>
  <c r="K1009" i="5"/>
  <c r="I1149" i="5"/>
  <c r="K1149" i="5"/>
  <c r="I240" i="5"/>
  <c r="K240" i="5"/>
  <c r="I512" i="5"/>
  <c r="K512" i="5"/>
  <c r="I640" i="5"/>
  <c r="K640" i="5"/>
  <c r="I768" i="5"/>
  <c r="K768" i="5"/>
  <c r="I928" i="5"/>
  <c r="K928" i="5"/>
  <c r="I146" i="5"/>
  <c r="K146" i="5"/>
  <c r="I226" i="5"/>
  <c r="K226" i="5"/>
  <c r="I290" i="5"/>
  <c r="K290" i="5"/>
  <c r="I713" i="5"/>
  <c r="K713" i="5"/>
  <c r="I473" i="5"/>
  <c r="K473" i="5"/>
  <c r="I661" i="5"/>
  <c r="K661" i="5"/>
  <c r="I857" i="5"/>
  <c r="K857" i="5"/>
  <c r="I993" i="5"/>
  <c r="K993" i="5"/>
  <c r="I1141" i="5"/>
  <c r="K1141" i="5"/>
  <c r="I718" i="5"/>
  <c r="K718" i="5"/>
  <c r="I974" i="5"/>
  <c r="K974" i="5"/>
  <c r="I1062" i="5"/>
  <c r="K1062" i="5"/>
  <c r="I597" i="5"/>
  <c r="K597" i="5"/>
  <c r="I1037" i="5"/>
  <c r="K1037" i="5"/>
  <c r="I1133" i="5"/>
  <c r="K1133" i="5"/>
  <c r="I371" i="5"/>
  <c r="K371" i="5"/>
  <c r="I571" i="5"/>
  <c r="K571" i="5"/>
  <c r="I667" i="5"/>
  <c r="K667" i="5"/>
  <c r="I763" i="5"/>
  <c r="K763" i="5"/>
  <c r="I859" i="5"/>
  <c r="K859" i="5"/>
  <c r="I987" i="5"/>
  <c r="K987" i="5"/>
  <c r="I1083" i="5"/>
  <c r="K1083" i="5"/>
  <c r="I1179" i="5"/>
  <c r="K1179" i="5"/>
  <c r="I1235" i="5"/>
  <c r="K1235" i="5"/>
  <c r="I1267" i="5"/>
  <c r="K1267" i="5"/>
  <c r="I345" i="5"/>
  <c r="K345" i="5"/>
  <c r="I76" i="5"/>
  <c r="K76" i="5"/>
  <c r="I300" i="5"/>
  <c r="K300" i="5"/>
  <c r="I508" i="5"/>
  <c r="K508" i="5"/>
  <c r="I636" i="5"/>
  <c r="K636" i="5"/>
  <c r="I732" i="5"/>
  <c r="K732" i="5"/>
  <c r="I828" i="5"/>
  <c r="K828" i="5"/>
  <c r="I924" i="5"/>
  <c r="K924" i="5"/>
  <c r="I1020" i="5"/>
  <c r="K1020" i="5"/>
  <c r="I318" i="5"/>
  <c r="K318" i="5"/>
  <c r="I474" i="5"/>
  <c r="K474" i="5"/>
  <c r="I602" i="5"/>
  <c r="K602" i="5"/>
  <c r="I982" i="5"/>
  <c r="K982" i="5"/>
  <c r="I57" i="5"/>
  <c r="K57" i="5"/>
  <c r="I547" i="5"/>
  <c r="K547" i="5"/>
  <c r="I659" i="5"/>
  <c r="K659" i="5"/>
  <c r="I691" i="5"/>
  <c r="K691" i="5"/>
  <c r="I963" i="5"/>
  <c r="K963" i="5"/>
  <c r="I1027" i="5"/>
  <c r="K1027" i="5"/>
  <c r="I1091" i="5"/>
  <c r="K1091" i="5"/>
  <c r="I1239" i="5"/>
  <c r="K1239" i="5"/>
  <c r="I1255" i="5"/>
  <c r="K1255" i="5"/>
  <c r="I89" i="5"/>
  <c r="K89" i="5"/>
  <c r="I273" i="5"/>
  <c r="K273" i="5"/>
  <c r="I1237" i="5"/>
  <c r="K1237" i="5"/>
  <c r="I1028" i="5"/>
  <c r="K1028" i="5"/>
  <c r="I1092" i="5"/>
  <c r="K1092" i="5"/>
  <c r="I1156" i="5"/>
  <c r="K1156" i="5"/>
  <c r="I1220" i="5"/>
  <c r="K1220" i="5"/>
  <c r="I1256" i="5"/>
  <c r="K1256" i="5"/>
  <c r="I1150" i="5"/>
  <c r="K1150" i="5"/>
  <c r="I1170" i="5"/>
  <c r="K1170" i="5"/>
  <c r="I1223" i="5"/>
  <c r="K1223" i="5"/>
  <c r="I285" i="5"/>
  <c r="K285" i="5"/>
  <c r="I637" i="5"/>
  <c r="K637" i="5"/>
  <c r="I949" i="5"/>
  <c r="K949" i="5"/>
  <c r="I1165" i="5"/>
  <c r="K1165" i="5"/>
  <c r="I185" i="5"/>
  <c r="K185" i="5"/>
  <c r="I502" i="5"/>
  <c r="K502" i="5"/>
  <c r="I566" i="5"/>
  <c r="K566" i="5"/>
  <c r="I630" i="5"/>
  <c r="K630" i="5"/>
  <c r="I1042" i="5"/>
  <c r="K1042" i="5"/>
  <c r="I1098" i="5"/>
  <c r="K1098" i="5"/>
  <c r="I237" i="5"/>
  <c r="K237" i="5"/>
  <c r="I527" i="5"/>
  <c r="K527" i="5"/>
  <c r="I591" i="5"/>
  <c r="K591" i="5"/>
  <c r="I655" i="5"/>
  <c r="K655" i="5"/>
  <c r="I719" i="5"/>
  <c r="K719" i="5"/>
  <c r="I815" i="5"/>
  <c r="K815" i="5"/>
  <c r="I879" i="5"/>
  <c r="K879" i="5"/>
  <c r="I943" i="5"/>
  <c r="K943" i="5"/>
  <c r="I79" i="5"/>
  <c r="K79" i="5"/>
  <c r="I127" i="5"/>
  <c r="K127" i="5"/>
  <c r="I192" i="5"/>
  <c r="K192" i="5"/>
  <c r="I256" i="5"/>
  <c r="K256" i="5"/>
  <c r="I384" i="5"/>
  <c r="K384" i="5"/>
  <c r="I1072" i="5"/>
  <c r="K1072" i="5"/>
  <c r="I1168" i="5"/>
  <c r="K1168" i="5"/>
  <c r="I54" i="5"/>
  <c r="K54" i="5"/>
  <c r="I98" i="5"/>
  <c r="K98" i="5"/>
  <c r="I154" i="5"/>
  <c r="K154" i="5"/>
  <c r="I262" i="5"/>
  <c r="K262" i="5"/>
  <c r="I446" i="5"/>
  <c r="K446" i="5"/>
  <c r="I606" i="5"/>
  <c r="K606" i="5"/>
  <c r="I855" i="5"/>
  <c r="K855" i="5"/>
  <c r="I1143" i="5"/>
  <c r="K1143" i="5"/>
  <c r="I393" i="5"/>
  <c r="K393" i="5"/>
  <c r="I338" i="5"/>
  <c r="K338" i="5"/>
  <c r="I806" i="5"/>
  <c r="K806" i="5"/>
  <c r="I838" i="5"/>
  <c r="K838" i="5"/>
  <c r="I1266" i="5"/>
  <c r="K1266" i="5"/>
  <c r="I281" i="5"/>
  <c r="K281" i="5"/>
  <c r="I99" i="5"/>
  <c r="K99" i="5"/>
  <c r="I139" i="5"/>
  <c r="K139" i="5"/>
  <c r="I155" i="5"/>
  <c r="K155" i="5"/>
  <c r="I163" i="5"/>
  <c r="K163" i="5"/>
  <c r="I179" i="5"/>
  <c r="K179" i="5"/>
  <c r="I187" i="5"/>
  <c r="K187" i="5"/>
  <c r="I211" i="5"/>
  <c r="K211" i="5"/>
  <c r="I227" i="5"/>
  <c r="K227" i="5"/>
  <c r="I243" i="5"/>
  <c r="K243" i="5"/>
  <c r="I259" i="5"/>
  <c r="K259" i="5"/>
  <c r="I275" i="5"/>
  <c r="K275" i="5"/>
  <c r="I299" i="5"/>
  <c r="K299" i="5"/>
  <c r="I323" i="5"/>
  <c r="K323" i="5"/>
  <c r="I347" i="5"/>
  <c r="K347" i="5"/>
  <c r="I301" i="5"/>
  <c r="K301" i="5"/>
  <c r="I316" i="5"/>
  <c r="K316" i="5"/>
  <c r="I1036" i="5"/>
  <c r="K1036" i="5"/>
  <c r="I1132" i="5"/>
  <c r="K1132" i="5"/>
  <c r="I1228" i="5"/>
  <c r="K1228" i="5"/>
  <c r="I1260" i="5"/>
  <c r="K1260" i="5"/>
  <c r="I157" i="5"/>
  <c r="K157" i="5"/>
  <c r="I62" i="5"/>
  <c r="K62" i="5"/>
  <c r="I114" i="5"/>
  <c r="K114" i="5"/>
  <c r="I130" i="5"/>
  <c r="K130" i="5"/>
  <c r="I526" i="5"/>
  <c r="K526" i="5"/>
  <c r="I670" i="5"/>
  <c r="K670" i="5"/>
  <c r="I758" i="5"/>
  <c r="K758" i="5"/>
  <c r="I894" i="5"/>
  <c r="K894" i="5"/>
  <c r="I938" i="5"/>
  <c r="K938" i="5"/>
  <c r="I986" i="5"/>
  <c r="K986" i="5"/>
  <c r="I663" i="5"/>
  <c r="K663" i="5"/>
  <c r="I536" i="5"/>
  <c r="K536" i="5"/>
  <c r="I664" i="5"/>
  <c r="K664" i="5"/>
  <c r="I920" i="5"/>
  <c r="K920" i="5"/>
  <c r="I808" i="5"/>
  <c r="K808" i="5"/>
  <c r="I520" i="5"/>
  <c r="K520" i="5"/>
  <c r="I840" i="5"/>
  <c r="K840" i="5"/>
  <c r="I424" i="5"/>
  <c r="K424" i="5"/>
  <c r="I744" i="5"/>
  <c r="K744" i="5"/>
  <c r="I184" i="5"/>
  <c r="K184" i="5"/>
  <c r="I568" i="5"/>
  <c r="K568" i="5"/>
  <c r="I696" i="5"/>
  <c r="K696" i="5"/>
  <c r="I952" i="5"/>
  <c r="K952" i="5"/>
  <c r="I537" i="5"/>
  <c r="K537" i="5"/>
  <c r="I677" i="5"/>
  <c r="K677" i="5"/>
  <c r="I721" i="5"/>
  <c r="K721" i="5"/>
  <c r="I821" i="5"/>
  <c r="K821" i="5"/>
  <c r="I917" i="5"/>
  <c r="K917" i="5"/>
  <c r="I1057" i="5"/>
  <c r="K1057" i="5"/>
  <c r="I1153" i="5"/>
  <c r="K1153" i="5"/>
  <c r="I634" i="5"/>
  <c r="K634" i="5"/>
  <c r="I694" i="5"/>
  <c r="K694" i="5"/>
  <c r="I814" i="5"/>
  <c r="K814" i="5"/>
  <c r="I850" i="5"/>
  <c r="K850" i="5"/>
  <c r="I1090" i="5"/>
  <c r="K1090" i="5"/>
  <c r="I1130" i="5"/>
  <c r="K1130" i="5"/>
  <c r="I1222" i="5"/>
  <c r="K1222" i="5"/>
  <c r="I1262" i="5"/>
  <c r="K1262" i="5"/>
  <c r="I257" i="5"/>
  <c r="K257" i="5"/>
  <c r="I305" i="5"/>
  <c r="K305" i="5"/>
  <c r="I585" i="5"/>
  <c r="K585" i="5"/>
  <c r="I681" i="5"/>
  <c r="K681" i="5"/>
  <c r="I777" i="5"/>
  <c r="K777" i="5"/>
  <c r="I825" i="5"/>
  <c r="K825" i="5"/>
  <c r="I969" i="5"/>
  <c r="K969" i="5"/>
  <c r="I1073" i="5"/>
  <c r="K1073" i="5"/>
  <c r="I1217" i="5"/>
  <c r="K1217" i="5"/>
  <c r="I435" i="5"/>
  <c r="K435" i="5"/>
  <c r="I611" i="5"/>
  <c r="K611" i="5"/>
  <c r="I723" i="5"/>
  <c r="K723" i="5"/>
  <c r="I787" i="5"/>
  <c r="K787" i="5"/>
  <c r="I883" i="5"/>
  <c r="K883" i="5"/>
  <c r="I1219" i="5"/>
  <c r="K1219" i="5"/>
  <c r="I1263" i="5"/>
  <c r="K1263" i="5"/>
  <c r="I84" i="5"/>
  <c r="K84" i="5"/>
  <c r="I212" i="5"/>
  <c r="K212" i="5"/>
  <c r="I276" i="5"/>
  <c r="K276" i="5"/>
  <c r="I372" i="5"/>
  <c r="K372" i="5"/>
  <c r="I436" i="5"/>
  <c r="K436" i="5"/>
  <c r="I532" i="5"/>
  <c r="K532" i="5"/>
  <c r="I628" i="5"/>
  <c r="K628" i="5"/>
  <c r="I724" i="5"/>
  <c r="K724" i="5"/>
  <c r="I788" i="5"/>
  <c r="K788" i="5"/>
  <c r="I884" i="5"/>
  <c r="K884" i="5"/>
  <c r="I980" i="5"/>
  <c r="K980" i="5"/>
  <c r="I1210" i="5"/>
  <c r="K1210" i="5"/>
  <c r="I503" i="5"/>
  <c r="K503" i="5"/>
  <c r="I679" i="5"/>
  <c r="K679" i="5"/>
  <c r="I1031" i="5"/>
  <c r="K1031" i="5"/>
  <c r="I358" i="5"/>
  <c r="K358" i="5"/>
  <c r="I750" i="5"/>
  <c r="K750" i="5"/>
  <c r="I770" i="5"/>
  <c r="K770" i="5"/>
  <c r="I810" i="5"/>
  <c r="K810" i="5"/>
  <c r="I842" i="5"/>
  <c r="K842" i="5"/>
  <c r="I1202" i="5"/>
  <c r="K1202" i="5"/>
  <c r="I93" i="5"/>
  <c r="K93" i="5"/>
  <c r="I457" i="5"/>
  <c r="K457" i="5"/>
  <c r="I847" i="5"/>
  <c r="K847" i="5"/>
  <c r="I1135" i="5"/>
  <c r="K1135" i="5"/>
  <c r="I357" i="5"/>
  <c r="K357" i="5"/>
  <c r="I489" i="5"/>
  <c r="K489" i="5"/>
  <c r="I533" i="5"/>
  <c r="K533" i="5"/>
  <c r="I577" i="5"/>
  <c r="K577" i="5"/>
  <c r="I673" i="5"/>
  <c r="K673" i="5"/>
  <c r="I773" i="5"/>
  <c r="K773" i="5"/>
  <c r="I913" i="5"/>
  <c r="K913" i="5"/>
  <c r="I1053" i="5"/>
  <c r="K1053" i="5"/>
  <c r="I1201" i="5"/>
  <c r="K1201" i="5"/>
  <c r="I304" i="5"/>
  <c r="K304" i="5"/>
  <c r="I432" i="5"/>
  <c r="K432" i="5"/>
  <c r="I544" i="5"/>
  <c r="K544" i="5"/>
  <c r="I608" i="5"/>
  <c r="K608" i="5"/>
  <c r="I704" i="5"/>
  <c r="K704" i="5"/>
  <c r="I800" i="5"/>
  <c r="K800" i="5"/>
  <c r="I864" i="5"/>
  <c r="K864" i="5"/>
  <c r="I960" i="5"/>
  <c r="K960" i="5"/>
  <c r="I1024" i="5"/>
  <c r="K1024" i="5"/>
  <c r="I134" i="5"/>
  <c r="K134" i="5"/>
  <c r="I170" i="5"/>
  <c r="K170" i="5"/>
  <c r="I198" i="5"/>
  <c r="K198" i="5"/>
  <c r="I414" i="5"/>
  <c r="K414" i="5"/>
  <c r="I638" i="5"/>
  <c r="K638" i="5"/>
  <c r="I926" i="5"/>
  <c r="K926" i="5"/>
  <c r="I69" i="5"/>
  <c r="K69" i="5"/>
  <c r="I1185" i="5"/>
  <c r="K1185" i="5"/>
  <c r="I73" i="5"/>
  <c r="K73" i="5"/>
  <c r="I265" i="5"/>
  <c r="K265" i="5"/>
  <c r="I425" i="5"/>
  <c r="K425" i="5"/>
  <c r="I569" i="5"/>
  <c r="K569" i="5"/>
  <c r="I709" i="5"/>
  <c r="K709" i="5"/>
  <c r="I809" i="5"/>
  <c r="K809" i="5"/>
  <c r="I953" i="5"/>
  <c r="K953" i="5"/>
  <c r="I1041" i="5"/>
  <c r="K1041" i="5"/>
  <c r="I1189" i="5"/>
  <c r="K1189" i="5"/>
  <c r="I1233" i="5"/>
  <c r="K1233" i="5"/>
  <c r="I734" i="5"/>
  <c r="K734" i="5"/>
  <c r="I794" i="5"/>
  <c r="K794" i="5"/>
  <c r="I1258" i="5"/>
  <c r="K1258" i="5"/>
  <c r="I129" i="5"/>
  <c r="K129" i="5"/>
  <c r="I693" i="5"/>
  <c r="K693" i="5"/>
  <c r="I789" i="5"/>
  <c r="K789" i="5"/>
  <c r="I889" i="5"/>
  <c r="K889" i="5"/>
  <c r="I507" i="5"/>
  <c r="K507" i="5"/>
  <c r="I603" i="5"/>
  <c r="K603" i="5"/>
  <c r="I699" i="5"/>
  <c r="K699" i="5"/>
  <c r="I795" i="5"/>
  <c r="K795" i="5"/>
  <c r="I891" i="5"/>
  <c r="K891" i="5"/>
  <c r="I1019" i="5"/>
  <c r="K1019" i="5"/>
  <c r="I1147" i="5"/>
  <c r="K1147" i="5"/>
  <c r="I124" i="5"/>
  <c r="K124" i="5"/>
  <c r="I172" i="5"/>
  <c r="K172" i="5"/>
  <c r="I364" i="5"/>
  <c r="K364" i="5"/>
  <c r="I476" i="5"/>
  <c r="K476" i="5"/>
  <c r="I604" i="5"/>
  <c r="K604" i="5"/>
  <c r="I700" i="5"/>
  <c r="K700" i="5"/>
  <c r="I796" i="5"/>
  <c r="K796" i="5"/>
  <c r="I892" i="5"/>
  <c r="K892" i="5"/>
  <c r="I988" i="5"/>
  <c r="K988" i="5"/>
  <c r="I82" i="5"/>
  <c r="K82" i="5"/>
  <c r="I150" i="5"/>
  <c r="K150" i="5"/>
  <c r="I194" i="5"/>
  <c r="K194" i="5"/>
  <c r="I242" i="5"/>
  <c r="K242" i="5"/>
  <c r="I350" i="5"/>
  <c r="K350" i="5"/>
  <c r="I494" i="5"/>
  <c r="K494" i="5"/>
  <c r="I1134" i="5"/>
  <c r="K1134" i="5"/>
  <c r="I477" i="5"/>
  <c r="K477" i="5"/>
  <c r="I665" i="5"/>
  <c r="K665" i="5"/>
  <c r="I1213" i="5"/>
  <c r="K1213" i="5"/>
  <c r="I280" i="5"/>
  <c r="K280" i="5"/>
  <c r="I1176" i="5"/>
  <c r="K1176" i="5"/>
  <c r="I360" i="5"/>
  <c r="K360" i="5"/>
  <c r="I1192" i="5"/>
  <c r="K1192" i="5"/>
  <c r="I968" i="5"/>
  <c r="K968" i="5"/>
  <c r="I1208" i="5"/>
  <c r="K1208" i="5"/>
  <c r="I1224" i="5"/>
  <c r="K1224" i="5"/>
  <c r="I346" i="5"/>
  <c r="K346" i="5"/>
  <c r="I410" i="5"/>
  <c r="K410" i="5"/>
  <c r="I506" i="5"/>
  <c r="K506" i="5"/>
  <c r="I570" i="5"/>
  <c r="K570" i="5"/>
  <c r="I1155" i="5"/>
  <c r="K1155" i="5"/>
  <c r="I849" i="5"/>
  <c r="K849" i="5"/>
  <c r="I209" i="5"/>
  <c r="K209" i="5"/>
  <c r="I188" i="5"/>
  <c r="K188" i="5"/>
  <c r="I380" i="5"/>
  <c r="K380" i="5"/>
  <c r="I1100" i="5"/>
  <c r="K1100" i="5"/>
  <c r="I1164" i="5"/>
  <c r="K1164" i="5"/>
  <c r="I1244" i="5"/>
  <c r="K1244" i="5"/>
  <c r="I97" i="5"/>
  <c r="K97" i="5"/>
  <c r="I205" i="5"/>
  <c r="K205" i="5"/>
  <c r="I417" i="5"/>
  <c r="K417" i="5"/>
  <c r="I465" i="5"/>
  <c r="K465" i="5"/>
  <c r="I513" i="5"/>
  <c r="K513" i="5"/>
  <c r="I553" i="5"/>
  <c r="K553" i="5"/>
  <c r="I601" i="5"/>
  <c r="K601" i="5"/>
  <c r="I649" i="5"/>
  <c r="K649" i="5"/>
  <c r="I697" i="5"/>
  <c r="K697" i="5"/>
  <c r="I745" i="5"/>
  <c r="K745" i="5"/>
  <c r="I797" i="5"/>
  <c r="K797" i="5"/>
  <c r="I845" i="5"/>
  <c r="K845" i="5"/>
  <c r="I893" i="5"/>
  <c r="K893" i="5"/>
  <c r="I941" i="5"/>
  <c r="K941" i="5"/>
  <c r="I981" i="5"/>
  <c r="K981" i="5"/>
  <c r="I1029" i="5"/>
  <c r="K1029" i="5"/>
  <c r="I1077" i="5"/>
  <c r="K1077" i="5"/>
  <c r="I1125" i="5"/>
  <c r="K1125" i="5"/>
  <c r="I1177" i="5"/>
  <c r="K1177" i="5"/>
  <c r="I1221" i="5"/>
  <c r="K1221" i="5"/>
  <c r="I650" i="5"/>
  <c r="K650" i="5"/>
  <c r="I678" i="5"/>
  <c r="K678" i="5"/>
  <c r="I710" i="5"/>
  <c r="K710" i="5"/>
  <c r="I754" i="5"/>
  <c r="K754" i="5"/>
  <c r="I830" i="5"/>
  <c r="K830" i="5"/>
  <c r="I846" i="5"/>
  <c r="K846" i="5"/>
  <c r="I862" i="5"/>
  <c r="K862" i="5"/>
  <c r="I890" i="5"/>
  <c r="K890" i="5"/>
  <c r="I922" i="5"/>
  <c r="K922" i="5"/>
  <c r="I1086" i="5"/>
  <c r="K1086" i="5"/>
  <c r="I1102" i="5"/>
  <c r="K1102" i="5"/>
  <c r="I1118" i="5"/>
  <c r="K1118" i="5"/>
  <c r="I1146" i="5"/>
  <c r="K1146" i="5"/>
  <c r="I1178" i="5"/>
  <c r="K1178" i="5"/>
  <c r="I1206" i="5"/>
  <c r="K1206" i="5"/>
  <c r="I1254" i="5"/>
  <c r="K1254" i="5"/>
  <c r="I269" i="5"/>
  <c r="K269" i="5"/>
  <c r="I405" i="5"/>
  <c r="K405" i="5"/>
  <c r="I609" i="5"/>
  <c r="K609" i="5"/>
  <c r="I657" i="5"/>
  <c r="K657" i="5"/>
  <c r="I705" i="5"/>
  <c r="K705" i="5"/>
  <c r="I753" i="5"/>
  <c r="K753" i="5"/>
  <c r="I801" i="5"/>
  <c r="K801" i="5"/>
  <c r="I853" i="5"/>
  <c r="K853" i="5"/>
  <c r="I897" i="5"/>
  <c r="K897" i="5"/>
  <c r="I945" i="5"/>
  <c r="K945" i="5"/>
  <c r="I1049" i="5"/>
  <c r="K1049" i="5"/>
  <c r="I1097" i="5"/>
  <c r="K1097" i="5"/>
  <c r="I1145" i="5"/>
  <c r="K1145" i="5"/>
  <c r="I1241" i="5"/>
  <c r="K1241" i="5"/>
  <c r="I483" i="5"/>
  <c r="K483" i="5"/>
  <c r="I595" i="5"/>
  <c r="K595" i="5"/>
  <c r="I627" i="5"/>
  <c r="K627" i="5"/>
  <c r="I707" i="5"/>
  <c r="K707" i="5"/>
  <c r="I739" i="5"/>
  <c r="K739" i="5"/>
  <c r="I771" i="5"/>
  <c r="K771" i="5"/>
  <c r="I803" i="5"/>
  <c r="K803" i="5"/>
  <c r="I835" i="5"/>
  <c r="K835" i="5"/>
  <c r="I867" i="5"/>
  <c r="K867" i="5"/>
  <c r="I899" i="5"/>
  <c r="K899" i="5"/>
  <c r="I1203" i="5"/>
  <c r="K1203" i="5"/>
  <c r="I68" i="5"/>
  <c r="K68" i="5"/>
  <c r="I100" i="5"/>
  <c r="K100" i="5"/>
  <c r="I132" i="5"/>
  <c r="K132" i="5"/>
  <c r="I164" i="5"/>
  <c r="K164" i="5"/>
  <c r="I196" i="5"/>
  <c r="K196" i="5"/>
  <c r="I228" i="5"/>
  <c r="K228" i="5"/>
  <c r="I260" i="5"/>
  <c r="K260" i="5"/>
  <c r="I292" i="5"/>
  <c r="K292" i="5"/>
  <c r="I324" i="5"/>
  <c r="K324" i="5"/>
  <c r="I356" i="5"/>
  <c r="K356" i="5"/>
  <c r="I388" i="5"/>
  <c r="K388" i="5"/>
  <c r="I420" i="5"/>
  <c r="K420" i="5"/>
  <c r="I452" i="5"/>
  <c r="K452" i="5"/>
  <c r="I484" i="5"/>
  <c r="K484" i="5"/>
  <c r="I516" i="5"/>
  <c r="K516" i="5"/>
  <c r="I548" i="5"/>
  <c r="K548" i="5"/>
  <c r="I580" i="5"/>
  <c r="K580" i="5"/>
  <c r="I612" i="5"/>
  <c r="K612" i="5"/>
  <c r="I644" i="5"/>
  <c r="K644" i="5"/>
  <c r="I676" i="5"/>
  <c r="K676" i="5"/>
  <c r="I708" i="5"/>
  <c r="K708" i="5"/>
  <c r="I740" i="5"/>
  <c r="K740" i="5"/>
  <c r="I772" i="5"/>
  <c r="K772" i="5"/>
  <c r="I804" i="5"/>
  <c r="K804" i="5"/>
  <c r="I836" i="5"/>
  <c r="K836" i="5"/>
  <c r="I868" i="5"/>
  <c r="K868" i="5"/>
  <c r="I900" i="5"/>
  <c r="K900" i="5"/>
  <c r="I932" i="5"/>
  <c r="K932" i="5"/>
  <c r="I964" i="5"/>
  <c r="K964" i="5"/>
  <c r="I996" i="5"/>
  <c r="K996" i="5"/>
  <c r="I535" i="5"/>
  <c r="K535" i="5"/>
  <c r="I583" i="5"/>
  <c r="K583" i="5"/>
  <c r="I631" i="5"/>
  <c r="K631" i="5"/>
  <c r="I711" i="5"/>
  <c r="K711" i="5"/>
  <c r="I967" i="5"/>
  <c r="K967" i="5"/>
  <c r="I1015" i="5"/>
  <c r="K1015" i="5"/>
  <c r="I1063" i="5"/>
  <c r="K1063" i="5"/>
  <c r="I1127" i="5"/>
  <c r="K1127" i="5"/>
  <c r="I133" i="5"/>
  <c r="K133" i="5"/>
  <c r="I325" i="5"/>
  <c r="K325" i="5"/>
  <c r="I333" i="5"/>
  <c r="K333" i="5"/>
  <c r="I342" i="5"/>
  <c r="K342" i="5"/>
  <c r="I374" i="5"/>
  <c r="K374" i="5"/>
  <c r="I406" i="5"/>
  <c r="K406" i="5"/>
  <c r="I782" i="5"/>
  <c r="K782" i="5"/>
  <c r="I798" i="5"/>
  <c r="K798" i="5"/>
  <c r="I826" i="5"/>
  <c r="K826" i="5"/>
  <c r="I858" i="5"/>
  <c r="K858" i="5"/>
  <c r="I918" i="5"/>
  <c r="K918" i="5"/>
  <c r="I1006" i="5"/>
  <c r="K1006" i="5"/>
  <c r="I1174" i="5"/>
  <c r="K1174" i="5"/>
  <c r="I1230" i="5"/>
  <c r="K1230" i="5"/>
  <c r="I1246" i="5"/>
  <c r="K1246" i="5"/>
  <c r="I189" i="5"/>
  <c r="K189" i="5"/>
  <c r="I433" i="5"/>
  <c r="K433" i="5"/>
  <c r="I481" i="5"/>
  <c r="K481" i="5"/>
  <c r="I529" i="5"/>
  <c r="K529" i="5"/>
  <c r="I751" i="5"/>
  <c r="K751" i="5"/>
  <c r="I799" i="5"/>
  <c r="K799" i="5"/>
  <c r="I863" i="5"/>
  <c r="K863" i="5"/>
  <c r="I927" i="5"/>
  <c r="K927" i="5"/>
  <c r="I991" i="5"/>
  <c r="K991" i="5"/>
  <c r="I1023" i="5"/>
  <c r="K1023" i="5"/>
  <c r="I1055" i="5"/>
  <c r="K1055" i="5"/>
  <c r="I1087" i="5"/>
  <c r="K1087" i="5"/>
  <c r="I1119" i="5"/>
  <c r="K1119" i="5"/>
  <c r="I1151" i="5"/>
  <c r="K1151" i="5"/>
  <c r="I1183" i="5"/>
  <c r="K1183" i="5"/>
  <c r="I1215" i="5"/>
  <c r="K1215" i="5"/>
  <c r="I930" i="5"/>
  <c r="K930" i="5"/>
  <c r="I173" i="5"/>
  <c r="K173" i="5"/>
  <c r="I309" i="5"/>
  <c r="K309" i="5"/>
  <c r="I409" i="5"/>
  <c r="K409" i="5"/>
  <c r="I461" i="5"/>
  <c r="K461" i="5"/>
  <c r="I509" i="5"/>
  <c r="K509" i="5"/>
  <c r="I557" i="5"/>
  <c r="K557" i="5"/>
  <c r="I605" i="5"/>
  <c r="K605" i="5"/>
  <c r="I653" i="5"/>
  <c r="K653" i="5"/>
  <c r="I701" i="5"/>
  <c r="K701" i="5"/>
  <c r="I749" i="5"/>
  <c r="K749" i="5"/>
  <c r="I841" i="5"/>
  <c r="K841" i="5"/>
  <c r="I885" i="5"/>
  <c r="K885" i="5"/>
  <c r="I937" i="5"/>
  <c r="K937" i="5"/>
  <c r="I985" i="5"/>
  <c r="K985" i="5"/>
  <c r="I1033" i="5"/>
  <c r="K1033" i="5"/>
  <c r="I1081" i="5"/>
  <c r="K1081" i="5"/>
  <c r="I1129" i="5"/>
  <c r="K1129" i="5"/>
  <c r="I1173" i="5"/>
  <c r="K1173" i="5"/>
  <c r="I1225" i="5"/>
  <c r="K1225" i="5"/>
  <c r="I208" i="5"/>
  <c r="K208" i="5"/>
  <c r="I272" i="5"/>
  <c r="K272" i="5"/>
  <c r="I336" i="5"/>
  <c r="K336" i="5"/>
  <c r="I400" i="5"/>
  <c r="K400" i="5"/>
  <c r="I464" i="5"/>
  <c r="K464" i="5"/>
  <c r="I496" i="5"/>
  <c r="K496" i="5"/>
  <c r="I528" i="5"/>
  <c r="K528" i="5"/>
  <c r="I560" i="5"/>
  <c r="K560" i="5"/>
  <c r="I592" i="5"/>
  <c r="K592" i="5"/>
  <c r="I624" i="5"/>
  <c r="K624" i="5"/>
  <c r="I656" i="5"/>
  <c r="K656" i="5"/>
  <c r="I688" i="5"/>
  <c r="K688" i="5"/>
  <c r="I720" i="5"/>
  <c r="K720" i="5"/>
  <c r="I752" i="5"/>
  <c r="K752" i="5"/>
  <c r="I784" i="5"/>
  <c r="K784" i="5"/>
  <c r="I816" i="5"/>
  <c r="K816" i="5"/>
  <c r="I848" i="5"/>
  <c r="K848" i="5"/>
  <c r="I880" i="5"/>
  <c r="K880" i="5"/>
  <c r="I912" i="5"/>
  <c r="K912" i="5"/>
  <c r="I944" i="5"/>
  <c r="K944" i="5"/>
  <c r="I976" i="5"/>
  <c r="K976" i="5"/>
  <c r="I1008" i="5"/>
  <c r="K1008" i="5"/>
  <c r="I58" i="5"/>
  <c r="K58" i="5"/>
  <c r="I102" i="5"/>
  <c r="K102" i="5"/>
  <c r="I126" i="5"/>
  <c r="K126" i="5"/>
  <c r="I142" i="5"/>
  <c r="K142" i="5"/>
  <c r="I162" i="5"/>
  <c r="K162" i="5"/>
  <c r="I174" i="5"/>
  <c r="K174" i="5"/>
  <c r="I190" i="5"/>
  <c r="K190" i="5"/>
  <c r="I206" i="5"/>
  <c r="K206" i="5"/>
  <c r="I222" i="5"/>
  <c r="K222" i="5"/>
  <c r="I234" i="5"/>
  <c r="K234" i="5"/>
  <c r="I266" i="5"/>
  <c r="K266" i="5"/>
  <c r="I282" i="5"/>
  <c r="K282" i="5"/>
  <c r="I298" i="5"/>
  <c r="K298" i="5"/>
  <c r="I698" i="5"/>
  <c r="K698" i="5"/>
  <c r="I774" i="5"/>
  <c r="K774" i="5"/>
  <c r="I970" i="5"/>
  <c r="K970" i="5"/>
  <c r="I994" i="5"/>
  <c r="K994" i="5"/>
  <c r="I517" i="5"/>
  <c r="K517" i="5"/>
  <c r="I871" i="5"/>
  <c r="K871" i="5"/>
  <c r="I1159" i="5"/>
  <c r="K1159" i="5"/>
  <c r="I977" i="5"/>
  <c r="K977" i="5"/>
  <c r="I168" i="5"/>
  <c r="K168" i="5"/>
  <c r="I169" i="5"/>
  <c r="K169" i="5"/>
  <c r="I349" i="5"/>
  <c r="K349" i="5"/>
  <c r="I449" i="5"/>
  <c r="K449" i="5"/>
  <c r="I497" i="5"/>
  <c r="K497" i="5"/>
  <c r="I545" i="5"/>
  <c r="K545" i="5"/>
  <c r="I593" i="5"/>
  <c r="K593" i="5"/>
  <c r="I689" i="5"/>
  <c r="K689" i="5"/>
  <c r="I733" i="5"/>
  <c r="K733" i="5"/>
  <c r="I833" i="5"/>
  <c r="K833" i="5"/>
  <c r="I925" i="5"/>
  <c r="K925" i="5"/>
  <c r="I973" i="5"/>
  <c r="K973" i="5"/>
  <c r="I1117" i="5"/>
  <c r="K1117" i="5"/>
  <c r="I1161" i="5"/>
  <c r="K1161" i="5"/>
  <c r="I354" i="5"/>
  <c r="K354" i="5"/>
  <c r="I386" i="5"/>
  <c r="K386" i="5"/>
  <c r="I418" i="5"/>
  <c r="K418" i="5"/>
  <c r="I450" i="5"/>
  <c r="K450" i="5"/>
  <c r="I686" i="5"/>
  <c r="K686" i="5"/>
  <c r="I722" i="5"/>
  <c r="K722" i="5"/>
  <c r="I746" i="5"/>
  <c r="K746" i="5"/>
  <c r="I778" i="5"/>
  <c r="K778" i="5"/>
  <c r="I962" i="5"/>
  <c r="K962" i="5"/>
  <c r="I978" i="5"/>
  <c r="K978" i="5"/>
  <c r="I1018" i="5"/>
  <c r="K1018" i="5"/>
  <c r="I1050" i="5"/>
  <c r="K1050" i="5"/>
  <c r="I1078" i="5"/>
  <c r="K1078" i="5"/>
  <c r="I1198" i="5"/>
  <c r="K1198" i="5"/>
  <c r="I1218" i="5"/>
  <c r="K1218" i="5"/>
  <c r="I81" i="5"/>
  <c r="K81" i="5"/>
  <c r="I225" i="5"/>
  <c r="K225" i="5"/>
  <c r="I669" i="5"/>
  <c r="K669" i="5"/>
  <c r="I717" i="5"/>
  <c r="K717" i="5"/>
  <c r="I765" i="5"/>
  <c r="K765" i="5"/>
  <c r="I813" i="5"/>
  <c r="K813" i="5"/>
  <c r="I865" i="5"/>
  <c r="K865" i="5"/>
  <c r="I909" i="5"/>
  <c r="K909" i="5"/>
  <c r="I957" i="5"/>
  <c r="K957" i="5"/>
  <c r="I1061" i="5"/>
  <c r="K1061" i="5"/>
  <c r="I1253" i="5"/>
  <c r="K1253" i="5"/>
  <c r="I411" i="5"/>
  <c r="K411" i="5"/>
  <c r="I419" i="5"/>
  <c r="K419" i="5"/>
  <c r="I427" i="5"/>
  <c r="K427" i="5"/>
  <c r="I459" i="5"/>
  <c r="K459" i="5"/>
  <c r="I491" i="5"/>
  <c r="K491" i="5"/>
  <c r="I523" i="5"/>
  <c r="K523" i="5"/>
  <c r="I555" i="5"/>
  <c r="K555" i="5"/>
  <c r="I587" i="5"/>
  <c r="K587" i="5"/>
  <c r="I619" i="5"/>
  <c r="K619" i="5"/>
  <c r="I651" i="5"/>
  <c r="K651" i="5"/>
  <c r="I683" i="5"/>
  <c r="K683" i="5"/>
  <c r="I715" i="5"/>
  <c r="K715" i="5"/>
  <c r="I747" i="5"/>
  <c r="K747" i="5"/>
  <c r="I779" i="5"/>
  <c r="K779" i="5"/>
  <c r="I811" i="5"/>
  <c r="K811" i="5"/>
  <c r="I843" i="5"/>
  <c r="K843" i="5"/>
  <c r="I875" i="5"/>
  <c r="K875" i="5"/>
  <c r="I907" i="5"/>
  <c r="K907" i="5"/>
  <c r="I939" i="5"/>
  <c r="K939" i="5"/>
  <c r="I971" i="5"/>
  <c r="K971" i="5"/>
  <c r="I1003" i="5"/>
  <c r="K1003" i="5"/>
  <c r="I1035" i="5"/>
  <c r="K1035" i="5"/>
  <c r="I1067" i="5"/>
  <c r="K1067" i="5"/>
  <c r="I1099" i="5"/>
  <c r="K1099" i="5"/>
  <c r="I1131" i="5"/>
  <c r="K1131" i="5"/>
  <c r="I1163" i="5"/>
  <c r="K1163" i="5"/>
  <c r="I1195" i="5"/>
  <c r="K1195" i="5"/>
  <c r="I1227" i="5"/>
  <c r="K1227" i="5"/>
  <c r="I1243" i="5"/>
  <c r="K1243" i="5"/>
  <c r="I1259" i="5"/>
  <c r="K1259" i="5"/>
  <c r="I674" i="5"/>
  <c r="K674" i="5"/>
  <c r="I253" i="5"/>
  <c r="K253" i="5"/>
  <c r="I1249" i="5"/>
  <c r="K1249" i="5"/>
  <c r="I92" i="5"/>
  <c r="K92" i="5"/>
  <c r="I204" i="5"/>
  <c r="K204" i="5"/>
  <c r="I268" i="5"/>
  <c r="K268" i="5"/>
  <c r="I332" i="5"/>
  <c r="K332" i="5"/>
  <c r="I396" i="5"/>
  <c r="K396" i="5"/>
  <c r="I460" i="5"/>
  <c r="K460" i="5"/>
  <c r="I492" i="5"/>
  <c r="K492" i="5"/>
  <c r="I524" i="5"/>
  <c r="K524" i="5"/>
  <c r="I556" i="5"/>
  <c r="K556" i="5"/>
  <c r="I588" i="5"/>
  <c r="K588" i="5"/>
  <c r="I620" i="5"/>
  <c r="K620" i="5"/>
  <c r="I652" i="5"/>
  <c r="K652" i="5"/>
  <c r="I684" i="5"/>
  <c r="K684" i="5"/>
  <c r="I716" i="5"/>
  <c r="K716" i="5"/>
  <c r="I748" i="5"/>
  <c r="K748" i="5"/>
  <c r="I780" i="5"/>
  <c r="K780" i="5"/>
  <c r="I812" i="5"/>
  <c r="K812" i="5"/>
  <c r="I844" i="5"/>
  <c r="K844" i="5"/>
  <c r="I876" i="5"/>
  <c r="K876" i="5"/>
  <c r="I908" i="5"/>
  <c r="K908" i="5"/>
  <c r="I940" i="5"/>
  <c r="K940" i="5"/>
  <c r="I972" i="5"/>
  <c r="K972" i="5"/>
  <c r="I1004" i="5"/>
  <c r="K1004" i="5"/>
  <c r="I249" i="5"/>
  <c r="K249" i="5"/>
  <c r="I94" i="5"/>
  <c r="K94" i="5"/>
  <c r="I158" i="5"/>
  <c r="K158" i="5"/>
  <c r="I202" i="5"/>
  <c r="K202" i="5"/>
  <c r="I230" i="5"/>
  <c r="K230" i="5"/>
  <c r="I250" i="5"/>
  <c r="K250" i="5"/>
  <c r="I270" i="5"/>
  <c r="K270" i="5"/>
  <c r="I334" i="5"/>
  <c r="K334" i="5"/>
  <c r="I1074" i="5"/>
  <c r="K1074" i="5"/>
  <c r="I1226" i="5"/>
  <c r="K1226" i="5"/>
  <c r="I1242" i="5"/>
  <c r="K1242" i="5"/>
  <c r="I1079" i="5"/>
  <c r="K1079" i="5"/>
  <c r="I245" i="5"/>
  <c r="K245" i="5"/>
  <c r="I429" i="5"/>
  <c r="K429" i="5"/>
  <c r="I521" i="5"/>
  <c r="K521" i="5"/>
  <c r="I737" i="5"/>
  <c r="K737" i="5"/>
  <c r="I829" i="5"/>
  <c r="K829" i="5"/>
  <c r="I929" i="5"/>
  <c r="K929" i="5"/>
  <c r="I1045" i="5"/>
  <c r="K1045" i="5"/>
  <c r="I1137" i="5"/>
  <c r="K1137" i="5"/>
  <c r="I136" i="5"/>
  <c r="K136" i="5"/>
  <c r="I408" i="5"/>
  <c r="K408" i="5"/>
  <c r="I1112" i="5"/>
  <c r="K1112" i="5"/>
  <c r="I392" i="5"/>
  <c r="K392" i="5"/>
  <c r="I232" i="5"/>
  <c r="K232" i="5"/>
  <c r="I1128" i="5"/>
  <c r="K1128" i="5"/>
  <c r="I866" i="5"/>
  <c r="K866" i="5"/>
  <c r="I648" i="5"/>
  <c r="K648" i="5"/>
  <c r="I248" i="5"/>
  <c r="K248" i="5"/>
  <c r="I1144" i="5"/>
  <c r="K1144" i="5"/>
  <c r="I264" i="5"/>
  <c r="K264" i="5"/>
  <c r="I1096" i="5"/>
  <c r="K1096" i="5"/>
  <c r="I197" i="5"/>
  <c r="K197" i="5"/>
  <c r="I485" i="5"/>
  <c r="K485" i="5"/>
  <c r="I625" i="5"/>
  <c r="K625" i="5"/>
  <c r="I1105" i="5"/>
  <c r="K1105" i="5"/>
  <c r="I1245" i="5"/>
  <c r="K1245" i="5"/>
  <c r="I666" i="5"/>
  <c r="K666" i="5"/>
  <c r="I834" i="5"/>
  <c r="K834" i="5"/>
  <c r="I906" i="5"/>
  <c r="K906" i="5"/>
  <c r="I1106" i="5"/>
  <c r="K1106" i="5"/>
  <c r="I1190" i="5"/>
  <c r="K1190" i="5"/>
  <c r="I1025" i="5"/>
  <c r="K1025" i="5"/>
  <c r="I1169" i="5"/>
  <c r="K1169" i="5"/>
  <c r="I499" i="5"/>
  <c r="K499" i="5"/>
  <c r="I579" i="5"/>
  <c r="K579" i="5"/>
  <c r="I755" i="5"/>
  <c r="K755" i="5"/>
  <c r="I851" i="5"/>
  <c r="K851" i="5"/>
  <c r="I915" i="5"/>
  <c r="K915" i="5"/>
  <c r="I52" i="5"/>
  <c r="K52" i="5"/>
  <c r="I116" i="5"/>
  <c r="K116" i="5"/>
  <c r="I148" i="5"/>
  <c r="K148" i="5"/>
  <c r="I244" i="5"/>
  <c r="K244" i="5"/>
  <c r="I340" i="5"/>
  <c r="K340" i="5"/>
  <c r="I468" i="5"/>
  <c r="K468" i="5"/>
  <c r="I564" i="5"/>
  <c r="K564" i="5"/>
  <c r="I660" i="5"/>
  <c r="K660" i="5"/>
  <c r="I756" i="5"/>
  <c r="K756" i="5"/>
  <c r="I820" i="5"/>
  <c r="K820" i="5"/>
  <c r="I916" i="5"/>
  <c r="K916" i="5"/>
  <c r="I1012" i="5"/>
  <c r="K1012" i="5"/>
  <c r="I599" i="5"/>
  <c r="K599" i="5"/>
  <c r="I983" i="5"/>
  <c r="K983" i="5"/>
  <c r="I361" i="5"/>
  <c r="K361" i="5"/>
  <c r="I326" i="5"/>
  <c r="K326" i="5"/>
  <c r="I390" i="5"/>
  <c r="K390" i="5"/>
  <c r="I786" i="5"/>
  <c r="K786" i="5"/>
  <c r="I946" i="5"/>
  <c r="K946" i="5"/>
  <c r="I1238" i="5"/>
  <c r="K1238" i="5"/>
  <c r="I975" i="5"/>
  <c r="K975" i="5"/>
  <c r="I1199" i="5"/>
  <c r="K1199" i="5"/>
  <c r="I441" i="5"/>
  <c r="K441" i="5"/>
  <c r="I861" i="5"/>
  <c r="K861" i="5"/>
  <c r="I961" i="5"/>
  <c r="K961" i="5"/>
  <c r="I1101" i="5"/>
  <c r="K1101" i="5"/>
  <c r="I64" i="5"/>
  <c r="K64" i="5"/>
  <c r="I176" i="5"/>
  <c r="K176" i="5"/>
  <c r="I368" i="5"/>
  <c r="K368" i="5"/>
  <c r="I480" i="5"/>
  <c r="K480" i="5"/>
  <c r="I576" i="5"/>
  <c r="K576" i="5"/>
  <c r="I672" i="5"/>
  <c r="K672" i="5"/>
  <c r="I736" i="5"/>
  <c r="K736" i="5"/>
  <c r="I832" i="5"/>
  <c r="K832" i="5"/>
  <c r="I896" i="5"/>
  <c r="K896" i="5"/>
  <c r="I992" i="5"/>
  <c r="K992" i="5"/>
  <c r="I110" i="5"/>
  <c r="K110" i="5"/>
  <c r="I182" i="5"/>
  <c r="K182" i="5"/>
  <c r="I214" i="5"/>
  <c r="K214" i="5"/>
  <c r="I238" i="5"/>
  <c r="K238" i="5"/>
  <c r="I274" i="5"/>
  <c r="K274" i="5"/>
  <c r="I730" i="5"/>
  <c r="K730" i="5"/>
  <c r="I1014" i="5"/>
  <c r="K1014" i="5"/>
  <c r="I72" i="5"/>
  <c r="K72" i="5"/>
  <c r="I525" i="5"/>
  <c r="K525" i="5"/>
  <c r="I613" i="5"/>
  <c r="K613" i="5"/>
  <c r="I757" i="5"/>
  <c r="K757" i="5"/>
  <c r="I905" i="5"/>
  <c r="K905" i="5"/>
  <c r="I1089" i="5"/>
  <c r="K1089" i="5"/>
  <c r="I702" i="5"/>
  <c r="K702" i="5"/>
  <c r="I762" i="5"/>
  <c r="K762" i="5"/>
  <c r="I958" i="5"/>
  <c r="K958" i="5"/>
  <c r="I990" i="5"/>
  <c r="K990" i="5"/>
  <c r="I1034" i="5"/>
  <c r="K1034" i="5"/>
  <c r="I1094" i="5"/>
  <c r="K1094" i="5"/>
  <c r="I1214" i="5"/>
  <c r="K1214" i="5"/>
  <c r="I329" i="5"/>
  <c r="K329" i="5"/>
  <c r="I645" i="5"/>
  <c r="K645" i="5"/>
  <c r="I741" i="5"/>
  <c r="K741" i="5"/>
  <c r="I837" i="5"/>
  <c r="K837" i="5"/>
  <c r="I933" i="5"/>
  <c r="K933" i="5"/>
  <c r="I1229" i="5"/>
  <c r="K1229" i="5"/>
  <c r="I475" i="5"/>
  <c r="K475" i="5"/>
  <c r="I539" i="5"/>
  <c r="K539" i="5"/>
  <c r="I635" i="5"/>
  <c r="K635" i="5"/>
  <c r="I731" i="5"/>
  <c r="K731" i="5"/>
  <c r="I827" i="5"/>
  <c r="K827" i="5"/>
  <c r="I923" i="5"/>
  <c r="K923" i="5"/>
  <c r="I955" i="5"/>
  <c r="K955" i="5"/>
  <c r="I1051" i="5"/>
  <c r="K1051" i="5"/>
  <c r="I1115" i="5"/>
  <c r="K1115" i="5"/>
  <c r="I1211" i="5"/>
  <c r="K1211" i="5"/>
  <c r="I1251" i="5"/>
  <c r="K1251" i="5"/>
  <c r="I1265" i="5"/>
  <c r="K1265" i="5"/>
  <c r="I236" i="5"/>
  <c r="K236" i="5"/>
  <c r="I428" i="5"/>
  <c r="K428" i="5"/>
  <c r="I540" i="5"/>
  <c r="K540" i="5"/>
  <c r="I572" i="5"/>
  <c r="K572" i="5"/>
  <c r="I668" i="5"/>
  <c r="K668" i="5"/>
  <c r="I764" i="5"/>
  <c r="K764" i="5"/>
  <c r="I860" i="5"/>
  <c r="K860" i="5"/>
  <c r="I956" i="5"/>
  <c r="K956" i="5"/>
  <c r="I166" i="5"/>
  <c r="K166" i="5"/>
  <c r="I258" i="5"/>
  <c r="K258" i="5"/>
  <c r="I278" i="5"/>
  <c r="K278" i="5"/>
  <c r="I1030" i="5"/>
  <c r="K1030" i="5"/>
  <c r="I1234" i="5"/>
  <c r="K1234" i="5"/>
  <c r="I1111" i="5"/>
  <c r="K1111" i="5"/>
  <c r="I385" i="5"/>
  <c r="K385" i="5"/>
  <c r="I565" i="5"/>
  <c r="K565" i="5"/>
  <c r="I785" i="5"/>
  <c r="K785" i="5"/>
  <c r="I1093" i="5"/>
  <c r="K1093" i="5"/>
  <c r="I120" i="5"/>
  <c r="K120" i="5"/>
  <c r="I1048" i="5"/>
  <c r="K1048" i="5"/>
  <c r="I1064" i="5"/>
  <c r="K1064" i="5"/>
  <c r="I1160" i="5"/>
  <c r="K1160" i="5"/>
  <c r="I200" i="5"/>
  <c r="K200" i="5"/>
  <c r="I376" i="5"/>
  <c r="K376" i="5"/>
  <c r="I1080" i="5"/>
  <c r="K1080" i="5"/>
  <c r="I1032" i="5"/>
  <c r="K1032" i="5"/>
  <c r="I378" i="5"/>
  <c r="K378" i="5"/>
  <c r="I442" i="5"/>
  <c r="K442" i="5"/>
  <c r="I538" i="5"/>
  <c r="K538" i="5"/>
  <c r="I950" i="5"/>
  <c r="K950" i="5"/>
  <c r="I1070" i="5"/>
  <c r="K1070" i="5"/>
  <c r="I515" i="5"/>
  <c r="K515" i="5"/>
  <c r="I931" i="5"/>
  <c r="K931" i="5"/>
  <c r="I995" i="5"/>
  <c r="K995" i="5"/>
  <c r="I1059" i="5"/>
  <c r="K1059" i="5"/>
  <c r="I1123" i="5"/>
  <c r="K1123" i="5"/>
  <c r="I1186" i="5"/>
  <c r="K1186" i="5"/>
  <c r="I181" i="5"/>
  <c r="K181" i="5"/>
  <c r="I369" i="5"/>
  <c r="K369" i="5"/>
  <c r="I1060" i="5"/>
  <c r="K1060" i="5"/>
  <c r="I1124" i="5"/>
  <c r="K1124" i="5"/>
  <c r="I1188" i="5"/>
  <c r="K1188" i="5"/>
  <c r="I1240" i="5"/>
  <c r="K1240" i="5"/>
  <c r="I561" i="5"/>
  <c r="K561" i="5"/>
  <c r="I445" i="5"/>
  <c r="K445" i="5"/>
  <c r="I541" i="5"/>
  <c r="K541" i="5"/>
  <c r="I149" i="5"/>
  <c r="K149" i="5"/>
  <c r="I453" i="5"/>
  <c r="K453" i="5"/>
  <c r="I549" i="5"/>
  <c r="K549" i="5"/>
  <c r="I761" i="5"/>
  <c r="K761" i="5"/>
  <c r="I1069" i="5"/>
  <c r="K1069" i="5"/>
  <c r="I470" i="5"/>
  <c r="K470" i="5"/>
  <c r="I534" i="5"/>
  <c r="K534" i="5"/>
  <c r="I598" i="5"/>
  <c r="K598" i="5"/>
  <c r="I662" i="5"/>
  <c r="K662" i="5"/>
  <c r="I1026" i="5"/>
  <c r="K1026" i="5"/>
  <c r="I1066" i="5"/>
  <c r="K1066" i="5"/>
  <c r="I77" i="5"/>
  <c r="K77" i="5"/>
  <c r="I341" i="5"/>
  <c r="K341" i="5"/>
  <c r="I495" i="5"/>
  <c r="K495" i="5"/>
  <c r="I559" i="5"/>
  <c r="K559" i="5"/>
  <c r="I623" i="5"/>
  <c r="K623" i="5"/>
  <c r="I687" i="5"/>
  <c r="K687" i="5"/>
  <c r="I1007" i="5"/>
  <c r="K1007" i="5"/>
  <c r="I221" i="5"/>
  <c r="K221" i="5"/>
  <c r="I63" i="5"/>
  <c r="K63" i="5"/>
  <c r="I448" i="5"/>
  <c r="K448" i="5"/>
  <c r="I1040" i="5"/>
  <c r="K1040" i="5"/>
  <c r="I1104" i="5"/>
  <c r="K1104" i="5"/>
  <c r="I1136" i="5"/>
  <c r="K1136" i="5"/>
  <c r="I1200" i="5"/>
  <c r="K1200" i="5"/>
  <c r="I70" i="5"/>
  <c r="K70" i="5"/>
  <c r="I86" i="5"/>
  <c r="K86" i="5"/>
  <c r="I118" i="5"/>
  <c r="K118" i="5"/>
  <c r="I246" i="5"/>
  <c r="K246" i="5"/>
  <c r="I314" i="5"/>
  <c r="K314" i="5"/>
  <c r="I542" i="5"/>
  <c r="K542" i="5"/>
  <c r="I1046" i="5"/>
  <c r="K1046" i="5"/>
  <c r="I1182" i="5"/>
  <c r="K1182" i="5"/>
  <c r="I807" i="5"/>
  <c r="K807" i="5"/>
  <c r="I935" i="5"/>
  <c r="K935" i="5"/>
  <c r="I999" i="5"/>
  <c r="K999" i="5"/>
  <c r="I88" i="5"/>
  <c r="K88" i="5"/>
  <c r="I152" i="5"/>
  <c r="K152" i="5"/>
  <c r="I217" i="5"/>
  <c r="K217" i="5"/>
  <c r="I1002" i="5"/>
  <c r="K1002" i="5"/>
  <c r="I83" i="5"/>
  <c r="K83" i="5"/>
  <c r="I119" i="5"/>
  <c r="K119" i="5"/>
  <c r="I131" i="5"/>
  <c r="K131" i="5"/>
  <c r="I147" i="5"/>
  <c r="K147" i="5"/>
  <c r="I171" i="5"/>
  <c r="K171" i="5"/>
  <c r="I203" i="5"/>
  <c r="K203" i="5"/>
  <c r="I219" i="5"/>
  <c r="K219" i="5"/>
  <c r="I235" i="5"/>
  <c r="K235" i="5"/>
  <c r="I251" i="5"/>
  <c r="K251" i="5"/>
  <c r="I267" i="5"/>
  <c r="K267" i="5"/>
  <c r="I283" i="5"/>
  <c r="K283" i="5"/>
  <c r="I291" i="5"/>
  <c r="K291" i="5"/>
  <c r="I307" i="5"/>
  <c r="K307" i="5"/>
  <c r="I315" i="5"/>
  <c r="K315" i="5"/>
  <c r="I331" i="5"/>
  <c r="K331" i="5"/>
  <c r="I339" i="5"/>
  <c r="K339" i="5"/>
  <c r="I355" i="5"/>
  <c r="K355" i="5"/>
  <c r="I363" i="5"/>
  <c r="K363" i="5"/>
  <c r="I140" i="5"/>
  <c r="K140" i="5"/>
  <c r="I252" i="5"/>
  <c r="K252" i="5"/>
  <c r="I444" i="5"/>
  <c r="K444" i="5"/>
  <c r="I1068" i="5"/>
  <c r="K1068" i="5"/>
  <c r="I1196" i="5"/>
  <c r="K1196" i="5"/>
  <c r="I178" i="5"/>
  <c r="K178" i="5"/>
  <c r="I218" i="5"/>
  <c r="K218" i="5"/>
  <c r="I286" i="5"/>
  <c r="K286" i="5"/>
  <c r="I302" i="5"/>
  <c r="K302" i="5"/>
  <c r="I430" i="5"/>
  <c r="K430" i="5"/>
  <c r="I590" i="5"/>
  <c r="K590" i="5"/>
  <c r="I714" i="5"/>
  <c r="K714" i="5"/>
  <c r="I818" i="5"/>
  <c r="K818" i="5"/>
  <c r="I910" i="5"/>
  <c r="K910" i="5"/>
  <c r="I213" i="5"/>
  <c r="K213" i="5"/>
  <c r="I519" i="5"/>
  <c r="K519" i="5"/>
  <c r="I615" i="5"/>
  <c r="K615" i="5"/>
  <c r="I727" i="5"/>
  <c r="K727" i="5"/>
  <c r="I759" i="5"/>
  <c r="K759" i="5"/>
  <c r="I839" i="5"/>
  <c r="K839" i="5"/>
  <c r="I903" i="5"/>
  <c r="K903" i="5"/>
  <c r="I1191" i="5"/>
  <c r="K1191" i="5"/>
  <c r="I344" i="5"/>
  <c r="K344" i="5"/>
  <c r="I792" i="5"/>
  <c r="K792" i="5"/>
  <c r="I712" i="5"/>
  <c r="K712" i="5"/>
  <c r="I552" i="5"/>
  <c r="K552" i="5"/>
  <c r="I1000" i="5"/>
  <c r="K1000" i="5"/>
  <c r="I440" i="5"/>
  <c r="K440" i="5"/>
  <c r="I824" i="5"/>
  <c r="K824" i="5"/>
  <c r="I289" i="5"/>
  <c r="K289" i="5"/>
  <c r="I373" i="5"/>
  <c r="K373" i="5"/>
  <c r="I330" i="5"/>
  <c r="K330" i="5"/>
  <c r="I362" i="5"/>
  <c r="K362" i="5"/>
  <c r="I394" i="5"/>
  <c r="K394" i="5"/>
  <c r="I426" i="5"/>
  <c r="K426" i="5"/>
  <c r="I458" i="5"/>
  <c r="K458" i="5"/>
  <c r="I490" i="5"/>
  <c r="K490" i="5"/>
  <c r="I522" i="5"/>
  <c r="K522" i="5"/>
  <c r="I554" i="5"/>
  <c r="K554" i="5"/>
  <c r="I586" i="5"/>
  <c r="K586" i="5"/>
  <c r="I618" i="5"/>
  <c r="K618" i="5"/>
  <c r="I934" i="5"/>
  <c r="K934" i="5"/>
  <c r="I966" i="5"/>
  <c r="K966" i="5"/>
  <c r="I1010" i="5"/>
  <c r="K1010" i="5"/>
  <c r="I738" i="5"/>
  <c r="K738" i="5"/>
  <c r="I153" i="5"/>
  <c r="K153" i="5"/>
  <c r="I353" i="5"/>
  <c r="K353" i="5"/>
  <c r="I531" i="5"/>
  <c r="K531" i="5"/>
  <c r="I563" i="5"/>
  <c r="K563" i="5"/>
  <c r="I643" i="5"/>
  <c r="K643" i="5"/>
  <c r="I675" i="5"/>
  <c r="K675" i="5"/>
  <c r="I947" i="5"/>
  <c r="K947" i="5"/>
  <c r="I979" i="5"/>
  <c r="K979" i="5"/>
  <c r="I1011" i="5"/>
  <c r="K1011" i="5"/>
  <c r="I1043" i="5"/>
  <c r="K1043" i="5"/>
  <c r="I1075" i="5"/>
  <c r="K1075" i="5"/>
  <c r="I1107" i="5"/>
  <c r="K1107" i="5"/>
  <c r="I1139" i="5"/>
  <c r="K1139" i="5"/>
  <c r="I1171" i="5"/>
  <c r="K1171" i="5"/>
  <c r="I1231" i="5"/>
  <c r="K1231" i="5"/>
  <c r="I321" i="5"/>
  <c r="K321" i="5"/>
  <c r="I1261" i="5"/>
  <c r="K1261" i="5"/>
  <c r="I1044" i="5"/>
  <c r="K1044" i="5"/>
  <c r="I1076" i="5"/>
  <c r="K1076" i="5"/>
  <c r="I1108" i="5"/>
  <c r="K1108" i="5"/>
  <c r="I1140" i="5"/>
  <c r="K1140" i="5"/>
  <c r="I1172" i="5"/>
  <c r="K1172" i="5"/>
  <c r="I1204" i="5"/>
  <c r="K1204" i="5"/>
  <c r="I1232" i="5"/>
  <c r="K1232" i="5"/>
  <c r="I1248" i="5"/>
  <c r="K1248" i="5"/>
  <c r="I1264" i="5"/>
  <c r="K1264" i="5"/>
  <c r="I478" i="5"/>
  <c r="K478" i="5"/>
  <c r="I1154" i="5"/>
  <c r="K1154" i="5"/>
  <c r="I1194" i="5"/>
  <c r="K1194" i="5"/>
  <c r="I421" i="5"/>
  <c r="K421" i="5"/>
  <c r="I469" i="5"/>
  <c r="K469" i="5"/>
  <c r="I1175" i="5"/>
  <c r="K1175" i="5"/>
  <c r="I101" i="5"/>
  <c r="K101" i="5"/>
  <c r="I193" i="5"/>
  <c r="K193" i="5"/>
  <c r="I501" i="5"/>
  <c r="K501" i="5"/>
  <c r="I589" i="5"/>
  <c r="K589" i="5"/>
  <c r="I685" i="5"/>
  <c r="K685" i="5"/>
  <c r="I805" i="5"/>
  <c r="K805" i="5"/>
  <c r="I901" i="5"/>
  <c r="K901" i="5"/>
  <c r="I1017" i="5"/>
  <c r="K1017" i="5"/>
  <c r="I85" i="5"/>
  <c r="K85" i="5"/>
  <c r="I277" i="5"/>
  <c r="K277" i="5"/>
  <c r="I401" i="5"/>
  <c r="K401" i="5"/>
  <c r="I454" i="5"/>
  <c r="K454" i="5"/>
  <c r="I486" i="5"/>
  <c r="K486" i="5"/>
  <c r="I518" i="5"/>
  <c r="K518" i="5"/>
  <c r="I550" i="5"/>
  <c r="K550" i="5"/>
  <c r="I582" i="5"/>
  <c r="K582" i="5"/>
  <c r="I614" i="5"/>
  <c r="K614" i="5"/>
  <c r="I646" i="5"/>
  <c r="K646" i="5"/>
  <c r="I1038" i="5"/>
  <c r="K1038" i="5"/>
  <c r="I1054" i="5"/>
  <c r="K1054" i="5"/>
  <c r="I1082" i="5"/>
  <c r="K1082" i="5"/>
  <c r="I1114" i="5"/>
  <c r="K1114" i="5"/>
  <c r="I141" i="5"/>
  <c r="K141" i="5"/>
  <c r="I293" i="5"/>
  <c r="K293" i="5"/>
  <c r="I389" i="5"/>
  <c r="K389" i="5"/>
  <c r="I479" i="5"/>
  <c r="K479" i="5"/>
  <c r="I511" i="5"/>
  <c r="K511" i="5"/>
  <c r="I543" i="5"/>
  <c r="K543" i="5"/>
  <c r="I575" i="5"/>
  <c r="K575" i="5"/>
  <c r="I607" i="5"/>
  <c r="K607" i="5"/>
  <c r="I639" i="5"/>
  <c r="K639" i="5"/>
  <c r="I671" i="5"/>
  <c r="K671" i="5"/>
  <c r="I703" i="5"/>
  <c r="K703" i="5"/>
  <c r="I735" i="5"/>
  <c r="K735" i="5"/>
  <c r="I767" i="5"/>
  <c r="K767" i="5"/>
  <c r="I831" i="5"/>
  <c r="K831" i="5"/>
  <c r="I895" i="5"/>
  <c r="K895" i="5"/>
  <c r="I959" i="5"/>
  <c r="K959" i="5"/>
  <c r="I1039" i="5"/>
  <c r="K1039" i="5"/>
  <c r="I1103" i="5"/>
  <c r="K1103" i="5"/>
  <c r="I1167" i="5"/>
  <c r="K1167" i="5"/>
  <c r="I121" i="5"/>
  <c r="K121" i="5"/>
  <c r="I55" i="5"/>
  <c r="K55" i="5"/>
  <c r="I71" i="5"/>
  <c r="K71" i="5"/>
  <c r="I103" i="5"/>
  <c r="K103" i="5"/>
  <c r="I96" i="5"/>
  <c r="K96" i="5"/>
  <c r="I128" i="5"/>
  <c r="K128" i="5"/>
  <c r="I224" i="5"/>
  <c r="K224" i="5"/>
  <c r="I288" i="5"/>
  <c r="K288" i="5"/>
  <c r="I352" i="5"/>
  <c r="K352" i="5"/>
  <c r="I416" i="5"/>
  <c r="K416" i="5"/>
  <c r="I1056" i="5"/>
  <c r="K1056" i="5"/>
  <c r="I1088" i="5"/>
  <c r="K1088" i="5"/>
  <c r="I1120" i="5"/>
  <c r="K1120" i="5"/>
  <c r="I1152" i="5"/>
  <c r="K1152" i="5"/>
  <c r="I1184" i="5"/>
  <c r="K1184" i="5"/>
  <c r="I1216" i="5"/>
  <c r="K1216" i="5"/>
  <c r="I66" i="5"/>
  <c r="K66" i="5"/>
  <c r="I78" i="5"/>
  <c r="K78" i="5"/>
  <c r="I90" i="5"/>
  <c r="K90" i="5"/>
  <c r="I254" i="5"/>
  <c r="K254" i="5"/>
  <c r="I306" i="5"/>
  <c r="K306" i="5"/>
  <c r="I382" i="5"/>
  <c r="K382" i="5"/>
  <c r="I510" i="5"/>
  <c r="K510" i="5"/>
  <c r="I574" i="5"/>
  <c r="K574" i="5"/>
  <c r="I622" i="5"/>
  <c r="K622" i="5"/>
  <c r="I1166" i="5"/>
  <c r="K1166" i="5"/>
  <c r="I823" i="5"/>
  <c r="K823" i="5"/>
  <c r="I919" i="5"/>
  <c r="K919" i="5"/>
  <c r="I951" i="5"/>
  <c r="K951" i="5"/>
  <c r="I1047" i="5"/>
  <c r="K1047" i="5"/>
  <c r="I65" i="5"/>
  <c r="K65" i="5"/>
  <c r="I104" i="5"/>
  <c r="K104" i="5"/>
  <c r="I125" i="5"/>
  <c r="K125" i="5"/>
  <c r="I313" i="5"/>
  <c r="K313" i="5"/>
  <c r="I322" i="5"/>
  <c r="K322" i="5"/>
  <c r="I822" i="5"/>
  <c r="K822" i="5"/>
  <c r="I942" i="5"/>
  <c r="K942" i="5"/>
  <c r="I1250" i="5"/>
  <c r="K1250" i="5"/>
  <c r="I177" i="5"/>
  <c r="K177" i="5"/>
  <c r="I377" i="5"/>
  <c r="K377" i="5"/>
  <c r="I91" i="5"/>
  <c r="K91" i="5"/>
  <c r="I111" i="5"/>
  <c r="K111" i="5"/>
  <c r="I135" i="5"/>
  <c r="K135" i="5"/>
  <c r="I143" i="5"/>
  <c r="K143" i="5"/>
  <c r="I151" i="5"/>
  <c r="K151" i="5"/>
  <c r="I175" i="5"/>
  <c r="K175" i="5"/>
  <c r="I379" i="5"/>
  <c r="K379" i="5"/>
  <c r="I387" i="5"/>
  <c r="K387" i="5"/>
  <c r="I395" i="5"/>
  <c r="K395" i="5"/>
  <c r="I403" i="5"/>
  <c r="K403" i="5"/>
  <c r="I397" i="5"/>
  <c r="K397" i="5"/>
  <c r="I60" i="5"/>
  <c r="K60" i="5"/>
  <c r="I108" i="5"/>
  <c r="K108" i="5"/>
  <c r="I156" i="5"/>
  <c r="K156" i="5"/>
  <c r="I220" i="5"/>
  <c r="K220" i="5"/>
  <c r="I284" i="5"/>
  <c r="K284" i="5"/>
  <c r="I348" i="5"/>
  <c r="K348" i="5"/>
  <c r="I412" i="5"/>
  <c r="K412" i="5"/>
  <c r="I1052" i="5"/>
  <c r="K1052" i="5"/>
  <c r="I1084" i="5"/>
  <c r="K1084" i="5"/>
  <c r="I1116" i="5"/>
  <c r="K1116" i="5"/>
  <c r="I1148" i="5"/>
  <c r="K1148" i="5"/>
  <c r="I1180" i="5"/>
  <c r="K1180" i="5"/>
  <c r="I1212" i="5"/>
  <c r="K1212" i="5"/>
  <c r="I1236" i="5"/>
  <c r="K1236" i="5"/>
  <c r="I1252" i="5"/>
  <c r="K1252" i="5"/>
  <c r="I1268" i="5"/>
  <c r="K1268" i="5"/>
  <c r="I1122" i="5"/>
  <c r="K1122" i="5"/>
  <c r="I113" i="5"/>
  <c r="K113" i="5"/>
  <c r="I74" i="5"/>
  <c r="K74" i="5"/>
  <c r="I106" i="5"/>
  <c r="K106" i="5"/>
  <c r="I122" i="5"/>
  <c r="K122" i="5"/>
  <c r="I138" i="5"/>
  <c r="K138" i="5"/>
  <c r="I186" i="5"/>
  <c r="K186" i="5"/>
  <c r="I210" i="5"/>
  <c r="K210" i="5"/>
  <c r="I294" i="5"/>
  <c r="K294" i="5"/>
  <c r="I310" i="5"/>
  <c r="K310" i="5"/>
  <c r="I398" i="5"/>
  <c r="K398" i="5"/>
  <c r="I558" i="5"/>
  <c r="K558" i="5"/>
  <c r="I654" i="5"/>
  <c r="K654" i="5"/>
  <c r="I682" i="5"/>
  <c r="K682" i="5"/>
  <c r="I742" i="5"/>
  <c r="K742" i="5"/>
  <c r="I790" i="5"/>
  <c r="K790" i="5"/>
  <c r="I878" i="5"/>
  <c r="K878" i="5"/>
  <c r="I954" i="5"/>
  <c r="K954" i="5"/>
  <c r="I998" i="5"/>
  <c r="K998" i="5"/>
  <c r="I317" i="5"/>
  <c r="K317" i="5"/>
  <c r="I487" i="5"/>
  <c r="K487" i="5"/>
  <c r="I567" i="5"/>
  <c r="K567" i="5"/>
  <c r="I647" i="5"/>
  <c r="K647" i="5"/>
  <c r="I695" i="5"/>
  <c r="K695" i="5"/>
  <c r="I743" i="5"/>
  <c r="K743" i="5"/>
  <c r="I791" i="5"/>
  <c r="K791" i="5"/>
  <c r="I887" i="5"/>
  <c r="K887" i="5"/>
  <c r="I1207" i="5"/>
  <c r="K1207" i="5"/>
  <c r="I216" i="5"/>
  <c r="K216" i="5"/>
  <c r="I472" i="5"/>
  <c r="K472" i="5"/>
  <c r="I600" i="5"/>
  <c r="K600" i="5"/>
  <c r="I728" i="5"/>
  <c r="K728" i="5"/>
  <c r="I856" i="5"/>
  <c r="K856" i="5"/>
  <c r="I984" i="5"/>
  <c r="K984" i="5"/>
  <c r="I680" i="5"/>
  <c r="K680" i="5"/>
  <c r="I872" i="5"/>
  <c r="K872" i="5"/>
  <c r="I456" i="5"/>
  <c r="K456" i="5"/>
  <c r="I584" i="5"/>
  <c r="K584" i="5"/>
  <c r="I776" i="5"/>
  <c r="K776" i="5"/>
  <c r="I904" i="5"/>
  <c r="K904" i="5"/>
  <c r="I296" i="5"/>
  <c r="K296" i="5"/>
  <c r="I488" i="5"/>
  <c r="K488" i="5"/>
  <c r="I616" i="5"/>
  <c r="K616" i="5"/>
  <c r="I936" i="5"/>
  <c r="K936" i="5"/>
  <c r="I312" i="5"/>
  <c r="K312" i="5"/>
  <c r="I504" i="5"/>
  <c r="K504" i="5"/>
  <c r="I632" i="5"/>
  <c r="K632" i="5"/>
  <c r="I760" i="5"/>
  <c r="K760" i="5"/>
  <c r="I888" i="5"/>
  <c r="K888" i="5"/>
  <c r="I1016" i="5"/>
  <c r="K1016" i="5"/>
  <c r="I328" i="5"/>
  <c r="K328" i="5"/>
  <c r="I144" i="5"/>
  <c r="I381" i="5"/>
  <c r="I633" i="5"/>
  <c r="I921" i="5"/>
  <c r="I1271" i="5"/>
  <c r="I438" i="5"/>
  <c r="I870" i="5"/>
  <c r="I902" i="5"/>
  <c r="I1022" i="5"/>
  <c r="I1142" i="5"/>
  <c r="I431" i="5"/>
  <c r="I463" i="5"/>
  <c r="I87" i="5"/>
  <c r="I115" i="5"/>
  <c r="I370" i="5"/>
  <c r="I402" i="5"/>
  <c r="I434" i="5"/>
  <c r="I466" i="5"/>
  <c r="I498" i="5"/>
  <c r="I530" i="5"/>
  <c r="I562" i="5"/>
  <c r="I594" i="5"/>
  <c r="I626" i="5"/>
  <c r="I658" i="5"/>
  <c r="I854" i="5"/>
  <c r="I1138" i="5"/>
  <c r="I573" i="5"/>
  <c r="I621" i="5"/>
  <c r="I1013" i="5"/>
  <c r="I1109" i="5"/>
  <c r="I1157" i="5"/>
  <c r="I1205" i="5"/>
  <c r="I67" i="5"/>
  <c r="I195" i="5"/>
  <c r="I61" i="5"/>
  <c r="I366" i="5"/>
  <c r="I898" i="5"/>
  <c r="I914" i="5"/>
  <c r="I365" i="5"/>
  <c r="I471" i="5"/>
  <c r="I455" i="5"/>
  <c r="I80" i="5"/>
  <c r="I437" i="5"/>
  <c r="I965" i="5"/>
  <c r="I201" i="5"/>
  <c r="I53" i="5"/>
  <c r="I137" i="5"/>
  <c r="I233" i="5"/>
  <c r="I413" i="5"/>
  <c r="I117" i="5"/>
  <c r="I439" i="5"/>
  <c r="I337" i="5"/>
  <c r="I1113" i="5"/>
  <c r="I261" i="5"/>
  <c r="I629" i="5"/>
  <c r="I725" i="5"/>
  <c r="I160" i="5"/>
  <c r="I320" i="5"/>
  <c r="I641" i="5"/>
  <c r="I781" i="5"/>
  <c r="I881" i="5"/>
  <c r="I1021" i="5"/>
  <c r="I1065" i="5"/>
  <c r="I1209" i="5"/>
  <c r="I1257" i="5"/>
  <c r="I59" i="5"/>
  <c r="I75" i="5"/>
  <c r="I123" i="5"/>
  <c r="I159" i="5"/>
  <c r="I167" i="5"/>
  <c r="I183" i="5"/>
  <c r="I191" i="5"/>
  <c r="I199" i="5"/>
  <c r="I207" i="5"/>
  <c r="I215" i="5"/>
  <c r="I223" i="5"/>
  <c r="I231" i="5"/>
  <c r="I239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I383" i="5"/>
  <c r="I391" i="5"/>
  <c r="I399" i="5"/>
  <c r="I407" i="5"/>
  <c r="I415" i="5"/>
  <c r="I423" i="5"/>
  <c r="I443" i="5"/>
  <c r="I161" i="5"/>
  <c r="I297" i="5"/>
  <c r="I873" i="5"/>
  <c r="I997" i="5"/>
  <c r="I793" i="5"/>
  <c r="I112" i="5"/>
  <c r="I617" i="5"/>
  <c r="I145" i="5"/>
  <c r="I1001" i="5"/>
  <c r="I1193" i="5"/>
  <c r="I451" i="5"/>
  <c r="I229" i="5"/>
  <c r="I690" i="5"/>
  <c r="I766" i="5"/>
  <c r="I886" i="5"/>
  <c r="I1126" i="5"/>
  <c r="I1158" i="5"/>
  <c r="I447" i="5"/>
  <c r="I95" i="5"/>
  <c r="I107" i="5"/>
  <c r="I482" i="5"/>
  <c r="I514" i="5"/>
  <c r="I546" i="5"/>
  <c r="I578" i="5"/>
  <c r="I610" i="5"/>
  <c r="I642" i="5"/>
  <c r="I706" i="5"/>
  <c r="I882" i="5"/>
  <c r="I1110" i="5"/>
  <c r="I989" i="5"/>
  <c r="I1085" i="5"/>
  <c r="I1181" i="5"/>
  <c r="I109" i="5"/>
  <c r="I462" i="5"/>
  <c r="I165" i="5"/>
  <c r="I493" i="5"/>
  <c r="L503" i="4" l="1"/>
  <c r="M503" i="4"/>
  <c r="L827" i="4"/>
  <c r="M827" i="4"/>
  <c r="L590" i="4"/>
  <c r="M590" i="4"/>
  <c r="L384" i="4"/>
  <c r="M384" i="4"/>
  <c r="L443" i="4"/>
  <c r="M443" i="4"/>
  <c r="L190" i="4"/>
  <c r="M190" i="4"/>
  <c r="L944" i="4"/>
  <c r="M944" i="4"/>
  <c r="L362" i="4"/>
  <c r="M362" i="4"/>
  <c r="L916" i="4"/>
  <c r="M916" i="4"/>
  <c r="L567" i="4"/>
  <c r="M567" i="4"/>
  <c r="L391" i="4"/>
  <c r="M391" i="4"/>
  <c r="L1152" i="4"/>
  <c r="M1152" i="4"/>
  <c r="L560" i="4"/>
  <c r="M560" i="4"/>
  <c r="L159" i="4"/>
  <c r="M159" i="4"/>
  <c r="L1184" i="4"/>
  <c r="M1184" i="4"/>
  <c r="I802" i="4"/>
  <c r="H801" i="4"/>
  <c r="J801" i="4" s="1"/>
  <c r="L927" i="4"/>
  <c r="M927" i="4"/>
  <c r="I696" i="4"/>
  <c r="H695" i="4"/>
  <c r="J695" i="4" s="1"/>
  <c r="I1290" i="4"/>
  <c r="H1289" i="4"/>
  <c r="J1289" i="4" s="1"/>
  <c r="I741" i="4"/>
  <c r="H740" i="4"/>
  <c r="J740" i="4" s="1"/>
  <c r="L768" i="4"/>
  <c r="M768" i="4"/>
  <c r="L826" i="4"/>
  <c r="M826" i="4"/>
  <c r="L676" i="4"/>
  <c r="M676" i="4"/>
  <c r="L992" i="4"/>
  <c r="M992" i="4"/>
  <c r="L1073" i="4"/>
  <c r="M1073" i="4"/>
  <c r="L277" i="4"/>
  <c r="M277" i="4"/>
  <c r="L723" i="4"/>
  <c r="M723" i="4"/>
  <c r="L1346" i="4"/>
  <c r="M1346" i="4"/>
  <c r="L1325" i="4"/>
  <c r="M1325" i="4"/>
  <c r="L510" i="4"/>
  <c r="M510" i="4"/>
  <c r="L1180" i="4"/>
  <c r="M1180" i="4"/>
  <c r="L271" i="4"/>
  <c r="M271" i="4"/>
  <c r="L222" i="4"/>
  <c r="M222" i="4"/>
  <c r="L688" i="4"/>
  <c r="M688" i="4"/>
  <c r="L1157" i="4"/>
  <c r="M1157" i="4"/>
  <c r="L857" i="4"/>
  <c r="M857" i="4"/>
  <c r="L1019" i="4"/>
  <c r="M1019" i="4"/>
  <c r="L1099" i="4"/>
  <c r="M1099" i="4"/>
  <c r="L332" i="4"/>
  <c r="M332" i="4"/>
  <c r="L888" i="4"/>
  <c r="M888" i="4"/>
  <c r="L1208" i="4"/>
  <c r="M1208" i="4"/>
  <c r="L136" i="4"/>
  <c r="M136" i="4"/>
  <c r="L245" i="4"/>
  <c r="M245" i="4"/>
  <c r="L1130" i="4"/>
  <c r="M1130" i="4"/>
  <c r="L618" i="4"/>
  <c r="M618" i="4"/>
  <c r="L1355" i="4"/>
  <c r="M1355" i="4"/>
  <c r="L652" i="4"/>
  <c r="M652" i="4"/>
  <c r="L533" i="4"/>
  <c r="M533" i="4"/>
  <c r="L628" i="4"/>
  <c r="M628" i="4"/>
  <c r="L938" i="4"/>
  <c r="M938" i="4"/>
  <c r="L71" i="4"/>
  <c r="M71" i="4"/>
  <c r="L1179" i="4"/>
  <c r="M1179" i="4"/>
  <c r="L79" i="4"/>
  <c r="M79" i="4"/>
  <c r="L413" i="4"/>
  <c r="M413" i="4"/>
  <c r="L1292" i="4"/>
  <c r="M1292" i="4"/>
  <c r="L1237" i="4"/>
  <c r="M1237" i="4"/>
  <c r="I859" i="4"/>
  <c r="H858" i="4"/>
  <c r="J858" i="4" s="1"/>
  <c r="H1020" i="4"/>
  <c r="J1020" i="4" s="1"/>
  <c r="I1021" i="4"/>
  <c r="I1101" i="4"/>
  <c r="H1100" i="4"/>
  <c r="J1100" i="4" s="1"/>
  <c r="I334" i="4"/>
  <c r="H333" i="4"/>
  <c r="J333" i="4" s="1"/>
  <c r="L1212" i="4"/>
  <c r="M1212" i="4"/>
  <c r="L6" i="4"/>
  <c r="M6" i="4"/>
  <c r="L966" i="4"/>
  <c r="M966" i="4"/>
  <c r="L1207" i="4"/>
  <c r="M1207" i="4"/>
  <c r="L5" i="4"/>
  <c r="M5" i="4"/>
  <c r="N5" i="4" s="1"/>
  <c r="L834" i="4"/>
  <c r="M834" i="4"/>
  <c r="L481" i="4"/>
  <c r="M481" i="4"/>
  <c r="L598" i="4"/>
  <c r="M598" i="4"/>
  <c r="L165" i="4"/>
  <c r="M165" i="4"/>
  <c r="L103" i="4"/>
  <c r="M103" i="4"/>
  <c r="L306" i="4"/>
  <c r="M306" i="4"/>
  <c r="L661" i="4"/>
  <c r="M661" i="4"/>
  <c r="L937" i="4"/>
  <c r="M937" i="4"/>
  <c r="L473" i="4"/>
  <c r="M473" i="4"/>
  <c r="L1153" i="4"/>
  <c r="M1153" i="4"/>
  <c r="L1052" i="4"/>
  <c r="M1052" i="4"/>
  <c r="L160" i="4"/>
  <c r="M160" i="4"/>
  <c r="L1261" i="4"/>
  <c r="M1261" i="4"/>
  <c r="L800" i="4"/>
  <c r="M800" i="4"/>
  <c r="L926" i="4"/>
  <c r="M926" i="4"/>
  <c r="L694" i="4"/>
  <c r="M694" i="4"/>
  <c r="L1288" i="4"/>
  <c r="M1288" i="4"/>
  <c r="L739" i="4"/>
  <c r="M739" i="4"/>
  <c r="H1293" i="4"/>
  <c r="J1293" i="4" s="1"/>
  <c r="H1185" i="4"/>
  <c r="J1185" i="4" s="1"/>
  <c r="H1158" i="4"/>
  <c r="J1158" i="4" s="1"/>
  <c r="J7" i="4"/>
  <c r="H8" i="4"/>
  <c r="H1262" i="4"/>
  <c r="J1262" i="4" s="1"/>
  <c r="H1238" i="4"/>
  <c r="J1238" i="4" s="1"/>
  <c r="H504" i="4"/>
  <c r="J504" i="4" s="1"/>
  <c r="H505" i="4"/>
  <c r="J505" i="4" s="1"/>
  <c r="H591" i="4"/>
  <c r="J591" i="4" s="1"/>
  <c r="H1074" i="4"/>
  <c r="J1074" i="4" s="1"/>
  <c r="H278" i="4"/>
  <c r="J278" i="4" s="1"/>
  <c r="H945" i="4"/>
  <c r="J945" i="4" s="1"/>
  <c r="H917" i="4"/>
  <c r="J917" i="4" s="1"/>
  <c r="H568" i="4"/>
  <c r="J568" i="4" s="1"/>
  <c r="H392" i="4"/>
  <c r="J392" i="4" s="1"/>
  <c r="H474" i="4"/>
  <c r="J474" i="4" s="1"/>
  <c r="H475" i="4"/>
  <c r="J475" i="4" s="1"/>
  <c r="H272" i="4"/>
  <c r="J272" i="4" s="1"/>
  <c r="H273" i="4"/>
  <c r="J273" i="4" s="1"/>
  <c r="H561" i="4"/>
  <c r="J561" i="4" s="1"/>
  <c r="H562" i="4"/>
  <c r="J562" i="4" s="1"/>
  <c r="H1213" i="4"/>
  <c r="J1213" i="4" s="1"/>
  <c r="H967" i="4"/>
  <c r="J967" i="4" s="1"/>
  <c r="H137" i="4"/>
  <c r="J137" i="4" s="1"/>
  <c r="H385" i="4"/>
  <c r="J385" i="4" s="1"/>
  <c r="H386" i="4"/>
  <c r="J386" i="4" s="1"/>
  <c r="H444" i="4"/>
  <c r="J444" i="4" s="1"/>
  <c r="H191" i="4"/>
  <c r="J191" i="4" s="1"/>
  <c r="H599" i="4"/>
  <c r="J599" i="4" s="1"/>
  <c r="H166" i="4"/>
  <c r="J166" i="4" s="1"/>
  <c r="H104" i="4"/>
  <c r="J104" i="4" s="1"/>
  <c r="H307" i="4"/>
  <c r="J307" i="4" s="1"/>
  <c r="H662" i="4"/>
  <c r="J662" i="4" s="1"/>
  <c r="H1053" i="4"/>
  <c r="J1053" i="4" s="1"/>
  <c r="H889" i="4"/>
  <c r="J889" i="4" s="1"/>
  <c r="H993" i="4"/>
  <c r="J993" i="4" s="1"/>
  <c r="H835" i="4"/>
  <c r="J835" i="4" s="1"/>
  <c r="H1131" i="4"/>
  <c r="J1131" i="4" s="1"/>
  <c r="H482" i="4"/>
  <c r="J482" i="4" s="1"/>
  <c r="H619" i="4"/>
  <c r="J619" i="4" s="1"/>
  <c r="H1356" i="4"/>
  <c r="J1356" i="4" s="1"/>
  <c r="H653" i="4"/>
  <c r="J653" i="4" s="1"/>
  <c r="H654" i="4"/>
  <c r="J654" i="4" s="1"/>
  <c r="H363" i="4"/>
  <c r="J363" i="4" s="1"/>
  <c r="H534" i="4"/>
  <c r="J534" i="4" s="1"/>
  <c r="H629" i="4"/>
  <c r="J629" i="4" s="1"/>
  <c r="H72" i="4"/>
  <c r="J72" i="4" s="1"/>
  <c r="H80" i="4"/>
  <c r="J80" i="4" s="1"/>
  <c r="H414" i="4"/>
  <c r="J414" i="4" s="1"/>
  <c r="H769" i="4"/>
  <c r="J769" i="4" s="1"/>
  <c r="H677" i="4"/>
  <c r="J677" i="4" s="1"/>
  <c r="H246" i="4"/>
  <c r="J246" i="4" s="1"/>
  <c r="H724" i="4"/>
  <c r="J724" i="4" s="1"/>
  <c r="H1347" i="4"/>
  <c r="J1347" i="4" s="1"/>
  <c r="H1326" i="4"/>
  <c r="J1326" i="4" s="1"/>
  <c r="H511" i="4"/>
  <c r="J511" i="4" s="1"/>
  <c r="H223" i="4"/>
  <c r="J223" i="4" s="1"/>
  <c r="H689" i="4"/>
  <c r="J689" i="4" s="1"/>
  <c r="N6" i="4" l="1"/>
  <c r="L223" i="4"/>
  <c r="M223" i="4"/>
  <c r="L80" i="4"/>
  <c r="M80" i="4"/>
  <c r="L619" i="4"/>
  <c r="M619" i="4"/>
  <c r="L662" i="4"/>
  <c r="M662" i="4"/>
  <c r="L385" i="4"/>
  <c r="M385" i="4"/>
  <c r="L562" i="4"/>
  <c r="M562" i="4"/>
  <c r="L917" i="4"/>
  <c r="M917" i="4"/>
  <c r="L1238" i="4"/>
  <c r="M1238" i="4"/>
  <c r="L689" i="4"/>
  <c r="M689" i="4"/>
  <c r="L511" i="4"/>
  <c r="M511" i="4"/>
  <c r="L724" i="4"/>
  <c r="M724" i="4"/>
  <c r="L677" i="4"/>
  <c r="M677" i="4"/>
  <c r="L72" i="4"/>
  <c r="M72" i="4"/>
  <c r="L654" i="4"/>
  <c r="M654" i="4"/>
  <c r="L482" i="4"/>
  <c r="M482" i="4"/>
  <c r="L307" i="4"/>
  <c r="M307" i="4"/>
  <c r="L191" i="4"/>
  <c r="M191" i="4"/>
  <c r="L137" i="4"/>
  <c r="M137" i="4"/>
  <c r="L561" i="4"/>
  <c r="M561" i="4"/>
  <c r="L474" i="4"/>
  <c r="M474" i="4"/>
  <c r="L945" i="4"/>
  <c r="M945" i="4"/>
  <c r="L591" i="4"/>
  <c r="M591" i="4"/>
  <c r="L1262" i="4"/>
  <c r="M1262" i="4"/>
  <c r="L1185" i="4"/>
  <c r="M1185" i="4"/>
  <c r="L333" i="4"/>
  <c r="M333" i="4"/>
  <c r="I1022" i="4"/>
  <c r="H1021" i="4"/>
  <c r="J1021" i="4" s="1"/>
  <c r="L740" i="4"/>
  <c r="M740" i="4"/>
  <c r="L695" i="4"/>
  <c r="M695" i="4"/>
  <c r="L801" i="4"/>
  <c r="M801" i="4"/>
  <c r="L769" i="4"/>
  <c r="M769" i="4"/>
  <c r="L653" i="4"/>
  <c r="M653" i="4"/>
  <c r="L889" i="4"/>
  <c r="M889" i="4"/>
  <c r="L444" i="4"/>
  <c r="M444" i="4"/>
  <c r="L273" i="4"/>
  <c r="M273" i="4"/>
  <c r="L1293" i="4"/>
  <c r="M1293" i="4"/>
  <c r="I335" i="4"/>
  <c r="H334" i="4"/>
  <c r="J334" i="4" s="1"/>
  <c r="L1020" i="4"/>
  <c r="M1020" i="4"/>
  <c r="I742" i="4"/>
  <c r="H741" i="4"/>
  <c r="J741" i="4" s="1"/>
  <c r="I697" i="4"/>
  <c r="H696" i="4"/>
  <c r="J696" i="4" s="1"/>
  <c r="I803" i="4"/>
  <c r="H802" i="4"/>
  <c r="J802" i="4" s="1"/>
  <c r="L1326" i="4"/>
  <c r="M1326" i="4"/>
  <c r="L629" i="4"/>
  <c r="M629" i="4"/>
  <c r="L1131" i="4"/>
  <c r="M1131" i="4"/>
  <c r="L104" i="4"/>
  <c r="M104" i="4"/>
  <c r="L967" i="4"/>
  <c r="M967" i="4"/>
  <c r="L392" i="4"/>
  <c r="M392" i="4"/>
  <c r="L505" i="4"/>
  <c r="M505" i="4"/>
  <c r="L1347" i="4"/>
  <c r="M1347" i="4"/>
  <c r="L246" i="4"/>
  <c r="M246" i="4"/>
  <c r="L414" i="4"/>
  <c r="M414" i="4"/>
  <c r="L534" i="4"/>
  <c r="M534" i="4"/>
  <c r="L1356" i="4"/>
  <c r="M1356" i="4"/>
  <c r="L835" i="4"/>
  <c r="M835" i="4"/>
  <c r="L1053" i="4"/>
  <c r="M1053" i="4"/>
  <c r="L166" i="4"/>
  <c r="M166" i="4"/>
  <c r="L386" i="4"/>
  <c r="M386" i="4"/>
  <c r="L1213" i="4"/>
  <c r="M1213" i="4"/>
  <c r="L272" i="4"/>
  <c r="M272" i="4"/>
  <c r="L568" i="4"/>
  <c r="M568" i="4"/>
  <c r="L278" i="4"/>
  <c r="M278" i="4"/>
  <c r="L504" i="4"/>
  <c r="M504" i="4"/>
  <c r="L7" i="4"/>
  <c r="M7" i="4"/>
  <c r="N7" i="4"/>
  <c r="L1100" i="4"/>
  <c r="M1100" i="4"/>
  <c r="L858" i="4"/>
  <c r="M858" i="4"/>
  <c r="L1289" i="4"/>
  <c r="M1289" i="4"/>
  <c r="L363" i="4"/>
  <c r="M363" i="4"/>
  <c r="L993" i="4"/>
  <c r="M993" i="4"/>
  <c r="L599" i="4"/>
  <c r="M599" i="4"/>
  <c r="L475" i="4"/>
  <c r="M475" i="4"/>
  <c r="L1074" i="4"/>
  <c r="M1074" i="4"/>
  <c r="L1158" i="4"/>
  <c r="M1158" i="4"/>
  <c r="I1102" i="4"/>
  <c r="H1101" i="4"/>
  <c r="J1101" i="4" s="1"/>
  <c r="I860" i="4"/>
  <c r="H859" i="4"/>
  <c r="J859" i="4" s="1"/>
  <c r="H1290" i="4"/>
  <c r="J1290" i="4" s="1"/>
  <c r="H1291" i="4"/>
  <c r="J1291" i="4" s="1"/>
  <c r="H1263" i="4"/>
  <c r="J1263" i="4" s="1"/>
  <c r="H1186" i="4"/>
  <c r="J1186" i="4" s="1"/>
  <c r="H1239" i="4"/>
  <c r="J1239" i="4" s="1"/>
  <c r="J8" i="4"/>
  <c r="H9" i="4"/>
  <c r="H1159" i="4"/>
  <c r="J1159" i="4" s="1"/>
  <c r="H1294" i="4"/>
  <c r="J1294" i="4" s="1"/>
  <c r="H1327" i="4"/>
  <c r="J1327" i="4" s="1"/>
  <c r="H73" i="4"/>
  <c r="J73" i="4" s="1"/>
  <c r="H364" i="4"/>
  <c r="J364" i="4" s="1"/>
  <c r="H483" i="4"/>
  <c r="J483" i="4" s="1"/>
  <c r="H224" i="4"/>
  <c r="J224" i="4" s="1"/>
  <c r="H512" i="4"/>
  <c r="J512" i="4" s="1"/>
  <c r="H725" i="4"/>
  <c r="J725" i="4" s="1"/>
  <c r="H726" i="4"/>
  <c r="J726" i="4" s="1"/>
  <c r="H678" i="4"/>
  <c r="J678" i="4" s="1"/>
  <c r="H81" i="4"/>
  <c r="J81" i="4" s="1"/>
  <c r="H620" i="4"/>
  <c r="J620" i="4" s="1"/>
  <c r="H621" i="4"/>
  <c r="J621" i="4" s="1"/>
  <c r="H167" i="4"/>
  <c r="J167" i="4" s="1"/>
  <c r="H569" i="4"/>
  <c r="J569" i="4" s="1"/>
  <c r="H592" i="4"/>
  <c r="J592" i="4" s="1"/>
  <c r="H593" i="4"/>
  <c r="J593" i="4" s="1"/>
  <c r="H1357" i="4"/>
  <c r="J1357" i="4" s="1"/>
  <c r="H836" i="4"/>
  <c r="J836" i="4" s="1"/>
  <c r="H1054" i="4"/>
  <c r="J1054" i="4" s="1"/>
  <c r="H105" i="4"/>
  <c r="J105" i="4" s="1"/>
  <c r="H445" i="4"/>
  <c r="J445" i="4" s="1"/>
  <c r="H1214" i="4"/>
  <c r="J1214" i="4" s="1"/>
  <c r="H393" i="4"/>
  <c r="J393" i="4" s="1"/>
  <c r="H279" i="4"/>
  <c r="J279" i="4" s="1"/>
  <c r="H690" i="4"/>
  <c r="J690" i="4" s="1"/>
  <c r="H415" i="4"/>
  <c r="J415" i="4" s="1"/>
  <c r="H630" i="4"/>
  <c r="J630" i="4" s="1"/>
  <c r="H1348" i="4"/>
  <c r="J1348" i="4" s="1"/>
  <c r="H1349" i="4"/>
  <c r="J1349" i="4" s="1"/>
  <c r="H247" i="4"/>
  <c r="J247" i="4" s="1"/>
  <c r="H770" i="4"/>
  <c r="J770" i="4" s="1"/>
  <c r="H535" i="4"/>
  <c r="J535" i="4" s="1"/>
  <c r="H1132" i="4"/>
  <c r="J1132" i="4" s="1"/>
  <c r="H994" i="4"/>
  <c r="J994" i="4" s="1"/>
  <c r="H308" i="4"/>
  <c r="J308" i="4" s="1"/>
  <c r="H192" i="4"/>
  <c r="J192" i="4" s="1"/>
  <c r="H968" i="4"/>
  <c r="J968" i="4" s="1"/>
  <c r="H946" i="4"/>
  <c r="J946" i="4" s="1"/>
  <c r="H1075" i="4"/>
  <c r="J1075" i="4" s="1"/>
  <c r="H890" i="4"/>
  <c r="J890" i="4" s="1"/>
  <c r="H663" i="4"/>
  <c r="J663" i="4" s="1"/>
  <c r="H600" i="4"/>
  <c r="J600" i="4" s="1"/>
  <c r="H138" i="4"/>
  <c r="J138" i="4" s="1"/>
  <c r="H918" i="4"/>
  <c r="J918" i="4" s="1"/>
  <c r="L946" i="4" l="1"/>
  <c r="M946" i="4"/>
  <c r="L247" i="4"/>
  <c r="M247" i="4"/>
  <c r="L690" i="4"/>
  <c r="M690" i="4"/>
  <c r="L836" i="4"/>
  <c r="M836" i="4"/>
  <c r="L592" i="4"/>
  <c r="M592" i="4"/>
  <c r="L726" i="4"/>
  <c r="M726" i="4"/>
  <c r="L1327" i="4"/>
  <c r="M1327" i="4"/>
  <c r="L8" i="4"/>
  <c r="M8" i="4"/>
  <c r="L1101" i="4"/>
  <c r="M1101" i="4"/>
  <c r="L663" i="4"/>
  <c r="M663" i="4"/>
  <c r="L968" i="4"/>
  <c r="M968" i="4"/>
  <c r="L1132" i="4"/>
  <c r="M1132" i="4"/>
  <c r="L1349" i="4"/>
  <c r="M1349" i="4"/>
  <c r="L415" i="4"/>
  <c r="M415" i="4"/>
  <c r="L279" i="4"/>
  <c r="M279" i="4"/>
  <c r="L445" i="4"/>
  <c r="M445" i="4"/>
  <c r="L1357" i="4"/>
  <c r="M1357" i="4"/>
  <c r="L569" i="4"/>
  <c r="M569" i="4"/>
  <c r="L620" i="4"/>
  <c r="M620" i="4"/>
  <c r="L725" i="4"/>
  <c r="M725" i="4"/>
  <c r="L364" i="4"/>
  <c r="M364" i="4"/>
  <c r="L1294" i="4"/>
  <c r="M1294" i="4"/>
  <c r="L1239" i="4"/>
  <c r="M1239" i="4"/>
  <c r="L1290" i="4"/>
  <c r="M1290" i="4"/>
  <c r="I1103" i="4"/>
  <c r="H1102" i="4"/>
  <c r="J1102" i="4" s="1"/>
  <c r="L802" i="4"/>
  <c r="M802" i="4"/>
  <c r="L741" i="4"/>
  <c r="M741" i="4"/>
  <c r="L334" i="4"/>
  <c r="M334" i="4"/>
  <c r="L1021" i="4"/>
  <c r="M1021" i="4"/>
  <c r="L192" i="4"/>
  <c r="M192" i="4"/>
  <c r="L1348" i="4"/>
  <c r="M1348" i="4"/>
  <c r="L81" i="4"/>
  <c r="M81" i="4"/>
  <c r="L73" i="4"/>
  <c r="M73" i="4"/>
  <c r="L859" i="4"/>
  <c r="M859" i="4"/>
  <c r="I804" i="4"/>
  <c r="H803" i="4"/>
  <c r="J803" i="4" s="1"/>
  <c r="H742" i="4"/>
  <c r="J742" i="4" s="1"/>
  <c r="I743" i="4"/>
  <c r="I336" i="4"/>
  <c r="H335" i="4"/>
  <c r="J335" i="4" s="1"/>
  <c r="I1023" i="4"/>
  <c r="H1022" i="4"/>
  <c r="J1022" i="4" s="1"/>
  <c r="L918" i="4"/>
  <c r="M918" i="4"/>
  <c r="L890" i="4"/>
  <c r="M890" i="4"/>
  <c r="L535" i="4"/>
  <c r="M535" i="4"/>
  <c r="L105" i="4"/>
  <c r="M105" i="4"/>
  <c r="L167" i="4"/>
  <c r="M167" i="4"/>
  <c r="L512" i="4"/>
  <c r="M512" i="4"/>
  <c r="L1159" i="4"/>
  <c r="M1159" i="4"/>
  <c r="L1186" i="4"/>
  <c r="M1186" i="4"/>
  <c r="L138" i="4"/>
  <c r="M138" i="4"/>
  <c r="L1075" i="4"/>
  <c r="M1075" i="4"/>
  <c r="L308" i="4"/>
  <c r="M308" i="4"/>
  <c r="L770" i="4"/>
  <c r="M770" i="4"/>
  <c r="L393" i="4"/>
  <c r="M393" i="4"/>
  <c r="L1054" i="4"/>
  <c r="M1054" i="4"/>
  <c r="L593" i="4"/>
  <c r="M593" i="4"/>
  <c r="L678" i="4"/>
  <c r="M678" i="4"/>
  <c r="L224" i="4"/>
  <c r="M224" i="4"/>
  <c r="L1263" i="4"/>
  <c r="M1263" i="4"/>
  <c r="I861" i="4"/>
  <c r="H860" i="4"/>
  <c r="J860" i="4" s="1"/>
  <c r="L696" i="4"/>
  <c r="M696" i="4"/>
  <c r="L600" i="4"/>
  <c r="M600" i="4"/>
  <c r="L994" i="4"/>
  <c r="M994" i="4"/>
  <c r="L630" i="4"/>
  <c r="M630" i="4"/>
  <c r="L1214" i="4"/>
  <c r="M1214" i="4"/>
  <c r="L621" i="4"/>
  <c r="M621" i="4"/>
  <c r="L483" i="4"/>
  <c r="M483" i="4"/>
  <c r="L1291" i="4"/>
  <c r="M1291" i="4"/>
  <c r="N8" i="4"/>
  <c r="I698" i="4"/>
  <c r="H697" i="4"/>
  <c r="J697" i="4" s="1"/>
  <c r="H1187" i="4"/>
  <c r="J1187" i="4" s="1"/>
  <c r="H1160" i="4"/>
  <c r="J1160" i="4" s="1"/>
  <c r="H1295" i="4"/>
  <c r="J1295" i="4" s="1"/>
  <c r="H10" i="4"/>
  <c r="J9" i="4"/>
  <c r="H1240" i="4"/>
  <c r="J1240" i="4" s="1"/>
  <c r="H1264" i="4"/>
  <c r="J1264" i="4" s="1"/>
  <c r="H309" i="4"/>
  <c r="J309" i="4" s="1"/>
  <c r="H536" i="4"/>
  <c r="J536" i="4" s="1"/>
  <c r="H280" i="4"/>
  <c r="J280" i="4" s="1"/>
  <c r="H446" i="4"/>
  <c r="J446" i="4" s="1"/>
  <c r="H837" i="4"/>
  <c r="J837" i="4" s="1"/>
  <c r="H919" i="4"/>
  <c r="J919" i="4" s="1"/>
  <c r="H891" i="4"/>
  <c r="J891" i="4" s="1"/>
  <c r="H193" i="4"/>
  <c r="J193" i="4" s="1"/>
  <c r="H1133" i="4"/>
  <c r="J1133" i="4" s="1"/>
  <c r="H248" i="4"/>
  <c r="J248" i="4" s="1"/>
  <c r="H416" i="4"/>
  <c r="J416" i="4" s="1"/>
  <c r="H1215" i="4"/>
  <c r="J1215" i="4" s="1"/>
  <c r="H679" i="4"/>
  <c r="J679" i="4" s="1"/>
  <c r="H680" i="4"/>
  <c r="J680" i="4" s="1"/>
  <c r="H484" i="4"/>
  <c r="J484" i="4" s="1"/>
  <c r="H139" i="4"/>
  <c r="J139" i="4" s="1"/>
  <c r="H969" i="4"/>
  <c r="J969" i="4" s="1"/>
  <c r="H995" i="4"/>
  <c r="J995" i="4" s="1"/>
  <c r="H771" i="4"/>
  <c r="J771" i="4" s="1"/>
  <c r="H691" i="4"/>
  <c r="J691" i="4" s="1"/>
  <c r="H692" i="4"/>
  <c r="J692" i="4" s="1"/>
  <c r="H168" i="4"/>
  <c r="J168" i="4" s="1"/>
  <c r="H82" i="4"/>
  <c r="J82" i="4" s="1"/>
  <c r="H225" i="4"/>
  <c r="J225" i="4" s="1"/>
  <c r="H1076" i="4"/>
  <c r="J1076" i="4" s="1"/>
  <c r="H664" i="4"/>
  <c r="J664" i="4" s="1"/>
  <c r="H631" i="4"/>
  <c r="J631" i="4" s="1"/>
  <c r="H394" i="4"/>
  <c r="J394" i="4" s="1"/>
  <c r="H1055" i="4"/>
  <c r="J1055" i="4" s="1"/>
  <c r="H601" i="4"/>
  <c r="J601" i="4" s="1"/>
  <c r="H947" i="4"/>
  <c r="J947" i="4" s="1"/>
  <c r="H106" i="4"/>
  <c r="J106" i="4" s="1"/>
  <c r="H1358" i="4"/>
  <c r="J1358" i="4" s="1"/>
  <c r="H570" i="4"/>
  <c r="J570" i="4" s="1"/>
  <c r="H513" i="4"/>
  <c r="J513" i="4" s="1"/>
  <c r="H74" i="4"/>
  <c r="J74" i="4" s="1"/>
  <c r="H75" i="4"/>
  <c r="J75" i="4" s="1"/>
  <c r="H365" i="4"/>
  <c r="J365" i="4" s="1"/>
  <c r="H1328" i="4"/>
  <c r="J1328" i="4" s="1"/>
  <c r="L74" i="4" l="1"/>
  <c r="M74" i="4"/>
  <c r="L106" i="4"/>
  <c r="M106" i="4"/>
  <c r="L394" i="4"/>
  <c r="M394" i="4"/>
  <c r="L225" i="4"/>
  <c r="M225" i="4"/>
  <c r="L692" i="4"/>
  <c r="M692" i="4"/>
  <c r="L969" i="4"/>
  <c r="M969" i="4"/>
  <c r="L484" i="4"/>
  <c r="M484" i="4"/>
  <c r="L416" i="4"/>
  <c r="M416" i="4"/>
  <c r="L891" i="4"/>
  <c r="M891" i="4"/>
  <c r="L446" i="4"/>
  <c r="M446" i="4"/>
  <c r="L1264" i="4"/>
  <c r="M1264" i="4"/>
  <c r="L1295" i="4"/>
  <c r="M1295" i="4"/>
  <c r="I699" i="4"/>
  <c r="H698" i="4"/>
  <c r="J698" i="4" s="1"/>
  <c r="L1022" i="4"/>
  <c r="M1022" i="4"/>
  <c r="I744" i="4"/>
  <c r="H743" i="4"/>
  <c r="J743" i="4" s="1"/>
  <c r="L75" i="4"/>
  <c r="M75" i="4"/>
  <c r="L513" i="4"/>
  <c r="M513" i="4"/>
  <c r="L82" i="4"/>
  <c r="M82" i="4"/>
  <c r="L248" i="4"/>
  <c r="M248" i="4"/>
  <c r="L919" i="4"/>
  <c r="M919" i="4"/>
  <c r="L280" i="4"/>
  <c r="M280" i="4"/>
  <c r="L1240" i="4"/>
  <c r="M1240" i="4"/>
  <c r="L1160" i="4"/>
  <c r="M1160" i="4"/>
  <c r="I1024" i="4"/>
  <c r="H1023" i="4"/>
  <c r="J1023" i="4" s="1"/>
  <c r="L742" i="4"/>
  <c r="M742" i="4"/>
  <c r="L1055" i="4"/>
  <c r="M1055" i="4"/>
  <c r="L1328" i="4"/>
  <c r="M1328" i="4"/>
  <c r="L947" i="4"/>
  <c r="M947" i="4"/>
  <c r="L631" i="4"/>
  <c r="M631" i="4"/>
  <c r="L691" i="4"/>
  <c r="M691" i="4"/>
  <c r="L680" i="4"/>
  <c r="M680" i="4"/>
  <c r="L365" i="4"/>
  <c r="M365" i="4"/>
  <c r="L570" i="4"/>
  <c r="M570" i="4"/>
  <c r="L601" i="4"/>
  <c r="M601" i="4"/>
  <c r="L664" i="4"/>
  <c r="M664" i="4"/>
  <c r="L168" i="4"/>
  <c r="M168" i="4"/>
  <c r="L771" i="4"/>
  <c r="M771" i="4"/>
  <c r="L139" i="4"/>
  <c r="M139" i="4"/>
  <c r="L679" i="4"/>
  <c r="M679" i="4"/>
  <c r="L1133" i="4"/>
  <c r="M1133" i="4"/>
  <c r="L536" i="4"/>
  <c r="M536" i="4"/>
  <c r="L9" i="4"/>
  <c r="M9" i="4"/>
  <c r="N9" i="4" s="1"/>
  <c r="L1187" i="4"/>
  <c r="M1187" i="4"/>
  <c r="L860" i="4"/>
  <c r="M860" i="4"/>
  <c r="L335" i="4"/>
  <c r="M335" i="4"/>
  <c r="L803" i="4"/>
  <c r="M803" i="4"/>
  <c r="L1102" i="4"/>
  <c r="M1102" i="4"/>
  <c r="L1076" i="4"/>
  <c r="M1076" i="4"/>
  <c r="L995" i="4"/>
  <c r="M995" i="4"/>
  <c r="L1215" i="4"/>
  <c r="M1215" i="4"/>
  <c r="L193" i="4"/>
  <c r="M193" i="4"/>
  <c r="L837" i="4"/>
  <c r="M837" i="4"/>
  <c r="L309" i="4"/>
  <c r="M309" i="4"/>
  <c r="L697" i="4"/>
  <c r="M697" i="4"/>
  <c r="I862" i="4"/>
  <c r="H861" i="4"/>
  <c r="J861" i="4" s="1"/>
  <c r="I337" i="4"/>
  <c r="H336" i="4"/>
  <c r="J336" i="4" s="1"/>
  <c r="I805" i="4"/>
  <c r="H804" i="4"/>
  <c r="J804" i="4" s="1"/>
  <c r="I1104" i="4"/>
  <c r="H1103" i="4"/>
  <c r="J1103" i="4" s="1"/>
  <c r="L1358" i="4"/>
  <c r="M1358" i="4"/>
  <c r="H1241" i="4"/>
  <c r="J1241" i="4" s="1"/>
  <c r="H1296" i="4"/>
  <c r="J1296" i="4" s="1"/>
  <c r="H1161" i="4"/>
  <c r="J1161" i="4" s="1"/>
  <c r="H1265" i="4"/>
  <c r="J1265" i="4" s="1"/>
  <c r="J10" i="4"/>
  <c r="H11" i="4"/>
  <c r="H1188" i="4"/>
  <c r="J1188" i="4" s="1"/>
  <c r="H632" i="4"/>
  <c r="J632" i="4" s="1"/>
  <c r="H226" i="4"/>
  <c r="J226" i="4" s="1"/>
  <c r="H970" i="4"/>
  <c r="J970" i="4" s="1"/>
  <c r="H485" i="4"/>
  <c r="J485" i="4" s="1"/>
  <c r="H1216" i="4"/>
  <c r="J1216" i="4" s="1"/>
  <c r="H537" i="4"/>
  <c r="J537" i="4" s="1"/>
  <c r="H514" i="4"/>
  <c r="J514" i="4" s="1"/>
  <c r="H395" i="4"/>
  <c r="J395" i="4" s="1"/>
  <c r="H996" i="4"/>
  <c r="J996" i="4" s="1"/>
  <c r="H249" i="4"/>
  <c r="J249" i="4" s="1"/>
  <c r="H920" i="4"/>
  <c r="J920" i="4" s="1"/>
  <c r="H281" i="4"/>
  <c r="J281" i="4" s="1"/>
  <c r="H1329" i="4"/>
  <c r="J1329" i="4" s="1"/>
  <c r="H948" i="4"/>
  <c r="J948" i="4" s="1"/>
  <c r="H107" i="4"/>
  <c r="J107" i="4" s="1"/>
  <c r="H1056" i="4"/>
  <c r="J1056" i="4" s="1"/>
  <c r="H1077" i="4"/>
  <c r="J1077" i="4" s="1"/>
  <c r="H169" i="4"/>
  <c r="J169" i="4" s="1"/>
  <c r="H772" i="4"/>
  <c r="J772" i="4" s="1"/>
  <c r="H140" i="4"/>
  <c r="J140" i="4" s="1"/>
  <c r="H417" i="4"/>
  <c r="J417" i="4" s="1"/>
  <c r="H1134" i="4"/>
  <c r="J1134" i="4" s="1"/>
  <c r="H892" i="4"/>
  <c r="J892" i="4" s="1"/>
  <c r="H447" i="4"/>
  <c r="J447" i="4" s="1"/>
  <c r="H571" i="4"/>
  <c r="J571" i="4" s="1"/>
  <c r="H366" i="4"/>
  <c r="J366" i="4" s="1"/>
  <c r="H1359" i="4"/>
  <c r="J1359" i="4" s="1"/>
  <c r="H602" i="4"/>
  <c r="J602" i="4" s="1"/>
  <c r="H665" i="4"/>
  <c r="J665" i="4" s="1"/>
  <c r="H83" i="4"/>
  <c r="J83" i="4" s="1"/>
  <c r="H194" i="4"/>
  <c r="J194" i="4" s="1"/>
  <c r="H838" i="4"/>
  <c r="J838" i="4" s="1"/>
  <c r="H310" i="4"/>
  <c r="J310" i="4" s="1"/>
  <c r="L665" i="4" l="1"/>
  <c r="M665" i="4"/>
  <c r="L772" i="4"/>
  <c r="M772" i="4"/>
  <c r="L395" i="4"/>
  <c r="M395" i="4"/>
  <c r="L1241" i="4"/>
  <c r="M1241" i="4"/>
  <c r="L1023" i="4"/>
  <c r="M1023" i="4"/>
  <c r="L194" i="4"/>
  <c r="M194" i="4"/>
  <c r="L602" i="4"/>
  <c r="M602" i="4"/>
  <c r="L1134" i="4"/>
  <c r="M1134" i="4"/>
  <c r="L169" i="4"/>
  <c r="M169" i="4"/>
  <c r="L948" i="4"/>
  <c r="M948" i="4"/>
  <c r="L249" i="4"/>
  <c r="M249" i="4"/>
  <c r="L514" i="4"/>
  <c r="M514" i="4"/>
  <c r="L485" i="4"/>
  <c r="M485" i="4"/>
  <c r="L632" i="4"/>
  <c r="M632" i="4"/>
  <c r="L1265" i="4"/>
  <c r="M1265" i="4"/>
  <c r="L804" i="4"/>
  <c r="M804" i="4"/>
  <c r="L861" i="4"/>
  <c r="M861" i="4"/>
  <c r="I1025" i="4"/>
  <c r="H1024" i="4"/>
  <c r="J1024" i="4" s="1"/>
  <c r="L838" i="4"/>
  <c r="M838" i="4"/>
  <c r="L366" i="4"/>
  <c r="M366" i="4"/>
  <c r="L107" i="4"/>
  <c r="M107" i="4"/>
  <c r="L226" i="4"/>
  <c r="M226" i="4"/>
  <c r="I1105" i="4"/>
  <c r="H1104" i="4"/>
  <c r="J1104" i="4" s="1"/>
  <c r="L571" i="4"/>
  <c r="M571" i="4"/>
  <c r="L1077" i="4"/>
  <c r="M1077" i="4"/>
  <c r="L537" i="4"/>
  <c r="M537" i="4"/>
  <c r="L970" i="4"/>
  <c r="M970" i="4"/>
  <c r="L1188" i="4"/>
  <c r="M1188" i="4"/>
  <c r="L1161" i="4"/>
  <c r="M1161" i="4"/>
  <c r="I806" i="4"/>
  <c r="H805" i="4"/>
  <c r="J805" i="4" s="1"/>
  <c r="I863" i="4"/>
  <c r="H862" i="4"/>
  <c r="J862" i="4" s="1"/>
  <c r="L743" i="4"/>
  <c r="M743" i="4"/>
  <c r="L698" i="4"/>
  <c r="M698" i="4"/>
  <c r="L892" i="4"/>
  <c r="M892" i="4"/>
  <c r="L920" i="4"/>
  <c r="M920" i="4"/>
  <c r="L1216" i="4"/>
  <c r="M1216" i="4"/>
  <c r="L10" i="4"/>
  <c r="M10" i="4"/>
  <c r="N10" i="4" s="1"/>
  <c r="I338" i="4"/>
  <c r="H337" i="4"/>
  <c r="J337" i="4" s="1"/>
  <c r="L417" i="4"/>
  <c r="M417" i="4"/>
  <c r="L1329" i="4"/>
  <c r="M1329" i="4"/>
  <c r="L310" i="4"/>
  <c r="M310" i="4"/>
  <c r="L83" i="4"/>
  <c r="M83" i="4"/>
  <c r="L447" i="4"/>
  <c r="M447" i="4"/>
  <c r="L140" i="4"/>
  <c r="M140" i="4"/>
  <c r="L1056" i="4"/>
  <c r="M1056" i="4"/>
  <c r="L281" i="4"/>
  <c r="M281" i="4"/>
  <c r="L996" i="4"/>
  <c r="M996" i="4"/>
  <c r="L1296" i="4"/>
  <c r="M1296" i="4"/>
  <c r="L1103" i="4"/>
  <c r="M1103" i="4"/>
  <c r="L336" i="4"/>
  <c r="M336" i="4"/>
  <c r="I745" i="4"/>
  <c r="H744" i="4"/>
  <c r="J744" i="4" s="1"/>
  <c r="I700" i="4"/>
  <c r="H699" i="4"/>
  <c r="J699" i="4" s="1"/>
  <c r="L1359" i="4"/>
  <c r="M1359" i="4"/>
  <c r="H1297" i="4"/>
  <c r="J1297" i="4" s="1"/>
  <c r="H1189" i="4"/>
  <c r="J1189" i="4" s="1"/>
  <c r="H1162" i="4"/>
  <c r="J1162" i="4" s="1"/>
  <c r="H12" i="4"/>
  <c r="J11" i="4"/>
  <c r="H1266" i="4"/>
  <c r="J1266" i="4" s="1"/>
  <c r="H1242" i="4"/>
  <c r="J1242" i="4" s="1"/>
  <c r="H1135" i="4"/>
  <c r="J1135" i="4" s="1"/>
  <c r="H170" i="4"/>
  <c r="J170" i="4" s="1"/>
  <c r="H108" i="4"/>
  <c r="J108" i="4" s="1"/>
  <c r="H921" i="4"/>
  <c r="J921" i="4" s="1"/>
  <c r="H997" i="4"/>
  <c r="J997" i="4" s="1"/>
  <c r="H1217" i="4"/>
  <c r="J1217" i="4" s="1"/>
  <c r="H227" i="4"/>
  <c r="J227" i="4" s="1"/>
  <c r="H311" i="4"/>
  <c r="J311" i="4" s="1"/>
  <c r="H367" i="4"/>
  <c r="J367" i="4" s="1"/>
  <c r="H893" i="4"/>
  <c r="J893" i="4" s="1"/>
  <c r="H773" i="4"/>
  <c r="J773" i="4" s="1"/>
  <c r="H282" i="4"/>
  <c r="J282" i="4" s="1"/>
  <c r="H396" i="4"/>
  <c r="J396" i="4" s="1"/>
  <c r="H84" i="4"/>
  <c r="J84" i="4" s="1"/>
  <c r="H1330" i="4"/>
  <c r="J1330" i="4" s="1"/>
  <c r="H538" i="4"/>
  <c r="J538" i="4" s="1"/>
  <c r="H971" i="4"/>
  <c r="J971" i="4" s="1"/>
  <c r="H603" i="4"/>
  <c r="J603" i="4" s="1"/>
  <c r="H448" i="4"/>
  <c r="J448" i="4" s="1"/>
  <c r="H141" i="4"/>
  <c r="J141" i="4" s="1"/>
  <c r="H1057" i="4"/>
  <c r="J1057" i="4" s="1"/>
  <c r="H195" i="4"/>
  <c r="J195" i="4" s="1"/>
  <c r="H666" i="4"/>
  <c r="J666" i="4" s="1"/>
  <c r="H667" i="4"/>
  <c r="J667" i="4" s="1"/>
  <c r="H572" i="4"/>
  <c r="J572" i="4" s="1"/>
  <c r="H418" i="4"/>
  <c r="J418" i="4" s="1"/>
  <c r="H1078" i="4"/>
  <c r="J1078" i="4" s="1"/>
  <c r="H949" i="4"/>
  <c r="J949" i="4" s="1"/>
  <c r="H250" i="4"/>
  <c r="J250" i="4" s="1"/>
  <c r="H515" i="4"/>
  <c r="J515" i="4" s="1"/>
  <c r="H486" i="4"/>
  <c r="J486" i="4" s="1"/>
  <c r="H633" i="4"/>
  <c r="J633" i="4" s="1"/>
  <c r="H839" i="4"/>
  <c r="J839" i="4" s="1"/>
  <c r="L515" i="4" l="1"/>
  <c r="M515" i="4"/>
  <c r="L418" i="4"/>
  <c r="M418" i="4"/>
  <c r="L603" i="4"/>
  <c r="M603" i="4"/>
  <c r="L893" i="4"/>
  <c r="M893" i="4"/>
  <c r="L921" i="4"/>
  <c r="M921" i="4"/>
  <c r="L839" i="4"/>
  <c r="M839" i="4"/>
  <c r="L250" i="4"/>
  <c r="M250" i="4"/>
  <c r="L572" i="4"/>
  <c r="M572" i="4"/>
  <c r="L1057" i="4"/>
  <c r="M1057" i="4"/>
  <c r="L971" i="4"/>
  <c r="M971" i="4"/>
  <c r="L367" i="4"/>
  <c r="M367" i="4"/>
  <c r="L227" i="4"/>
  <c r="M227" i="4"/>
  <c r="L108" i="4"/>
  <c r="M108" i="4"/>
  <c r="L1242" i="4"/>
  <c r="M1242" i="4"/>
  <c r="L1162" i="4"/>
  <c r="M1162" i="4"/>
  <c r="L744" i="4"/>
  <c r="M744" i="4"/>
  <c r="L862" i="4"/>
  <c r="M862" i="4"/>
  <c r="L1104" i="4"/>
  <c r="M1104" i="4"/>
  <c r="L949" i="4"/>
  <c r="M949" i="4"/>
  <c r="L141" i="4"/>
  <c r="M141" i="4"/>
  <c r="L1217" i="4"/>
  <c r="M1217" i="4"/>
  <c r="L1266" i="4"/>
  <c r="M1266" i="4"/>
  <c r="I864" i="4"/>
  <c r="H863" i="4"/>
  <c r="J863" i="4" s="1"/>
  <c r="I1106" i="4"/>
  <c r="H1105" i="4"/>
  <c r="J1105" i="4" s="1"/>
  <c r="L667" i="4"/>
  <c r="M667" i="4"/>
  <c r="L538" i="4"/>
  <c r="M538" i="4"/>
  <c r="L282" i="4"/>
  <c r="M282" i="4"/>
  <c r="L170" i="4"/>
  <c r="M170" i="4"/>
  <c r="L1189" i="4"/>
  <c r="M1189" i="4"/>
  <c r="I746" i="4"/>
  <c r="H745" i="4"/>
  <c r="J745" i="4" s="1"/>
  <c r="L486" i="4"/>
  <c r="M486" i="4"/>
  <c r="L1078" i="4"/>
  <c r="M1078" i="4"/>
  <c r="L666" i="4"/>
  <c r="M666" i="4"/>
  <c r="L448" i="4"/>
  <c r="M448" i="4"/>
  <c r="L1330" i="4"/>
  <c r="M1330" i="4"/>
  <c r="L396" i="4"/>
  <c r="M396" i="4"/>
  <c r="L773" i="4"/>
  <c r="M773" i="4"/>
  <c r="L997" i="4"/>
  <c r="M997" i="4"/>
  <c r="L1135" i="4"/>
  <c r="M1135" i="4"/>
  <c r="L11" i="4"/>
  <c r="M11" i="4"/>
  <c r="N11" i="4" s="1"/>
  <c r="L1297" i="4"/>
  <c r="M1297" i="4"/>
  <c r="L699" i="4"/>
  <c r="M699" i="4"/>
  <c r="L337" i="4"/>
  <c r="M337" i="4"/>
  <c r="L805" i="4"/>
  <c r="M805" i="4"/>
  <c r="L1024" i="4"/>
  <c r="M1024" i="4"/>
  <c r="L633" i="4"/>
  <c r="M633" i="4"/>
  <c r="L195" i="4"/>
  <c r="M195" i="4"/>
  <c r="L84" i="4"/>
  <c r="M84" i="4"/>
  <c r="L311" i="4"/>
  <c r="M311" i="4"/>
  <c r="I701" i="4"/>
  <c r="H700" i="4"/>
  <c r="J700" i="4" s="1"/>
  <c r="I339" i="4"/>
  <c r="H338" i="4"/>
  <c r="J338" i="4" s="1"/>
  <c r="I807" i="4"/>
  <c r="H806" i="4"/>
  <c r="J806" i="4" s="1"/>
  <c r="I1026" i="4"/>
  <c r="H1025" i="4"/>
  <c r="J1025" i="4" s="1"/>
  <c r="H1190" i="4"/>
  <c r="J1190" i="4" s="1"/>
  <c r="H1163" i="4"/>
  <c r="J1163" i="4" s="1"/>
  <c r="H1267" i="4"/>
  <c r="J1267" i="4" s="1"/>
  <c r="H1243" i="4"/>
  <c r="J1243" i="4" s="1"/>
  <c r="J12" i="4"/>
  <c r="H13" i="4"/>
  <c r="H1298" i="4"/>
  <c r="J1298" i="4" s="1"/>
  <c r="H487" i="4"/>
  <c r="J487" i="4" s="1"/>
  <c r="H142" i="4"/>
  <c r="J142" i="4" s="1"/>
  <c r="H894" i="4"/>
  <c r="J894" i="4" s="1"/>
  <c r="H634" i="4"/>
  <c r="J634" i="4" s="1"/>
  <c r="H1058" i="4"/>
  <c r="J1058" i="4" s="1"/>
  <c r="H604" i="4"/>
  <c r="J604" i="4" s="1"/>
  <c r="H774" i="4"/>
  <c r="J774" i="4" s="1"/>
  <c r="H840" i="4"/>
  <c r="J840" i="4" s="1"/>
  <c r="H419" i="4"/>
  <c r="J419" i="4" s="1"/>
  <c r="H539" i="4"/>
  <c r="J539" i="4" s="1"/>
  <c r="H1218" i="4"/>
  <c r="J1218" i="4" s="1"/>
  <c r="H109" i="4"/>
  <c r="J109" i="4" s="1"/>
  <c r="H516" i="4"/>
  <c r="J516" i="4" s="1"/>
  <c r="H1079" i="4"/>
  <c r="J1079" i="4" s="1"/>
  <c r="H196" i="4"/>
  <c r="J196" i="4" s="1"/>
  <c r="H449" i="4"/>
  <c r="J449" i="4" s="1"/>
  <c r="H972" i="4"/>
  <c r="J972" i="4" s="1"/>
  <c r="H85" i="4"/>
  <c r="J85" i="4" s="1"/>
  <c r="H368" i="4"/>
  <c r="J368" i="4" s="1"/>
  <c r="H228" i="4"/>
  <c r="J228" i="4" s="1"/>
  <c r="H922" i="4"/>
  <c r="J922" i="4" s="1"/>
  <c r="H950" i="4"/>
  <c r="J950" i="4" s="1"/>
  <c r="H397" i="4"/>
  <c r="J397" i="4" s="1"/>
  <c r="H283" i="4"/>
  <c r="J283" i="4" s="1"/>
  <c r="H312" i="4"/>
  <c r="J312" i="4" s="1"/>
  <c r="H998" i="4"/>
  <c r="J998" i="4" s="1"/>
  <c r="H1136" i="4"/>
  <c r="J1136" i="4" s="1"/>
  <c r="H1331" i="4"/>
  <c r="J1331" i="4" s="1"/>
  <c r="H251" i="4"/>
  <c r="J251" i="4" s="1"/>
  <c r="H573" i="4"/>
  <c r="J573" i="4" s="1"/>
  <c r="H171" i="4"/>
  <c r="J171" i="4" s="1"/>
  <c r="L573" i="4" l="1"/>
  <c r="M573" i="4"/>
  <c r="L368" i="4"/>
  <c r="M368" i="4"/>
  <c r="L604" i="4"/>
  <c r="M604" i="4"/>
  <c r="I808" i="4"/>
  <c r="H807" i="4"/>
  <c r="J807" i="4" s="1"/>
  <c r="L312" i="4"/>
  <c r="M312" i="4"/>
  <c r="L85" i="4"/>
  <c r="M85" i="4"/>
  <c r="L1079" i="4"/>
  <c r="M1079" i="4"/>
  <c r="L840" i="4"/>
  <c r="M840" i="4"/>
  <c r="L1058" i="4"/>
  <c r="M1058" i="4"/>
  <c r="L487" i="4"/>
  <c r="M487" i="4"/>
  <c r="L1243" i="4"/>
  <c r="M1243" i="4"/>
  <c r="L1025" i="4"/>
  <c r="M1025" i="4"/>
  <c r="L338" i="4"/>
  <c r="M338" i="4"/>
  <c r="L863" i="4"/>
  <c r="M863" i="4"/>
  <c r="L998" i="4"/>
  <c r="M998" i="4"/>
  <c r="L196" i="4"/>
  <c r="M196" i="4"/>
  <c r="L419" i="4"/>
  <c r="M419" i="4"/>
  <c r="L1190" i="4"/>
  <c r="M1190" i="4"/>
  <c r="I747" i="4"/>
  <c r="H746" i="4"/>
  <c r="J746" i="4" s="1"/>
  <c r="L171" i="4"/>
  <c r="M171" i="4"/>
  <c r="L283" i="4"/>
  <c r="M283" i="4"/>
  <c r="L972" i="4"/>
  <c r="M972" i="4"/>
  <c r="L634" i="4"/>
  <c r="M634" i="4"/>
  <c r="L1298" i="4"/>
  <c r="M1298" i="4"/>
  <c r="L1267" i="4"/>
  <c r="M1267" i="4"/>
  <c r="I1027" i="4"/>
  <c r="H1026" i="4"/>
  <c r="J1026" i="4" s="1"/>
  <c r="I340" i="4"/>
  <c r="H339" i="4"/>
  <c r="J339" i="4" s="1"/>
  <c r="I865" i="4"/>
  <c r="H864" i="4"/>
  <c r="J864" i="4" s="1"/>
  <c r="L950" i="4"/>
  <c r="M950" i="4"/>
  <c r="L1218" i="4"/>
  <c r="M1218" i="4"/>
  <c r="L142" i="4"/>
  <c r="M142" i="4"/>
  <c r="L12" i="4"/>
  <c r="M12" i="4"/>
  <c r="N12" i="4" s="1"/>
  <c r="I702" i="4"/>
  <c r="H701" i="4"/>
  <c r="J701" i="4" s="1"/>
  <c r="I1107" i="4"/>
  <c r="H1106" i="4"/>
  <c r="J1106" i="4" s="1"/>
  <c r="L251" i="4"/>
  <c r="M251" i="4"/>
  <c r="L1331" i="4"/>
  <c r="M1331" i="4"/>
  <c r="L922" i="4"/>
  <c r="M922" i="4"/>
  <c r="L516" i="4"/>
  <c r="M516" i="4"/>
  <c r="L774" i="4"/>
  <c r="M774" i="4"/>
  <c r="L1136" i="4"/>
  <c r="M1136" i="4"/>
  <c r="L397" i="4"/>
  <c r="M397" i="4"/>
  <c r="L228" i="4"/>
  <c r="M228" i="4"/>
  <c r="L449" i="4"/>
  <c r="M449" i="4"/>
  <c r="L109" i="4"/>
  <c r="M109" i="4"/>
  <c r="L539" i="4"/>
  <c r="M539" i="4"/>
  <c r="L894" i="4"/>
  <c r="M894" i="4"/>
  <c r="L1163" i="4"/>
  <c r="M1163" i="4"/>
  <c r="L806" i="4"/>
  <c r="M806" i="4"/>
  <c r="L700" i="4"/>
  <c r="M700" i="4"/>
  <c r="L745" i="4"/>
  <c r="M745" i="4"/>
  <c r="L1105" i="4"/>
  <c r="M1105" i="4"/>
  <c r="H1268" i="4"/>
  <c r="J1268" i="4" s="1"/>
  <c r="H1164" i="4"/>
  <c r="J1164" i="4" s="1"/>
  <c r="H1299" i="4"/>
  <c r="J1299" i="4" s="1"/>
  <c r="J13" i="4"/>
  <c r="H14" i="4"/>
  <c r="H1244" i="4"/>
  <c r="J1244" i="4" s="1"/>
  <c r="H1191" i="4"/>
  <c r="J1191" i="4" s="1"/>
  <c r="H1332" i="4"/>
  <c r="J1332" i="4" s="1"/>
  <c r="H252" i="4"/>
  <c r="J252" i="4" s="1"/>
  <c r="H999" i="4"/>
  <c r="J999" i="4" s="1"/>
  <c r="H951" i="4"/>
  <c r="J951" i="4" s="1"/>
  <c r="H369" i="4"/>
  <c r="J369" i="4" s="1"/>
  <c r="H197" i="4"/>
  <c r="J197" i="4" s="1"/>
  <c r="H1219" i="4"/>
  <c r="J1219" i="4" s="1"/>
  <c r="H841" i="4"/>
  <c r="J841" i="4" s="1"/>
  <c r="H605" i="4"/>
  <c r="J605" i="4" s="1"/>
  <c r="H1137" i="4"/>
  <c r="J1137" i="4" s="1"/>
  <c r="H398" i="4"/>
  <c r="J398" i="4" s="1"/>
  <c r="H229" i="4"/>
  <c r="J229" i="4" s="1"/>
  <c r="H450" i="4"/>
  <c r="J450" i="4" s="1"/>
  <c r="H110" i="4"/>
  <c r="J110" i="4" s="1"/>
  <c r="H540" i="4"/>
  <c r="J540" i="4" s="1"/>
  <c r="H895" i="4"/>
  <c r="J895" i="4" s="1"/>
  <c r="H143" i="4"/>
  <c r="J143" i="4" s="1"/>
  <c r="H284" i="4"/>
  <c r="J284" i="4" s="1"/>
  <c r="H923" i="4"/>
  <c r="J923" i="4" s="1"/>
  <c r="H924" i="4"/>
  <c r="J924" i="4" s="1"/>
  <c r="H973" i="4"/>
  <c r="J973" i="4" s="1"/>
  <c r="H517" i="4"/>
  <c r="J517" i="4" s="1"/>
  <c r="H420" i="4"/>
  <c r="J420" i="4" s="1"/>
  <c r="H635" i="4"/>
  <c r="J635" i="4" s="1"/>
  <c r="H488" i="4"/>
  <c r="J488" i="4" s="1"/>
  <c r="H172" i="4"/>
  <c r="J172" i="4" s="1"/>
  <c r="H574" i="4"/>
  <c r="J574" i="4" s="1"/>
  <c r="H313" i="4"/>
  <c r="J313" i="4" s="1"/>
  <c r="H86" i="4"/>
  <c r="J86" i="4" s="1"/>
  <c r="H1080" i="4"/>
  <c r="J1080" i="4" s="1"/>
  <c r="H775" i="4"/>
  <c r="J775" i="4" s="1"/>
  <c r="H1059" i="4"/>
  <c r="J1059" i="4" s="1"/>
  <c r="L574" i="4" l="1"/>
  <c r="M574" i="4"/>
  <c r="L143" i="4"/>
  <c r="M143" i="4"/>
  <c r="L605" i="4"/>
  <c r="M605" i="4"/>
  <c r="L1268" i="4"/>
  <c r="M1268" i="4"/>
  <c r="I1108" i="4"/>
  <c r="H1107" i="4"/>
  <c r="J1107" i="4" s="1"/>
  <c r="I1028" i="4"/>
  <c r="H1027" i="4"/>
  <c r="J1027" i="4" s="1"/>
  <c r="I809" i="4"/>
  <c r="H808" i="4"/>
  <c r="J808" i="4" s="1"/>
  <c r="L1059" i="4"/>
  <c r="M1059" i="4"/>
  <c r="L172" i="4"/>
  <c r="M172" i="4"/>
  <c r="L924" i="4"/>
  <c r="M924" i="4"/>
  <c r="L841" i="4"/>
  <c r="M841" i="4"/>
  <c r="L1332" i="4"/>
  <c r="M1332" i="4"/>
  <c r="L339" i="4"/>
  <c r="M339" i="4"/>
  <c r="L746" i="4"/>
  <c r="M746" i="4"/>
  <c r="L973" i="4"/>
  <c r="M973" i="4"/>
  <c r="L252" i="4"/>
  <c r="M252" i="4"/>
  <c r="I748" i="4"/>
  <c r="H747" i="4"/>
  <c r="J747" i="4" s="1"/>
  <c r="L1080" i="4"/>
  <c r="M1080" i="4"/>
  <c r="L450" i="4"/>
  <c r="M450" i="4"/>
  <c r="L369" i="4"/>
  <c r="M369" i="4"/>
  <c r="I866" i="4"/>
  <c r="H865" i="4"/>
  <c r="J865" i="4" s="1"/>
  <c r="L86" i="4"/>
  <c r="M86" i="4"/>
  <c r="L420" i="4"/>
  <c r="M420" i="4"/>
  <c r="L895" i="4"/>
  <c r="M895" i="4"/>
  <c r="L229" i="4"/>
  <c r="M229" i="4"/>
  <c r="L951" i="4"/>
  <c r="M951" i="4"/>
  <c r="L13" i="4"/>
  <c r="M13" i="4"/>
  <c r="N13" i="4" s="1"/>
  <c r="L701" i="4"/>
  <c r="M701" i="4"/>
  <c r="L775" i="4"/>
  <c r="M775" i="4"/>
  <c r="L488" i="4"/>
  <c r="M488" i="4"/>
  <c r="L923" i="4"/>
  <c r="M923" i="4"/>
  <c r="L540" i="4"/>
  <c r="M540" i="4"/>
  <c r="L398" i="4"/>
  <c r="M398" i="4"/>
  <c r="L1219" i="4"/>
  <c r="M1219" i="4"/>
  <c r="L999" i="4"/>
  <c r="M999" i="4"/>
  <c r="L1191" i="4"/>
  <c r="M1191" i="4"/>
  <c r="L1299" i="4"/>
  <c r="M1299" i="4"/>
  <c r="I703" i="4"/>
  <c r="H702" i="4"/>
  <c r="J702" i="4" s="1"/>
  <c r="I341" i="4"/>
  <c r="H340" i="4"/>
  <c r="J340" i="4" s="1"/>
  <c r="L313" i="4"/>
  <c r="M313" i="4"/>
  <c r="L635" i="4"/>
  <c r="M635" i="4"/>
  <c r="L517" i="4"/>
  <c r="M517" i="4"/>
  <c r="L284" i="4"/>
  <c r="M284" i="4"/>
  <c r="L110" i="4"/>
  <c r="M110" i="4"/>
  <c r="L1137" i="4"/>
  <c r="M1137" i="4"/>
  <c r="L197" i="4"/>
  <c r="M197" i="4"/>
  <c r="L1244" i="4"/>
  <c r="M1244" i="4"/>
  <c r="L1164" i="4"/>
  <c r="M1164" i="4"/>
  <c r="L1106" i="4"/>
  <c r="M1106" i="4"/>
  <c r="L864" i="4"/>
  <c r="M864" i="4"/>
  <c r="L1026" i="4"/>
  <c r="M1026" i="4"/>
  <c r="L807" i="4"/>
  <c r="M807" i="4"/>
  <c r="H1192" i="4"/>
  <c r="J1192" i="4" s="1"/>
  <c r="J14" i="4"/>
  <c r="H15" i="4"/>
  <c r="H1165" i="4"/>
  <c r="J1165" i="4" s="1"/>
  <c r="H1245" i="4"/>
  <c r="J1245" i="4" s="1"/>
  <c r="H1300" i="4"/>
  <c r="J1300" i="4" s="1"/>
  <c r="H1269" i="4"/>
  <c r="J1269" i="4" s="1"/>
  <c r="H776" i="4"/>
  <c r="J776" i="4" s="1"/>
  <c r="H896" i="4"/>
  <c r="J896" i="4" s="1"/>
  <c r="H952" i="4"/>
  <c r="J952" i="4" s="1"/>
  <c r="H953" i="4"/>
  <c r="J953" i="4" s="1"/>
  <c r="H636" i="4"/>
  <c r="J636" i="4" s="1"/>
  <c r="H518" i="4"/>
  <c r="J518" i="4" s="1"/>
  <c r="H144" i="4"/>
  <c r="J144" i="4" s="1"/>
  <c r="H541" i="4"/>
  <c r="J541" i="4" s="1"/>
  <c r="H842" i="4"/>
  <c r="J842" i="4" s="1"/>
  <c r="H843" i="4"/>
  <c r="J843" i="4" s="1"/>
  <c r="H370" i="4"/>
  <c r="J370" i="4" s="1"/>
  <c r="H489" i="4"/>
  <c r="J489" i="4" s="1"/>
  <c r="H285" i="4"/>
  <c r="J285" i="4" s="1"/>
  <c r="H230" i="4"/>
  <c r="J230" i="4" s="1"/>
  <c r="H231" i="4"/>
  <c r="J231" i="4" s="1"/>
  <c r="H606" i="4"/>
  <c r="J606" i="4" s="1"/>
  <c r="H198" i="4"/>
  <c r="J198" i="4" s="1"/>
  <c r="H87" i="4"/>
  <c r="J87" i="4" s="1"/>
  <c r="H173" i="4"/>
  <c r="J173" i="4" s="1"/>
  <c r="H421" i="4"/>
  <c r="J421" i="4" s="1"/>
  <c r="H1220" i="4"/>
  <c r="J1220" i="4" s="1"/>
  <c r="H1000" i="4"/>
  <c r="J1000" i="4" s="1"/>
  <c r="H1060" i="4"/>
  <c r="J1060" i="4" s="1"/>
  <c r="H1061" i="4"/>
  <c r="J1061" i="4" s="1"/>
  <c r="H575" i="4"/>
  <c r="J575" i="4" s="1"/>
  <c r="H974" i="4"/>
  <c r="J974" i="4" s="1"/>
  <c r="H1333" i="4"/>
  <c r="J1333" i="4" s="1"/>
  <c r="H1081" i="4"/>
  <c r="J1081" i="4" s="1"/>
  <c r="H111" i="4"/>
  <c r="J111" i="4" s="1"/>
  <c r="H1138" i="4"/>
  <c r="J1138" i="4" s="1"/>
  <c r="H314" i="4"/>
  <c r="J314" i="4" s="1"/>
  <c r="H451" i="4"/>
  <c r="J451" i="4" s="1"/>
  <c r="H399" i="4"/>
  <c r="J399" i="4" s="1"/>
  <c r="H400" i="4"/>
  <c r="J400" i="4" s="1"/>
  <c r="H253" i="4"/>
  <c r="J253" i="4" s="1"/>
  <c r="L314" i="4" l="1"/>
  <c r="M314" i="4"/>
  <c r="L1333" i="4"/>
  <c r="M1333" i="4"/>
  <c r="L421" i="4"/>
  <c r="M421" i="4"/>
  <c r="L400" i="4"/>
  <c r="M400" i="4"/>
  <c r="L1138" i="4"/>
  <c r="M1138" i="4"/>
  <c r="L974" i="4"/>
  <c r="M974" i="4"/>
  <c r="L1060" i="4"/>
  <c r="M1060" i="4"/>
  <c r="L173" i="4"/>
  <c r="M173" i="4"/>
  <c r="L606" i="4"/>
  <c r="M606" i="4"/>
  <c r="L370" i="4"/>
  <c r="M370" i="4"/>
  <c r="L144" i="4"/>
  <c r="M144" i="4"/>
  <c r="L953" i="4"/>
  <c r="M953" i="4"/>
  <c r="L1269" i="4"/>
  <c r="M1269" i="4"/>
  <c r="I704" i="4"/>
  <c r="H703" i="4"/>
  <c r="J703" i="4" s="1"/>
  <c r="I1029" i="4"/>
  <c r="H1028" i="4"/>
  <c r="J1028" i="4" s="1"/>
  <c r="L399" i="4"/>
  <c r="M399" i="4"/>
  <c r="L87" i="4"/>
  <c r="M87" i="4"/>
  <c r="L489" i="4"/>
  <c r="M489" i="4"/>
  <c r="L843" i="4"/>
  <c r="M843" i="4"/>
  <c r="L518" i="4"/>
  <c r="M518" i="4"/>
  <c r="L952" i="4"/>
  <c r="M952" i="4"/>
  <c r="L1300" i="4"/>
  <c r="M1300" i="4"/>
  <c r="L14" i="4"/>
  <c r="M14" i="4"/>
  <c r="N14" i="4" s="1"/>
  <c r="L340" i="4"/>
  <c r="M340" i="4"/>
  <c r="L865" i="4"/>
  <c r="M865" i="4"/>
  <c r="L747" i="4"/>
  <c r="M747" i="4"/>
  <c r="L808" i="4"/>
  <c r="M808" i="4"/>
  <c r="L1107" i="4"/>
  <c r="M1107" i="4"/>
  <c r="L111" i="4"/>
  <c r="M111" i="4"/>
  <c r="L1000" i="4"/>
  <c r="M1000" i="4"/>
  <c r="L231" i="4"/>
  <c r="M231" i="4"/>
  <c r="L451" i="4"/>
  <c r="M451" i="4"/>
  <c r="L1081" i="4"/>
  <c r="M1081" i="4"/>
  <c r="L575" i="4"/>
  <c r="M575" i="4"/>
  <c r="L1220" i="4"/>
  <c r="M1220" i="4"/>
  <c r="L230" i="4"/>
  <c r="M230" i="4"/>
  <c r="L842" i="4"/>
  <c r="M842" i="4"/>
  <c r="L636" i="4"/>
  <c r="M636" i="4"/>
  <c r="L896" i="4"/>
  <c r="M896" i="4"/>
  <c r="L1245" i="4"/>
  <c r="M1245" i="4"/>
  <c r="L1192" i="4"/>
  <c r="M1192" i="4"/>
  <c r="I342" i="4"/>
  <c r="H341" i="4"/>
  <c r="J341" i="4" s="1"/>
  <c r="I867" i="4"/>
  <c r="H866" i="4"/>
  <c r="J866" i="4" s="1"/>
  <c r="I749" i="4"/>
  <c r="H748" i="4"/>
  <c r="J748" i="4" s="1"/>
  <c r="I810" i="4"/>
  <c r="H809" i="4"/>
  <c r="J809" i="4" s="1"/>
  <c r="I1109" i="4"/>
  <c r="H1108" i="4"/>
  <c r="J1108" i="4" s="1"/>
  <c r="L253" i="4"/>
  <c r="M253" i="4"/>
  <c r="L1061" i="4"/>
  <c r="M1061" i="4"/>
  <c r="L198" i="4"/>
  <c r="M198" i="4"/>
  <c r="L285" i="4"/>
  <c r="M285" i="4"/>
  <c r="L541" i="4"/>
  <c r="M541" i="4"/>
  <c r="L776" i="4"/>
  <c r="M776" i="4"/>
  <c r="L1165" i="4"/>
  <c r="M1165" i="4"/>
  <c r="L702" i="4"/>
  <c r="M702" i="4"/>
  <c r="L1027" i="4"/>
  <c r="M1027" i="4"/>
  <c r="J15" i="4"/>
  <c r="H16" i="4"/>
  <c r="H1270" i="4"/>
  <c r="J1270" i="4" s="1"/>
  <c r="H1246" i="4"/>
  <c r="J1246" i="4" s="1"/>
  <c r="H1301" i="4"/>
  <c r="J1301" i="4" s="1"/>
  <c r="H1166" i="4"/>
  <c r="J1166" i="4" s="1"/>
  <c r="H1193" i="4"/>
  <c r="J1193" i="4" s="1"/>
  <c r="H1082" i="4"/>
  <c r="J1082" i="4" s="1"/>
  <c r="H576" i="4"/>
  <c r="J576" i="4" s="1"/>
  <c r="H577" i="4"/>
  <c r="J577" i="4" s="1"/>
  <c r="H1221" i="4"/>
  <c r="J1221" i="4" s="1"/>
  <c r="H452" i="4"/>
  <c r="J452" i="4" s="1"/>
  <c r="H1001" i="4"/>
  <c r="J1001" i="4" s="1"/>
  <c r="H422" i="4"/>
  <c r="J422" i="4" s="1"/>
  <c r="H145" i="4"/>
  <c r="J145" i="4" s="1"/>
  <c r="H1139" i="4"/>
  <c r="J1139" i="4" s="1"/>
  <c r="H975" i="4"/>
  <c r="J975" i="4" s="1"/>
  <c r="H542" i="4"/>
  <c r="J542" i="4" s="1"/>
  <c r="H1334" i="4"/>
  <c r="J1334" i="4" s="1"/>
  <c r="H88" i="4"/>
  <c r="J88" i="4" s="1"/>
  <c r="H199" i="4"/>
  <c r="J199" i="4" s="1"/>
  <c r="H490" i="4"/>
  <c r="J490" i="4" s="1"/>
  <c r="H637" i="4"/>
  <c r="J637" i="4" s="1"/>
  <c r="H777" i="4"/>
  <c r="J777" i="4" s="1"/>
  <c r="H174" i="4"/>
  <c r="J174" i="4" s="1"/>
  <c r="H371" i="4"/>
  <c r="J371" i="4" s="1"/>
  <c r="H519" i="4"/>
  <c r="J519" i="4" s="1"/>
  <c r="H520" i="4"/>
  <c r="J520" i="4" s="1"/>
  <c r="H897" i="4"/>
  <c r="J897" i="4" s="1"/>
  <c r="H254" i="4"/>
  <c r="J254" i="4" s="1"/>
  <c r="H315" i="4"/>
  <c r="J315" i="4" s="1"/>
  <c r="H316" i="4"/>
  <c r="J316" i="4" s="1"/>
  <c r="H607" i="4"/>
  <c r="J607" i="4" s="1"/>
  <c r="H608" i="4"/>
  <c r="J608" i="4" s="1"/>
  <c r="H112" i="4"/>
  <c r="J112" i="4" s="1"/>
  <c r="H286" i="4"/>
  <c r="J286" i="4" s="1"/>
  <c r="L254" i="4" l="1"/>
  <c r="M254" i="4"/>
  <c r="L607" i="4"/>
  <c r="M607" i="4"/>
  <c r="L897" i="4"/>
  <c r="M897" i="4"/>
  <c r="L490" i="4"/>
  <c r="M490" i="4"/>
  <c r="L975" i="4"/>
  <c r="M975" i="4"/>
  <c r="L1001" i="4"/>
  <c r="M1001" i="4"/>
  <c r="L576" i="4"/>
  <c r="M576" i="4"/>
  <c r="L1301" i="4"/>
  <c r="M1301" i="4"/>
  <c r="L15" i="4"/>
  <c r="M15" i="4"/>
  <c r="N15" i="4" s="1"/>
  <c r="I1110" i="4"/>
  <c r="H1109" i="4"/>
  <c r="J1109" i="4" s="1"/>
  <c r="I750" i="4"/>
  <c r="H749" i="4"/>
  <c r="J749" i="4" s="1"/>
  <c r="I343" i="4"/>
  <c r="H342" i="4"/>
  <c r="J342" i="4" s="1"/>
  <c r="I705" i="4"/>
  <c r="H704" i="4"/>
  <c r="J704" i="4" s="1"/>
  <c r="L286" i="4"/>
  <c r="M286" i="4"/>
  <c r="L371" i="4"/>
  <c r="M371" i="4"/>
  <c r="L316" i="4"/>
  <c r="M316" i="4"/>
  <c r="L520" i="4"/>
  <c r="M520" i="4"/>
  <c r="L174" i="4"/>
  <c r="M174" i="4"/>
  <c r="L199" i="4"/>
  <c r="M199" i="4"/>
  <c r="L542" i="4"/>
  <c r="M542" i="4"/>
  <c r="L1139" i="4"/>
  <c r="M1139" i="4"/>
  <c r="L452" i="4"/>
  <c r="M452" i="4"/>
  <c r="L1082" i="4"/>
  <c r="M1082" i="4"/>
  <c r="L1246" i="4"/>
  <c r="M1246" i="4"/>
  <c r="L809" i="4"/>
  <c r="M809" i="4"/>
  <c r="L866" i="4"/>
  <c r="M866" i="4"/>
  <c r="L1028" i="4"/>
  <c r="M1028" i="4"/>
  <c r="L112" i="4"/>
  <c r="M112" i="4"/>
  <c r="L315" i="4"/>
  <c r="M315" i="4"/>
  <c r="L519" i="4"/>
  <c r="M519" i="4"/>
  <c r="L777" i="4"/>
  <c r="M777" i="4"/>
  <c r="L88" i="4"/>
  <c r="M88" i="4"/>
  <c r="L145" i="4"/>
  <c r="M145" i="4"/>
  <c r="L1221" i="4"/>
  <c r="M1221" i="4"/>
  <c r="L1193" i="4"/>
  <c r="M1193" i="4"/>
  <c r="L1270" i="4"/>
  <c r="M1270" i="4"/>
  <c r="I811" i="4"/>
  <c r="H810" i="4"/>
  <c r="J810" i="4" s="1"/>
  <c r="I868" i="4"/>
  <c r="H867" i="4"/>
  <c r="J867" i="4" s="1"/>
  <c r="I1030" i="4"/>
  <c r="H1029" i="4"/>
  <c r="J1029" i="4" s="1"/>
  <c r="L608" i="4"/>
  <c r="M608" i="4"/>
  <c r="L637" i="4"/>
  <c r="M637" i="4"/>
  <c r="L1334" i="4"/>
  <c r="M1334" i="4"/>
  <c r="L422" i="4"/>
  <c r="M422" i="4"/>
  <c r="L577" i="4"/>
  <c r="M577" i="4"/>
  <c r="L1166" i="4"/>
  <c r="M1166" i="4"/>
  <c r="L1108" i="4"/>
  <c r="M1108" i="4"/>
  <c r="L748" i="4"/>
  <c r="M748" i="4"/>
  <c r="L341" i="4"/>
  <c r="M341" i="4"/>
  <c r="L703" i="4"/>
  <c r="M703" i="4"/>
  <c r="H1167" i="4"/>
  <c r="J1167" i="4" s="1"/>
  <c r="H1271" i="4"/>
  <c r="J1271" i="4" s="1"/>
  <c r="H1194" i="4"/>
  <c r="J1194" i="4" s="1"/>
  <c r="H1247" i="4"/>
  <c r="J1247" i="4" s="1"/>
  <c r="J16" i="4"/>
  <c r="H17" i="4"/>
  <c r="H1302" i="4"/>
  <c r="J1302" i="4" s="1"/>
  <c r="H113" i="4"/>
  <c r="J113" i="4" s="1"/>
  <c r="H255" i="4"/>
  <c r="J255" i="4" s="1"/>
  <c r="H491" i="4"/>
  <c r="J491" i="4" s="1"/>
  <c r="H492" i="4"/>
  <c r="J492" i="4" s="1"/>
  <c r="H1335" i="4"/>
  <c r="J1335" i="4" s="1"/>
  <c r="H1336" i="4"/>
  <c r="J1336" i="4" s="1"/>
  <c r="H146" i="4"/>
  <c r="J146" i="4" s="1"/>
  <c r="H1222" i="4"/>
  <c r="J1222" i="4" s="1"/>
  <c r="H898" i="4"/>
  <c r="J898" i="4" s="1"/>
  <c r="H899" i="4"/>
  <c r="J899" i="4" s="1"/>
  <c r="H175" i="4"/>
  <c r="J175" i="4" s="1"/>
  <c r="H423" i="4"/>
  <c r="J423" i="4" s="1"/>
  <c r="H1140" i="4"/>
  <c r="J1140" i="4" s="1"/>
  <c r="H453" i="4"/>
  <c r="J453" i="4" s="1"/>
  <c r="H200" i="4"/>
  <c r="J200" i="4" s="1"/>
  <c r="H372" i="4"/>
  <c r="J372" i="4" s="1"/>
  <c r="H638" i="4"/>
  <c r="J638" i="4" s="1"/>
  <c r="H287" i="4"/>
  <c r="J287" i="4" s="1"/>
  <c r="H288" i="4"/>
  <c r="J288" i="4" s="1"/>
  <c r="H778" i="4"/>
  <c r="J778" i="4" s="1"/>
  <c r="H89" i="4"/>
  <c r="J89" i="4" s="1"/>
  <c r="H543" i="4"/>
  <c r="J543" i="4" s="1"/>
  <c r="H976" i="4"/>
  <c r="J976" i="4" s="1"/>
  <c r="H1002" i="4"/>
  <c r="J1002" i="4" s="1"/>
  <c r="H1083" i="4"/>
  <c r="J1083" i="4" s="1"/>
  <c r="L1002" i="4" l="1"/>
  <c r="M1002" i="4"/>
  <c r="L976" i="4"/>
  <c r="M976" i="4"/>
  <c r="L288" i="4"/>
  <c r="M288" i="4"/>
  <c r="L1140" i="4"/>
  <c r="M1140" i="4"/>
  <c r="L898" i="4"/>
  <c r="M898" i="4"/>
  <c r="L1335" i="4"/>
  <c r="M1335" i="4"/>
  <c r="L255" i="4"/>
  <c r="M255" i="4"/>
  <c r="L16" i="4"/>
  <c r="M16" i="4"/>
  <c r="N16" i="4" s="1"/>
  <c r="L1167" i="4"/>
  <c r="M1167" i="4"/>
  <c r="I869" i="4"/>
  <c r="H868" i="4"/>
  <c r="J868" i="4" s="1"/>
  <c r="I344" i="4"/>
  <c r="H343" i="4"/>
  <c r="J343" i="4" s="1"/>
  <c r="I1111" i="4"/>
  <c r="H1110" i="4"/>
  <c r="J1110" i="4" s="1"/>
  <c r="L543" i="4"/>
  <c r="M543" i="4"/>
  <c r="L287" i="4"/>
  <c r="M287" i="4"/>
  <c r="L423" i="4"/>
  <c r="M423" i="4"/>
  <c r="L1222" i="4"/>
  <c r="M1222" i="4"/>
  <c r="L492" i="4"/>
  <c r="M492" i="4"/>
  <c r="L113" i="4"/>
  <c r="M113" i="4"/>
  <c r="L1247" i="4"/>
  <c r="M1247" i="4"/>
  <c r="L1029" i="4"/>
  <c r="M1029" i="4"/>
  <c r="L810" i="4"/>
  <c r="M810" i="4"/>
  <c r="L704" i="4"/>
  <c r="M704" i="4"/>
  <c r="L749" i="4"/>
  <c r="M749" i="4"/>
  <c r="L1083" i="4"/>
  <c r="M1083" i="4"/>
  <c r="L89" i="4"/>
  <c r="M89" i="4"/>
  <c r="L638" i="4"/>
  <c r="M638" i="4"/>
  <c r="L200" i="4"/>
  <c r="M200" i="4"/>
  <c r="L175" i="4"/>
  <c r="M175" i="4"/>
  <c r="L146" i="4"/>
  <c r="M146" i="4"/>
  <c r="L491" i="4"/>
  <c r="M491" i="4"/>
  <c r="L1302" i="4"/>
  <c r="M1302" i="4"/>
  <c r="L1194" i="4"/>
  <c r="M1194" i="4"/>
  <c r="I1031" i="4"/>
  <c r="H1030" i="4"/>
  <c r="J1030" i="4" s="1"/>
  <c r="I812" i="4"/>
  <c r="H811" i="4"/>
  <c r="J811" i="4" s="1"/>
  <c r="I706" i="4"/>
  <c r="H705" i="4"/>
  <c r="J705" i="4" s="1"/>
  <c r="I751" i="4"/>
  <c r="H750" i="4"/>
  <c r="J750" i="4" s="1"/>
  <c r="L778" i="4"/>
  <c r="M778" i="4"/>
  <c r="L372" i="4"/>
  <c r="M372" i="4"/>
  <c r="L453" i="4"/>
  <c r="M453" i="4"/>
  <c r="L899" i="4"/>
  <c r="M899" i="4"/>
  <c r="L1336" i="4"/>
  <c r="M1336" i="4"/>
  <c r="L1271" i="4"/>
  <c r="M1271" i="4"/>
  <c r="L867" i="4"/>
  <c r="M867" i="4"/>
  <c r="L342" i="4"/>
  <c r="M342" i="4"/>
  <c r="L1109" i="4"/>
  <c r="M1109" i="4"/>
  <c r="J17" i="4"/>
  <c r="H18" i="4"/>
  <c r="H1248" i="4"/>
  <c r="J1248" i="4" s="1"/>
  <c r="H1272" i="4"/>
  <c r="J1272" i="4" s="1"/>
  <c r="H1303" i="4"/>
  <c r="J1303" i="4" s="1"/>
  <c r="H1195" i="4"/>
  <c r="J1195" i="4" s="1"/>
  <c r="H1169" i="4"/>
  <c r="J1169" i="4" s="1"/>
  <c r="H1168" i="4"/>
  <c r="J1168" i="4" s="1"/>
  <c r="H639" i="4"/>
  <c r="J639" i="4" s="1"/>
  <c r="H977" i="4"/>
  <c r="J977" i="4" s="1"/>
  <c r="H201" i="4"/>
  <c r="J201" i="4" s="1"/>
  <c r="H256" i="4"/>
  <c r="J256" i="4" s="1"/>
  <c r="H1003" i="4"/>
  <c r="J1003" i="4" s="1"/>
  <c r="H779" i="4"/>
  <c r="J779" i="4" s="1"/>
  <c r="H424" i="4"/>
  <c r="J424" i="4" s="1"/>
  <c r="H1223" i="4"/>
  <c r="J1223" i="4" s="1"/>
  <c r="H1224" i="4"/>
  <c r="J1224" i="4" s="1"/>
  <c r="H1084" i="4"/>
  <c r="J1084" i="4" s="1"/>
  <c r="H90" i="4"/>
  <c r="J90" i="4" s="1"/>
  <c r="H373" i="4"/>
  <c r="J373" i="4" s="1"/>
  <c r="H374" i="4"/>
  <c r="J374" i="4" s="1"/>
  <c r="H1141" i="4"/>
  <c r="J1141" i="4" s="1"/>
  <c r="H1142" i="4"/>
  <c r="J1142" i="4" s="1"/>
  <c r="H147" i="4"/>
  <c r="J147" i="4" s="1"/>
  <c r="H148" i="4"/>
  <c r="J148" i="4" s="1"/>
  <c r="H544" i="4"/>
  <c r="J544" i="4" s="1"/>
  <c r="H454" i="4"/>
  <c r="J454" i="4" s="1"/>
  <c r="H176" i="4"/>
  <c r="J176" i="4" s="1"/>
  <c r="H177" i="4"/>
  <c r="J177" i="4" s="1"/>
  <c r="H114" i="4"/>
  <c r="J114" i="4" s="1"/>
  <c r="L544" i="4" l="1"/>
  <c r="M544" i="4"/>
  <c r="L147" i="4"/>
  <c r="M147" i="4"/>
  <c r="L1223" i="4"/>
  <c r="M1223" i="4"/>
  <c r="L454" i="4"/>
  <c r="M454" i="4"/>
  <c r="L1142" i="4"/>
  <c r="M1142" i="4"/>
  <c r="L90" i="4"/>
  <c r="M90" i="4"/>
  <c r="L424" i="4"/>
  <c r="M424" i="4"/>
  <c r="L639" i="4"/>
  <c r="M639" i="4"/>
  <c r="L1303" i="4"/>
  <c r="M1303" i="4"/>
  <c r="L17" i="4"/>
  <c r="M17" i="4"/>
  <c r="N17" i="4" s="1"/>
  <c r="I752" i="4"/>
  <c r="H751" i="4"/>
  <c r="J751" i="4" s="1"/>
  <c r="I813" i="4"/>
  <c r="H812" i="4"/>
  <c r="J812" i="4" s="1"/>
  <c r="I1112" i="4"/>
  <c r="H1111" i="4"/>
  <c r="J1111" i="4" s="1"/>
  <c r="I870" i="4"/>
  <c r="H869" i="4"/>
  <c r="J869" i="4" s="1"/>
  <c r="L114" i="4"/>
  <c r="M114" i="4"/>
  <c r="L1084" i="4"/>
  <c r="M1084" i="4"/>
  <c r="L256" i="4"/>
  <c r="M256" i="4"/>
  <c r="L1168" i="4"/>
  <c r="M1168" i="4"/>
  <c r="L1272" i="4"/>
  <c r="M1272" i="4"/>
  <c r="L705" i="4"/>
  <c r="M705" i="4"/>
  <c r="L1030" i="4"/>
  <c r="M1030" i="4"/>
  <c r="L343" i="4"/>
  <c r="M343" i="4"/>
  <c r="L1141" i="4"/>
  <c r="M1141" i="4"/>
  <c r="L779" i="4"/>
  <c r="M779" i="4"/>
  <c r="L177" i="4"/>
  <c r="M177" i="4"/>
  <c r="L148" i="4"/>
  <c r="M148" i="4"/>
  <c r="L374" i="4"/>
  <c r="M374" i="4"/>
  <c r="L1224" i="4"/>
  <c r="M1224" i="4"/>
  <c r="L1003" i="4"/>
  <c r="M1003" i="4"/>
  <c r="L201" i="4"/>
  <c r="M201" i="4"/>
  <c r="L1169" i="4"/>
  <c r="M1169" i="4"/>
  <c r="L1248" i="4"/>
  <c r="M1248" i="4"/>
  <c r="I707" i="4"/>
  <c r="H706" i="4"/>
  <c r="J706" i="4" s="1"/>
  <c r="I1032" i="4"/>
  <c r="H1031" i="4"/>
  <c r="J1031" i="4" s="1"/>
  <c r="I345" i="4"/>
  <c r="H344" i="4"/>
  <c r="J344" i="4" s="1"/>
  <c r="L176" i="4"/>
  <c r="M176" i="4"/>
  <c r="L373" i="4"/>
  <c r="M373" i="4"/>
  <c r="L977" i="4"/>
  <c r="M977" i="4"/>
  <c r="L1195" i="4"/>
  <c r="M1195" i="4"/>
  <c r="L750" i="4"/>
  <c r="M750" i="4"/>
  <c r="L811" i="4"/>
  <c r="M811" i="4"/>
  <c r="L1110" i="4"/>
  <c r="M1110" i="4"/>
  <c r="L868" i="4"/>
  <c r="M868" i="4"/>
  <c r="H1249" i="4"/>
  <c r="J1249" i="4" s="1"/>
  <c r="H1304" i="4"/>
  <c r="J1304" i="4" s="1"/>
  <c r="H1197" i="4"/>
  <c r="J1197" i="4" s="1"/>
  <c r="H1196" i="4"/>
  <c r="J1196" i="4" s="1"/>
  <c r="J18" i="4"/>
  <c r="H19" i="4"/>
  <c r="H1273" i="4"/>
  <c r="J1273" i="4" s="1"/>
  <c r="H115" i="4"/>
  <c r="J115" i="4" s="1"/>
  <c r="H1085" i="4"/>
  <c r="J1085" i="4" s="1"/>
  <c r="H1004" i="4"/>
  <c r="J1004" i="4" s="1"/>
  <c r="H780" i="4"/>
  <c r="J780" i="4" s="1"/>
  <c r="H978" i="4"/>
  <c r="J978" i="4" s="1"/>
  <c r="H545" i="4"/>
  <c r="J545" i="4" s="1"/>
  <c r="H455" i="4"/>
  <c r="J455" i="4" s="1"/>
  <c r="H91" i="4"/>
  <c r="J91" i="4" s="1"/>
  <c r="H92" i="4"/>
  <c r="J92" i="4" s="1"/>
  <c r="H425" i="4"/>
  <c r="J425" i="4" s="1"/>
  <c r="H202" i="4"/>
  <c r="J202" i="4" s="1"/>
  <c r="H257" i="4"/>
  <c r="J257" i="4" s="1"/>
  <c r="H640" i="4"/>
  <c r="J640" i="4" s="1"/>
  <c r="H641" i="4"/>
  <c r="J641" i="4" s="1"/>
  <c r="L641" i="4" l="1"/>
  <c r="M641" i="4"/>
  <c r="L545" i="4"/>
  <c r="M545" i="4"/>
  <c r="L1085" i="4"/>
  <c r="M1085" i="4"/>
  <c r="L18" i="4"/>
  <c r="M18" i="4"/>
  <c r="N18" i="4" s="1"/>
  <c r="L1249" i="4"/>
  <c r="M1249" i="4"/>
  <c r="I1033" i="4"/>
  <c r="H1032" i="4"/>
  <c r="J1032" i="4" s="1"/>
  <c r="I871" i="4"/>
  <c r="H870" i="4"/>
  <c r="J870" i="4" s="1"/>
  <c r="I814" i="4"/>
  <c r="H813" i="4"/>
  <c r="J813" i="4" s="1"/>
  <c r="L425" i="4"/>
  <c r="M425" i="4"/>
  <c r="L640" i="4"/>
  <c r="M640" i="4"/>
  <c r="L92" i="4"/>
  <c r="M92" i="4"/>
  <c r="L978" i="4"/>
  <c r="M978" i="4"/>
  <c r="L115" i="4"/>
  <c r="M115" i="4"/>
  <c r="L1196" i="4"/>
  <c r="M1196" i="4"/>
  <c r="L344" i="4"/>
  <c r="M344" i="4"/>
  <c r="L706" i="4"/>
  <c r="M706" i="4"/>
  <c r="L1111" i="4"/>
  <c r="M1111" i="4"/>
  <c r="L751" i="4"/>
  <c r="M751" i="4"/>
  <c r="L91" i="4"/>
  <c r="M91" i="4"/>
  <c r="L1273" i="4"/>
  <c r="M1273" i="4"/>
  <c r="L1197" i="4"/>
  <c r="M1197" i="4"/>
  <c r="H346" i="4"/>
  <c r="J346" i="4" s="1"/>
  <c r="H345" i="4"/>
  <c r="J345" i="4" s="1"/>
  <c r="I708" i="4"/>
  <c r="H707" i="4"/>
  <c r="J707" i="4" s="1"/>
  <c r="I1113" i="4"/>
  <c r="H1112" i="4"/>
  <c r="J1112" i="4" s="1"/>
  <c r="I753" i="4"/>
  <c r="H752" i="4"/>
  <c r="J752" i="4" s="1"/>
  <c r="L257" i="4"/>
  <c r="M257" i="4"/>
  <c r="L780" i="4"/>
  <c r="M780" i="4"/>
  <c r="L202" i="4"/>
  <c r="M202" i="4"/>
  <c r="L455" i="4"/>
  <c r="M455" i="4"/>
  <c r="L1004" i="4"/>
  <c r="M1004" i="4"/>
  <c r="L1304" i="4"/>
  <c r="M1304" i="4"/>
  <c r="L1031" i="4"/>
  <c r="M1031" i="4"/>
  <c r="L869" i="4"/>
  <c r="M869" i="4"/>
  <c r="L812" i="4"/>
  <c r="M812" i="4"/>
  <c r="H1305" i="4"/>
  <c r="J1305" i="4" s="1"/>
  <c r="H1274" i="4"/>
  <c r="J1274" i="4" s="1"/>
  <c r="J19" i="4"/>
  <c r="H20" i="4"/>
  <c r="H1250" i="4"/>
  <c r="J1250" i="4" s="1"/>
  <c r="H426" i="4"/>
  <c r="J426" i="4" s="1"/>
  <c r="H203" i="4"/>
  <c r="J203" i="4" s="1"/>
  <c r="H546" i="4"/>
  <c r="J546" i="4" s="1"/>
  <c r="H1086" i="4"/>
  <c r="J1086" i="4" s="1"/>
  <c r="H456" i="4"/>
  <c r="J456" i="4" s="1"/>
  <c r="H1005" i="4"/>
  <c r="J1005" i="4" s="1"/>
  <c r="H258" i="4"/>
  <c r="J258" i="4" s="1"/>
  <c r="H781" i="4"/>
  <c r="J781" i="4" s="1"/>
  <c r="H979" i="4"/>
  <c r="J979" i="4" s="1"/>
  <c r="H116" i="4"/>
  <c r="J116" i="4" s="1"/>
  <c r="L1086" i="4" l="1"/>
  <c r="M1086" i="4"/>
  <c r="L116" i="4"/>
  <c r="M116" i="4"/>
  <c r="L203" i="4"/>
  <c r="M203" i="4"/>
  <c r="H1113" i="4"/>
  <c r="J1113" i="4" s="1"/>
  <c r="H1114" i="4"/>
  <c r="J1114" i="4" s="1"/>
  <c r="L346" i="4"/>
  <c r="M346" i="4"/>
  <c r="I815" i="4"/>
  <c r="H814" i="4"/>
  <c r="J814" i="4" s="1"/>
  <c r="H1033" i="4"/>
  <c r="J1033" i="4" s="1"/>
  <c r="H1034" i="4"/>
  <c r="J1034" i="4" s="1"/>
  <c r="L781" i="4"/>
  <c r="M781" i="4"/>
  <c r="L1305" i="4"/>
  <c r="M1305" i="4"/>
  <c r="L1005" i="4"/>
  <c r="M1005" i="4"/>
  <c r="L19" i="4"/>
  <c r="M19" i="4"/>
  <c r="N19" i="4" s="1"/>
  <c r="L979" i="4"/>
  <c r="M979" i="4"/>
  <c r="L456" i="4"/>
  <c r="M456" i="4"/>
  <c r="L426" i="4"/>
  <c r="M426" i="4"/>
  <c r="L1274" i="4"/>
  <c r="M1274" i="4"/>
  <c r="L752" i="4"/>
  <c r="M752" i="4"/>
  <c r="L707" i="4"/>
  <c r="M707" i="4"/>
  <c r="L870" i="4"/>
  <c r="M870" i="4"/>
  <c r="L1250" i="4"/>
  <c r="M1250" i="4"/>
  <c r="I754" i="4"/>
  <c r="H753" i="4"/>
  <c r="J753" i="4" s="1"/>
  <c r="I709" i="4"/>
  <c r="H708" i="4"/>
  <c r="J708" i="4" s="1"/>
  <c r="H872" i="4"/>
  <c r="J872" i="4" s="1"/>
  <c r="H871" i="4"/>
  <c r="J871" i="4" s="1"/>
  <c r="L258" i="4"/>
  <c r="M258" i="4"/>
  <c r="L546" i="4"/>
  <c r="M546" i="4"/>
  <c r="L1112" i="4"/>
  <c r="M1112" i="4"/>
  <c r="L345" i="4"/>
  <c r="M345" i="4"/>
  <c r="L813" i="4"/>
  <c r="M813" i="4"/>
  <c r="L1032" i="4"/>
  <c r="M1032" i="4"/>
  <c r="H1252" i="4"/>
  <c r="J1252" i="4" s="1"/>
  <c r="H1251" i="4"/>
  <c r="J1251" i="4" s="1"/>
  <c r="H1275" i="4"/>
  <c r="J1275" i="4" s="1"/>
  <c r="J20" i="4"/>
  <c r="H21" i="4"/>
  <c r="H1306" i="4"/>
  <c r="J1306" i="4" s="1"/>
  <c r="H259" i="4"/>
  <c r="J259" i="4" s="1"/>
  <c r="H1087" i="4"/>
  <c r="J1087" i="4" s="1"/>
  <c r="H1088" i="4"/>
  <c r="J1088" i="4" s="1"/>
  <c r="H427" i="4"/>
  <c r="J427" i="4" s="1"/>
  <c r="H782" i="4"/>
  <c r="J782" i="4" s="1"/>
  <c r="H980" i="4"/>
  <c r="J980" i="4" s="1"/>
  <c r="H981" i="4"/>
  <c r="J981" i="4" s="1"/>
  <c r="H457" i="4"/>
  <c r="J457" i="4" s="1"/>
  <c r="H204" i="4"/>
  <c r="J204" i="4" s="1"/>
  <c r="H205" i="4"/>
  <c r="J205" i="4" s="1"/>
  <c r="H117" i="4"/>
  <c r="J117" i="4" s="1"/>
  <c r="H1006" i="4"/>
  <c r="J1006" i="4" s="1"/>
  <c r="H547" i="4"/>
  <c r="J547" i="4" s="1"/>
  <c r="L980" i="4" l="1"/>
  <c r="M980" i="4"/>
  <c r="L20" i="4"/>
  <c r="M20" i="4"/>
  <c r="N20" i="4" s="1"/>
  <c r="L547" i="4"/>
  <c r="M547" i="4"/>
  <c r="L204" i="4"/>
  <c r="M204" i="4"/>
  <c r="L782" i="4"/>
  <c r="M782" i="4"/>
  <c r="L259" i="4"/>
  <c r="M259" i="4"/>
  <c r="L1275" i="4"/>
  <c r="M1275" i="4"/>
  <c r="L872" i="4"/>
  <c r="M872" i="4"/>
  <c r="H755" i="4"/>
  <c r="J755" i="4" s="1"/>
  <c r="H754" i="4"/>
  <c r="J754" i="4" s="1"/>
  <c r="I816" i="4"/>
  <c r="H815" i="4"/>
  <c r="J815" i="4" s="1"/>
  <c r="L1113" i="4"/>
  <c r="M1113" i="4"/>
  <c r="L1006" i="4"/>
  <c r="M1006" i="4"/>
  <c r="L427" i="4"/>
  <c r="M427" i="4"/>
  <c r="L1251" i="4"/>
  <c r="M1251" i="4"/>
  <c r="L708" i="4"/>
  <c r="M708" i="4"/>
  <c r="L1034" i="4"/>
  <c r="M1034" i="4"/>
  <c r="L457" i="4"/>
  <c r="M457" i="4"/>
  <c r="L1306" i="4"/>
  <c r="M1306" i="4"/>
  <c r="L117" i="4"/>
  <c r="M117" i="4"/>
  <c r="L981" i="4"/>
  <c r="M981" i="4"/>
  <c r="L1088" i="4"/>
  <c r="M1088" i="4"/>
  <c r="L1252" i="4"/>
  <c r="M1252" i="4"/>
  <c r="I710" i="4"/>
  <c r="H709" i="4"/>
  <c r="J709" i="4" s="1"/>
  <c r="L1033" i="4"/>
  <c r="M1033" i="4"/>
  <c r="L205" i="4"/>
  <c r="M205" i="4"/>
  <c r="L1087" i="4"/>
  <c r="M1087" i="4"/>
  <c r="L871" i="4"/>
  <c r="M871" i="4"/>
  <c r="L753" i="4"/>
  <c r="M753" i="4"/>
  <c r="L814" i="4"/>
  <c r="M814" i="4"/>
  <c r="L1114" i="4"/>
  <c r="M1114" i="4"/>
  <c r="H1307" i="4"/>
  <c r="J1307" i="4" s="1"/>
  <c r="H1308" i="4"/>
  <c r="J1308" i="4" s="1"/>
  <c r="H1276" i="4"/>
  <c r="J1276" i="4" s="1"/>
  <c r="J21" i="4"/>
  <c r="H22" i="4"/>
  <c r="H428" i="4"/>
  <c r="J428" i="4" s="1"/>
  <c r="H118" i="4"/>
  <c r="J118" i="4" s="1"/>
  <c r="H119" i="4"/>
  <c r="J119" i="4" s="1"/>
  <c r="H783" i="4"/>
  <c r="J783" i="4" s="1"/>
  <c r="H260" i="4"/>
  <c r="J260" i="4" s="1"/>
  <c r="H261" i="4"/>
  <c r="J261" i="4" s="1"/>
  <c r="H1007" i="4"/>
  <c r="J1007" i="4" s="1"/>
  <c r="H1008" i="4"/>
  <c r="J1008" i="4" s="1"/>
  <c r="H548" i="4"/>
  <c r="J548" i="4" s="1"/>
  <c r="H549" i="4"/>
  <c r="J549" i="4" s="1"/>
  <c r="H458" i="4"/>
  <c r="J458" i="4" s="1"/>
  <c r="L458" i="4" l="1"/>
  <c r="M458" i="4"/>
  <c r="L1007" i="4"/>
  <c r="M1007" i="4"/>
  <c r="L21" i="4"/>
  <c r="M21" i="4"/>
  <c r="N21" i="4" s="1"/>
  <c r="L549" i="4"/>
  <c r="M549" i="4"/>
  <c r="L261" i="4"/>
  <c r="M261" i="4"/>
  <c r="L118" i="4"/>
  <c r="M118" i="4"/>
  <c r="L1276" i="4"/>
  <c r="M1276" i="4"/>
  <c r="H817" i="4"/>
  <c r="J817" i="4" s="1"/>
  <c r="H816" i="4"/>
  <c r="J816" i="4" s="1"/>
  <c r="L548" i="4"/>
  <c r="M548" i="4"/>
  <c r="L428" i="4"/>
  <c r="M428" i="4"/>
  <c r="L709" i="4"/>
  <c r="M709" i="4"/>
  <c r="L754" i="4"/>
  <c r="M754" i="4"/>
  <c r="L260" i="4"/>
  <c r="M260" i="4"/>
  <c r="L1308" i="4"/>
  <c r="M1308" i="4"/>
  <c r="L1008" i="4"/>
  <c r="M1008" i="4"/>
  <c r="L783" i="4"/>
  <c r="M783" i="4"/>
  <c r="L1307" i="4"/>
  <c r="M1307" i="4"/>
  <c r="I711" i="4"/>
  <c r="H710" i="4"/>
  <c r="J710" i="4" s="1"/>
  <c r="L755" i="4"/>
  <c r="M755" i="4"/>
  <c r="L119" i="4"/>
  <c r="M119" i="4"/>
  <c r="L815" i="4"/>
  <c r="M815" i="4"/>
  <c r="J22" i="4"/>
  <c r="H23" i="4"/>
  <c r="H1277" i="4"/>
  <c r="J1277" i="4" s="1"/>
  <c r="H459" i="4"/>
  <c r="J459" i="4" s="1"/>
  <c r="H784" i="4"/>
  <c r="J784" i="4" s="1"/>
  <c r="H429" i="4"/>
  <c r="J429" i="4" s="1"/>
  <c r="L429" i="4" l="1"/>
  <c r="M429" i="4"/>
  <c r="L710" i="4"/>
  <c r="M710" i="4"/>
  <c r="L816" i="4"/>
  <c r="M816" i="4"/>
  <c r="L784" i="4"/>
  <c r="M784" i="4"/>
  <c r="L22" i="4"/>
  <c r="M22" i="4"/>
  <c r="N22" i="4" s="1"/>
  <c r="I712" i="4"/>
  <c r="H711" i="4"/>
  <c r="J711" i="4" s="1"/>
  <c r="L817" i="4"/>
  <c r="M817" i="4"/>
  <c r="L459" i="4"/>
  <c r="M459" i="4"/>
  <c r="L1277" i="4"/>
  <c r="M1277" i="4"/>
  <c r="H1278" i="4"/>
  <c r="J1278" i="4" s="1"/>
  <c r="J23" i="4"/>
  <c r="H24" i="4"/>
  <c r="H430" i="4"/>
  <c r="J430" i="4" s="1"/>
  <c r="H431" i="4"/>
  <c r="J431" i="4" s="1"/>
  <c r="H785" i="4"/>
  <c r="J785" i="4" s="1"/>
  <c r="H460" i="4"/>
  <c r="J460" i="4" s="1"/>
  <c r="L23" i="4" l="1"/>
  <c r="M23" i="4"/>
  <c r="N23" i="4" s="1"/>
  <c r="L711" i="4"/>
  <c r="M711" i="4"/>
  <c r="L431" i="4"/>
  <c r="M431" i="4"/>
  <c r="L1278" i="4"/>
  <c r="M1278" i="4"/>
  <c r="I713" i="4"/>
  <c r="H712" i="4"/>
  <c r="J712" i="4" s="1"/>
  <c r="L430" i="4"/>
  <c r="M430" i="4"/>
  <c r="L460" i="4"/>
  <c r="M460" i="4"/>
  <c r="L785" i="4"/>
  <c r="M785" i="4"/>
  <c r="J24" i="4"/>
  <c r="H25" i="4"/>
  <c r="H1279" i="4"/>
  <c r="J1279" i="4" s="1"/>
  <c r="H1280" i="4"/>
  <c r="J1280" i="4" s="1"/>
  <c r="H786" i="4"/>
  <c r="J786" i="4" s="1"/>
  <c r="H787" i="4"/>
  <c r="J787" i="4" s="1"/>
  <c r="H461" i="4"/>
  <c r="J461" i="4" s="1"/>
  <c r="H462" i="4"/>
  <c r="J462" i="4" s="1"/>
  <c r="L462" i="4" l="1"/>
  <c r="M462" i="4"/>
  <c r="L461" i="4"/>
  <c r="M461" i="4"/>
  <c r="L1279" i="4"/>
  <c r="M1279" i="4"/>
  <c r="L787" i="4"/>
  <c r="M787" i="4"/>
  <c r="L712" i="4"/>
  <c r="M712" i="4"/>
  <c r="L786" i="4"/>
  <c r="M786" i="4"/>
  <c r="L24" i="4"/>
  <c r="M24" i="4"/>
  <c r="N24" i="4" s="1"/>
  <c r="I714" i="4"/>
  <c r="H713" i="4"/>
  <c r="J713" i="4" s="1"/>
  <c r="L1280" i="4"/>
  <c r="M1280" i="4"/>
  <c r="J25" i="4"/>
  <c r="H26" i="4"/>
  <c r="L713" i="4" l="1"/>
  <c r="M713" i="4"/>
  <c r="L25" i="4"/>
  <c r="M25" i="4"/>
  <c r="N25" i="4" s="1"/>
  <c r="H715" i="4"/>
  <c r="J715" i="4" s="1"/>
  <c r="H714" i="4"/>
  <c r="J714" i="4" s="1"/>
  <c r="J26" i="4"/>
  <c r="H27" i="4"/>
  <c r="L26" i="4" l="1"/>
  <c r="M26" i="4"/>
  <c r="N26" i="4" s="1"/>
  <c r="L714" i="4"/>
  <c r="M714" i="4"/>
  <c r="L715" i="4"/>
  <c r="M715" i="4"/>
  <c r="J27" i="4"/>
  <c r="H28" i="4"/>
  <c r="L27" i="4" l="1"/>
  <c r="M27" i="4"/>
  <c r="N27" i="4" s="1"/>
  <c r="J28" i="4"/>
  <c r="H29" i="4"/>
  <c r="L28" i="4" l="1"/>
  <c r="M28" i="4"/>
  <c r="N28" i="4" s="1"/>
  <c r="J29" i="4"/>
  <c r="H30" i="4"/>
  <c r="L29" i="4" l="1"/>
  <c r="M29" i="4"/>
  <c r="N29" i="4" s="1"/>
  <c r="J30" i="4"/>
  <c r="H31" i="4"/>
  <c r="L30" i="4" l="1"/>
  <c r="M30" i="4"/>
  <c r="N30" i="4" s="1"/>
  <c r="H32" i="4"/>
  <c r="J31" i="4"/>
  <c r="L31" i="4" l="1"/>
  <c r="M31" i="4"/>
  <c r="N31" i="4" s="1"/>
  <c r="J32" i="4"/>
  <c r="H33" i="4"/>
  <c r="L32" i="4" l="1"/>
  <c r="M32" i="4"/>
  <c r="N32" i="4" s="1"/>
  <c r="J33" i="4"/>
  <c r="H34" i="4"/>
  <c r="L33" i="4" l="1"/>
  <c r="M33" i="4"/>
  <c r="N33" i="4" s="1"/>
  <c r="J34" i="4"/>
  <c r="H35" i="4"/>
  <c r="L34" i="4" l="1"/>
  <c r="M34" i="4"/>
  <c r="N34" i="4" s="1"/>
  <c r="J35" i="4"/>
  <c r="H36" i="4"/>
  <c r="L35" i="4" l="1"/>
  <c r="M35" i="4"/>
  <c r="N35" i="4" s="1"/>
  <c r="J36" i="4"/>
  <c r="H37" i="4"/>
  <c r="L36" i="4" l="1"/>
  <c r="M36" i="4"/>
  <c r="N36" i="4" s="1"/>
  <c r="J37" i="4"/>
  <c r="H38" i="4"/>
  <c r="L37" i="4" l="1"/>
  <c r="M37" i="4"/>
  <c r="N37" i="4" s="1"/>
  <c r="J38" i="4"/>
  <c r="H39" i="4"/>
  <c r="L38" i="4" l="1"/>
  <c r="M38" i="4"/>
  <c r="N38" i="4" s="1"/>
  <c r="J39" i="4"/>
  <c r="H40" i="4"/>
  <c r="L39" i="4" l="1"/>
  <c r="M39" i="4"/>
  <c r="N39" i="4" s="1"/>
  <c r="J40" i="4"/>
  <c r="H41" i="4"/>
  <c r="L40" i="4" l="1"/>
  <c r="M40" i="4"/>
  <c r="N40" i="4" s="1"/>
  <c r="J41" i="4"/>
  <c r="H42" i="4"/>
  <c r="L41" i="4" l="1"/>
  <c r="M41" i="4"/>
  <c r="N41" i="4" s="1"/>
  <c r="J42" i="4"/>
  <c r="H43" i="4"/>
  <c r="L42" i="4" l="1"/>
  <c r="M42" i="4"/>
  <c r="N42" i="4" s="1"/>
  <c r="J43" i="4"/>
  <c r="H44" i="4"/>
  <c r="L43" i="4" l="1"/>
  <c r="M43" i="4"/>
  <c r="N43" i="4" s="1"/>
  <c r="J44" i="4"/>
  <c r="H45" i="4"/>
  <c r="L44" i="4" l="1"/>
  <c r="M44" i="4"/>
  <c r="N44" i="4" s="1"/>
  <c r="J45" i="4"/>
  <c r="H46" i="4"/>
  <c r="L45" i="4" l="1"/>
  <c r="M45" i="4"/>
  <c r="N45" i="4" s="1"/>
  <c r="J46" i="4"/>
  <c r="H47" i="4"/>
  <c r="L46" i="4" l="1"/>
  <c r="M46" i="4"/>
  <c r="N46" i="4" s="1"/>
  <c r="J47" i="4"/>
  <c r="H48" i="4"/>
  <c r="L47" i="4" l="1"/>
  <c r="M47" i="4"/>
  <c r="N47" i="4" s="1"/>
  <c r="J48" i="4"/>
  <c r="H49" i="4"/>
  <c r="L48" i="4" l="1"/>
  <c r="M48" i="4"/>
  <c r="N48" i="4" s="1"/>
  <c r="J49" i="4"/>
  <c r="H50" i="4"/>
  <c r="L49" i="4" l="1"/>
  <c r="M49" i="4"/>
  <c r="N49" i="4" s="1"/>
  <c r="J50" i="4"/>
  <c r="H51" i="4"/>
  <c r="L50" i="4" l="1"/>
  <c r="M50" i="4"/>
  <c r="N50" i="4" s="1"/>
  <c r="J51" i="4"/>
  <c r="H52" i="4"/>
  <c r="L51" i="4" l="1"/>
  <c r="M51" i="4"/>
  <c r="N51" i="4" s="1"/>
  <c r="J52" i="4"/>
  <c r="H53" i="4"/>
  <c r="L52" i="4" l="1"/>
  <c r="M52" i="4"/>
  <c r="N52" i="4" s="1"/>
  <c r="J53" i="4"/>
  <c r="H54" i="4"/>
  <c r="L53" i="4" l="1"/>
  <c r="M53" i="4"/>
  <c r="N53" i="4" s="1"/>
  <c r="J54" i="4"/>
  <c r="H55" i="4"/>
  <c r="L54" i="4" l="1"/>
  <c r="M54" i="4"/>
  <c r="N54" i="4" s="1"/>
  <c r="J55" i="4"/>
  <c r="H56" i="4"/>
  <c r="L55" i="4" l="1"/>
  <c r="M55" i="4"/>
  <c r="N55" i="4" s="1"/>
  <c r="H57" i="4"/>
  <c r="J56" i="4"/>
  <c r="L56" i="4" l="1"/>
  <c r="M56" i="4"/>
  <c r="N56" i="4" s="1"/>
  <c r="J57" i="4"/>
  <c r="H58" i="4"/>
  <c r="L57" i="4" l="1"/>
  <c r="M57" i="4"/>
  <c r="N57" i="4" s="1"/>
  <c r="J58" i="4"/>
  <c r="H59" i="4"/>
  <c r="L58" i="4" l="1"/>
  <c r="M58" i="4"/>
  <c r="N58" i="4" s="1"/>
  <c r="H60" i="4"/>
  <c r="J60" i="4" s="1"/>
  <c r="J59" i="4"/>
  <c r="L60" i="4" l="1"/>
  <c r="P3" i="4" s="1"/>
  <c r="M60" i="4"/>
  <c r="L59" i="4"/>
  <c r="P2" i="4" s="1"/>
  <c r="M59" i="4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801" i="4" s="1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836" i="4" s="1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56" i="4" s="1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N1002" i="4" s="1"/>
  <c r="N1003" i="4" s="1"/>
  <c r="N1004" i="4" s="1"/>
  <c r="N1005" i="4" s="1"/>
  <c r="N1006" i="4" s="1"/>
  <c r="N1007" i="4" s="1"/>
  <c r="N1008" i="4" s="1"/>
  <c r="N1009" i="4" s="1"/>
  <c r="N1010" i="4" s="1"/>
  <c r="N1011" i="4" s="1"/>
  <c r="N1012" i="4" s="1"/>
  <c r="N1013" i="4" s="1"/>
  <c r="N1014" i="4" s="1"/>
  <c r="N1015" i="4" s="1"/>
  <c r="N1016" i="4" s="1"/>
  <c r="N1017" i="4" s="1"/>
  <c r="N1018" i="4" s="1"/>
  <c r="N1019" i="4" s="1"/>
  <c r="N1020" i="4" s="1"/>
  <c r="N1021" i="4" s="1"/>
  <c r="N1022" i="4" s="1"/>
  <c r="N1023" i="4" s="1"/>
  <c r="N1024" i="4" s="1"/>
  <c r="N1025" i="4" s="1"/>
  <c r="N1026" i="4" s="1"/>
  <c r="N1027" i="4" s="1"/>
  <c r="N1028" i="4" s="1"/>
  <c r="N1029" i="4" s="1"/>
  <c r="N1030" i="4" s="1"/>
  <c r="N1031" i="4" s="1"/>
  <c r="N1032" i="4" s="1"/>
  <c r="N1033" i="4" s="1"/>
  <c r="N1034" i="4" s="1"/>
  <c r="N1035" i="4" s="1"/>
  <c r="N1036" i="4" s="1"/>
  <c r="N1037" i="4" s="1"/>
  <c r="N1038" i="4" s="1"/>
  <c r="N1039" i="4" s="1"/>
  <c r="N1040" i="4" s="1"/>
  <c r="N1041" i="4" s="1"/>
  <c r="N1042" i="4" s="1"/>
  <c r="N1043" i="4" s="1"/>
  <c r="N1044" i="4" s="1"/>
  <c r="N1045" i="4" s="1"/>
  <c r="N1046" i="4" s="1"/>
  <c r="N1047" i="4" s="1"/>
  <c r="N1048" i="4" s="1"/>
  <c r="N1049" i="4" s="1"/>
  <c r="N1050" i="4" s="1"/>
  <c r="N1051" i="4" s="1"/>
  <c r="N1052" i="4" s="1"/>
  <c r="N1053" i="4" s="1"/>
  <c r="N1054" i="4" s="1"/>
  <c r="N1055" i="4" s="1"/>
  <c r="N1056" i="4" s="1"/>
  <c r="N1057" i="4" s="1"/>
  <c r="N1058" i="4" s="1"/>
  <c r="N1059" i="4" s="1"/>
  <c r="N1060" i="4" s="1"/>
  <c r="N1061" i="4" s="1"/>
  <c r="N1062" i="4" s="1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1075" i="4" s="1"/>
  <c r="N1076" i="4" s="1"/>
  <c r="N1077" i="4" s="1"/>
  <c r="N1078" i="4" s="1"/>
  <c r="N1079" i="4" s="1"/>
  <c r="N1080" i="4" s="1"/>
  <c r="N1081" i="4" s="1"/>
  <c r="N1082" i="4" s="1"/>
  <c r="N1083" i="4" s="1"/>
  <c r="N1084" i="4" s="1"/>
  <c r="N1085" i="4" s="1"/>
  <c r="N1086" i="4" s="1"/>
  <c r="N1087" i="4" s="1"/>
  <c r="N1088" i="4" s="1"/>
  <c r="N1089" i="4" s="1"/>
  <c r="N1090" i="4" s="1"/>
  <c r="N1091" i="4" s="1"/>
  <c r="N1092" i="4" s="1"/>
  <c r="N1093" i="4" s="1"/>
  <c r="N1094" i="4" s="1"/>
  <c r="N1095" i="4" s="1"/>
  <c r="N1096" i="4" s="1"/>
  <c r="N1097" i="4" s="1"/>
  <c r="N1098" i="4" s="1"/>
  <c r="N1099" i="4" s="1"/>
  <c r="N1100" i="4" s="1"/>
  <c r="N1101" i="4" s="1"/>
  <c r="N1102" i="4" s="1"/>
  <c r="N1103" i="4" s="1"/>
  <c r="N1104" i="4" s="1"/>
  <c r="N1105" i="4" s="1"/>
  <c r="N1106" i="4" s="1"/>
  <c r="N1107" i="4" s="1"/>
  <c r="N1108" i="4" s="1"/>
  <c r="N1109" i="4" s="1"/>
  <c r="N1110" i="4" s="1"/>
  <c r="N1111" i="4" s="1"/>
  <c r="N1112" i="4" s="1"/>
  <c r="N1113" i="4" s="1"/>
  <c r="N1114" i="4" s="1"/>
  <c r="N1115" i="4" s="1"/>
  <c r="N1116" i="4" s="1"/>
  <c r="N1117" i="4" s="1"/>
  <c r="N1118" i="4" s="1"/>
  <c r="N1119" i="4" s="1"/>
  <c r="N1120" i="4" s="1"/>
  <c r="N1121" i="4" s="1"/>
  <c r="N1122" i="4" s="1"/>
  <c r="N1123" i="4" s="1"/>
  <c r="N1124" i="4" s="1"/>
  <c r="N1125" i="4" s="1"/>
  <c r="N1126" i="4" s="1"/>
  <c r="N1127" i="4" s="1"/>
  <c r="N1128" i="4" s="1"/>
  <c r="N1129" i="4" s="1"/>
  <c r="N1130" i="4" s="1"/>
  <c r="N1131" i="4" s="1"/>
  <c r="N1132" i="4" s="1"/>
  <c r="N1133" i="4" s="1"/>
  <c r="N1134" i="4" s="1"/>
  <c r="N1135" i="4" s="1"/>
  <c r="N1136" i="4" s="1"/>
  <c r="N1137" i="4" s="1"/>
  <c r="N1138" i="4" s="1"/>
  <c r="N1139" i="4" s="1"/>
  <c r="N1140" i="4" s="1"/>
  <c r="N1141" i="4" s="1"/>
  <c r="N1142" i="4" s="1"/>
  <c r="N1143" i="4" s="1"/>
  <c r="N1144" i="4" s="1"/>
  <c r="N1145" i="4" s="1"/>
  <c r="N1146" i="4" s="1"/>
  <c r="N1147" i="4" s="1"/>
  <c r="N1148" i="4" s="1"/>
  <c r="N1149" i="4" s="1"/>
  <c r="N1150" i="4" s="1"/>
  <c r="N1151" i="4" s="1"/>
  <c r="N1152" i="4" s="1"/>
  <c r="N1153" i="4" s="1"/>
  <c r="N1154" i="4" s="1"/>
  <c r="N1155" i="4" s="1"/>
  <c r="N1156" i="4" s="1"/>
  <c r="N1157" i="4" s="1"/>
  <c r="N1158" i="4" s="1"/>
  <c r="N1159" i="4" s="1"/>
  <c r="N1160" i="4" s="1"/>
  <c r="N1161" i="4" s="1"/>
  <c r="N1162" i="4" s="1"/>
  <c r="N1163" i="4" s="1"/>
  <c r="N1164" i="4" s="1"/>
  <c r="N1165" i="4" s="1"/>
  <c r="N1166" i="4" s="1"/>
  <c r="N1167" i="4" s="1"/>
  <c r="N1168" i="4" s="1"/>
  <c r="N1169" i="4" s="1"/>
  <c r="N1170" i="4" s="1"/>
  <c r="N1171" i="4" s="1"/>
  <c r="N1172" i="4" s="1"/>
  <c r="N1173" i="4" s="1"/>
  <c r="N1174" i="4" s="1"/>
  <c r="N1175" i="4" s="1"/>
  <c r="N1176" i="4" s="1"/>
  <c r="N1177" i="4" s="1"/>
  <c r="N1178" i="4" s="1"/>
  <c r="N1179" i="4" s="1"/>
  <c r="N1180" i="4" s="1"/>
  <c r="N1181" i="4" s="1"/>
  <c r="N1182" i="4" s="1"/>
  <c r="N1183" i="4" s="1"/>
  <c r="N1184" i="4" s="1"/>
  <c r="N1185" i="4" s="1"/>
  <c r="N1186" i="4" s="1"/>
  <c r="N1187" i="4" s="1"/>
  <c r="N1188" i="4" s="1"/>
  <c r="N1189" i="4" s="1"/>
  <c r="N1190" i="4" s="1"/>
  <c r="N1191" i="4" s="1"/>
  <c r="N1192" i="4" s="1"/>
  <c r="N1193" i="4" s="1"/>
  <c r="N1194" i="4" s="1"/>
  <c r="N1195" i="4" s="1"/>
  <c r="N1196" i="4" s="1"/>
  <c r="N1197" i="4" s="1"/>
  <c r="N1198" i="4" s="1"/>
  <c r="N1199" i="4" s="1"/>
  <c r="N1200" i="4" s="1"/>
  <c r="N1201" i="4" s="1"/>
  <c r="N1202" i="4" s="1"/>
  <c r="N1203" i="4" s="1"/>
  <c r="N1204" i="4" s="1"/>
  <c r="N1205" i="4" s="1"/>
  <c r="N1206" i="4" s="1"/>
  <c r="N1207" i="4" s="1"/>
  <c r="N1208" i="4" s="1"/>
  <c r="N1209" i="4" s="1"/>
  <c r="N1210" i="4" s="1"/>
  <c r="N1211" i="4" s="1"/>
  <c r="N1212" i="4" s="1"/>
  <c r="N1213" i="4" s="1"/>
  <c r="N1214" i="4" s="1"/>
  <c r="N1215" i="4" s="1"/>
  <c r="N1216" i="4" s="1"/>
  <c r="N1217" i="4" s="1"/>
  <c r="N1218" i="4" s="1"/>
  <c r="N1219" i="4" s="1"/>
  <c r="N1220" i="4" s="1"/>
  <c r="N1221" i="4" s="1"/>
  <c r="N1222" i="4" s="1"/>
  <c r="N1223" i="4" s="1"/>
  <c r="N1224" i="4" s="1"/>
  <c r="N1225" i="4" s="1"/>
  <c r="N1226" i="4" s="1"/>
  <c r="N1227" i="4" s="1"/>
  <c r="N1228" i="4" s="1"/>
  <c r="N1229" i="4" s="1"/>
  <c r="N1230" i="4" s="1"/>
  <c r="N1231" i="4" s="1"/>
  <c r="N1232" i="4" s="1"/>
  <c r="N1233" i="4" s="1"/>
  <c r="N1234" i="4" s="1"/>
  <c r="N1235" i="4" s="1"/>
  <c r="N1236" i="4" s="1"/>
  <c r="N1237" i="4" s="1"/>
  <c r="N1238" i="4" s="1"/>
  <c r="N1239" i="4" s="1"/>
  <c r="N1240" i="4" s="1"/>
  <c r="N1241" i="4" s="1"/>
  <c r="N1242" i="4" s="1"/>
  <c r="N1243" i="4" s="1"/>
  <c r="N1244" i="4" s="1"/>
  <c r="N1245" i="4" s="1"/>
  <c r="N1246" i="4" s="1"/>
  <c r="N1247" i="4" s="1"/>
  <c r="N1248" i="4" s="1"/>
  <c r="N1249" i="4" s="1"/>
  <c r="N1250" i="4" s="1"/>
  <c r="N1251" i="4" s="1"/>
  <c r="N1252" i="4" s="1"/>
  <c r="N1253" i="4" s="1"/>
  <c r="N1254" i="4" s="1"/>
  <c r="N1255" i="4" s="1"/>
  <c r="N1256" i="4" s="1"/>
  <c r="N1257" i="4" s="1"/>
  <c r="N1258" i="4" s="1"/>
  <c r="N1259" i="4" s="1"/>
  <c r="N1260" i="4" s="1"/>
  <c r="N1261" i="4" s="1"/>
  <c r="N1262" i="4" s="1"/>
  <c r="N1263" i="4" s="1"/>
  <c r="N1264" i="4" s="1"/>
  <c r="N1265" i="4" s="1"/>
  <c r="N1266" i="4" s="1"/>
  <c r="N1267" i="4" s="1"/>
  <c r="N1268" i="4" s="1"/>
  <c r="N1269" i="4" s="1"/>
  <c r="N1270" i="4" s="1"/>
  <c r="N1271" i="4" s="1"/>
  <c r="N1272" i="4" s="1"/>
  <c r="N1273" i="4" s="1"/>
  <c r="N1274" i="4" s="1"/>
  <c r="N1275" i="4" s="1"/>
  <c r="N1276" i="4" s="1"/>
  <c r="N1277" i="4" s="1"/>
  <c r="N1278" i="4" s="1"/>
  <c r="N1279" i="4" s="1"/>
  <c r="N1280" i="4" s="1"/>
  <c r="N1281" i="4" s="1"/>
  <c r="N1282" i="4" s="1"/>
  <c r="N1283" i="4" s="1"/>
  <c r="N1284" i="4" s="1"/>
  <c r="N1285" i="4" s="1"/>
  <c r="N1286" i="4" s="1"/>
  <c r="N1287" i="4" s="1"/>
  <c r="N1288" i="4" s="1"/>
  <c r="N1289" i="4" s="1"/>
  <c r="N1290" i="4" s="1"/>
  <c r="N1291" i="4" s="1"/>
  <c r="N1292" i="4" s="1"/>
  <c r="N1293" i="4" s="1"/>
  <c r="N1294" i="4" s="1"/>
  <c r="N1295" i="4" s="1"/>
  <c r="N1296" i="4" s="1"/>
  <c r="N1297" i="4" s="1"/>
  <c r="N1298" i="4" s="1"/>
  <c r="N1299" i="4" s="1"/>
  <c r="N1300" i="4" s="1"/>
  <c r="N1301" i="4" s="1"/>
  <c r="N1302" i="4" s="1"/>
  <c r="N1303" i="4" s="1"/>
  <c r="N1304" i="4" s="1"/>
  <c r="N1305" i="4" s="1"/>
  <c r="N1306" i="4" s="1"/>
  <c r="N1307" i="4" s="1"/>
  <c r="N1308" i="4" s="1"/>
  <c r="N1309" i="4" s="1"/>
  <c r="N1310" i="4" s="1"/>
  <c r="N1311" i="4" s="1"/>
  <c r="N1312" i="4" s="1"/>
  <c r="N1313" i="4" s="1"/>
  <c r="N1314" i="4" s="1"/>
  <c r="N1315" i="4" s="1"/>
  <c r="N1316" i="4" s="1"/>
  <c r="N1317" i="4" s="1"/>
  <c r="N1318" i="4" s="1"/>
  <c r="N1319" i="4" s="1"/>
  <c r="N1320" i="4" s="1"/>
  <c r="N1321" i="4" s="1"/>
  <c r="N1322" i="4" s="1"/>
  <c r="N1323" i="4" s="1"/>
  <c r="N1324" i="4" s="1"/>
  <c r="N1325" i="4" s="1"/>
  <c r="N1326" i="4" s="1"/>
  <c r="N1327" i="4" s="1"/>
  <c r="N1328" i="4" s="1"/>
  <c r="N1329" i="4" s="1"/>
  <c r="N1330" i="4" s="1"/>
  <c r="N1331" i="4" s="1"/>
  <c r="N1332" i="4" s="1"/>
  <c r="N1333" i="4" s="1"/>
  <c r="N1334" i="4" s="1"/>
  <c r="N1335" i="4" s="1"/>
  <c r="N1336" i="4" s="1"/>
  <c r="N1337" i="4" s="1"/>
  <c r="N1338" i="4" s="1"/>
  <c r="N1339" i="4" s="1"/>
  <c r="N1340" i="4" s="1"/>
  <c r="N1341" i="4" s="1"/>
  <c r="N1342" i="4" s="1"/>
  <c r="N1343" i="4" s="1"/>
  <c r="N1344" i="4" s="1"/>
  <c r="N1345" i="4" s="1"/>
  <c r="N1346" i="4" s="1"/>
  <c r="N1347" i="4" s="1"/>
  <c r="N1348" i="4" s="1"/>
  <c r="N1349" i="4" s="1"/>
  <c r="N1350" i="4" s="1"/>
  <c r="N1351" i="4" s="1"/>
  <c r="N1352" i="4" s="1"/>
  <c r="N1353" i="4" s="1"/>
  <c r="N1354" i="4" s="1"/>
  <c r="N1355" i="4" s="1"/>
  <c r="N1356" i="4" s="1"/>
  <c r="N1357" i="4" s="1"/>
  <c r="N1358" i="4" s="1"/>
  <c r="N1359" i="4" s="1"/>
</calcChain>
</file>

<file path=xl/sharedStrings.xml><?xml version="1.0" encoding="utf-8"?>
<sst xmlns="http://schemas.openxmlformats.org/spreadsheetml/2006/main" count="18564" uniqueCount="359">
  <si>
    <t>AcX</t>
  </si>
  <si>
    <t>=</t>
  </si>
  <si>
    <t>0.99</t>
  </si>
  <si>
    <t>|</t>
  </si>
  <si>
    <t>AcY</t>
  </si>
  <si>
    <t>0.02</t>
  </si>
  <si>
    <t>AcZ</t>
  </si>
  <si>
    <t>-0.15</t>
  </si>
  <si>
    <t>1.00</t>
  </si>
  <si>
    <t>-0.14</t>
  </si>
  <si>
    <t>0.03</t>
  </si>
  <si>
    <t>-0.13</t>
  </si>
  <si>
    <t>0.04</t>
  </si>
  <si>
    <t>1.01</t>
  </si>
  <si>
    <t>0.05</t>
  </si>
  <si>
    <t>-0.12</t>
  </si>
  <si>
    <t>0.01</t>
  </si>
  <si>
    <t>1.02</t>
  </si>
  <si>
    <t>0.00</t>
  </si>
  <si>
    <t>-0.11</t>
  </si>
  <si>
    <t>-0.01</t>
  </si>
  <si>
    <t>-0.10</t>
  </si>
  <si>
    <t>-0.02</t>
  </si>
  <si>
    <t>0.96</t>
  </si>
  <si>
    <t>0.95</t>
  </si>
  <si>
    <t>0.97</t>
  </si>
  <si>
    <t>0.94</t>
  </si>
  <si>
    <t>-0.16</t>
  </si>
  <si>
    <t>0.98</t>
  </si>
  <si>
    <t>-0.00</t>
  </si>
  <si>
    <t>-0.17</t>
  </si>
  <si>
    <t>1.03</t>
  </si>
  <si>
    <t>1.15</t>
  </si>
  <si>
    <t>-0.18</t>
  </si>
  <si>
    <t>1.29</t>
  </si>
  <si>
    <t>1.36</t>
  </si>
  <si>
    <t>1.42</t>
  </si>
  <si>
    <t>-0.03</t>
  </si>
  <si>
    <t>-0.24</t>
  </si>
  <si>
    <t>1.20</t>
  </si>
  <si>
    <t>-0.08</t>
  </si>
  <si>
    <t>-0.37</t>
  </si>
  <si>
    <t>0.81</t>
  </si>
  <si>
    <t>-0.56</t>
  </si>
  <si>
    <t>0.71</t>
  </si>
  <si>
    <t>-0.59</t>
  </si>
  <si>
    <t>-0.74</t>
  </si>
  <si>
    <t>scandone</t>
  </si>
  <si>
    <t>no</t>
  </si>
  <si>
    <t>Campus</t>
  </si>
  <si>
    <t>Community</t>
  </si>
  <si>
    <t>found,</t>
  </si>
  <si>
    <t>reconnect</t>
  </si>
  <si>
    <t>after</t>
  </si>
  <si>
    <t>1s</t>
  </si>
  <si>
    <t>1.05</t>
  </si>
  <si>
    <t>-0.84</t>
  </si>
  <si>
    <t>-0.92</t>
  </si>
  <si>
    <t>-0.96</t>
  </si>
  <si>
    <t>-0.79</t>
  </si>
  <si>
    <t>-0.72</t>
  </si>
  <si>
    <t>1.06</t>
  </si>
  <si>
    <t>-0.69</t>
  </si>
  <si>
    <t>1.07</t>
  </si>
  <si>
    <t>-0.65</t>
  </si>
  <si>
    <t>0.10</t>
  </si>
  <si>
    <t>-0.83</t>
  </si>
  <si>
    <t>0.92</t>
  </si>
  <si>
    <t>0.93</t>
  </si>
  <si>
    <t>-0.77</t>
  </si>
  <si>
    <t>-0.68</t>
  </si>
  <si>
    <t>1.04</t>
  </si>
  <si>
    <t>-0.60</t>
  </si>
  <si>
    <t>-0.67</t>
  </si>
  <si>
    <t>0.91</t>
  </si>
  <si>
    <t>0.90</t>
  </si>
  <si>
    <t>-0.64</t>
  </si>
  <si>
    <t>0.89</t>
  </si>
  <si>
    <t>-0.58</t>
  </si>
  <si>
    <t>-0.54</t>
  </si>
  <si>
    <t>-0.46</t>
  </si>
  <si>
    <t>-0.44</t>
  </si>
  <si>
    <t>-0.51</t>
  </si>
  <si>
    <t>0.87</t>
  </si>
  <si>
    <t>-0.48</t>
  </si>
  <si>
    <t>0.83</t>
  </si>
  <si>
    <t>-0.41</t>
  </si>
  <si>
    <t>0.80</t>
  </si>
  <si>
    <t>0.08</t>
  </si>
  <si>
    <t>-0.42</t>
  </si>
  <si>
    <t>0.15</t>
  </si>
  <si>
    <t>-0.36</t>
  </si>
  <si>
    <t>0.19</t>
  </si>
  <si>
    <t>0.16</t>
  </si>
  <si>
    <t>-0.19</t>
  </si>
  <si>
    <t>0.72</t>
  </si>
  <si>
    <t>-0.23</t>
  </si>
  <si>
    <t>0.57</t>
  </si>
  <si>
    <t>0.14</t>
  </si>
  <si>
    <t>0.60</t>
  </si>
  <si>
    <t>0.59</t>
  </si>
  <si>
    <t>-0.20</t>
  </si>
  <si>
    <t>0.62</t>
  </si>
  <si>
    <t>-0.04</t>
  </si>
  <si>
    <t>0.67</t>
  </si>
  <si>
    <t>0.73</t>
  </si>
  <si>
    <t>0.77</t>
  </si>
  <si>
    <t>0.76</t>
  </si>
  <si>
    <t>-0.06</t>
  </si>
  <si>
    <t>0.07</t>
  </si>
  <si>
    <t>-0.07</t>
  </si>
  <si>
    <t>0.85</t>
  </si>
  <si>
    <t>0.06</t>
  </si>
  <si>
    <t>0.86</t>
  </si>
  <si>
    <t>0.12</t>
  </si>
  <si>
    <t>1.09</t>
  </si>
  <si>
    <t>0.13</t>
  </si>
  <si>
    <t>0.20</t>
  </si>
  <si>
    <t>1.08</t>
  </si>
  <si>
    <t>-0.05</t>
  </si>
  <si>
    <t>0.09</t>
  </si>
  <si>
    <t>1.11</t>
  </si>
  <si>
    <t>1.14</t>
  </si>
  <si>
    <t>0.11</t>
  </si>
  <si>
    <t>0.88</t>
  </si>
  <si>
    <t>0.17</t>
  </si>
  <si>
    <t>0.18</t>
  </si>
  <si>
    <t>1.10</t>
  </si>
  <si>
    <t>0.23</t>
  </si>
  <si>
    <t>1.21</t>
  </si>
  <si>
    <t>0.25</t>
  </si>
  <si>
    <t>1.27</t>
  </si>
  <si>
    <t>0.22</t>
  </si>
  <si>
    <t>1.31</t>
  </si>
  <si>
    <t>1.26</t>
  </si>
  <si>
    <t>-0.09</t>
  </si>
  <si>
    <t>-0.21</t>
  </si>
  <si>
    <t>0.82</t>
  </si>
  <si>
    <t>0.26</t>
  </si>
  <si>
    <t>0.31</t>
  </si>
  <si>
    <t>1.12</t>
  </si>
  <si>
    <t>0.42</t>
  </si>
  <si>
    <t>1.25</t>
  </si>
  <si>
    <t>0.46</t>
  </si>
  <si>
    <t>1.46</t>
  </si>
  <si>
    <t>0.27</t>
  </si>
  <si>
    <t>1.45</t>
  </si>
  <si>
    <t>1.24</t>
  </si>
  <si>
    <t>0.68</t>
  </si>
  <si>
    <t>0.65</t>
  </si>
  <si>
    <t>1.22</t>
  </si>
  <si>
    <t>0.43</t>
  </si>
  <si>
    <t>0.38</t>
  </si>
  <si>
    <t>1.32</t>
  </si>
  <si>
    <t>0.21</t>
  </si>
  <si>
    <t>1.43</t>
  </si>
  <si>
    <t>1.44</t>
  </si>
  <si>
    <t>-0.28</t>
  </si>
  <si>
    <t>-0.26</t>
  </si>
  <si>
    <t>-0.32</t>
  </si>
  <si>
    <t>0.84</t>
  </si>
  <si>
    <t>0.74</t>
  </si>
  <si>
    <t>0.32</t>
  </si>
  <si>
    <t>1.28</t>
  </si>
  <si>
    <t>0.41</t>
  </si>
  <si>
    <t>0.40</t>
  </si>
  <si>
    <t>0.33</t>
  </si>
  <si>
    <t>1.52</t>
  </si>
  <si>
    <t>1.30</t>
  </si>
  <si>
    <t>0.58</t>
  </si>
  <si>
    <t>0.75</t>
  </si>
  <si>
    <t>0.24</t>
  </si>
  <si>
    <t>0.35</t>
  </si>
  <si>
    <t>1.48</t>
  </si>
  <si>
    <t>1.64</t>
  </si>
  <si>
    <t>1.61</t>
  </si>
  <si>
    <t>-0.49</t>
  </si>
  <si>
    <t>-0.34</t>
  </si>
  <si>
    <t>0.79</t>
  </si>
  <si>
    <t>1.54</t>
  </si>
  <si>
    <t>0.39</t>
  </si>
  <si>
    <t>1.67</t>
  </si>
  <si>
    <t>1.63</t>
  </si>
  <si>
    <t>0.37</t>
  </si>
  <si>
    <t>-0.33</t>
  </si>
  <si>
    <t>0.54</t>
  </si>
  <si>
    <t>0.53</t>
  </si>
  <si>
    <t>1.17</t>
  </si>
  <si>
    <t>-0.25</t>
  </si>
  <si>
    <t>0.69</t>
  </si>
  <si>
    <t>0.64</t>
  </si>
  <si>
    <t>1.13</t>
  </si>
  <si>
    <t>1.23</t>
  </si>
  <si>
    <t>1.35</t>
  </si>
  <si>
    <t>1.49</t>
  </si>
  <si>
    <t>1.34</t>
  </si>
  <si>
    <t>-0.22</t>
  </si>
  <si>
    <t>1.18</t>
  </si>
  <si>
    <t>-0.31</t>
  </si>
  <si>
    <t>1.40</t>
  </si>
  <si>
    <t>1.19</t>
  </si>
  <si>
    <t>-0.30</t>
  </si>
  <si>
    <t>-0.29</t>
  </si>
  <si>
    <t>0.78</t>
  </si>
  <si>
    <t>1.47</t>
  </si>
  <si>
    <t>1.33</t>
  </si>
  <si>
    <t>1.38</t>
  </si>
  <si>
    <t>1.39</t>
  </si>
  <si>
    <t>0.70</t>
  </si>
  <si>
    <t>0.44</t>
  </si>
  <si>
    <t>1.37</t>
  </si>
  <si>
    <t>-0.27</t>
  </si>
  <si>
    <t>0.34</t>
  </si>
  <si>
    <t>0.28</t>
  </si>
  <si>
    <t>1.41</t>
  </si>
  <si>
    <t>1.65</t>
  </si>
  <si>
    <t>0.30</t>
  </si>
  <si>
    <t>0.47</t>
  </si>
  <si>
    <t>0.55</t>
  </si>
  <si>
    <t>0.63</t>
  </si>
  <si>
    <t>-0.39</t>
  </si>
  <si>
    <t>-0.45</t>
  </si>
  <si>
    <t>-0.57</t>
  </si>
  <si>
    <t>-0.55</t>
  </si>
  <si>
    <t>-0.62</t>
  </si>
  <si>
    <t>-0.63</t>
  </si>
  <si>
    <t>1.16</t>
  </si>
  <si>
    <t>1.53</t>
  </si>
  <si>
    <t>1.51</t>
  </si>
  <si>
    <t>0.36</t>
  </si>
  <si>
    <t>0.52</t>
  </si>
  <si>
    <t>0.61</t>
  </si>
  <si>
    <t>0.51</t>
  </si>
  <si>
    <t>0.29</t>
  </si>
  <si>
    <t>16 passos</t>
  </si>
  <si>
    <t>1.56</t>
  </si>
  <si>
    <t>0.45</t>
  </si>
  <si>
    <t>0.66</t>
  </si>
  <si>
    <t>-0.38</t>
  </si>
  <si>
    <t>1.60</t>
  </si>
  <si>
    <t>-0.35</t>
  </si>
  <si>
    <t>1.57</t>
  </si>
  <si>
    <t>1.66</t>
  </si>
  <si>
    <t>0.48</t>
  </si>
  <si>
    <t>1.59</t>
  </si>
  <si>
    <t>1.58</t>
  </si>
  <si>
    <t>1.75</t>
  </si>
  <si>
    <t>1.68</t>
  </si>
  <si>
    <t>12 passos</t>
  </si>
  <si>
    <t>10seg</t>
  </si>
  <si>
    <t>e_x0001_j_x0002__x0002_Y⸮⸮_x0002_⸮AcZ</t>
  </si>
  <si>
    <t>-0.40</t>
  </si>
  <si>
    <t>1.77</t>
  </si>
  <si>
    <t>2.03</t>
  </si>
  <si>
    <t>1.97</t>
  </si>
  <si>
    <t>1.71</t>
  </si>
  <si>
    <t>-0.47</t>
  </si>
  <si>
    <t>-0.52</t>
  </si>
  <si>
    <t>2.11</t>
  </si>
  <si>
    <t>2.28</t>
  </si>
  <si>
    <t>2.38</t>
  </si>
  <si>
    <t>0.50</t>
  </si>
  <si>
    <t>2.32</t>
  </si>
  <si>
    <t>2.07</t>
  </si>
  <si>
    <t>1.86</t>
  </si>
  <si>
    <t>-0.53</t>
  </si>
  <si>
    <t>1.91</t>
  </si>
  <si>
    <t>2.94</t>
  </si>
  <si>
    <t>-0.43</t>
  </si>
  <si>
    <t>2.93</t>
  </si>
  <si>
    <t>2.50</t>
  </si>
  <si>
    <t>2.00</t>
  </si>
  <si>
    <t>1.96</t>
  </si>
  <si>
    <t>1.62</t>
  </si>
  <si>
    <t>2.04</t>
  </si>
  <si>
    <t>3.51</t>
  </si>
  <si>
    <t>3.81</t>
  </si>
  <si>
    <t>1.82</t>
  </si>
  <si>
    <t>-0.70</t>
  </si>
  <si>
    <t>2.34</t>
  </si>
  <si>
    <t>1.70</t>
  </si>
  <si>
    <t>1.55</t>
  </si>
  <si>
    <t>-1.02</t>
  </si>
  <si>
    <t>-0.71</t>
  </si>
  <si>
    <t>-0.85</t>
  </si>
  <si>
    <t>-0.50</t>
  </si>
  <si>
    <t>2.69</t>
  </si>
  <si>
    <t>3.07</t>
  </si>
  <si>
    <t>2.83</t>
  </si>
  <si>
    <t>1.85</t>
  </si>
  <si>
    <t>1.84</t>
  </si>
  <si>
    <t>-1.23</t>
  </si>
  <si>
    <t>1.99</t>
  </si>
  <si>
    <t>3.23</t>
  </si>
  <si>
    <t>2.98</t>
  </si>
  <si>
    <t>2.24</t>
  </si>
  <si>
    <t>2.20</t>
  </si>
  <si>
    <t>3.84</t>
  </si>
  <si>
    <t>-0.99</t>
  </si>
  <si>
    <t>3.41</t>
  </si>
  <si>
    <t>2.06</t>
  </si>
  <si>
    <t>1.74</t>
  </si>
  <si>
    <t>1.50</t>
  </si>
  <si>
    <t>-0.75</t>
  </si>
  <si>
    <t>3.04</t>
  </si>
  <si>
    <t>2.85</t>
  </si>
  <si>
    <t>2.09</t>
  </si>
  <si>
    <t>2.19</t>
  </si>
  <si>
    <t>2.51</t>
  </si>
  <si>
    <t>3.55</t>
  </si>
  <si>
    <t>2.05</t>
  </si>
  <si>
    <t>2.14</t>
  </si>
  <si>
    <t>1.69</t>
  </si>
  <si>
    <t>0.49</t>
  </si>
  <si>
    <t>2.13</t>
  </si>
  <si>
    <t>2.82</t>
  </si>
  <si>
    <t>10 passos</t>
  </si>
  <si>
    <t>5seg</t>
  </si>
  <si>
    <t>corrida</t>
  </si>
  <si>
    <t>Andada</t>
  </si>
  <si>
    <t>Média 4</t>
  </si>
  <si>
    <t>Máx 50</t>
  </si>
  <si>
    <t>Min 50</t>
  </si>
  <si>
    <t>Threshold</t>
  </si>
  <si>
    <t>Sample Old</t>
  </si>
  <si>
    <t>Sample New</t>
  </si>
  <si>
    <t>Passo</t>
  </si>
  <si>
    <t>Não Passo</t>
  </si>
  <si>
    <t>Passo ou Não</t>
  </si>
  <si>
    <t>QTD</t>
  </si>
  <si>
    <t>Sample Result - Variável auxiliar para saber se o Sample_New deve ou não ser aterado</t>
  </si>
  <si>
    <t>Média X</t>
  </si>
  <si>
    <t>MÉDIA</t>
  </si>
  <si>
    <t>MAX</t>
  </si>
  <si>
    <t>MIN</t>
  </si>
  <si>
    <t>LIMITE</t>
  </si>
  <si>
    <t>acceleration curve crosses below the dynamic threshold.</t>
  </si>
  <si>
    <t>sample_old</t>
  </si>
  <si>
    <t>sample_new</t>
  </si>
  <si>
    <t>negative slope of the acceleration plot</t>
  </si>
  <si>
    <t>PASSO?</t>
  </si>
  <si>
    <t>PASSO</t>
  </si>
  <si>
    <t>NÃO PASSO</t>
  </si>
  <si>
    <t>PASSOS</t>
  </si>
  <si>
    <t>R</t>
  </si>
  <si>
    <t>millis</t>
  </si>
  <si>
    <t>TIMSTMP</t>
  </si>
  <si>
    <t>Peak Jerk Threshold (função derive)</t>
  </si>
  <si>
    <t>JUMPS - Step Jerk Threshold</t>
  </si>
  <si>
    <t>ZEROES - Step Jerk Threshold</t>
  </si>
  <si>
    <t>last_state</t>
  </si>
  <si>
    <t>current_state</t>
  </si>
  <si>
    <t>last_peak</t>
  </si>
  <si>
    <t>last_trough</t>
  </si>
  <si>
    <t>peak_trough</t>
  </si>
  <si>
    <t>zeroes</t>
  </si>
  <si>
    <t>zero</t>
  </si>
  <si>
    <t>Jerk threshold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</si>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</sst>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2" fillId="3" borderId="1" xfId="0" applyFont="1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NumberFormat="1" applyBorder="1"/>
    <xf numFmtId="0" fontId="1" fillId="5" borderId="1" xfId="0" applyFont="1" applyFill="1" applyBorder="1"/>
    <xf numFmtId="0" fontId="0" fillId="6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'Caminhada 45 Passos'!$A$1</c:f>
              <c:strCache>
                <c:ptCount val="1"/>
                <c:pt idx="0">
                  <c:v>AcX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Passos'!$A$2:$A$1359</c:f>
              <c:numCache>
                <c:formatCode>General</c:formatCode>
                <c:ptCount val="1358"/>
                <c:pt idx="0">
                  <c:v>1.01</c:v>
                </c:pt>
                <c:pt idx="1">
                  <c:v>0.99</c:v>
                </c:pt>
                <c:pt idx="2">
                  <c:v>0.96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1.02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1.02</c:v>
                </c:pt>
                <c:pt idx="11">
                  <c:v>1.01</c:v>
                </c:pt>
                <c:pt idx="12">
                  <c:v>1</c:v>
                </c:pt>
                <c:pt idx="13">
                  <c:v>0.98</c:v>
                </c:pt>
                <c:pt idx="14">
                  <c:v>0.99</c:v>
                </c:pt>
                <c:pt idx="15">
                  <c:v>0.96</c:v>
                </c:pt>
                <c:pt idx="16">
                  <c:v>0.99</c:v>
                </c:pt>
                <c:pt idx="17">
                  <c:v>1.02</c:v>
                </c:pt>
                <c:pt idx="18">
                  <c:v>1</c:v>
                </c:pt>
                <c:pt idx="19">
                  <c:v>1.02</c:v>
                </c:pt>
                <c:pt idx="20">
                  <c:v>1</c:v>
                </c:pt>
                <c:pt idx="21">
                  <c:v>0.99</c:v>
                </c:pt>
                <c:pt idx="22">
                  <c:v>0.97</c:v>
                </c:pt>
                <c:pt idx="23">
                  <c:v>0.97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1.02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1.02</c:v>
                </c:pt>
                <c:pt idx="36">
                  <c:v>1.02</c:v>
                </c:pt>
                <c:pt idx="37">
                  <c:v>1</c:v>
                </c:pt>
                <c:pt idx="38">
                  <c:v>0.97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</c:v>
                </c:pt>
                <c:pt idx="45">
                  <c:v>1.02</c:v>
                </c:pt>
                <c:pt idx="46">
                  <c:v>1</c:v>
                </c:pt>
                <c:pt idx="47">
                  <c:v>0.97</c:v>
                </c:pt>
                <c:pt idx="48">
                  <c:v>0.99</c:v>
                </c:pt>
                <c:pt idx="49">
                  <c:v>1</c:v>
                </c:pt>
                <c:pt idx="50">
                  <c:v>0.99</c:v>
                </c:pt>
                <c:pt idx="51">
                  <c:v>0.97</c:v>
                </c:pt>
                <c:pt idx="52">
                  <c:v>0.96</c:v>
                </c:pt>
                <c:pt idx="53">
                  <c:v>0.96</c:v>
                </c:pt>
                <c:pt idx="54">
                  <c:v>1</c:v>
                </c:pt>
                <c:pt idx="55">
                  <c:v>1.03</c:v>
                </c:pt>
                <c:pt idx="56">
                  <c:v>1.03</c:v>
                </c:pt>
                <c:pt idx="57">
                  <c:v>0.99</c:v>
                </c:pt>
                <c:pt idx="58">
                  <c:v>1</c:v>
                </c:pt>
                <c:pt idx="59">
                  <c:v>1.1200000000000001</c:v>
                </c:pt>
                <c:pt idx="60">
                  <c:v>1.23</c:v>
                </c:pt>
                <c:pt idx="61">
                  <c:v>1.27</c:v>
                </c:pt>
                <c:pt idx="62">
                  <c:v>1.31</c:v>
                </c:pt>
                <c:pt idx="63">
                  <c:v>1.34</c:v>
                </c:pt>
                <c:pt idx="64">
                  <c:v>1.26</c:v>
                </c:pt>
                <c:pt idx="65">
                  <c:v>1.1499999999999999</c:v>
                </c:pt>
                <c:pt idx="66">
                  <c:v>1.1100000000000001</c:v>
                </c:pt>
                <c:pt idx="67">
                  <c:v>1.06</c:v>
                </c:pt>
                <c:pt idx="68">
                  <c:v>0.9</c:v>
                </c:pt>
                <c:pt idx="69">
                  <c:v>0.77</c:v>
                </c:pt>
                <c:pt idx="70">
                  <c:v>0.73</c:v>
                </c:pt>
                <c:pt idx="71">
                  <c:v>0.9</c:v>
                </c:pt>
                <c:pt idx="72">
                  <c:v>1.04</c:v>
                </c:pt>
                <c:pt idx="73">
                  <c:v>1.1200000000000001</c:v>
                </c:pt>
                <c:pt idx="74">
                  <c:v>1.0900000000000001</c:v>
                </c:pt>
                <c:pt idx="75">
                  <c:v>0.94</c:v>
                </c:pt>
                <c:pt idx="76">
                  <c:v>0.86</c:v>
                </c:pt>
                <c:pt idx="77">
                  <c:v>0.86</c:v>
                </c:pt>
                <c:pt idx="78">
                  <c:v>0.85</c:v>
                </c:pt>
                <c:pt idx="79">
                  <c:v>0.88</c:v>
                </c:pt>
                <c:pt idx="80">
                  <c:v>0.92</c:v>
                </c:pt>
                <c:pt idx="81">
                  <c:v>0.94</c:v>
                </c:pt>
                <c:pt idx="82">
                  <c:v>0.94</c:v>
                </c:pt>
                <c:pt idx="83">
                  <c:v>0.92</c:v>
                </c:pt>
                <c:pt idx="84">
                  <c:v>0.95</c:v>
                </c:pt>
                <c:pt idx="85">
                  <c:v>0.95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0.92</c:v>
                </c:pt>
                <c:pt idx="90">
                  <c:v>1.01</c:v>
                </c:pt>
                <c:pt idx="91">
                  <c:v>1.1499999999999999</c:v>
                </c:pt>
                <c:pt idx="92">
                  <c:v>1.31</c:v>
                </c:pt>
                <c:pt idx="93">
                  <c:v>1.32</c:v>
                </c:pt>
                <c:pt idx="94">
                  <c:v>1.31</c:v>
                </c:pt>
                <c:pt idx="95">
                  <c:v>1.3</c:v>
                </c:pt>
                <c:pt idx="96">
                  <c:v>1.31</c:v>
                </c:pt>
                <c:pt idx="97">
                  <c:v>1.2</c:v>
                </c:pt>
                <c:pt idx="98">
                  <c:v>1.01</c:v>
                </c:pt>
                <c:pt idx="99">
                  <c:v>0.91</c:v>
                </c:pt>
                <c:pt idx="100">
                  <c:v>0.81</c:v>
                </c:pt>
                <c:pt idx="101">
                  <c:v>0.87</c:v>
                </c:pt>
                <c:pt idx="102">
                  <c:v>1.05</c:v>
                </c:pt>
                <c:pt idx="103">
                  <c:v>1.1000000000000001</c:v>
                </c:pt>
                <c:pt idx="104">
                  <c:v>1</c:v>
                </c:pt>
                <c:pt idx="105">
                  <c:v>0.92</c:v>
                </c:pt>
                <c:pt idx="106">
                  <c:v>0.83</c:v>
                </c:pt>
                <c:pt idx="107">
                  <c:v>0.75</c:v>
                </c:pt>
                <c:pt idx="108">
                  <c:v>0.72</c:v>
                </c:pt>
                <c:pt idx="109">
                  <c:v>0.71</c:v>
                </c:pt>
                <c:pt idx="110">
                  <c:v>0.77</c:v>
                </c:pt>
                <c:pt idx="111">
                  <c:v>0.85</c:v>
                </c:pt>
                <c:pt idx="112">
                  <c:v>0.91</c:v>
                </c:pt>
                <c:pt idx="113">
                  <c:v>0.93</c:v>
                </c:pt>
                <c:pt idx="114">
                  <c:v>0.95</c:v>
                </c:pt>
                <c:pt idx="115">
                  <c:v>0.98</c:v>
                </c:pt>
                <c:pt idx="116">
                  <c:v>0.98</c:v>
                </c:pt>
                <c:pt idx="117">
                  <c:v>1</c:v>
                </c:pt>
                <c:pt idx="118">
                  <c:v>1.0900000000000001</c:v>
                </c:pt>
                <c:pt idx="119">
                  <c:v>1.23</c:v>
                </c:pt>
                <c:pt idx="120">
                  <c:v>1.34</c:v>
                </c:pt>
                <c:pt idx="121">
                  <c:v>1.39</c:v>
                </c:pt>
                <c:pt idx="122">
                  <c:v>1.47</c:v>
                </c:pt>
                <c:pt idx="123">
                  <c:v>1.38</c:v>
                </c:pt>
                <c:pt idx="124">
                  <c:v>1.28</c:v>
                </c:pt>
                <c:pt idx="125">
                  <c:v>1.1000000000000001</c:v>
                </c:pt>
                <c:pt idx="126">
                  <c:v>0.95</c:v>
                </c:pt>
                <c:pt idx="127">
                  <c:v>0.92</c:v>
                </c:pt>
                <c:pt idx="128">
                  <c:v>1.1299999999999999</c:v>
                </c:pt>
                <c:pt idx="129">
                  <c:v>1.28</c:v>
                </c:pt>
                <c:pt idx="130">
                  <c:v>1.1599999999999999</c:v>
                </c:pt>
                <c:pt idx="131">
                  <c:v>1.04</c:v>
                </c:pt>
                <c:pt idx="132">
                  <c:v>0.96</c:v>
                </c:pt>
                <c:pt idx="133">
                  <c:v>0.82</c:v>
                </c:pt>
                <c:pt idx="134">
                  <c:v>0.74</c:v>
                </c:pt>
                <c:pt idx="135">
                  <c:v>0.71</c:v>
                </c:pt>
                <c:pt idx="136">
                  <c:v>0.74</c:v>
                </c:pt>
                <c:pt idx="137">
                  <c:v>0.79</c:v>
                </c:pt>
                <c:pt idx="138">
                  <c:v>0.81</c:v>
                </c:pt>
                <c:pt idx="139">
                  <c:v>0.8</c:v>
                </c:pt>
                <c:pt idx="140">
                  <c:v>0.82</c:v>
                </c:pt>
                <c:pt idx="141">
                  <c:v>0.85</c:v>
                </c:pt>
                <c:pt idx="142">
                  <c:v>0.91</c:v>
                </c:pt>
                <c:pt idx="143">
                  <c:v>0.91</c:v>
                </c:pt>
                <c:pt idx="144">
                  <c:v>0.89</c:v>
                </c:pt>
                <c:pt idx="145">
                  <c:v>0.92</c:v>
                </c:pt>
                <c:pt idx="146">
                  <c:v>1.02</c:v>
                </c:pt>
                <c:pt idx="147">
                  <c:v>1.0900000000000001</c:v>
                </c:pt>
                <c:pt idx="148">
                  <c:v>1.23</c:v>
                </c:pt>
                <c:pt idx="149">
                  <c:v>1.4</c:v>
                </c:pt>
                <c:pt idx="150">
                  <c:v>1.54</c:v>
                </c:pt>
                <c:pt idx="151">
                  <c:v>1.52</c:v>
                </c:pt>
                <c:pt idx="152">
                  <c:v>1.36</c:v>
                </c:pt>
                <c:pt idx="153">
                  <c:v>1.1599999999999999</c:v>
                </c:pt>
                <c:pt idx="154">
                  <c:v>0.96</c:v>
                </c:pt>
                <c:pt idx="155">
                  <c:v>0.82</c:v>
                </c:pt>
                <c:pt idx="156">
                  <c:v>0.84</c:v>
                </c:pt>
                <c:pt idx="157">
                  <c:v>0.94</c:v>
                </c:pt>
                <c:pt idx="158">
                  <c:v>1.02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1.01</c:v>
                </c:pt>
                <c:pt idx="162">
                  <c:v>0.86</c:v>
                </c:pt>
                <c:pt idx="163">
                  <c:v>0.79</c:v>
                </c:pt>
                <c:pt idx="164">
                  <c:v>0.73</c:v>
                </c:pt>
                <c:pt idx="165">
                  <c:v>0.69</c:v>
                </c:pt>
                <c:pt idx="166">
                  <c:v>0.76</c:v>
                </c:pt>
                <c:pt idx="167">
                  <c:v>0.81</c:v>
                </c:pt>
                <c:pt idx="168">
                  <c:v>0.84</c:v>
                </c:pt>
                <c:pt idx="169">
                  <c:v>0.86</c:v>
                </c:pt>
                <c:pt idx="170">
                  <c:v>0.88</c:v>
                </c:pt>
                <c:pt idx="171">
                  <c:v>0.9</c:v>
                </c:pt>
                <c:pt idx="172">
                  <c:v>0.92</c:v>
                </c:pt>
                <c:pt idx="173">
                  <c:v>0.95</c:v>
                </c:pt>
                <c:pt idx="174">
                  <c:v>0.96</c:v>
                </c:pt>
                <c:pt idx="175">
                  <c:v>0.96</c:v>
                </c:pt>
                <c:pt idx="176">
                  <c:v>1.01</c:v>
                </c:pt>
                <c:pt idx="177">
                  <c:v>1.1499999999999999</c:v>
                </c:pt>
                <c:pt idx="178">
                  <c:v>1.3</c:v>
                </c:pt>
                <c:pt idx="179">
                  <c:v>1.48</c:v>
                </c:pt>
                <c:pt idx="180">
                  <c:v>1.54</c:v>
                </c:pt>
                <c:pt idx="181">
                  <c:v>1.41</c:v>
                </c:pt>
                <c:pt idx="182">
                  <c:v>1.42</c:v>
                </c:pt>
                <c:pt idx="183">
                  <c:v>1.35</c:v>
                </c:pt>
                <c:pt idx="184">
                  <c:v>1.1000000000000001</c:v>
                </c:pt>
                <c:pt idx="185">
                  <c:v>0.95</c:v>
                </c:pt>
                <c:pt idx="186">
                  <c:v>0.87</c:v>
                </c:pt>
                <c:pt idx="187">
                  <c:v>0.96</c:v>
                </c:pt>
                <c:pt idx="188">
                  <c:v>1.07</c:v>
                </c:pt>
                <c:pt idx="189">
                  <c:v>1.08</c:v>
                </c:pt>
                <c:pt idx="190">
                  <c:v>1.01</c:v>
                </c:pt>
                <c:pt idx="191">
                  <c:v>0.86</c:v>
                </c:pt>
                <c:pt idx="192">
                  <c:v>0.75</c:v>
                </c:pt>
                <c:pt idx="193">
                  <c:v>0.7</c:v>
                </c:pt>
                <c:pt idx="194">
                  <c:v>0.71</c:v>
                </c:pt>
                <c:pt idx="195">
                  <c:v>0.74</c:v>
                </c:pt>
                <c:pt idx="196">
                  <c:v>0.74</c:v>
                </c:pt>
                <c:pt idx="197">
                  <c:v>0.79</c:v>
                </c:pt>
                <c:pt idx="198">
                  <c:v>0.84</c:v>
                </c:pt>
                <c:pt idx="199">
                  <c:v>0.87</c:v>
                </c:pt>
                <c:pt idx="200">
                  <c:v>0.96</c:v>
                </c:pt>
                <c:pt idx="201">
                  <c:v>1.03</c:v>
                </c:pt>
                <c:pt idx="202">
                  <c:v>1.02</c:v>
                </c:pt>
                <c:pt idx="203">
                  <c:v>0.96</c:v>
                </c:pt>
                <c:pt idx="204">
                  <c:v>0.96</c:v>
                </c:pt>
                <c:pt idx="205">
                  <c:v>1.07</c:v>
                </c:pt>
                <c:pt idx="206">
                  <c:v>1.24</c:v>
                </c:pt>
                <c:pt idx="207">
                  <c:v>1.34</c:v>
                </c:pt>
                <c:pt idx="208">
                  <c:v>1.37</c:v>
                </c:pt>
                <c:pt idx="209">
                  <c:v>1.47</c:v>
                </c:pt>
                <c:pt idx="210">
                  <c:v>1.37</c:v>
                </c:pt>
                <c:pt idx="211">
                  <c:v>1.22</c:v>
                </c:pt>
                <c:pt idx="212">
                  <c:v>1</c:v>
                </c:pt>
                <c:pt idx="213">
                  <c:v>0.92</c:v>
                </c:pt>
                <c:pt idx="214">
                  <c:v>0.99</c:v>
                </c:pt>
                <c:pt idx="215">
                  <c:v>1.1100000000000001</c:v>
                </c:pt>
                <c:pt idx="216">
                  <c:v>1.1499999999999999</c:v>
                </c:pt>
                <c:pt idx="217">
                  <c:v>1.06</c:v>
                </c:pt>
                <c:pt idx="218">
                  <c:v>0.92</c:v>
                </c:pt>
                <c:pt idx="219">
                  <c:v>0.87</c:v>
                </c:pt>
                <c:pt idx="220">
                  <c:v>0.76</c:v>
                </c:pt>
                <c:pt idx="221">
                  <c:v>0.66</c:v>
                </c:pt>
                <c:pt idx="222">
                  <c:v>0.64</c:v>
                </c:pt>
                <c:pt idx="223">
                  <c:v>0.67</c:v>
                </c:pt>
                <c:pt idx="224">
                  <c:v>0.73</c:v>
                </c:pt>
                <c:pt idx="225">
                  <c:v>0.81</c:v>
                </c:pt>
                <c:pt idx="226">
                  <c:v>0.89</c:v>
                </c:pt>
                <c:pt idx="227">
                  <c:v>0.9</c:v>
                </c:pt>
                <c:pt idx="228">
                  <c:v>0.96</c:v>
                </c:pt>
                <c:pt idx="229">
                  <c:v>1.03</c:v>
                </c:pt>
                <c:pt idx="230">
                  <c:v>1.07</c:v>
                </c:pt>
                <c:pt idx="231">
                  <c:v>1.06</c:v>
                </c:pt>
                <c:pt idx="232">
                  <c:v>1.1299999999999999</c:v>
                </c:pt>
                <c:pt idx="233">
                  <c:v>1.26</c:v>
                </c:pt>
                <c:pt idx="234">
                  <c:v>1.39</c:v>
                </c:pt>
                <c:pt idx="235">
                  <c:v>1.48</c:v>
                </c:pt>
                <c:pt idx="236">
                  <c:v>1.54</c:v>
                </c:pt>
                <c:pt idx="237">
                  <c:v>1.31</c:v>
                </c:pt>
                <c:pt idx="238">
                  <c:v>1.33</c:v>
                </c:pt>
                <c:pt idx="239">
                  <c:v>1.1000000000000001</c:v>
                </c:pt>
                <c:pt idx="240">
                  <c:v>0.87</c:v>
                </c:pt>
                <c:pt idx="241">
                  <c:v>0.88</c:v>
                </c:pt>
                <c:pt idx="242">
                  <c:v>1.01</c:v>
                </c:pt>
                <c:pt idx="243">
                  <c:v>1.08</c:v>
                </c:pt>
                <c:pt idx="244">
                  <c:v>1.05</c:v>
                </c:pt>
                <c:pt idx="245">
                  <c:v>0.92</c:v>
                </c:pt>
                <c:pt idx="246">
                  <c:v>0.79</c:v>
                </c:pt>
                <c:pt idx="247">
                  <c:v>0.71</c:v>
                </c:pt>
                <c:pt idx="248">
                  <c:v>0.71</c:v>
                </c:pt>
                <c:pt idx="249">
                  <c:v>0.76</c:v>
                </c:pt>
                <c:pt idx="250">
                  <c:v>0.82</c:v>
                </c:pt>
                <c:pt idx="251">
                  <c:v>0.9</c:v>
                </c:pt>
                <c:pt idx="252">
                  <c:v>0.95</c:v>
                </c:pt>
                <c:pt idx="253">
                  <c:v>0.94</c:v>
                </c:pt>
                <c:pt idx="254">
                  <c:v>0.9</c:v>
                </c:pt>
                <c:pt idx="255">
                  <c:v>0.92</c:v>
                </c:pt>
                <c:pt idx="256">
                  <c:v>0.93</c:v>
                </c:pt>
                <c:pt idx="257">
                  <c:v>0.93</c:v>
                </c:pt>
                <c:pt idx="258">
                  <c:v>0.96</c:v>
                </c:pt>
                <c:pt idx="259">
                  <c:v>0.99</c:v>
                </c:pt>
                <c:pt idx="260">
                  <c:v>1.03</c:v>
                </c:pt>
                <c:pt idx="261">
                  <c:v>1.1499999999999999</c:v>
                </c:pt>
                <c:pt idx="262">
                  <c:v>1.36</c:v>
                </c:pt>
                <c:pt idx="263">
                  <c:v>1.58</c:v>
                </c:pt>
                <c:pt idx="264">
                  <c:v>1.58</c:v>
                </c:pt>
                <c:pt idx="265">
                  <c:v>1.37</c:v>
                </c:pt>
                <c:pt idx="266">
                  <c:v>1.1100000000000001</c:v>
                </c:pt>
                <c:pt idx="267">
                  <c:v>0.87</c:v>
                </c:pt>
                <c:pt idx="268">
                  <c:v>0.74</c:v>
                </c:pt>
                <c:pt idx="269">
                  <c:v>0.85</c:v>
                </c:pt>
                <c:pt idx="270">
                  <c:v>1.07</c:v>
                </c:pt>
                <c:pt idx="271">
                  <c:v>1.18</c:v>
                </c:pt>
                <c:pt idx="272">
                  <c:v>1.0900000000000001</c:v>
                </c:pt>
                <c:pt idx="273">
                  <c:v>0.97</c:v>
                </c:pt>
                <c:pt idx="274">
                  <c:v>0.87</c:v>
                </c:pt>
                <c:pt idx="275">
                  <c:v>0.77</c:v>
                </c:pt>
                <c:pt idx="276">
                  <c:v>0.72</c:v>
                </c:pt>
                <c:pt idx="277">
                  <c:v>0.71</c:v>
                </c:pt>
                <c:pt idx="278">
                  <c:v>0.78</c:v>
                </c:pt>
                <c:pt idx="279">
                  <c:v>0.83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0.94</c:v>
                </c:pt>
                <c:pt idx="284">
                  <c:v>1.01</c:v>
                </c:pt>
                <c:pt idx="285">
                  <c:v>1.01</c:v>
                </c:pt>
                <c:pt idx="286">
                  <c:v>0.93</c:v>
                </c:pt>
                <c:pt idx="287">
                  <c:v>0.98</c:v>
                </c:pt>
                <c:pt idx="288">
                  <c:v>1.1200000000000001</c:v>
                </c:pt>
                <c:pt idx="289">
                  <c:v>1.26</c:v>
                </c:pt>
                <c:pt idx="290">
                  <c:v>1.42</c:v>
                </c:pt>
                <c:pt idx="291">
                  <c:v>1.45</c:v>
                </c:pt>
                <c:pt idx="292">
                  <c:v>1.36</c:v>
                </c:pt>
                <c:pt idx="293">
                  <c:v>1.29</c:v>
                </c:pt>
                <c:pt idx="294">
                  <c:v>1.31</c:v>
                </c:pt>
                <c:pt idx="295">
                  <c:v>1.1200000000000001</c:v>
                </c:pt>
                <c:pt idx="296">
                  <c:v>0.92</c:v>
                </c:pt>
                <c:pt idx="297">
                  <c:v>0.89</c:v>
                </c:pt>
                <c:pt idx="298">
                  <c:v>1.04</c:v>
                </c:pt>
                <c:pt idx="299">
                  <c:v>1.17</c:v>
                </c:pt>
                <c:pt idx="300">
                  <c:v>1.19</c:v>
                </c:pt>
                <c:pt idx="301">
                  <c:v>1.03</c:v>
                </c:pt>
                <c:pt idx="302">
                  <c:v>0.88</c:v>
                </c:pt>
                <c:pt idx="303">
                  <c:v>0.76</c:v>
                </c:pt>
                <c:pt idx="304">
                  <c:v>0.67</c:v>
                </c:pt>
                <c:pt idx="305">
                  <c:v>0.64</c:v>
                </c:pt>
                <c:pt idx="306">
                  <c:v>0.72</c:v>
                </c:pt>
                <c:pt idx="307">
                  <c:v>0.8</c:v>
                </c:pt>
                <c:pt idx="308">
                  <c:v>0.84</c:v>
                </c:pt>
                <c:pt idx="309">
                  <c:v>0.82</c:v>
                </c:pt>
                <c:pt idx="310">
                  <c:v>0.82</c:v>
                </c:pt>
                <c:pt idx="311">
                  <c:v>0.86</c:v>
                </c:pt>
                <c:pt idx="312">
                  <c:v>0.89</c:v>
                </c:pt>
                <c:pt idx="313">
                  <c:v>0.98</c:v>
                </c:pt>
                <c:pt idx="314">
                  <c:v>0.99</c:v>
                </c:pt>
                <c:pt idx="315">
                  <c:v>1.03</c:v>
                </c:pt>
                <c:pt idx="316">
                  <c:v>1.1200000000000001</c:v>
                </c:pt>
                <c:pt idx="317">
                  <c:v>1.26</c:v>
                </c:pt>
                <c:pt idx="318">
                  <c:v>1.38</c:v>
                </c:pt>
                <c:pt idx="319">
                  <c:v>1.47</c:v>
                </c:pt>
                <c:pt idx="320">
                  <c:v>1.6</c:v>
                </c:pt>
                <c:pt idx="321">
                  <c:v>1.35</c:v>
                </c:pt>
                <c:pt idx="322">
                  <c:v>1.17</c:v>
                </c:pt>
                <c:pt idx="323">
                  <c:v>1.02</c:v>
                </c:pt>
                <c:pt idx="324">
                  <c:v>0.92</c:v>
                </c:pt>
                <c:pt idx="325">
                  <c:v>1.03</c:v>
                </c:pt>
                <c:pt idx="326">
                  <c:v>1.07</c:v>
                </c:pt>
                <c:pt idx="327">
                  <c:v>1.1200000000000001</c:v>
                </c:pt>
                <c:pt idx="328">
                  <c:v>1.08</c:v>
                </c:pt>
                <c:pt idx="329">
                  <c:v>0.99</c:v>
                </c:pt>
                <c:pt idx="330">
                  <c:v>0.85</c:v>
                </c:pt>
                <c:pt idx="331">
                  <c:v>0.71</c:v>
                </c:pt>
                <c:pt idx="332">
                  <c:v>0.63</c:v>
                </c:pt>
                <c:pt idx="333">
                  <c:v>0.66</c:v>
                </c:pt>
                <c:pt idx="334">
                  <c:v>0.75</c:v>
                </c:pt>
                <c:pt idx="335">
                  <c:v>0.83</c:v>
                </c:pt>
                <c:pt idx="336">
                  <c:v>0.89</c:v>
                </c:pt>
                <c:pt idx="337">
                  <c:v>0.88</c:v>
                </c:pt>
                <c:pt idx="338">
                  <c:v>0.88</c:v>
                </c:pt>
                <c:pt idx="339">
                  <c:v>0.9</c:v>
                </c:pt>
                <c:pt idx="340">
                  <c:v>0.97</c:v>
                </c:pt>
                <c:pt idx="341">
                  <c:v>1.02</c:v>
                </c:pt>
                <c:pt idx="342">
                  <c:v>1.03</c:v>
                </c:pt>
                <c:pt idx="343">
                  <c:v>1.01</c:v>
                </c:pt>
                <c:pt idx="344">
                  <c:v>0.98</c:v>
                </c:pt>
                <c:pt idx="345">
                  <c:v>1.05</c:v>
                </c:pt>
                <c:pt idx="346">
                  <c:v>1.23</c:v>
                </c:pt>
                <c:pt idx="347">
                  <c:v>1.46</c:v>
                </c:pt>
                <c:pt idx="348">
                  <c:v>1.54</c:v>
                </c:pt>
                <c:pt idx="349">
                  <c:v>1.32</c:v>
                </c:pt>
                <c:pt idx="350">
                  <c:v>1.22</c:v>
                </c:pt>
                <c:pt idx="351">
                  <c:v>1.17</c:v>
                </c:pt>
                <c:pt idx="352">
                  <c:v>1.1100000000000001</c:v>
                </c:pt>
                <c:pt idx="353">
                  <c:v>1.01</c:v>
                </c:pt>
                <c:pt idx="354">
                  <c:v>0.95</c:v>
                </c:pt>
                <c:pt idx="355">
                  <c:v>0.98</c:v>
                </c:pt>
                <c:pt idx="356">
                  <c:v>1.08</c:v>
                </c:pt>
                <c:pt idx="357">
                  <c:v>1.1399999999999999</c:v>
                </c:pt>
                <c:pt idx="358">
                  <c:v>1.07</c:v>
                </c:pt>
                <c:pt idx="359">
                  <c:v>0.92</c:v>
                </c:pt>
                <c:pt idx="360">
                  <c:v>0.78</c:v>
                </c:pt>
                <c:pt idx="361">
                  <c:v>0.7</c:v>
                </c:pt>
                <c:pt idx="362">
                  <c:v>0.65</c:v>
                </c:pt>
                <c:pt idx="363">
                  <c:v>0.73</c:v>
                </c:pt>
                <c:pt idx="364">
                  <c:v>0.8</c:v>
                </c:pt>
                <c:pt idx="365">
                  <c:v>0.86</c:v>
                </c:pt>
                <c:pt idx="366">
                  <c:v>0.87</c:v>
                </c:pt>
                <c:pt idx="367">
                  <c:v>0.87</c:v>
                </c:pt>
                <c:pt idx="368">
                  <c:v>0.89</c:v>
                </c:pt>
                <c:pt idx="369">
                  <c:v>0.92</c:v>
                </c:pt>
                <c:pt idx="370">
                  <c:v>0.91</c:v>
                </c:pt>
                <c:pt idx="371">
                  <c:v>0.9</c:v>
                </c:pt>
                <c:pt idx="372">
                  <c:v>1.01</c:v>
                </c:pt>
                <c:pt idx="373">
                  <c:v>1.23</c:v>
                </c:pt>
                <c:pt idx="374">
                  <c:v>1.43</c:v>
                </c:pt>
                <c:pt idx="375">
                  <c:v>1.49</c:v>
                </c:pt>
                <c:pt idx="376">
                  <c:v>1.52</c:v>
                </c:pt>
                <c:pt idx="377">
                  <c:v>1.43</c:v>
                </c:pt>
                <c:pt idx="378">
                  <c:v>1.35</c:v>
                </c:pt>
                <c:pt idx="379">
                  <c:v>1.19</c:v>
                </c:pt>
                <c:pt idx="380">
                  <c:v>0.87</c:v>
                </c:pt>
                <c:pt idx="381">
                  <c:v>0.6</c:v>
                </c:pt>
                <c:pt idx="382">
                  <c:v>0.63</c:v>
                </c:pt>
                <c:pt idx="383">
                  <c:v>0.99</c:v>
                </c:pt>
                <c:pt idx="384">
                  <c:v>1.29</c:v>
                </c:pt>
                <c:pt idx="385">
                  <c:v>1.33</c:v>
                </c:pt>
                <c:pt idx="386">
                  <c:v>1.1000000000000001</c:v>
                </c:pt>
                <c:pt idx="387">
                  <c:v>0.92</c:v>
                </c:pt>
                <c:pt idx="388">
                  <c:v>0.83</c:v>
                </c:pt>
                <c:pt idx="389">
                  <c:v>0.73</c:v>
                </c:pt>
                <c:pt idx="390">
                  <c:v>0.67</c:v>
                </c:pt>
                <c:pt idx="391">
                  <c:v>0.69</c:v>
                </c:pt>
                <c:pt idx="392">
                  <c:v>0.73</c:v>
                </c:pt>
                <c:pt idx="393">
                  <c:v>0.82</c:v>
                </c:pt>
                <c:pt idx="394">
                  <c:v>0.89</c:v>
                </c:pt>
                <c:pt idx="395">
                  <c:v>0.94</c:v>
                </c:pt>
                <c:pt idx="396">
                  <c:v>0.99</c:v>
                </c:pt>
                <c:pt idx="397">
                  <c:v>0.98</c:v>
                </c:pt>
                <c:pt idx="398">
                  <c:v>0.98</c:v>
                </c:pt>
                <c:pt idx="399">
                  <c:v>1</c:v>
                </c:pt>
                <c:pt idx="400">
                  <c:v>1.08</c:v>
                </c:pt>
                <c:pt idx="401">
                  <c:v>1.19</c:v>
                </c:pt>
                <c:pt idx="402">
                  <c:v>1.25</c:v>
                </c:pt>
                <c:pt idx="403">
                  <c:v>1.23</c:v>
                </c:pt>
                <c:pt idx="404">
                  <c:v>1.31</c:v>
                </c:pt>
                <c:pt idx="405">
                  <c:v>1.51</c:v>
                </c:pt>
                <c:pt idx="406">
                  <c:v>1.57</c:v>
                </c:pt>
                <c:pt idx="407">
                  <c:v>1.42</c:v>
                </c:pt>
                <c:pt idx="408">
                  <c:v>1.06</c:v>
                </c:pt>
                <c:pt idx="409">
                  <c:v>0.74</c:v>
                </c:pt>
                <c:pt idx="410">
                  <c:v>0.56999999999999995</c:v>
                </c:pt>
                <c:pt idx="411">
                  <c:v>0.8</c:v>
                </c:pt>
                <c:pt idx="412">
                  <c:v>1.02</c:v>
                </c:pt>
                <c:pt idx="413">
                  <c:v>1.08</c:v>
                </c:pt>
                <c:pt idx="414">
                  <c:v>1.01</c:v>
                </c:pt>
                <c:pt idx="415">
                  <c:v>0.91</c:v>
                </c:pt>
                <c:pt idx="416">
                  <c:v>0.89</c:v>
                </c:pt>
                <c:pt idx="417">
                  <c:v>0.86</c:v>
                </c:pt>
                <c:pt idx="418">
                  <c:v>0.86</c:v>
                </c:pt>
                <c:pt idx="419">
                  <c:v>0.9</c:v>
                </c:pt>
                <c:pt idx="420">
                  <c:v>0.88</c:v>
                </c:pt>
                <c:pt idx="421">
                  <c:v>0.86</c:v>
                </c:pt>
                <c:pt idx="422">
                  <c:v>0.85</c:v>
                </c:pt>
                <c:pt idx="423">
                  <c:v>0.94</c:v>
                </c:pt>
                <c:pt idx="424">
                  <c:v>0.97</c:v>
                </c:pt>
                <c:pt idx="425">
                  <c:v>0.96</c:v>
                </c:pt>
                <c:pt idx="426">
                  <c:v>0.93</c:v>
                </c:pt>
                <c:pt idx="427">
                  <c:v>0.92</c:v>
                </c:pt>
                <c:pt idx="428">
                  <c:v>0.93</c:v>
                </c:pt>
                <c:pt idx="429">
                  <c:v>0.99</c:v>
                </c:pt>
                <c:pt idx="430">
                  <c:v>1.07</c:v>
                </c:pt>
                <c:pt idx="431">
                  <c:v>1.1299999999999999</c:v>
                </c:pt>
                <c:pt idx="432">
                  <c:v>1.1299999999999999</c:v>
                </c:pt>
                <c:pt idx="433">
                  <c:v>1.23</c:v>
                </c:pt>
                <c:pt idx="434">
                  <c:v>1.42</c:v>
                </c:pt>
                <c:pt idx="435">
                  <c:v>1.41</c:v>
                </c:pt>
                <c:pt idx="436">
                  <c:v>1.28</c:v>
                </c:pt>
                <c:pt idx="437">
                  <c:v>1.1100000000000001</c:v>
                </c:pt>
                <c:pt idx="438">
                  <c:v>0.95</c:v>
                </c:pt>
                <c:pt idx="439">
                  <c:v>0.9</c:v>
                </c:pt>
                <c:pt idx="440">
                  <c:v>0.92</c:v>
                </c:pt>
                <c:pt idx="441">
                  <c:v>0.98</c:v>
                </c:pt>
                <c:pt idx="442">
                  <c:v>1.05</c:v>
                </c:pt>
                <c:pt idx="443">
                  <c:v>1</c:v>
                </c:pt>
                <c:pt idx="444">
                  <c:v>0.92</c:v>
                </c:pt>
                <c:pt idx="445">
                  <c:v>0.84</c:v>
                </c:pt>
                <c:pt idx="446">
                  <c:v>0.75</c:v>
                </c:pt>
                <c:pt idx="447">
                  <c:v>0.75</c:v>
                </c:pt>
                <c:pt idx="448">
                  <c:v>0.84</c:v>
                </c:pt>
                <c:pt idx="449">
                  <c:v>0.92</c:v>
                </c:pt>
                <c:pt idx="450">
                  <c:v>0.96</c:v>
                </c:pt>
                <c:pt idx="451">
                  <c:v>0.94</c:v>
                </c:pt>
                <c:pt idx="452">
                  <c:v>0.93</c:v>
                </c:pt>
                <c:pt idx="453">
                  <c:v>0.95</c:v>
                </c:pt>
                <c:pt idx="454">
                  <c:v>0.98</c:v>
                </c:pt>
                <c:pt idx="455">
                  <c:v>0.99</c:v>
                </c:pt>
                <c:pt idx="456">
                  <c:v>0.96</c:v>
                </c:pt>
                <c:pt idx="457">
                  <c:v>0.91</c:v>
                </c:pt>
                <c:pt idx="458">
                  <c:v>0.91</c:v>
                </c:pt>
                <c:pt idx="459">
                  <c:v>0.98</c:v>
                </c:pt>
                <c:pt idx="460">
                  <c:v>1.04</c:v>
                </c:pt>
                <c:pt idx="461">
                  <c:v>1.08</c:v>
                </c:pt>
                <c:pt idx="462">
                  <c:v>1.18</c:v>
                </c:pt>
                <c:pt idx="463">
                  <c:v>1.34</c:v>
                </c:pt>
                <c:pt idx="464">
                  <c:v>1.35</c:v>
                </c:pt>
                <c:pt idx="465">
                  <c:v>1.3</c:v>
                </c:pt>
                <c:pt idx="466">
                  <c:v>1.38</c:v>
                </c:pt>
                <c:pt idx="467">
                  <c:v>1.49</c:v>
                </c:pt>
                <c:pt idx="468">
                  <c:v>1.1299999999999999</c:v>
                </c:pt>
                <c:pt idx="469">
                  <c:v>0.74</c:v>
                </c:pt>
                <c:pt idx="470">
                  <c:v>0.5</c:v>
                </c:pt>
                <c:pt idx="471">
                  <c:v>0.56999999999999995</c:v>
                </c:pt>
                <c:pt idx="472">
                  <c:v>0.91</c:v>
                </c:pt>
                <c:pt idx="473">
                  <c:v>1.23</c:v>
                </c:pt>
                <c:pt idx="474">
                  <c:v>1.26</c:v>
                </c:pt>
                <c:pt idx="475">
                  <c:v>1.1000000000000001</c:v>
                </c:pt>
                <c:pt idx="476">
                  <c:v>0.96</c:v>
                </c:pt>
                <c:pt idx="477">
                  <c:v>0.86</c:v>
                </c:pt>
                <c:pt idx="478">
                  <c:v>0.83</c:v>
                </c:pt>
                <c:pt idx="479">
                  <c:v>0.87</c:v>
                </c:pt>
                <c:pt idx="480">
                  <c:v>0.93</c:v>
                </c:pt>
                <c:pt idx="481">
                  <c:v>0.93</c:v>
                </c:pt>
                <c:pt idx="482">
                  <c:v>0.95</c:v>
                </c:pt>
                <c:pt idx="483">
                  <c:v>0.96</c:v>
                </c:pt>
                <c:pt idx="484">
                  <c:v>0.96</c:v>
                </c:pt>
                <c:pt idx="485">
                  <c:v>0.95</c:v>
                </c:pt>
                <c:pt idx="486">
                  <c:v>0.91</c:v>
                </c:pt>
                <c:pt idx="487">
                  <c:v>0.88</c:v>
                </c:pt>
                <c:pt idx="488">
                  <c:v>0.91</c:v>
                </c:pt>
                <c:pt idx="489">
                  <c:v>0.97</c:v>
                </c:pt>
                <c:pt idx="490">
                  <c:v>1.01</c:v>
                </c:pt>
                <c:pt idx="491">
                  <c:v>1.07</c:v>
                </c:pt>
                <c:pt idx="492">
                  <c:v>1.17</c:v>
                </c:pt>
                <c:pt idx="493">
                  <c:v>1.21</c:v>
                </c:pt>
                <c:pt idx="494">
                  <c:v>1.3</c:v>
                </c:pt>
                <c:pt idx="495">
                  <c:v>1.44</c:v>
                </c:pt>
                <c:pt idx="496">
                  <c:v>1.46</c:v>
                </c:pt>
                <c:pt idx="497">
                  <c:v>1.23</c:v>
                </c:pt>
                <c:pt idx="498">
                  <c:v>1.03</c:v>
                </c:pt>
                <c:pt idx="499">
                  <c:v>0.9</c:v>
                </c:pt>
                <c:pt idx="500">
                  <c:v>0.85</c:v>
                </c:pt>
                <c:pt idx="501">
                  <c:v>0.95</c:v>
                </c:pt>
                <c:pt idx="502">
                  <c:v>1.06</c:v>
                </c:pt>
                <c:pt idx="503">
                  <c:v>1.04</c:v>
                </c:pt>
                <c:pt idx="504">
                  <c:v>1.01</c:v>
                </c:pt>
                <c:pt idx="505">
                  <c:v>1</c:v>
                </c:pt>
                <c:pt idx="506">
                  <c:v>0.94</c:v>
                </c:pt>
                <c:pt idx="507">
                  <c:v>0.8</c:v>
                </c:pt>
                <c:pt idx="508">
                  <c:v>0.69</c:v>
                </c:pt>
                <c:pt idx="509">
                  <c:v>0.67</c:v>
                </c:pt>
                <c:pt idx="510">
                  <c:v>0.79</c:v>
                </c:pt>
                <c:pt idx="511">
                  <c:v>0.91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0.98</c:v>
                </c:pt>
                <c:pt idx="517">
                  <c:v>1</c:v>
                </c:pt>
                <c:pt idx="518">
                  <c:v>1</c:v>
                </c:pt>
                <c:pt idx="519">
                  <c:v>0.99</c:v>
                </c:pt>
                <c:pt idx="520">
                  <c:v>1.06</c:v>
                </c:pt>
                <c:pt idx="521">
                  <c:v>1.19</c:v>
                </c:pt>
                <c:pt idx="522">
                  <c:v>1.33</c:v>
                </c:pt>
                <c:pt idx="523">
                  <c:v>1.46</c:v>
                </c:pt>
                <c:pt idx="524">
                  <c:v>1.53</c:v>
                </c:pt>
                <c:pt idx="525">
                  <c:v>1.31</c:v>
                </c:pt>
                <c:pt idx="526">
                  <c:v>1.23</c:v>
                </c:pt>
                <c:pt idx="527">
                  <c:v>1.1299999999999999</c:v>
                </c:pt>
                <c:pt idx="528">
                  <c:v>1.01</c:v>
                </c:pt>
                <c:pt idx="529">
                  <c:v>0.87</c:v>
                </c:pt>
                <c:pt idx="530">
                  <c:v>0.85</c:v>
                </c:pt>
                <c:pt idx="531">
                  <c:v>0.96</c:v>
                </c:pt>
                <c:pt idx="532">
                  <c:v>1.06</c:v>
                </c:pt>
                <c:pt idx="533">
                  <c:v>1.0900000000000001</c:v>
                </c:pt>
                <c:pt idx="534">
                  <c:v>1.01</c:v>
                </c:pt>
                <c:pt idx="535">
                  <c:v>0.88</c:v>
                </c:pt>
                <c:pt idx="536">
                  <c:v>0.76</c:v>
                </c:pt>
                <c:pt idx="537">
                  <c:v>0.74</c:v>
                </c:pt>
                <c:pt idx="538">
                  <c:v>0.75</c:v>
                </c:pt>
                <c:pt idx="539">
                  <c:v>0.81</c:v>
                </c:pt>
                <c:pt idx="540">
                  <c:v>0.85</c:v>
                </c:pt>
                <c:pt idx="541">
                  <c:v>0.86</c:v>
                </c:pt>
                <c:pt idx="542">
                  <c:v>0.85</c:v>
                </c:pt>
                <c:pt idx="543">
                  <c:v>0.89</c:v>
                </c:pt>
                <c:pt idx="544">
                  <c:v>0.93</c:v>
                </c:pt>
                <c:pt idx="545">
                  <c:v>0.98</c:v>
                </c:pt>
                <c:pt idx="546">
                  <c:v>0.96</c:v>
                </c:pt>
                <c:pt idx="547">
                  <c:v>0.95</c:v>
                </c:pt>
                <c:pt idx="548">
                  <c:v>1.03</c:v>
                </c:pt>
                <c:pt idx="549">
                  <c:v>1.2</c:v>
                </c:pt>
                <c:pt idx="550">
                  <c:v>1.38</c:v>
                </c:pt>
                <c:pt idx="551">
                  <c:v>1.51</c:v>
                </c:pt>
                <c:pt idx="552">
                  <c:v>1.61</c:v>
                </c:pt>
                <c:pt idx="553">
                  <c:v>1.43</c:v>
                </c:pt>
                <c:pt idx="554">
                  <c:v>1.24</c:v>
                </c:pt>
                <c:pt idx="555">
                  <c:v>1.04</c:v>
                </c:pt>
                <c:pt idx="556">
                  <c:v>0.84</c:v>
                </c:pt>
                <c:pt idx="557">
                  <c:v>0.67</c:v>
                </c:pt>
                <c:pt idx="558">
                  <c:v>0.79</c:v>
                </c:pt>
                <c:pt idx="559">
                  <c:v>0.96</c:v>
                </c:pt>
                <c:pt idx="560">
                  <c:v>1.1000000000000001</c:v>
                </c:pt>
                <c:pt idx="561">
                  <c:v>1.1499999999999999</c:v>
                </c:pt>
                <c:pt idx="562">
                  <c:v>1.05</c:v>
                </c:pt>
                <c:pt idx="563">
                  <c:v>0.95</c:v>
                </c:pt>
                <c:pt idx="564">
                  <c:v>0.83</c:v>
                </c:pt>
                <c:pt idx="565">
                  <c:v>0.76</c:v>
                </c:pt>
                <c:pt idx="566">
                  <c:v>0.74</c:v>
                </c:pt>
                <c:pt idx="567">
                  <c:v>0.78</c:v>
                </c:pt>
                <c:pt idx="568">
                  <c:v>0.83</c:v>
                </c:pt>
                <c:pt idx="569">
                  <c:v>0.89</c:v>
                </c:pt>
                <c:pt idx="570">
                  <c:v>0.94</c:v>
                </c:pt>
                <c:pt idx="571">
                  <c:v>0.94</c:v>
                </c:pt>
                <c:pt idx="572">
                  <c:v>0.94</c:v>
                </c:pt>
                <c:pt idx="573">
                  <c:v>0.98</c:v>
                </c:pt>
                <c:pt idx="574">
                  <c:v>1.01</c:v>
                </c:pt>
                <c:pt idx="575">
                  <c:v>0.99</c:v>
                </c:pt>
                <c:pt idx="576">
                  <c:v>1</c:v>
                </c:pt>
                <c:pt idx="577">
                  <c:v>1.06</c:v>
                </c:pt>
                <c:pt idx="578">
                  <c:v>1.1299999999999999</c:v>
                </c:pt>
                <c:pt idx="579">
                  <c:v>1.19</c:v>
                </c:pt>
                <c:pt idx="580">
                  <c:v>1.37</c:v>
                </c:pt>
                <c:pt idx="581">
                  <c:v>1.6</c:v>
                </c:pt>
                <c:pt idx="582">
                  <c:v>1.51</c:v>
                </c:pt>
                <c:pt idx="583">
                  <c:v>1.4</c:v>
                </c:pt>
                <c:pt idx="584">
                  <c:v>1.17</c:v>
                </c:pt>
                <c:pt idx="585">
                  <c:v>0.88</c:v>
                </c:pt>
                <c:pt idx="586">
                  <c:v>0.71</c:v>
                </c:pt>
                <c:pt idx="587">
                  <c:v>0.57999999999999996</c:v>
                </c:pt>
                <c:pt idx="588">
                  <c:v>0.59</c:v>
                </c:pt>
                <c:pt idx="589">
                  <c:v>0.75</c:v>
                </c:pt>
                <c:pt idx="590">
                  <c:v>1.02</c:v>
                </c:pt>
                <c:pt idx="591">
                  <c:v>1.29</c:v>
                </c:pt>
                <c:pt idx="592">
                  <c:v>1.29</c:v>
                </c:pt>
                <c:pt idx="593">
                  <c:v>1.03</c:v>
                </c:pt>
                <c:pt idx="594">
                  <c:v>0.86</c:v>
                </c:pt>
                <c:pt idx="595">
                  <c:v>0.85</c:v>
                </c:pt>
                <c:pt idx="596">
                  <c:v>0.9</c:v>
                </c:pt>
                <c:pt idx="597">
                  <c:v>0.88</c:v>
                </c:pt>
                <c:pt idx="598">
                  <c:v>0.87</c:v>
                </c:pt>
                <c:pt idx="599">
                  <c:v>0.87</c:v>
                </c:pt>
                <c:pt idx="600">
                  <c:v>0.87</c:v>
                </c:pt>
                <c:pt idx="601">
                  <c:v>0.88</c:v>
                </c:pt>
                <c:pt idx="602">
                  <c:v>0.9</c:v>
                </c:pt>
                <c:pt idx="603">
                  <c:v>0.97</c:v>
                </c:pt>
                <c:pt idx="604">
                  <c:v>0.99</c:v>
                </c:pt>
                <c:pt idx="605">
                  <c:v>1</c:v>
                </c:pt>
                <c:pt idx="606">
                  <c:v>1.01</c:v>
                </c:pt>
                <c:pt idx="607">
                  <c:v>1.02</c:v>
                </c:pt>
                <c:pt idx="608">
                  <c:v>1.04</c:v>
                </c:pt>
                <c:pt idx="609">
                  <c:v>1.17</c:v>
                </c:pt>
                <c:pt idx="610">
                  <c:v>1.48</c:v>
                </c:pt>
                <c:pt idx="611">
                  <c:v>1.83</c:v>
                </c:pt>
                <c:pt idx="612">
                  <c:v>1.7</c:v>
                </c:pt>
                <c:pt idx="613">
                  <c:v>1.04</c:v>
                </c:pt>
                <c:pt idx="614">
                  <c:v>0.68</c:v>
                </c:pt>
                <c:pt idx="615">
                  <c:v>0.42</c:v>
                </c:pt>
                <c:pt idx="616">
                  <c:v>0.55000000000000004</c:v>
                </c:pt>
                <c:pt idx="617">
                  <c:v>0.77</c:v>
                </c:pt>
                <c:pt idx="618">
                  <c:v>0.98</c:v>
                </c:pt>
                <c:pt idx="619">
                  <c:v>1.26</c:v>
                </c:pt>
                <c:pt idx="620">
                  <c:v>1.31</c:v>
                </c:pt>
                <c:pt idx="621">
                  <c:v>1.1100000000000001</c:v>
                </c:pt>
                <c:pt idx="622">
                  <c:v>0.97</c:v>
                </c:pt>
                <c:pt idx="623">
                  <c:v>0.9</c:v>
                </c:pt>
                <c:pt idx="624">
                  <c:v>0.93</c:v>
                </c:pt>
                <c:pt idx="625">
                  <c:v>0.96</c:v>
                </c:pt>
                <c:pt idx="626">
                  <c:v>0.91</c:v>
                </c:pt>
                <c:pt idx="627">
                  <c:v>0.89</c:v>
                </c:pt>
                <c:pt idx="628">
                  <c:v>0.87</c:v>
                </c:pt>
                <c:pt idx="629">
                  <c:v>0.92</c:v>
                </c:pt>
                <c:pt idx="630">
                  <c:v>0.96</c:v>
                </c:pt>
                <c:pt idx="631">
                  <c:v>0.96</c:v>
                </c:pt>
                <c:pt idx="632">
                  <c:v>0.95</c:v>
                </c:pt>
                <c:pt idx="633">
                  <c:v>0.97</c:v>
                </c:pt>
                <c:pt idx="634">
                  <c:v>0.99</c:v>
                </c:pt>
                <c:pt idx="635">
                  <c:v>0.94</c:v>
                </c:pt>
                <c:pt idx="636">
                  <c:v>0.91</c:v>
                </c:pt>
                <c:pt idx="637">
                  <c:v>0.95</c:v>
                </c:pt>
                <c:pt idx="638">
                  <c:v>1.05</c:v>
                </c:pt>
                <c:pt idx="639">
                  <c:v>1.0900000000000001</c:v>
                </c:pt>
                <c:pt idx="640">
                  <c:v>1</c:v>
                </c:pt>
                <c:pt idx="641">
                  <c:v>0.95</c:v>
                </c:pt>
                <c:pt idx="642">
                  <c:v>1.1599999999999999</c:v>
                </c:pt>
                <c:pt idx="643">
                  <c:v>1.47</c:v>
                </c:pt>
                <c:pt idx="644">
                  <c:v>1.71</c:v>
                </c:pt>
                <c:pt idx="645">
                  <c:v>1.31</c:v>
                </c:pt>
                <c:pt idx="646">
                  <c:v>1</c:v>
                </c:pt>
                <c:pt idx="647">
                  <c:v>0.83</c:v>
                </c:pt>
                <c:pt idx="648">
                  <c:v>0.74</c:v>
                </c:pt>
                <c:pt idx="649">
                  <c:v>0.69</c:v>
                </c:pt>
                <c:pt idx="650">
                  <c:v>0.68</c:v>
                </c:pt>
                <c:pt idx="651">
                  <c:v>0.8</c:v>
                </c:pt>
                <c:pt idx="652">
                  <c:v>1.03</c:v>
                </c:pt>
                <c:pt idx="653">
                  <c:v>1.3</c:v>
                </c:pt>
                <c:pt idx="654">
                  <c:v>1.29</c:v>
                </c:pt>
                <c:pt idx="655">
                  <c:v>1.1000000000000001</c:v>
                </c:pt>
                <c:pt idx="656">
                  <c:v>1</c:v>
                </c:pt>
                <c:pt idx="657">
                  <c:v>0.94</c:v>
                </c:pt>
                <c:pt idx="658">
                  <c:v>0.89</c:v>
                </c:pt>
                <c:pt idx="659">
                  <c:v>0.92</c:v>
                </c:pt>
                <c:pt idx="660">
                  <c:v>0.91</c:v>
                </c:pt>
                <c:pt idx="661">
                  <c:v>0.9</c:v>
                </c:pt>
                <c:pt idx="662">
                  <c:v>0.9</c:v>
                </c:pt>
                <c:pt idx="663">
                  <c:v>0.95</c:v>
                </c:pt>
                <c:pt idx="664">
                  <c:v>0.96</c:v>
                </c:pt>
                <c:pt idx="665">
                  <c:v>1.02</c:v>
                </c:pt>
                <c:pt idx="666">
                  <c:v>1.1100000000000001</c:v>
                </c:pt>
                <c:pt idx="667">
                  <c:v>1.25</c:v>
                </c:pt>
                <c:pt idx="668">
                  <c:v>1.32</c:v>
                </c:pt>
                <c:pt idx="669">
                  <c:v>1.37</c:v>
                </c:pt>
                <c:pt idx="670">
                  <c:v>1.32</c:v>
                </c:pt>
                <c:pt idx="671">
                  <c:v>1.1200000000000001</c:v>
                </c:pt>
                <c:pt idx="672">
                  <c:v>0.95</c:v>
                </c:pt>
                <c:pt idx="673">
                  <c:v>0.76</c:v>
                </c:pt>
                <c:pt idx="674">
                  <c:v>0.62</c:v>
                </c:pt>
                <c:pt idx="675">
                  <c:v>0.59</c:v>
                </c:pt>
                <c:pt idx="676">
                  <c:v>0.7</c:v>
                </c:pt>
                <c:pt idx="677">
                  <c:v>0.88</c:v>
                </c:pt>
                <c:pt idx="678">
                  <c:v>1.1200000000000001</c:v>
                </c:pt>
                <c:pt idx="679">
                  <c:v>1.35</c:v>
                </c:pt>
                <c:pt idx="680">
                  <c:v>1.32</c:v>
                </c:pt>
                <c:pt idx="681">
                  <c:v>1.1299999999999999</c:v>
                </c:pt>
                <c:pt idx="682">
                  <c:v>1</c:v>
                </c:pt>
                <c:pt idx="683">
                  <c:v>0.92</c:v>
                </c:pt>
                <c:pt idx="684">
                  <c:v>0.91</c:v>
                </c:pt>
                <c:pt idx="685">
                  <c:v>0.88</c:v>
                </c:pt>
                <c:pt idx="686">
                  <c:v>0.9</c:v>
                </c:pt>
                <c:pt idx="687">
                  <c:v>0.93</c:v>
                </c:pt>
                <c:pt idx="688">
                  <c:v>0.97</c:v>
                </c:pt>
                <c:pt idx="689">
                  <c:v>1</c:v>
                </c:pt>
                <c:pt idx="690">
                  <c:v>1.04</c:v>
                </c:pt>
                <c:pt idx="691">
                  <c:v>1.04</c:v>
                </c:pt>
                <c:pt idx="692">
                  <c:v>1.03</c:v>
                </c:pt>
                <c:pt idx="693">
                  <c:v>1.01</c:v>
                </c:pt>
                <c:pt idx="694">
                  <c:v>1</c:v>
                </c:pt>
                <c:pt idx="695">
                  <c:v>1.01</c:v>
                </c:pt>
                <c:pt idx="696">
                  <c:v>1.02</c:v>
                </c:pt>
                <c:pt idx="697">
                  <c:v>1</c:v>
                </c:pt>
                <c:pt idx="698">
                  <c:v>1</c:v>
                </c:pt>
                <c:pt idx="699">
                  <c:v>0.99</c:v>
                </c:pt>
                <c:pt idx="700">
                  <c:v>0.99</c:v>
                </c:pt>
                <c:pt idx="701">
                  <c:v>1.02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1.03</c:v>
                </c:pt>
                <c:pt idx="706">
                  <c:v>0.98</c:v>
                </c:pt>
                <c:pt idx="707">
                  <c:v>0.94</c:v>
                </c:pt>
                <c:pt idx="708">
                  <c:v>0.91</c:v>
                </c:pt>
                <c:pt idx="709">
                  <c:v>0.91</c:v>
                </c:pt>
                <c:pt idx="710">
                  <c:v>0.9</c:v>
                </c:pt>
                <c:pt idx="711">
                  <c:v>0.93</c:v>
                </c:pt>
                <c:pt idx="712">
                  <c:v>1.02</c:v>
                </c:pt>
                <c:pt idx="713">
                  <c:v>1.08</c:v>
                </c:pt>
                <c:pt idx="714">
                  <c:v>1.1399999999999999</c:v>
                </c:pt>
                <c:pt idx="715">
                  <c:v>1.1399999999999999</c:v>
                </c:pt>
                <c:pt idx="716">
                  <c:v>1.0900000000000001</c:v>
                </c:pt>
                <c:pt idx="717">
                  <c:v>1.03</c:v>
                </c:pt>
                <c:pt idx="718">
                  <c:v>0.99</c:v>
                </c:pt>
                <c:pt idx="719">
                  <c:v>0.97</c:v>
                </c:pt>
                <c:pt idx="720">
                  <c:v>0.94</c:v>
                </c:pt>
                <c:pt idx="721">
                  <c:v>0.93</c:v>
                </c:pt>
                <c:pt idx="722">
                  <c:v>0.97</c:v>
                </c:pt>
                <c:pt idx="723">
                  <c:v>1.01</c:v>
                </c:pt>
                <c:pt idx="724">
                  <c:v>1.02</c:v>
                </c:pt>
                <c:pt idx="725">
                  <c:v>1.04</c:v>
                </c:pt>
                <c:pt idx="726">
                  <c:v>1.06</c:v>
                </c:pt>
                <c:pt idx="727">
                  <c:v>1.01</c:v>
                </c:pt>
                <c:pt idx="728">
                  <c:v>0.97</c:v>
                </c:pt>
                <c:pt idx="729">
                  <c:v>0.93</c:v>
                </c:pt>
                <c:pt idx="730">
                  <c:v>0.93</c:v>
                </c:pt>
                <c:pt idx="731">
                  <c:v>1</c:v>
                </c:pt>
                <c:pt idx="732">
                  <c:v>1.06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1.03</c:v>
                </c:pt>
                <c:pt idx="736">
                  <c:v>0.99</c:v>
                </c:pt>
                <c:pt idx="737">
                  <c:v>0.99</c:v>
                </c:pt>
                <c:pt idx="738">
                  <c:v>1</c:v>
                </c:pt>
                <c:pt idx="739">
                  <c:v>1.03</c:v>
                </c:pt>
                <c:pt idx="740">
                  <c:v>1.06</c:v>
                </c:pt>
                <c:pt idx="741">
                  <c:v>1.07</c:v>
                </c:pt>
                <c:pt idx="742">
                  <c:v>1.03</c:v>
                </c:pt>
                <c:pt idx="743">
                  <c:v>0.94</c:v>
                </c:pt>
                <c:pt idx="744">
                  <c:v>0.92</c:v>
                </c:pt>
                <c:pt idx="745">
                  <c:v>0.93</c:v>
                </c:pt>
                <c:pt idx="746">
                  <c:v>0.94</c:v>
                </c:pt>
                <c:pt idx="747">
                  <c:v>0.95</c:v>
                </c:pt>
                <c:pt idx="748">
                  <c:v>0.96</c:v>
                </c:pt>
                <c:pt idx="749">
                  <c:v>0.99</c:v>
                </c:pt>
                <c:pt idx="750">
                  <c:v>1</c:v>
                </c:pt>
                <c:pt idx="751">
                  <c:v>1.02</c:v>
                </c:pt>
                <c:pt idx="752">
                  <c:v>1.01</c:v>
                </c:pt>
                <c:pt idx="753">
                  <c:v>1.05</c:v>
                </c:pt>
                <c:pt idx="754">
                  <c:v>1.0900000000000001</c:v>
                </c:pt>
                <c:pt idx="755">
                  <c:v>1.1000000000000001</c:v>
                </c:pt>
                <c:pt idx="756">
                  <c:v>1.07</c:v>
                </c:pt>
                <c:pt idx="757">
                  <c:v>1.05</c:v>
                </c:pt>
                <c:pt idx="758">
                  <c:v>1.17</c:v>
                </c:pt>
                <c:pt idx="759">
                  <c:v>1.4</c:v>
                </c:pt>
                <c:pt idx="760">
                  <c:v>1.55</c:v>
                </c:pt>
                <c:pt idx="761">
                  <c:v>1.33</c:v>
                </c:pt>
                <c:pt idx="762">
                  <c:v>1.1200000000000001</c:v>
                </c:pt>
                <c:pt idx="763">
                  <c:v>0.95</c:v>
                </c:pt>
                <c:pt idx="764">
                  <c:v>0.84</c:v>
                </c:pt>
                <c:pt idx="765">
                  <c:v>0.82</c:v>
                </c:pt>
                <c:pt idx="766">
                  <c:v>0.93</c:v>
                </c:pt>
                <c:pt idx="767">
                  <c:v>1.06</c:v>
                </c:pt>
                <c:pt idx="768">
                  <c:v>1.0900000000000001</c:v>
                </c:pt>
                <c:pt idx="769">
                  <c:v>0.97</c:v>
                </c:pt>
                <c:pt idx="770">
                  <c:v>0.9</c:v>
                </c:pt>
                <c:pt idx="771">
                  <c:v>0.86</c:v>
                </c:pt>
                <c:pt idx="772">
                  <c:v>0.85</c:v>
                </c:pt>
                <c:pt idx="773">
                  <c:v>0.83</c:v>
                </c:pt>
                <c:pt idx="774">
                  <c:v>0.8</c:v>
                </c:pt>
                <c:pt idx="775">
                  <c:v>0.8</c:v>
                </c:pt>
                <c:pt idx="776">
                  <c:v>0.77</c:v>
                </c:pt>
                <c:pt idx="777">
                  <c:v>0.79</c:v>
                </c:pt>
                <c:pt idx="778">
                  <c:v>0.86</c:v>
                </c:pt>
                <c:pt idx="779">
                  <c:v>0.92</c:v>
                </c:pt>
                <c:pt idx="780">
                  <c:v>0.95</c:v>
                </c:pt>
                <c:pt idx="781">
                  <c:v>0.97</c:v>
                </c:pt>
                <c:pt idx="782">
                  <c:v>0.98</c:v>
                </c:pt>
                <c:pt idx="783">
                  <c:v>1.01</c:v>
                </c:pt>
                <c:pt idx="784">
                  <c:v>1</c:v>
                </c:pt>
                <c:pt idx="785">
                  <c:v>0.98</c:v>
                </c:pt>
                <c:pt idx="786">
                  <c:v>1.02</c:v>
                </c:pt>
                <c:pt idx="787">
                  <c:v>1.1599999999999999</c:v>
                </c:pt>
                <c:pt idx="788">
                  <c:v>1.27</c:v>
                </c:pt>
                <c:pt idx="789">
                  <c:v>1.36</c:v>
                </c:pt>
                <c:pt idx="790">
                  <c:v>1.49</c:v>
                </c:pt>
                <c:pt idx="791">
                  <c:v>1.47</c:v>
                </c:pt>
                <c:pt idx="792">
                  <c:v>1.32</c:v>
                </c:pt>
                <c:pt idx="793">
                  <c:v>1.1599999999999999</c:v>
                </c:pt>
                <c:pt idx="794">
                  <c:v>0.96</c:v>
                </c:pt>
                <c:pt idx="795">
                  <c:v>0.87</c:v>
                </c:pt>
                <c:pt idx="796">
                  <c:v>0.91</c:v>
                </c:pt>
                <c:pt idx="797">
                  <c:v>1.04</c:v>
                </c:pt>
                <c:pt idx="798">
                  <c:v>1.1299999999999999</c:v>
                </c:pt>
                <c:pt idx="799">
                  <c:v>1.0900000000000001</c:v>
                </c:pt>
                <c:pt idx="800">
                  <c:v>0.98</c:v>
                </c:pt>
                <c:pt idx="801">
                  <c:v>0.84</c:v>
                </c:pt>
                <c:pt idx="802">
                  <c:v>0.75</c:v>
                </c:pt>
                <c:pt idx="803">
                  <c:v>0.72</c:v>
                </c:pt>
                <c:pt idx="804">
                  <c:v>0.74</c:v>
                </c:pt>
                <c:pt idx="805">
                  <c:v>0.79</c:v>
                </c:pt>
                <c:pt idx="806">
                  <c:v>0.85</c:v>
                </c:pt>
                <c:pt idx="807">
                  <c:v>0.88</c:v>
                </c:pt>
                <c:pt idx="808">
                  <c:v>0.92</c:v>
                </c:pt>
                <c:pt idx="809">
                  <c:v>0.95</c:v>
                </c:pt>
                <c:pt idx="810">
                  <c:v>0.95</c:v>
                </c:pt>
                <c:pt idx="811">
                  <c:v>0.94</c:v>
                </c:pt>
                <c:pt idx="812">
                  <c:v>0.9</c:v>
                </c:pt>
                <c:pt idx="813">
                  <c:v>0.89</c:v>
                </c:pt>
                <c:pt idx="814">
                  <c:v>0.94</c:v>
                </c:pt>
                <c:pt idx="815">
                  <c:v>1.07</c:v>
                </c:pt>
                <c:pt idx="816">
                  <c:v>1.23</c:v>
                </c:pt>
                <c:pt idx="817">
                  <c:v>1.34</c:v>
                </c:pt>
                <c:pt idx="818">
                  <c:v>1.56</c:v>
                </c:pt>
                <c:pt idx="819">
                  <c:v>1.67</c:v>
                </c:pt>
                <c:pt idx="820">
                  <c:v>1.43</c:v>
                </c:pt>
                <c:pt idx="821">
                  <c:v>1.08</c:v>
                </c:pt>
                <c:pt idx="822">
                  <c:v>0.76</c:v>
                </c:pt>
                <c:pt idx="823">
                  <c:v>0.67</c:v>
                </c:pt>
                <c:pt idx="824">
                  <c:v>0.88</c:v>
                </c:pt>
                <c:pt idx="825">
                  <c:v>1.1100000000000001</c:v>
                </c:pt>
                <c:pt idx="826">
                  <c:v>1.28</c:v>
                </c:pt>
                <c:pt idx="827">
                  <c:v>1.17</c:v>
                </c:pt>
                <c:pt idx="828">
                  <c:v>1.01</c:v>
                </c:pt>
                <c:pt idx="829">
                  <c:v>0.88</c:v>
                </c:pt>
                <c:pt idx="830">
                  <c:v>0.75</c:v>
                </c:pt>
                <c:pt idx="831">
                  <c:v>0.68</c:v>
                </c:pt>
                <c:pt idx="832">
                  <c:v>0.67</c:v>
                </c:pt>
                <c:pt idx="833">
                  <c:v>0.73</c:v>
                </c:pt>
                <c:pt idx="834">
                  <c:v>0.8</c:v>
                </c:pt>
                <c:pt idx="835">
                  <c:v>0.85</c:v>
                </c:pt>
                <c:pt idx="836">
                  <c:v>0.9</c:v>
                </c:pt>
                <c:pt idx="837">
                  <c:v>0.93</c:v>
                </c:pt>
                <c:pt idx="838">
                  <c:v>0.97</c:v>
                </c:pt>
                <c:pt idx="839">
                  <c:v>1</c:v>
                </c:pt>
                <c:pt idx="840">
                  <c:v>0.99</c:v>
                </c:pt>
                <c:pt idx="841">
                  <c:v>0.96</c:v>
                </c:pt>
                <c:pt idx="842">
                  <c:v>1.02</c:v>
                </c:pt>
                <c:pt idx="843">
                  <c:v>1.1399999999999999</c:v>
                </c:pt>
                <c:pt idx="844">
                  <c:v>1.28</c:v>
                </c:pt>
                <c:pt idx="845">
                  <c:v>1.39</c:v>
                </c:pt>
                <c:pt idx="846">
                  <c:v>1.47</c:v>
                </c:pt>
                <c:pt idx="847">
                  <c:v>1.3</c:v>
                </c:pt>
                <c:pt idx="848">
                  <c:v>1.24</c:v>
                </c:pt>
                <c:pt idx="849">
                  <c:v>1.25</c:v>
                </c:pt>
                <c:pt idx="850">
                  <c:v>1.06</c:v>
                </c:pt>
                <c:pt idx="851">
                  <c:v>0.92</c:v>
                </c:pt>
                <c:pt idx="852">
                  <c:v>0.91</c:v>
                </c:pt>
                <c:pt idx="853">
                  <c:v>1.08</c:v>
                </c:pt>
                <c:pt idx="854">
                  <c:v>1.18</c:v>
                </c:pt>
                <c:pt idx="855">
                  <c:v>1.05</c:v>
                </c:pt>
                <c:pt idx="856">
                  <c:v>0.87</c:v>
                </c:pt>
                <c:pt idx="857">
                  <c:v>0.79</c:v>
                </c:pt>
                <c:pt idx="858">
                  <c:v>0.73</c:v>
                </c:pt>
                <c:pt idx="859">
                  <c:v>0.67</c:v>
                </c:pt>
                <c:pt idx="860">
                  <c:v>0.71</c:v>
                </c:pt>
                <c:pt idx="861">
                  <c:v>0.76</c:v>
                </c:pt>
                <c:pt idx="862">
                  <c:v>0.84</c:v>
                </c:pt>
                <c:pt idx="863">
                  <c:v>0.9</c:v>
                </c:pt>
                <c:pt idx="864">
                  <c:v>0.9</c:v>
                </c:pt>
                <c:pt idx="865">
                  <c:v>0.93</c:v>
                </c:pt>
                <c:pt idx="866">
                  <c:v>0.95</c:v>
                </c:pt>
                <c:pt idx="867">
                  <c:v>0.94</c:v>
                </c:pt>
                <c:pt idx="868">
                  <c:v>0.89</c:v>
                </c:pt>
                <c:pt idx="869">
                  <c:v>0.9</c:v>
                </c:pt>
                <c:pt idx="870">
                  <c:v>1.06</c:v>
                </c:pt>
                <c:pt idx="871">
                  <c:v>1.32</c:v>
                </c:pt>
                <c:pt idx="872">
                  <c:v>1.48</c:v>
                </c:pt>
                <c:pt idx="873">
                  <c:v>1.63</c:v>
                </c:pt>
                <c:pt idx="874">
                  <c:v>1.47</c:v>
                </c:pt>
                <c:pt idx="875">
                  <c:v>1.23</c:v>
                </c:pt>
                <c:pt idx="876">
                  <c:v>1.1000000000000001</c:v>
                </c:pt>
                <c:pt idx="877">
                  <c:v>0.88</c:v>
                </c:pt>
                <c:pt idx="878">
                  <c:v>0.8</c:v>
                </c:pt>
                <c:pt idx="879">
                  <c:v>0.97</c:v>
                </c:pt>
                <c:pt idx="880">
                  <c:v>1.1200000000000001</c:v>
                </c:pt>
                <c:pt idx="881">
                  <c:v>1.1599999999999999</c:v>
                </c:pt>
                <c:pt idx="882">
                  <c:v>1.03</c:v>
                </c:pt>
                <c:pt idx="883">
                  <c:v>0.96</c:v>
                </c:pt>
                <c:pt idx="884">
                  <c:v>0.87</c:v>
                </c:pt>
                <c:pt idx="885">
                  <c:v>0.77</c:v>
                </c:pt>
                <c:pt idx="886">
                  <c:v>0.71</c:v>
                </c:pt>
                <c:pt idx="887">
                  <c:v>0.7</c:v>
                </c:pt>
                <c:pt idx="888">
                  <c:v>0.77</c:v>
                </c:pt>
                <c:pt idx="889">
                  <c:v>0.84</c:v>
                </c:pt>
                <c:pt idx="890">
                  <c:v>0.91</c:v>
                </c:pt>
                <c:pt idx="891">
                  <c:v>0.93</c:v>
                </c:pt>
                <c:pt idx="892">
                  <c:v>0.91</c:v>
                </c:pt>
                <c:pt idx="893">
                  <c:v>0.95</c:v>
                </c:pt>
                <c:pt idx="894">
                  <c:v>0.95</c:v>
                </c:pt>
                <c:pt idx="895">
                  <c:v>0.94</c:v>
                </c:pt>
                <c:pt idx="896">
                  <c:v>0.95</c:v>
                </c:pt>
                <c:pt idx="897">
                  <c:v>1.01</c:v>
                </c:pt>
                <c:pt idx="898">
                  <c:v>1.1299999999999999</c:v>
                </c:pt>
                <c:pt idx="899">
                  <c:v>1.35</c:v>
                </c:pt>
                <c:pt idx="900">
                  <c:v>1.55</c:v>
                </c:pt>
                <c:pt idx="901">
                  <c:v>1.56</c:v>
                </c:pt>
                <c:pt idx="902">
                  <c:v>1.1299999999999999</c:v>
                </c:pt>
                <c:pt idx="903">
                  <c:v>1.05</c:v>
                </c:pt>
                <c:pt idx="904">
                  <c:v>1.23</c:v>
                </c:pt>
                <c:pt idx="905">
                  <c:v>1.08</c:v>
                </c:pt>
                <c:pt idx="906">
                  <c:v>0.91</c:v>
                </c:pt>
                <c:pt idx="907">
                  <c:v>0.93</c:v>
                </c:pt>
                <c:pt idx="908">
                  <c:v>1.05</c:v>
                </c:pt>
                <c:pt idx="909">
                  <c:v>1.21</c:v>
                </c:pt>
                <c:pt idx="910">
                  <c:v>1.25</c:v>
                </c:pt>
                <c:pt idx="911">
                  <c:v>0.99</c:v>
                </c:pt>
                <c:pt idx="912">
                  <c:v>0.81</c:v>
                </c:pt>
                <c:pt idx="913">
                  <c:v>0.73</c:v>
                </c:pt>
                <c:pt idx="914">
                  <c:v>0.7</c:v>
                </c:pt>
                <c:pt idx="915">
                  <c:v>0.75</c:v>
                </c:pt>
                <c:pt idx="916">
                  <c:v>0.81</c:v>
                </c:pt>
                <c:pt idx="917">
                  <c:v>0.86</c:v>
                </c:pt>
                <c:pt idx="918">
                  <c:v>0.9</c:v>
                </c:pt>
                <c:pt idx="919">
                  <c:v>0.91</c:v>
                </c:pt>
                <c:pt idx="920">
                  <c:v>0.92</c:v>
                </c:pt>
                <c:pt idx="921">
                  <c:v>1</c:v>
                </c:pt>
                <c:pt idx="922">
                  <c:v>1.06</c:v>
                </c:pt>
                <c:pt idx="923">
                  <c:v>1.06</c:v>
                </c:pt>
                <c:pt idx="924">
                  <c:v>0.99</c:v>
                </c:pt>
                <c:pt idx="925">
                  <c:v>0.97</c:v>
                </c:pt>
                <c:pt idx="926">
                  <c:v>1.06</c:v>
                </c:pt>
                <c:pt idx="927">
                  <c:v>1.21</c:v>
                </c:pt>
                <c:pt idx="928">
                  <c:v>1.39</c:v>
                </c:pt>
                <c:pt idx="929">
                  <c:v>1.58</c:v>
                </c:pt>
                <c:pt idx="930">
                  <c:v>1.46</c:v>
                </c:pt>
                <c:pt idx="931">
                  <c:v>1.1299999999999999</c:v>
                </c:pt>
                <c:pt idx="932">
                  <c:v>0.94</c:v>
                </c:pt>
                <c:pt idx="933">
                  <c:v>0.74</c:v>
                </c:pt>
                <c:pt idx="934">
                  <c:v>0.73</c:v>
                </c:pt>
                <c:pt idx="935">
                  <c:v>0.87</c:v>
                </c:pt>
                <c:pt idx="936">
                  <c:v>1.0900000000000001</c:v>
                </c:pt>
                <c:pt idx="937">
                  <c:v>1.26</c:v>
                </c:pt>
                <c:pt idx="938">
                  <c:v>1.1299999999999999</c:v>
                </c:pt>
                <c:pt idx="939">
                  <c:v>0.96</c:v>
                </c:pt>
                <c:pt idx="940">
                  <c:v>0.87</c:v>
                </c:pt>
                <c:pt idx="941">
                  <c:v>0.82</c:v>
                </c:pt>
                <c:pt idx="942">
                  <c:v>0.79</c:v>
                </c:pt>
                <c:pt idx="943">
                  <c:v>0.82</c:v>
                </c:pt>
                <c:pt idx="944">
                  <c:v>0.82</c:v>
                </c:pt>
                <c:pt idx="945">
                  <c:v>0.86</c:v>
                </c:pt>
                <c:pt idx="946">
                  <c:v>0.92</c:v>
                </c:pt>
                <c:pt idx="947">
                  <c:v>0.95</c:v>
                </c:pt>
                <c:pt idx="948">
                  <c:v>1.01</c:v>
                </c:pt>
                <c:pt idx="949">
                  <c:v>1.03</c:v>
                </c:pt>
                <c:pt idx="950">
                  <c:v>0.98</c:v>
                </c:pt>
                <c:pt idx="951">
                  <c:v>0.95</c:v>
                </c:pt>
                <c:pt idx="952">
                  <c:v>0.99</c:v>
                </c:pt>
                <c:pt idx="953">
                  <c:v>1.08</c:v>
                </c:pt>
                <c:pt idx="954">
                  <c:v>1.1599999999999999</c:v>
                </c:pt>
                <c:pt idx="955">
                  <c:v>1.19</c:v>
                </c:pt>
                <c:pt idx="956">
                  <c:v>1.26</c:v>
                </c:pt>
                <c:pt idx="957">
                  <c:v>1.48</c:v>
                </c:pt>
                <c:pt idx="958">
                  <c:v>1.53</c:v>
                </c:pt>
                <c:pt idx="959">
                  <c:v>1.38</c:v>
                </c:pt>
                <c:pt idx="960">
                  <c:v>1.18</c:v>
                </c:pt>
                <c:pt idx="961">
                  <c:v>0.96</c:v>
                </c:pt>
                <c:pt idx="962">
                  <c:v>0.86</c:v>
                </c:pt>
                <c:pt idx="963">
                  <c:v>0.87</c:v>
                </c:pt>
                <c:pt idx="964">
                  <c:v>0.97</c:v>
                </c:pt>
                <c:pt idx="965">
                  <c:v>1.1299999999999999</c:v>
                </c:pt>
                <c:pt idx="966">
                  <c:v>1.06</c:v>
                </c:pt>
                <c:pt idx="967">
                  <c:v>0.85</c:v>
                </c:pt>
                <c:pt idx="968">
                  <c:v>0.76</c:v>
                </c:pt>
                <c:pt idx="969">
                  <c:v>0.76</c:v>
                </c:pt>
                <c:pt idx="970">
                  <c:v>0.79</c:v>
                </c:pt>
                <c:pt idx="971">
                  <c:v>0.79</c:v>
                </c:pt>
                <c:pt idx="972">
                  <c:v>0.79</c:v>
                </c:pt>
                <c:pt idx="973">
                  <c:v>0.83</c:v>
                </c:pt>
                <c:pt idx="974">
                  <c:v>0.86</c:v>
                </c:pt>
                <c:pt idx="975">
                  <c:v>0.89</c:v>
                </c:pt>
                <c:pt idx="976">
                  <c:v>0.91</c:v>
                </c:pt>
                <c:pt idx="977">
                  <c:v>0.96</c:v>
                </c:pt>
                <c:pt idx="978">
                  <c:v>0.97</c:v>
                </c:pt>
                <c:pt idx="979">
                  <c:v>0.97</c:v>
                </c:pt>
                <c:pt idx="980">
                  <c:v>1.04</c:v>
                </c:pt>
                <c:pt idx="981">
                  <c:v>1.26</c:v>
                </c:pt>
                <c:pt idx="982">
                  <c:v>1.43</c:v>
                </c:pt>
                <c:pt idx="983">
                  <c:v>1.63</c:v>
                </c:pt>
                <c:pt idx="984">
                  <c:v>1.68</c:v>
                </c:pt>
                <c:pt idx="985">
                  <c:v>1.28</c:v>
                </c:pt>
                <c:pt idx="986">
                  <c:v>1.1000000000000001</c:v>
                </c:pt>
                <c:pt idx="987">
                  <c:v>0.98</c:v>
                </c:pt>
                <c:pt idx="988">
                  <c:v>0.89</c:v>
                </c:pt>
                <c:pt idx="989">
                  <c:v>0.9</c:v>
                </c:pt>
                <c:pt idx="990">
                  <c:v>0.97</c:v>
                </c:pt>
                <c:pt idx="991">
                  <c:v>1.04</c:v>
                </c:pt>
                <c:pt idx="992">
                  <c:v>1.02</c:v>
                </c:pt>
                <c:pt idx="993">
                  <c:v>0.96</c:v>
                </c:pt>
                <c:pt idx="994">
                  <c:v>0.9</c:v>
                </c:pt>
                <c:pt idx="995">
                  <c:v>0.81</c:v>
                </c:pt>
                <c:pt idx="996">
                  <c:v>0.72</c:v>
                </c:pt>
                <c:pt idx="997">
                  <c:v>0.67</c:v>
                </c:pt>
                <c:pt idx="998">
                  <c:v>0.7</c:v>
                </c:pt>
                <c:pt idx="999">
                  <c:v>0.81</c:v>
                </c:pt>
                <c:pt idx="1000">
                  <c:v>0.9</c:v>
                </c:pt>
                <c:pt idx="1001">
                  <c:v>0.89</c:v>
                </c:pt>
                <c:pt idx="1002">
                  <c:v>0.9</c:v>
                </c:pt>
                <c:pt idx="1003">
                  <c:v>0.9</c:v>
                </c:pt>
                <c:pt idx="1004">
                  <c:v>0.93</c:v>
                </c:pt>
                <c:pt idx="1005">
                  <c:v>0.95</c:v>
                </c:pt>
                <c:pt idx="1006">
                  <c:v>1.03</c:v>
                </c:pt>
                <c:pt idx="1007">
                  <c:v>1.17</c:v>
                </c:pt>
                <c:pt idx="1008">
                  <c:v>1.21</c:v>
                </c:pt>
                <c:pt idx="1009">
                  <c:v>1.23</c:v>
                </c:pt>
                <c:pt idx="1010">
                  <c:v>1.35</c:v>
                </c:pt>
                <c:pt idx="1011">
                  <c:v>1.51</c:v>
                </c:pt>
                <c:pt idx="1012">
                  <c:v>1.39</c:v>
                </c:pt>
                <c:pt idx="1013">
                  <c:v>1.25</c:v>
                </c:pt>
                <c:pt idx="1014">
                  <c:v>1.0900000000000001</c:v>
                </c:pt>
                <c:pt idx="1015">
                  <c:v>0.89</c:v>
                </c:pt>
                <c:pt idx="1016">
                  <c:v>0.84</c:v>
                </c:pt>
                <c:pt idx="1017">
                  <c:v>1.03</c:v>
                </c:pt>
                <c:pt idx="1018">
                  <c:v>1.1599999999999999</c:v>
                </c:pt>
                <c:pt idx="1019">
                  <c:v>1.1399999999999999</c:v>
                </c:pt>
                <c:pt idx="1020">
                  <c:v>0.97</c:v>
                </c:pt>
                <c:pt idx="1021">
                  <c:v>0.85</c:v>
                </c:pt>
                <c:pt idx="1022">
                  <c:v>0.78</c:v>
                </c:pt>
                <c:pt idx="1023">
                  <c:v>0.74</c:v>
                </c:pt>
                <c:pt idx="1024">
                  <c:v>0.64</c:v>
                </c:pt>
                <c:pt idx="1025">
                  <c:v>0.68</c:v>
                </c:pt>
                <c:pt idx="1026">
                  <c:v>0.77</c:v>
                </c:pt>
                <c:pt idx="1027">
                  <c:v>0.85</c:v>
                </c:pt>
                <c:pt idx="1028">
                  <c:v>0.89</c:v>
                </c:pt>
                <c:pt idx="1029">
                  <c:v>0.91</c:v>
                </c:pt>
                <c:pt idx="1030">
                  <c:v>0.97</c:v>
                </c:pt>
                <c:pt idx="1031">
                  <c:v>1.01</c:v>
                </c:pt>
                <c:pt idx="1032">
                  <c:v>1</c:v>
                </c:pt>
                <c:pt idx="1033">
                  <c:v>1.04</c:v>
                </c:pt>
                <c:pt idx="1034">
                  <c:v>1.2</c:v>
                </c:pt>
                <c:pt idx="1035">
                  <c:v>1.41</c:v>
                </c:pt>
                <c:pt idx="1036">
                  <c:v>1.51</c:v>
                </c:pt>
                <c:pt idx="1037">
                  <c:v>1.6</c:v>
                </c:pt>
                <c:pt idx="1038">
                  <c:v>1.34</c:v>
                </c:pt>
                <c:pt idx="1039">
                  <c:v>1.19</c:v>
                </c:pt>
                <c:pt idx="1040">
                  <c:v>0.96</c:v>
                </c:pt>
                <c:pt idx="1041">
                  <c:v>0.76</c:v>
                </c:pt>
                <c:pt idx="1042">
                  <c:v>0.87</c:v>
                </c:pt>
                <c:pt idx="1043">
                  <c:v>1.1000000000000001</c:v>
                </c:pt>
                <c:pt idx="1044">
                  <c:v>1.22</c:v>
                </c:pt>
                <c:pt idx="1045">
                  <c:v>1.1499999999999999</c:v>
                </c:pt>
                <c:pt idx="1046">
                  <c:v>1</c:v>
                </c:pt>
                <c:pt idx="1047">
                  <c:v>0.94</c:v>
                </c:pt>
                <c:pt idx="1048">
                  <c:v>0.84</c:v>
                </c:pt>
                <c:pt idx="1049">
                  <c:v>0.69</c:v>
                </c:pt>
                <c:pt idx="1050">
                  <c:v>0.6</c:v>
                </c:pt>
                <c:pt idx="1051">
                  <c:v>0.6</c:v>
                </c:pt>
                <c:pt idx="1052">
                  <c:v>0.71</c:v>
                </c:pt>
                <c:pt idx="1053">
                  <c:v>0.85</c:v>
                </c:pt>
                <c:pt idx="1054">
                  <c:v>0.93</c:v>
                </c:pt>
                <c:pt idx="1055">
                  <c:v>0.94</c:v>
                </c:pt>
                <c:pt idx="1056">
                  <c:v>0.92</c:v>
                </c:pt>
                <c:pt idx="1057">
                  <c:v>0.91</c:v>
                </c:pt>
                <c:pt idx="1058">
                  <c:v>0.95</c:v>
                </c:pt>
                <c:pt idx="1059">
                  <c:v>1.03</c:v>
                </c:pt>
                <c:pt idx="1060">
                  <c:v>1.18</c:v>
                </c:pt>
                <c:pt idx="1061">
                  <c:v>1.28</c:v>
                </c:pt>
                <c:pt idx="1062">
                  <c:v>1.31</c:v>
                </c:pt>
                <c:pt idx="1063">
                  <c:v>1.47</c:v>
                </c:pt>
                <c:pt idx="1064">
                  <c:v>1.62</c:v>
                </c:pt>
                <c:pt idx="1065">
                  <c:v>1.36</c:v>
                </c:pt>
                <c:pt idx="1066">
                  <c:v>1.31</c:v>
                </c:pt>
                <c:pt idx="1067">
                  <c:v>1.03</c:v>
                </c:pt>
                <c:pt idx="1068">
                  <c:v>0.81</c:v>
                </c:pt>
                <c:pt idx="1069">
                  <c:v>0.78</c:v>
                </c:pt>
                <c:pt idx="1070">
                  <c:v>0.98</c:v>
                </c:pt>
                <c:pt idx="1071">
                  <c:v>1.1000000000000001</c:v>
                </c:pt>
                <c:pt idx="1072">
                  <c:v>1.08</c:v>
                </c:pt>
                <c:pt idx="1073">
                  <c:v>0.94</c:v>
                </c:pt>
                <c:pt idx="1074">
                  <c:v>0.81</c:v>
                </c:pt>
                <c:pt idx="1075">
                  <c:v>0.74</c:v>
                </c:pt>
                <c:pt idx="1076">
                  <c:v>0.72</c:v>
                </c:pt>
                <c:pt idx="1077">
                  <c:v>0.74</c:v>
                </c:pt>
                <c:pt idx="1078">
                  <c:v>0.79</c:v>
                </c:pt>
                <c:pt idx="1079">
                  <c:v>0.85</c:v>
                </c:pt>
                <c:pt idx="1080">
                  <c:v>0.9</c:v>
                </c:pt>
                <c:pt idx="1081">
                  <c:v>0.93</c:v>
                </c:pt>
                <c:pt idx="1082">
                  <c:v>0.92</c:v>
                </c:pt>
                <c:pt idx="1083">
                  <c:v>0.92</c:v>
                </c:pt>
                <c:pt idx="1084">
                  <c:v>0.95</c:v>
                </c:pt>
                <c:pt idx="1085">
                  <c:v>0.93</c:v>
                </c:pt>
                <c:pt idx="1086">
                  <c:v>0.94</c:v>
                </c:pt>
                <c:pt idx="1087">
                  <c:v>1.06</c:v>
                </c:pt>
                <c:pt idx="1088">
                  <c:v>1.21</c:v>
                </c:pt>
                <c:pt idx="1089">
                  <c:v>1.36</c:v>
                </c:pt>
                <c:pt idx="1090">
                  <c:v>1.52</c:v>
                </c:pt>
                <c:pt idx="1091">
                  <c:v>1.52</c:v>
                </c:pt>
                <c:pt idx="1092">
                  <c:v>1.28</c:v>
                </c:pt>
                <c:pt idx="1093">
                  <c:v>1.1100000000000001</c:v>
                </c:pt>
                <c:pt idx="1094">
                  <c:v>0.91</c:v>
                </c:pt>
                <c:pt idx="1095">
                  <c:v>0.88</c:v>
                </c:pt>
                <c:pt idx="1096">
                  <c:v>1.0900000000000001</c:v>
                </c:pt>
                <c:pt idx="1097">
                  <c:v>1.1299999999999999</c:v>
                </c:pt>
                <c:pt idx="1098">
                  <c:v>1.07</c:v>
                </c:pt>
                <c:pt idx="1099">
                  <c:v>0.99</c:v>
                </c:pt>
                <c:pt idx="1100">
                  <c:v>0.89</c:v>
                </c:pt>
                <c:pt idx="1101">
                  <c:v>0.78</c:v>
                </c:pt>
                <c:pt idx="1102">
                  <c:v>0.72</c:v>
                </c:pt>
                <c:pt idx="1103">
                  <c:v>0.66</c:v>
                </c:pt>
                <c:pt idx="1104">
                  <c:v>0.66</c:v>
                </c:pt>
                <c:pt idx="1105">
                  <c:v>0.77</c:v>
                </c:pt>
                <c:pt idx="1106">
                  <c:v>0.86</c:v>
                </c:pt>
                <c:pt idx="1107">
                  <c:v>0.94</c:v>
                </c:pt>
                <c:pt idx="1108">
                  <c:v>0.95</c:v>
                </c:pt>
                <c:pt idx="1109">
                  <c:v>0.9</c:v>
                </c:pt>
                <c:pt idx="1110">
                  <c:v>0.9</c:v>
                </c:pt>
                <c:pt idx="1111">
                  <c:v>0.92</c:v>
                </c:pt>
                <c:pt idx="1112">
                  <c:v>1.02</c:v>
                </c:pt>
                <c:pt idx="1113">
                  <c:v>1.1499999999999999</c:v>
                </c:pt>
                <c:pt idx="1114">
                  <c:v>1.28</c:v>
                </c:pt>
                <c:pt idx="1115">
                  <c:v>1.39</c:v>
                </c:pt>
                <c:pt idx="1116">
                  <c:v>1.52</c:v>
                </c:pt>
                <c:pt idx="1117">
                  <c:v>1.41</c:v>
                </c:pt>
                <c:pt idx="1118">
                  <c:v>1.23</c:v>
                </c:pt>
                <c:pt idx="1119">
                  <c:v>1.29</c:v>
                </c:pt>
                <c:pt idx="1120">
                  <c:v>1.1399999999999999</c:v>
                </c:pt>
                <c:pt idx="1121">
                  <c:v>0.9</c:v>
                </c:pt>
                <c:pt idx="1122">
                  <c:v>0.85</c:v>
                </c:pt>
                <c:pt idx="1123">
                  <c:v>1.08</c:v>
                </c:pt>
                <c:pt idx="1124">
                  <c:v>1.22</c:v>
                </c:pt>
                <c:pt idx="1125">
                  <c:v>1.1299999999999999</c:v>
                </c:pt>
                <c:pt idx="1126">
                  <c:v>1</c:v>
                </c:pt>
                <c:pt idx="1127">
                  <c:v>0.87</c:v>
                </c:pt>
                <c:pt idx="1128">
                  <c:v>0.75</c:v>
                </c:pt>
                <c:pt idx="1129">
                  <c:v>0.7</c:v>
                </c:pt>
                <c:pt idx="1130">
                  <c:v>0.69</c:v>
                </c:pt>
                <c:pt idx="1131">
                  <c:v>0.73</c:v>
                </c:pt>
                <c:pt idx="1132">
                  <c:v>0.8</c:v>
                </c:pt>
                <c:pt idx="1133">
                  <c:v>0.85</c:v>
                </c:pt>
                <c:pt idx="1134">
                  <c:v>0.88</c:v>
                </c:pt>
                <c:pt idx="1135">
                  <c:v>0.9</c:v>
                </c:pt>
                <c:pt idx="1136">
                  <c:v>0.89</c:v>
                </c:pt>
                <c:pt idx="1137">
                  <c:v>0.9</c:v>
                </c:pt>
                <c:pt idx="1138">
                  <c:v>0.94</c:v>
                </c:pt>
                <c:pt idx="1139">
                  <c:v>0.94</c:v>
                </c:pt>
                <c:pt idx="1140">
                  <c:v>1</c:v>
                </c:pt>
                <c:pt idx="1141">
                  <c:v>1.1399999999999999</c:v>
                </c:pt>
                <c:pt idx="1142">
                  <c:v>1.3</c:v>
                </c:pt>
                <c:pt idx="1143">
                  <c:v>1.46</c:v>
                </c:pt>
                <c:pt idx="1144">
                  <c:v>1.56</c:v>
                </c:pt>
                <c:pt idx="1145">
                  <c:v>1.44</c:v>
                </c:pt>
                <c:pt idx="1146">
                  <c:v>1.29</c:v>
                </c:pt>
                <c:pt idx="1147">
                  <c:v>1.08</c:v>
                </c:pt>
                <c:pt idx="1148">
                  <c:v>0.81</c:v>
                </c:pt>
                <c:pt idx="1149">
                  <c:v>0.69</c:v>
                </c:pt>
                <c:pt idx="1150">
                  <c:v>0.86</c:v>
                </c:pt>
                <c:pt idx="1151">
                  <c:v>1.0900000000000001</c:v>
                </c:pt>
                <c:pt idx="1152">
                  <c:v>1.25</c:v>
                </c:pt>
                <c:pt idx="1153">
                  <c:v>1.18</c:v>
                </c:pt>
                <c:pt idx="1154">
                  <c:v>1.01</c:v>
                </c:pt>
                <c:pt idx="1155">
                  <c:v>0.86</c:v>
                </c:pt>
                <c:pt idx="1156">
                  <c:v>0.77</c:v>
                </c:pt>
                <c:pt idx="1157">
                  <c:v>0.71</c:v>
                </c:pt>
                <c:pt idx="1158">
                  <c:v>0.69</c:v>
                </c:pt>
                <c:pt idx="1159">
                  <c:v>0.68</c:v>
                </c:pt>
                <c:pt idx="1160">
                  <c:v>0.73</c:v>
                </c:pt>
                <c:pt idx="1161">
                  <c:v>0.84</c:v>
                </c:pt>
                <c:pt idx="1162">
                  <c:v>0.89</c:v>
                </c:pt>
                <c:pt idx="1163">
                  <c:v>0.89</c:v>
                </c:pt>
                <c:pt idx="1164">
                  <c:v>0.91</c:v>
                </c:pt>
                <c:pt idx="1165">
                  <c:v>0.98</c:v>
                </c:pt>
                <c:pt idx="1166">
                  <c:v>1.02</c:v>
                </c:pt>
                <c:pt idx="1167">
                  <c:v>1.0900000000000001</c:v>
                </c:pt>
                <c:pt idx="1168">
                  <c:v>1.18</c:v>
                </c:pt>
                <c:pt idx="1169">
                  <c:v>1.28</c:v>
                </c:pt>
                <c:pt idx="1170">
                  <c:v>1.42</c:v>
                </c:pt>
                <c:pt idx="1171">
                  <c:v>1.59</c:v>
                </c:pt>
                <c:pt idx="1172">
                  <c:v>1.44</c:v>
                </c:pt>
                <c:pt idx="1173">
                  <c:v>1.21</c:v>
                </c:pt>
                <c:pt idx="1174">
                  <c:v>1.04</c:v>
                </c:pt>
                <c:pt idx="1175">
                  <c:v>0.88</c:v>
                </c:pt>
                <c:pt idx="1176">
                  <c:v>0.83</c:v>
                </c:pt>
                <c:pt idx="1177">
                  <c:v>1</c:v>
                </c:pt>
                <c:pt idx="1178">
                  <c:v>1.1200000000000001</c:v>
                </c:pt>
                <c:pt idx="1179">
                  <c:v>1.1399999999999999</c:v>
                </c:pt>
                <c:pt idx="1180">
                  <c:v>1.0900000000000001</c:v>
                </c:pt>
                <c:pt idx="1181">
                  <c:v>1.01</c:v>
                </c:pt>
                <c:pt idx="1182">
                  <c:v>0.94</c:v>
                </c:pt>
                <c:pt idx="1183">
                  <c:v>0.83</c:v>
                </c:pt>
                <c:pt idx="1184">
                  <c:v>0.75</c:v>
                </c:pt>
                <c:pt idx="1185">
                  <c:v>0.7</c:v>
                </c:pt>
                <c:pt idx="1186">
                  <c:v>0.69</c:v>
                </c:pt>
                <c:pt idx="1187">
                  <c:v>0.78</c:v>
                </c:pt>
                <c:pt idx="1188">
                  <c:v>0.8</c:v>
                </c:pt>
                <c:pt idx="1189">
                  <c:v>0.81</c:v>
                </c:pt>
                <c:pt idx="1190">
                  <c:v>0.81</c:v>
                </c:pt>
                <c:pt idx="1191">
                  <c:v>0.85</c:v>
                </c:pt>
                <c:pt idx="1192">
                  <c:v>0.91</c:v>
                </c:pt>
                <c:pt idx="1193">
                  <c:v>0.95</c:v>
                </c:pt>
                <c:pt idx="1194">
                  <c:v>1.08</c:v>
                </c:pt>
                <c:pt idx="1195">
                  <c:v>1.2</c:v>
                </c:pt>
                <c:pt idx="1196">
                  <c:v>1.3</c:v>
                </c:pt>
                <c:pt idx="1197">
                  <c:v>1.42</c:v>
                </c:pt>
                <c:pt idx="1198">
                  <c:v>1.59</c:v>
                </c:pt>
                <c:pt idx="1199">
                  <c:v>1.42</c:v>
                </c:pt>
                <c:pt idx="1200">
                  <c:v>1.3</c:v>
                </c:pt>
                <c:pt idx="1201">
                  <c:v>1.22</c:v>
                </c:pt>
                <c:pt idx="1202">
                  <c:v>1.01</c:v>
                </c:pt>
                <c:pt idx="1203">
                  <c:v>0.83</c:v>
                </c:pt>
                <c:pt idx="1204">
                  <c:v>0.86</c:v>
                </c:pt>
                <c:pt idx="1205">
                  <c:v>1.05</c:v>
                </c:pt>
                <c:pt idx="1206">
                  <c:v>1.1399999999999999</c:v>
                </c:pt>
                <c:pt idx="1207">
                  <c:v>1.06</c:v>
                </c:pt>
                <c:pt idx="1208">
                  <c:v>0.97</c:v>
                </c:pt>
                <c:pt idx="1209">
                  <c:v>0.87</c:v>
                </c:pt>
                <c:pt idx="1210">
                  <c:v>0.75</c:v>
                </c:pt>
                <c:pt idx="1211">
                  <c:v>0.67</c:v>
                </c:pt>
                <c:pt idx="1212">
                  <c:v>0.68</c:v>
                </c:pt>
                <c:pt idx="1213">
                  <c:v>0.74</c:v>
                </c:pt>
                <c:pt idx="1214">
                  <c:v>0.84</c:v>
                </c:pt>
                <c:pt idx="1215">
                  <c:v>0.9</c:v>
                </c:pt>
                <c:pt idx="1216">
                  <c:v>0.88</c:v>
                </c:pt>
                <c:pt idx="1217">
                  <c:v>0.88</c:v>
                </c:pt>
                <c:pt idx="1218">
                  <c:v>0.87</c:v>
                </c:pt>
                <c:pt idx="1219">
                  <c:v>0.9</c:v>
                </c:pt>
                <c:pt idx="1220">
                  <c:v>0.9</c:v>
                </c:pt>
                <c:pt idx="1221">
                  <c:v>0.91</c:v>
                </c:pt>
                <c:pt idx="1222">
                  <c:v>0.98</c:v>
                </c:pt>
                <c:pt idx="1223">
                  <c:v>1.1399999999999999</c:v>
                </c:pt>
                <c:pt idx="1224">
                  <c:v>1.34</c:v>
                </c:pt>
                <c:pt idx="1225">
                  <c:v>1.34</c:v>
                </c:pt>
                <c:pt idx="1226">
                  <c:v>1.3</c:v>
                </c:pt>
                <c:pt idx="1227">
                  <c:v>1.24</c:v>
                </c:pt>
                <c:pt idx="1228">
                  <c:v>1.4</c:v>
                </c:pt>
                <c:pt idx="1229">
                  <c:v>1.41</c:v>
                </c:pt>
                <c:pt idx="1230">
                  <c:v>1.1000000000000001</c:v>
                </c:pt>
                <c:pt idx="1231">
                  <c:v>0.9</c:v>
                </c:pt>
                <c:pt idx="1232">
                  <c:v>0.99</c:v>
                </c:pt>
                <c:pt idx="1233">
                  <c:v>1.1100000000000001</c:v>
                </c:pt>
                <c:pt idx="1234">
                  <c:v>1.1499999999999999</c:v>
                </c:pt>
                <c:pt idx="1235">
                  <c:v>1.1100000000000001</c:v>
                </c:pt>
                <c:pt idx="1236">
                  <c:v>1.01</c:v>
                </c:pt>
                <c:pt idx="1237">
                  <c:v>0.86</c:v>
                </c:pt>
                <c:pt idx="1238">
                  <c:v>0.7</c:v>
                </c:pt>
                <c:pt idx="1239">
                  <c:v>0.63</c:v>
                </c:pt>
                <c:pt idx="1240">
                  <c:v>0.63</c:v>
                </c:pt>
                <c:pt idx="1241">
                  <c:v>0.7</c:v>
                </c:pt>
                <c:pt idx="1242">
                  <c:v>0.79</c:v>
                </c:pt>
                <c:pt idx="1243">
                  <c:v>0.85</c:v>
                </c:pt>
                <c:pt idx="1244">
                  <c:v>0.9</c:v>
                </c:pt>
                <c:pt idx="1245">
                  <c:v>0.91</c:v>
                </c:pt>
                <c:pt idx="1246">
                  <c:v>0.96</c:v>
                </c:pt>
                <c:pt idx="1247">
                  <c:v>1</c:v>
                </c:pt>
                <c:pt idx="1248">
                  <c:v>0.96</c:v>
                </c:pt>
                <c:pt idx="1249">
                  <c:v>0.98</c:v>
                </c:pt>
                <c:pt idx="1250">
                  <c:v>1.05</c:v>
                </c:pt>
                <c:pt idx="1251">
                  <c:v>1.2</c:v>
                </c:pt>
                <c:pt idx="1252">
                  <c:v>1.43</c:v>
                </c:pt>
                <c:pt idx="1253">
                  <c:v>1.63</c:v>
                </c:pt>
                <c:pt idx="1254">
                  <c:v>1.61</c:v>
                </c:pt>
                <c:pt idx="1255">
                  <c:v>1.37</c:v>
                </c:pt>
                <c:pt idx="1256">
                  <c:v>1.1200000000000001</c:v>
                </c:pt>
                <c:pt idx="1257">
                  <c:v>0.9</c:v>
                </c:pt>
                <c:pt idx="1258">
                  <c:v>0.82</c:v>
                </c:pt>
                <c:pt idx="1259">
                  <c:v>0.92</c:v>
                </c:pt>
                <c:pt idx="1260">
                  <c:v>1.05</c:v>
                </c:pt>
                <c:pt idx="1261">
                  <c:v>1.1599999999999999</c:v>
                </c:pt>
                <c:pt idx="1262">
                  <c:v>1.1299999999999999</c:v>
                </c:pt>
                <c:pt idx="1263">
                  <c:v>1.03</c:v>
                </c:pt>
                <c:pt idx="1264">
                  <c:v>0.89</c:v>
                </c:pt>
                <c:pt idx="1265">
                  <c:v>0.72</c:v>
                </c:pt>
                <c:pt idx="1266">
                  <c:v>0.63</c:v>
                </c:pt>
                <c:pt idx="1267">
                  <c:v>0.64</c:v>
                </c:pt>
                <c:pt idx="1268">
                  <c:v>0.73</c:v>
                </c:pt>
                <c:pt idx="1269">
                  <c:v>0.82</c:v>
                </c:pt>
                <c:pt idx="1270">
                  <c:v>0.9</c:v>
                </c:pt>
                <c:pt idx="1271">
                  <c:v>0.92</c:v>
                </c:pt>
                <c:pt idx="1272">
                  <c:v>0.93</c:v>
                </c:pt>
                <c:pt idx="1273">
                  <c:v>0.95</c:v>
                </c:pt>
                <c:pt idx="1274">
                  <c:v>1.02</c:v>
                </c:pt>
                <c:pt idx="1275">
                  <c:v>1.01</c:v>
                </c:pt>
                <c:pt idx="1276">
                  <c:v>1.03</c:v>
                </c:pt>
                <c:pt idx="1277">
                  <c:v>1.04</c:v>
                </c:pt>
                <c:pt idx="1278">
                  <c:v>1.1100000000000001</c:v>
                </c:pt>
                <c:pt idx="1279">
                  <c:v>1.27</c:v>
                </c:pt>
                <c:pt idx="1280">
                  <c:v>1.59</c:v>
                </c:pt>
                <c:pt idx="1281">
                  <c:v>1.68</c:v>
                </c:pt>
                <c:pt idx="1282">
                  <c:v>1.2</c:v>
                </c:pt>
                <c:pt idx="1283">
                  <c:v>1.04</c:v>
                </c:pt>
                <c:pt idx="1284">
                  <c:v>1.02</c:v>
                </c:pt>
                <c:pt idx="1285">
                  <c:v>0.91</c:v>
                </c:pt>
                <c:pt idx="1286">
                  <c:v>0.84</c:v>
                </c:pt>
                <c:pt idx="1287">
                  <c:v>0.92</c:v>
                </c:pt>
                <c:pt idx="1288">
                  <c:v>1.1200000000000001</c:v>
                </c:pt>
                <c:pt idx="1289">
                  <c:v>1.23</c:v>
                </c:pt>
                <c:pt idx="1290">
                  <c:v>1.08</c:v>
                </c:pt>
                <c:pt idx="1291">
                  <c:v>0.93</c:v>
                </c:pt>
                <c:pt idx="1292">
                  <c:v>0.82</c:v>
                </c:pt>
                <c:pt idx="1293">
                  <c:v>0.76</c:v>
                </c:pt>
                <c:pt idx="1294">
                  <c:v>0.75</c:v>
                </c:pt>
                <c:pt idx="1295">
                  <c:v>0.79</c:v>
                </c:pt>
                <c:pt idx="1296">
                  <c:v>0.83</c:v>
                </c:pt>
                <c:pt idx="1297">
                  <c:v>0.88</c:v>
                </c:pt>
                <c:pt idx="1298">
                  <c:v>0.88</c:v>
                </c:pt>
                <c:pt idx="1299">
                  <c:v>0.87</c:v>
                </c:pt>
                <c:pt idx="1300">
                  <c:v>0.92</c:v>
                </c:pt>
                <c:pt idx="1301">
                  <c:v>0.99</c:v>
                </c:pt>
                <c:pt idx="1302">
                  <c:v>1.05</c:v>
                </c:pt>
                <c:pt idx="1303">
                  <c:v>1.01</c:v>
                </c:pt>
                <c:pt idx="1304">
                  <c:v>0.97</c:v>
                </c:pt>
                <c:pt idx="1305">
                  <c:v>1.03</c:v>
                </c:pt>
                <c:pt idx="1306">
                  <c:v>1.18</c:v>
                </c:pt>
                <c:pt idx="1307">
                  <c:v>1.29</c:v>
                </c:pt>
                <c:pt idx="1308">
                  <c:v>1.4</c:v>
                </c:pt>
                <c:pt idx="1309">
                  <c:v>1.34</c:v>
                </c:pt>
                <c:pt idx="1310">
                  <c:v>1.1299999999999999</c:v>
                </c:pt>
                <c:pt idx="1311">
                  <c:v>1.04</c:v>
                </c:pt>
                <c:pt idx="1312">
                  <c:v>0.89</c:v>
                </c:pt>
                <c:pt idx="1313">
                  <c:v>0.82</c:v>
                </c:pt>
                <c:pt idx="1314">
                  <c:v>0.95</c:v>
                </c:pt>
                <c:pt idx="1315">
                  <c:v>1.1200000000000001</c:v>
                </c:pt>
                <c:pt idx="1316">
                  <c:v>1.25</c:v>
                </c:pt>
                <c:pt idx="1317">
                  <c:v>1.27</c:v>
                </c:pt>
                <c:pt idx="1318">
                  <c:v>1.1399999999999999</c:v>
                </c:pt>
                <c:pt idx="1319">
                  <c:v>0.96</c:v>
                </c:pt>
                <c:pt idx="1320">
                  <c:v>0.86</c:v>
                </c:pt>
                <c:pt idx="1321">
                  <c:v>0.81</c:v>
                </c:pt>
                <c:pt idx="1322">
                  <c:v>0.74</c:v>
                </c:pt>
                <c:pt idx="1323">
                  <c:v>0.76</c:v>
                </c:pt>
                <c:pt idx="1324">
                  <c:v>0.87</c:v>
                </c:pt>
                <c:pt idx="1325">
                  <c:v>0.93</c:v>
                </c:pt>
                <c:pt idx="1326">
                  <c:v>0.94</c:v>
                </c:pt>
                <c:pt idx="1327">
                  <c:v>0.94</c:v>
                </c:pt>
                <c:pt idx="1328">
                  <c:v>0.93</c:v>
                </c:pt>
                <c:pt idx="1329">
                  <c:v>0.95</c:v>
                </c:pt>
                <c:pt idx="1330">
                  <c:v>0.99</c:v>
                </c:pt>
                <c:pt idx="1331">
                  <c:v>0.99</c:v>
                </c:pt>
                <c:pt idx="1332">
                  <c:v>0.97</c:v>
                </c:pt>
                <c:pt idx="1333">
                  <c:v>1.02</c:v>
                </c:pt>
                <c:pt idx="1334">
                  <c:v>0.99</c:v>
                </c:pt>
                <c:pt idx="1335">
                  <c:v>0.99</c:v>
                </c:pt>
                <c:pt idx="1336">
                  <c:v>1.06</c:v>
                </c:pt>
                <c:pt idx="1337">
                  <c:v>1.23</c:v>
                </c:pt>
                <c:pt idx="1338">
                  <c:v>1.34</c:v>
                </c:pt>
                <c:pt idx="1339">
                  <c:v>1.42</c:v>
                </c:pt>
                <c:pt idx="1340">
                  <c:v>1.43</c:v>
                </c:pt>
                <c:pt idx="1341">
                  <c:v>1.1299999999999999</c:v>
                </c:pt>
                <c:pt idx="1342">
                  <c:v>0.92</c:v>
                </c:pt>
                <c:pt idx="1343">
                  <c:v>0.67</c:v>
                </c:pt>
                <c:pt idx="1344">
                  <c:v>0.53</c:v>
                </c:pt>
                <c:pt idx="1345">
                  <c:v>0.56000000000000005</c:v>
                </c:pt>
                <c:pt idx="1346">
                  <c:v>0.84</c:v>
                </c:pt>
                <c:pt idx="1347">
                  <c:v>1.17</c:v>
                </c:pt>
                <c:pt idx="1348">
                  <c:v>1.48</c:v>
                </c:pt>
                <c:pt idx="1349">
                  <c:v>1.18</c:v>
                </c:pt>
                <c:pt idx="1350">
                  <c:v>0.96</c:v>
                </c:pt>
                <c:pt idx="1351">
                  <c:v>0.91</c:v>
                </c:pt>
                <c:pt idx="1352">
                  <c:v>0.96</c:v>
                </c:pt>
                <c:pt idx="1353">
                  <c:v>0.94</c:v>
                </c:pt>
                <c:pt idx="1354">
                  <c:v>0.89</c:v>
                </c:pt>
                <c:pt idx="1355">
                  <c:v>0.9</c:v>
                </c:pt>
                <c:pt idx="1356">
                  <c:v>1.01</c:v>
                </c:pt>
                <c:pt idx="135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B-4753-B10D-26E779CC6B03}"/>
            </c:ext>
          </c:extLst>
        </c:ser>
        <c:ser>
          <c:idx val="1"/>
          <c:order val="1"/>
          <c:tx>
            <c:strRef>
              <c:f>'Caminhada 45 Passos'!$B$1</c:f>
              <c:strCache>
                <c:ptCount val="1"/>
                <c:pt idx="0">
                  <c:v>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Passos'!$B$2:$B$1359</c:f>
              <c:numCache>
                <c:formatCode>General</c:formatCode>
                <c:ptCount val="1358"/>
                <c:pt idx="0">
                  <c:v>0.13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0.17</c:v>
                </c:pt>
                <c:pt idx="15">
                  <c:v>0.17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0.15</c:v>
                </c:pt>
                <c:pt idx="30">
                  <c:v>0.19</c:v>
                </c:pt>
                <c:pt idx="31">
                  <c:v>0.22</c:v>
                </c:pt>
                <c:pt idx="32">
                  <c:v>0.2</c:v>
                </c:pt>
                <c:pt idx="33">
                  <c:v>0.17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0.2</c:v>
                </c:pt>
                <c:pt idx="42">
                  <c:v>0.19</c:v>
                </c:pt>
                <c:pt idx="43">
                  <c:v>0.17</c:v>
                </c:pt>
                <c:pt idx="44">
                  <c:v>0.15</c:v>
                </c:pt>
                <c:pt idx="45">
                  <c:v>0.13</c:v>
                </c:pt>
                <c:pt idx="46">
                  <c:v>0.11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0.09</c:v>
                </c:pt>
                <c:pt idx="52">
                  <c:v>0.1</c:v>
                </c:pt>
                <c:pt idx="53">
                  <c:v>0.1</c:v>
                </c:pt>
                <c:pt idx="54">
                  <c:v>0.09</c:v>
                </c:pt>
                <c:pt idx="55">
                  <c:v>0.09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0.09</c:v>
                </c:pt>
                <c:pt idx="60">
                  <c:v>0.09</c:v>
                </c:pt>
                <c:pt idx="61">
                  <c:v>0.1</c:v>
                </c:pt>
                <c:pt idx="62">
                  <c:v>0.17</c:v>
                </c:pt>
                <c:pt idx="63">
                  <c:v>0.18</c:v>
                </c:pt>
                <c:pt idx="64">
                  <c:v>0.13</c:v>
                </c:pt>
                <c:pt idx="65">
                  <c:v>0.13</c:v>
                </c:pt>
                <c:pt idx="66">
                  <c:v>0.08</c:v>
                </c:pt>
                <c:pt idx="67">
                  <c:v>0.02</c:v>
                </c:pt>
                <c:pt idx="68">
                  <c:v>-0.02</c:v>
                </c:pt>
                <c:pt idx="69">
                  <c:v>-0.04</c:v>
                </c:pt>
                <c:pt idx="70">
                  <c:v>-7.0000000000000007E-2</c:v>
                </c:pt>
                <c:pt idx="71">
                  <c:v>-0.04</c:v>
                </c:pt>
                <c:pt idx="72">
                  <c:v>0.03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0.04</c:v>
                </c:pt>
                <c:pt idx="76">
                  <c:v>0.01</c:v>
                </c:pt>
                <c:pt idx="77">
                  <c:v>0.02</c:v>
                </c:pt>
                <c:pt idx="78">
                  <c:v>0.03</c:v>
                </c:pt>
                <c:pt idx="79">
                  <c:v>7.0000000000000007E-2</c:v>
                </c:pt>
                <c:pt idx="80">
                  <c:v>0.13</c:v>
                </c:pt>
                <c:pt idx="81">
                  <c:v>0.12</c:v>
                </c:pt>
                <c:pt idx="82">
                  <c:v>0.05</c:v>
                </c:pt>
                <c:pt idx="83">
                  <c:v>-0.03</c:v>
                </c:pt>
                <c:pt idx="84">
                  <c:v>-0.04</c:v>
                </c:pt>
                <c:pt idx="85">
                  <c:v>0</c:v>
                </c:pt>
                <c:pt idx="86">
                  <c:v>0.03</c:v>
                </c:pt>
                <c:pt idx="87">
                  <c:v>0.05</c:v>
                </c:pt>
                <c:pt idx="88">
                  <c:v>0.08</c:v>
                </c:pt>
                <c:pt idx="89">
                  <c:v>7.0000000000000007E-2</c:v>
                </c:pt>
                <c:pt idx="90">
                  <c:v>0.04</c:v>
                </c:pt>
                <c:pt idx="91">
                  <c:v>0.05</c:v>
                </c:pt>
                <c:pt idx="92">
                  <c:v>0.1</c:v>
                </c:pt>
                <c:pt idx="93">
                  <c:v>0.17</c:v>
                </c:pt>
                <c:pt idx="94">
                  <c:v>0.23</c:v>
                </c:pt>
                <c:pt idx="95">
                  <c:v>0.25</c:v>
                </c:pt>
                <c:pt idx="96">
                  <c:v>0.19</c:v>
                </c:pt>
                <c:pt idx="97">
                  <c:v>0.19</c:v>
                </c:pt>
                <c:pt idx="98">
                  <c:v>0.24</c:v>
                </c:pt>
                <c:pt idx="99">
                  <c:v>0.28000000000000003</c:v>
                </c:pt>
                <c:pt idx="100">
                  <c:v>0.33</c:v>
                </c:pt>
                <c:pt idx="101">
                  <c:v>0.24</c:v>
                </c:pt>
                <c:pt idx="102">
                  <c:v>0.16</c:v>
                </c:pt>
                <c:pt idx="103">
                  <c:v>0.08</c:v>
                </c:pt>
                <c:pt idx="104">
                  <c:v>0.08</c:v>
                </c:pt>
                <c:pt idx="105">
                  <c:v>0.13</c:v>
                </c:pt>
                <c:pt idx="106">
                  <c:v>0.15</c:v>
                </c:pt>
                <c:pt idx="107">
                  <c:v>0.13</c:v>
                </c:pt>
                <c:pt idx="108">
                  <c:v>0.13</c:v>
                </c:pt>
                <c:pt idx="109">
                  <c:v>7.0000000000000007E-2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0.04</c:v>
                </c:pt>
                <c:pt idx="114">
                  <c:v>0.01</c:v>
                </c:pt>
                <c:pt idx="115">
                  <c:v>0.02</c:v>
                </c:pt>
                <c:pt idx="116">
                  <c:v>0.08</c:v>
                </c:pt>
                <c:pt idx="117">
                  <c:v>0.11</c:v>
                </c:pt>
                <c:pt idx="118">
                  <c:v>0.14000000000000001</c:v>
                </c:pt>
                <c:pt idx="119">
                  <c:v>0.18</c:v>
                </c:pt>
                <c:pt idx="120">
                  <c:v>0.2</c:v>
                </c:pt>
                <c:pt idx="121">
                  <c:v>0.09</c:v>
                </c:pt>
                <c:pt idx="122">
                  <c:v>-0.09</c:v>
                </c:pt>
                <c:pt idx="123">
                  <c:v>-0.09</c:v>
                </c:pt>
                <c:pt idx="124">
                  <c:v>7.0000000000000007E-2</c:v>
                </c:pt>
                <c:pt idx="125">
                  <c:v>0.02</c:v>
                </c:pt>
                <c:pt idx="126">
                  <c:v>-0.04</c:v>
                </c:pt>
                <c:pt idx="127">
                  <c:v>-0.14000000000000001</c:v>
                </c:pt>
                <c:pt idx="128">
                  <c:v>-0.1</c:v>
                </c:pt>
                <c:pt idx="129">
                  <c:v>7.0000000000000007E-2</c:v>
                </c:pt>
                <c:pt idx="130">
                  <c:v>0.2</c:v>
                </c:pt>
                <c:pt idx="131">
                  <c:v>0.28999999999999998</c:v>
                </c:pt>
                <c:pt idx="132">
                  <c:v>0.23</c:v>
                </c:pt>
                <c:pt idx="133">
                  <c:v>0.11</c:v>
                </c:pt>
                <c:pt idx="134">
                  <c:v>0.03</c:v>
                </c:pt>
                <c:pt idx="135">
                  <c:v>0.03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0.06</c:v>
                </c:pt>
                <c:pt idx="139">
                  <c:v>0.04</c:v>
                </c:pt>
                <c:pt idx="140">
                  <c:v>0.01</c:v>
                </c:pt>
                <c:pt idx="141">
                  <c:v>0</c:v>
                </c:pt>
                <c:pt idx="142">
                  <c:v>-0.02</c:v>
                </c:pt>
                <c:pt idx="143">
                  <c:v>-0.02</c:v>
                </c:pt>
                <c:pt idx="144">
                  <c:v>-0.01</c:v>
                </c:pt>
                <c:pt idx="145">
                  <c:v>0.02</c:v>
                </c:pt>
                <c:pt idx="146">
                  <c:v>0.06</c:v>
                </c:pt>
                <c:pt idx="147">
                  <c:v>0.06</c:v>
                </c:pt>
                <c:pt idx="148">
                  <c:v>0.01</c:v>
                </c:pt>
                <c:pt idx="149">
                  <c:v>0.05</c:v>
                </c:pt>
                <c:pt idx="150">
                  <c:v>0.15</c:v>
                </c:pt>
                <c:pt idx="151">
                  <c:v>0.21</c:v>
                </c:pt>
                <c:pt idx="152">
                  <c:v>0.14000000000000001</c:v>
                </c:pt>
                <c:pt idx="153">
                  <c:v>0.17</c:v>
                </c:pt>
                <c:pt idx="154">
                  <c:v>0.24</c:v>
                </c:pt>
                <c:pt idx="155">
                  <c:v>0.35</c:v>
                </c:pt>
                <c:pt idx="156">
                  <c:v>0.44</c:v>
                </c:pt>
                <c:pt idx="157">
                  <c:v>0.41</c:v>
                </c:pt>
                <c:pt idx="158">
                  <c:v>0.26</c:v>
                </c:pt>
                <c:pt idx="159">
                  <c:v>0.08</c:v>
                </c:pt>
                <c:pt idx="160">
                  <c:v>-0.01</c:v>
                </c:pt>
                <c:pt idx="161">
                  <c:v>0.01</c:v>
                </c:pt>
                <c:pt idx="162">
                  <c:v>0.08</c:v>
                </c:pt>
                <c:pt idx="163">
                  <c:v>0.12</c:v>
                </c:pt>
                <c:pt idx="164">
                  <c:v>0.09</c:v>
                </c:pt>
                <c:pt idx="165">
                  <c:v>0.03</c:v>
                </c:pt>
                <c:pt idx="166">
                  <c:v>0.05</c:v>
                </c:pt>
                <c:pt idx="167">
                  <c:v>0.11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</c:v>
                </c:pt>
                <c:pt idx="172">
                  <c:v>0.05</c:v>
                </c:pt>
                <c:pt idx="173">
                  <c:v>0.01</c:v>
                </c:pt>
                <c:pt idx="174">
                  <c:v>0.02</c:v>
                </c:pt>
                <c:pt idx="175">
                  <c:v>0.05</c:v>
                </c:pt>
                <c:pt idx="176">
                  <c:v>0.09</c:v>
                </c:pt>
                <c:pt idx="177">
                  <c:v>0.15</c:v>
                </c:pt>
                <c:pt idx="178">
                  <c:v>0.13</c:v>
                </c:pt>
                <c:pt idx="179">
                  <c:v>0</c:v>
                </c:pt>
                <c:pt idx="180">
                  <c:v>-0.03</c:v>
                </c:pt>
                <c:pt idx="181">
                  <c:v>0.04</c:v>
                </c:pt>
                <c:pt idx="182">
                  <c:v>0.16</c:v>
                </c:pt>
                <c:pt idx="183">
                  <c:v>0.17</c:v>
                </c:pt>
                <c:pt idx="184">
                  <c:v>-0.04</c:v>
                </c:pt>
                <c:pt idx="185">
                  <c:v>-0.16</c:v>
                </c:pt>
                <c:pt idx="186">
                  <c:v>-0.11</c:v>
                </c:pt>
                <c:pt idx="187">
                  <c:v>0</c:v>
                </c:pt>
                <c:pt idx="188">
                  <c:v>0.13</c:v>
                </c:pt>
                <c:pt idx="189">
                  <c:v>0.22</c:v>
                </c:pt>
                <c:pt idx="190">
                  <c:v>0.23</c:v>
                </c:pt>
                <c:pt idx="191">
                  <c:v>0.17</c:v>
                </c:pt>
                <c:pt idx="192">
                  <c:v>7.0000000000000007E-2</c:v>
                </c:pt>
                <c:pt idx="193">
                  <c:v>0.03</c:v>
                </c:pt>
                <c:pt idx="194">
                  <c:v>0.02</c:v>
                </c:pt>
                <c:pt idx="195">
                  <c:v>0.01</c:v>
                </c:pt>
                <c:pt idx="196">
                  <c:v>-0.01</c:v>
                </c:pt>
                <c:pt idx="197">
                  <c:v>0.01</c:v>
                </c:pt>
                <c:pt idx="198">
                  <c:v>-0.01</c:v>
                </c:pt>
                <c:pt idx="199">
                  <c:v>-0.04</c:v>
                </c:pt>
                <c:pt idx="200">
                  <c:v>-0.04</c:v>
                </c:pt>
                <c:pt idx="201">
                  <c:v>-0.03</c:v>
                </c:pt>
                <c:pt idx="202">
                  <c:v>-0.01</c:v>
                </c:pt>
                <c:pt idx="203">
                  <c:v>0.01</c:v>
                </c:pt>
                <c:pt idx="204">
                  <c:v>0.02</c:v>
                </c:pt>
                <c:pt idx="205">
                  <c:v>-0.01</c:v>
                </c:pt>
                <c:pt idx="206">
                  <c:v>-0.1</c:v>
                </c:pt>
                <c:pt idx="207">
                  <c:v>-0.04</c:v>
                </c:pt>
                <c:pt idx="208">
                  <c:v>0.16</c:v>
                </c:pt>
                <c:pt idx="209">
                  <c:v>0.39</c:v>
                </c:pt>
                <c:pt idx="210">
                  <c:v>0.36</c:v>
                </c:pt>
                <c:pt idx="211">
                  <c:v>0.28999999999999998</c:v>
                </c:pt>
                <c:pt idx="212">
                  <c:v>0.26</c:v>
                </c:pt>
                <c:pt idx="213">
                  <c:v>0.33</c:v>
                </c:pt>
                <c:pt idx="214">
                  <c:v>0.31</c:v>
                </c:pt>
                <c:pt idx="215">
                  <c:v>0.17</c:v>
                </c:pt>
                <c:pt idx="216">
                  <c:v>0.03</c:v>
                </c:pt>
                <c:pt idx="217">
                  <c:v>-0.1</c:v>
                </c:pt>
                <c:pt idx="218">
                  <c:v>-0.09</c:v>
                </c:pt>
                <c:pt idx="219">
                  <c:v>0.01</c:v>
                </c:pt>
                <c:pt idx="220">
                  <c:v>0.06</c:v>
                </c:pt>
                <c:pt idx="221">
                  <c:v>0.09</c:v>
                </c:pt>
                <c:pt idx="222">
                  <c:v>0.12</c:v>
                </c:pt>
                <c:pt idx="223">
                  <c:v>0.18</c:v>
                </c:pt>
                <c:pt idx="224">
                  <c:v>0.22</c:v>
                </c:pt>
                <c:pt idx="225">
                  <c:v>0.19</c:v>
                </c:pt>
                <c:pt idx="226">
                  <c:v>0.13</c:v>
                </c:pt>
                <c:pt idx="227">
                  <c:v>7.0000000000000007E-2</c:v>
                </c:pt>
                <c:pt idx="228">
                  <c:v>0.05</c:v>
                </c:pt>
                <c:pt idx="229">
                  <c:v>0.05</c:v>
                </c:pt>
                <c:pt idx="230">
                  <c:v>0.08</c:v>
                </c:pt>
                <c:pt idx="231">
                  <c:v>0.16</c:v>
                </c:pt>
                <c:pt idx="232">
                  <c:v>0.21</c:v>
                </c:pt>
                <c:pt idx="233">
                  <c:v>0.23</c:v>
                </c:pt>
                <c:pt idx="234">
                  <c:v>0.17</c:v>
                </c:pt>
                <c:pt idx="235">
                  <c:v>-0.02</c:v>
                </c:pt>
                <c:pt idx="236">
                  <c:v>-0.1</c:v>
                </c:pt>
                <c:pt idx="237">
                  <c:v>0.03</c:v>
                </c:pt>
                <c:pt idx="238">
                  <c:v>0.13</c:v>
                </c:pt>
                <c:pt idx="239">
                  <c:v>0.15</c:v>
                </c:pt>
                <c:pt idx="240">
                  <c:v>0.06</c:v>
                </c:pt>
                <c:pt idx="241">
                  <c:v>-0.06</c:v>
                </c:pt>
                <c:pt idx="242">
                  <c:v>-0.04</c:v>
                </c:pt>
                <c:pt idx="243">
                  <c:v>0.15</c:v>
                </c:pt>
                <c:pt idx="244">
                  <c:v>0.32</c:v>
                </c:pt>
                <c:pt idx="245">
                  <c:v>0.35</c:v>
                </c:pt>
                <c:pt idx="246">
                  <c:v>0.27</c:v>
                </c:pt>
                <c:pt idx="247">
                  <c:v>0.11</c:v>
                </c:pt>
                <c:pt idx="248">
                  <c:v>0.01</c:v>
                </c:pt>
                <c:pt idx="249">
                  <c:v>0</c:v>
                </c:pt>
                <c:pt idx="250">
                  <c:v>-0.02</c:v>
                </c:pt>
                <c:pt idx="251">
                  <c:v>-0.02</c:v>
                </c:pt>
                <c:pt idx="252">
                  <c:v>-0.01</c:v>
                </c:pt>
                <c:pt idx="253">
                  <c:v>-0.01</c:v>
                </c:pt>
                <c:pt idx="254">
                  <c:v>-0.02</c:v>
                </c:pt>
                <c:pt idx="255">
                  <c:v>-0.02</c:v>
                </c:pt>
                <c:pt idx="256">
                  <c:v>0.01</c:v>
                </c:pt>
                <c:pt idx="257">
                  <c:v>0.05</c:v>
                </c:pt>
                <c:pt idx="258">
                  <c:v>0.08</c:v>
                </c:pt>
                <c:pt idx="259">
                  <c:v>0.08</c:v>
                </c:pt>
                <c:pt idx="260">
                  <c:v>-0.03</c:v>
                </c:pt>
                <c:pt idx="261">
                  <c:v>-0.12</c:v>
                </c:pt>
                <c:pt idx="262">
                  <c:v>0</c:v>
                </c:pt>
                <c:pt idx="263">
                  <c:v>0.27</c:v>
                </c:pt>
                <c:pt idx="264">
                  <c:v>0.38</c:v>
                </c:pt>
                <c:pt idx="265">
                  <c:v>0.36</c:v>
                </c:pt>
                <c:pt idx="266">
                  <c:v>0.25</c:v>
                </c:pt>
                <c:pt idx="267">
                  <c:v>0.3</c:v>
                </c:pt>
                <c:pt idx="268">
                  <c:v>0.42</c:v>
                </c:pt>
                <c:pt idx="269">
                  <c:v>0.32</c:v>
                </c:pt>
                <c:pt idx="270">
                  <c:v>0.17</c:v>
                </c:pt>
                <c:pt idx="271">
                  <c:v>0.01</c:v>
                </c:pt>
                <c:pt idx="272">
                  <c:v>-7.0000000000000007E-2</c:v>
                </c:pt>
                <c:pt idx="273">
                  <c:v>0.05</c:v>
                </c:pt>
                <c:pt idx="274">
                  <c:v>0.14000000000000001</c:v>
                </c:pt>
                <c:pt idx="275">
                  <c:v>0.16</c:v>
                </c:pt>
                <c:pt idx="276">
                  <c:v>0.15</c:v>
                </c:pt>
                <c:pt idx="277">
                  <c:v>0.13</c:v>
                </c:pt>
                <c:pt idx="278">
                  <c:v>0.15</c:v>
                </c:pt>
                <c:pt idx="279">
                  <c:v>0.17</c:v>
                </c:pt>
                <c:pt idx="280">
                  <c:v>0.11</c:v>
                </c:pt>
                <c:pt idx="281">
                  <c:v>0.08</c:v>
                </c:pt>
                <c:pt idx="282">
                  <c:v>0.06</c:v>
                </c:pt>
                <c:pt idx="283">
                  <c:v>0.02</c:v>
                </c:pt>
                <c:pt idx="284">
                  <c:v>0.06</c:v>
                </c:pt>
                <c:pt idx="285">
                  <c:v>0.08</c:v>
                </c:pt>
                <c:pt idx="286">
                  <c:v>0.1</c:v>
                </c:pt>
                <c:pt idx="287">
                  <c:v>0.11</c:v>
                </c:pt>
                <c:pt idx="288">
                  <c:v>0.15</c:v>
                </c:pt>
                <c:pt idx="289">
                  <c:v>0.13</c:v>
                </c:pt>
                <c:pt idx="290">
                  <c:v>-0.03</c:v>
                </c:pt>
                <c:pt idx="291">
                  <c:v>-0.16</c:v>
                </c:pt>
                <c:pt idx="292">
                  <c:v>-7.0000000000000007E-2</c:v>
                </c:pt>
                <c:pt idx="293">
                  <c:v>0.13</c:v>
                </c:pt>
                <c:pt idx="294">
                  <c:v>0.17</c:v>
                </c:pt>
                <c:pt idx="295">
                  <c:v>0.03</c:v>
                </c:pt>
                <c:pt idx="296">
                  <c:v>-0.02</c:v>
                </c:pt>
                <c:pt idx="297">
                  <c:v>-0.05</c:v>
                </c:pt>
                <c:pt idx="298">
                  <c:v>0.01</c:v>
                </c:pt>
                <c:pt idx="299">
                  <c:v>0.12</c:v>
                </c:pt>
                <c:pt idx="300">
                  <c:v>0.22</c:v>
                </c:pt>
                <c:pt idx="301">
                  <c:v>0.25</c:v>
                </c:pt>
                <c:pt idx="302">
                  <c:v>0.17</c:v>
                </c:pt>
                <c:pt idx="303">
                  <c:v>0.1</c:v>
                </c:pt>
                <c:pt idx="304">
                  <c:v>0.06</c:v>
                </c:pt>
                <c:pt idx="305">
                  <c:v>0.03</c:v>
                </c:pt>
                <c:pt idx="306">
                  <c:v>0</c:v>
                </c:pt>
                <c:pt idx="307">
                  <c:v>0</c:v>
                </c:pt>
                <c:pt idx="308">
                  <c:v>-0.01</c:v>
                </c:pt>
                <c:pt idx="309">
                  <c:v>-0.02</c:v>
                </c:pt>
                <c:pt idx="310">
                  <c:v>-0.04</c:v>
                </c:pt>
                <c:pt idx="311">
                  <c:v>-0.03</c:v>
                </c:pt>
                <c:pt idx="312">
                  <c:v>-0.02</c:v>
                </c:pt>
                <c:pt idx="313">
                  <c:v>0.01</c:v>
                </c:pt>
                <c:pt idx="314">
                  <c:v>0.05</c:v>
                </c:pt>
                <c:pt idx="315">
                  <c:v>0.1</c:v>
                </c:pt>
                <c:pt idx="316">
                  <c:v>0.14000000000000001</c:v>
                </c:pt>
                <c:pt idx="317">
                  <c:v>0.06</c:v>
                </c:pt>
                <c:pt idx="318">
                  <c:v>0.02</c:v>
                </c:pt>
                <c:pt idx="319">
                  <c:v>0.17</c:v>
                </c:pt>
                <c:pt idx="320">
                  <c:v>0.43</c:v>
                </c:pt>
                <c:pt idx="321">
                  <c:v>0.47</c:v>
                </c:pt>
                <c:pt idx="322">
                  <c:v>0.38</c:v>
                </c:pt>
                <c:pt idx="323">
                  <c:v>0.3</c:v>
                </c:pt>
                <c:pt idx="324">
                  <c:v>0.34</c:v>
                </c:pt>
                <c:pt idx="325">
                  <c:v>0.34</c:v>
                </c:pt>
                <c:pt idx="326">
                  <c:v>0.27</c:v>
                </c:pt>
                <c:pt idx="327">
                  <c:v>0.06</c:v>
                </c:pt>
                <c:pt idx="328">
                  <c:v>-0.05</c:v>
                </c:pt>
                <c:pt idx="329">
                  <c:v>0</c:v>
                </c:pt>
                <c:pt idx="330">
                  <c:v>0.06</c:v>
                </c:pt>
                <c:pt idx="331">
                  <c:v>0.1</c:v>
                </c:pt>
                <c:pt idx="332">
                  <c:v>0.09</c:v>
                </c:pt>
                <c:pt idx="333">
                  <c:v>0.11</c:v>
                </c:pt>
                <c:pt idx="334">
                  <c:v>0.14000000000000001</c:v>
                </c:pt>
                <c:pt idx="335">
                  <c:v>0.18</c:v>
                </c:pt>
                <c:pt idx="336">
                  <c:v>0.17</c:v>
                </c:pt>
                <c:pt idx="337">
                  <c:v>0.13</c:v>
                </c:pt>
                <c:pt idx="338">
                  <c:v>0.12</c:v>
                </c:pt>
                <c:pt idx="339">
                  <c:v>0.08</c:v>
                </c:pt>
                <c:pt idx="340">
                  <c:v>0.08</c:v>
                </c:pt>
                <c:pt idx="341">
                  <c:v>0.12</c:v>
                </c:pt>
                <c:pt idx="342">
                  <c:v>0.16</c:v>
                </c:pt>
                <c:pt idx="343">
                  <c:v>0.18</c:v>
                </c:pt>
                <c:pt idx="344">
                  <c:v>0.23</c:v>
                </c:pt>
                <c:pt idx="345">
                  <c:v>0.28999999999999998</c:v>
                </c:pt>
                <c:pt idx="346">
                  <c:v>0.19</c:v>
                </c:pt>
                <c:pt idx="347">
                  <c:v>0.02</c:v>
                </c:pt>
                <c:pt idx="348">
                  <c:v>-0.05</c:v>
                </c:pt>
                <c:pt idx="349">
                  <c:v>0.09</c:v>
                </c:pt>
                <c:pt idx="350">
                  <c:v>0.25</c:v>
                </c:pt>
                <c:pt idx="351">
                  <c:v>0.2</c:v>
                </c:pt>
                <c:pt idx="352">
                  <c:v>0.13</c:v>
                </c:pt>
                <c:pt idx="353">
                  <c:v>-0.13</c:v>
                </c:pt>
                <c:pt idx="354">
                  <c:v>-0.19</c:v>
                </c:pt>
                <c:pt idx="355">
                  <c:v>0.02</c:v>
                </c:pt>
                <c:pt idx="356">
                  <c:v>0.25</c:v>
                </c:pt>
                <c:pt idx="357">
                  <c:v>0.32</c:v>
                </c:pt>
                <c:pt idx="358">
                  <c:v>0.23</c:v>
                </c:pt>
                <c:pt idx="359">
                  <c:v>0.05</c:v>
                </c:pt>
                <c:pt idx="360">
                  <c:v>-0.04</c:v>
                </c:pt>
                <c:pt idx="361">
                  <c:v>-0.03</c:v>
                </c:pt>
                <c:pt idx="362">
                  <c:v>-0.04</c:v>
                </c:pt>
                <c:pt idx="363">
                  <c:v>0.01</c:v>
                </c:pt>
                <c:pt idx="364">
                  <c:v>0.03</c:v>
                </c:pt>
                <c:pt idx="365">
                  <c:v>0.01</c:v>
                </c:pt>
                <c:pt idx="366">
                  <c:v>-0.03</c:v>
                </c:pt>
                <c:pt idx="367">
                  <c:v>-0.05</c:v>
                </c:pt>
                <c:pt idx="368">
                  <c:v>-7.0000000000000007E-2</c:v>
                </c:pt>
                <c:pt idx="369">
                  <c:v>-0.09</c:v>
                </c:pt>
                <c:pt idx="370">
                  <c:v>-0.08</c:v>
                </c:pt>
                <c:pt idx="371">
                  <c:v>-0.01</c:v>
                </c:pt>
                <c:pt idx="372">
                  <c:v>0.06</c:v>
                </c:pt>
                <c:pt idx="373">
                  <c:v>-0.01</c:v>
                </c:pt>
                <c:pt idx="374">
                  <c:v>-0.06</c:v>
                </c:pt>
                <c:pt idx="375">
                  <c:v>0.05</c:v>
                </c:pt>
                <c:pt idx="376">
                  <c:v>0.25</c:v>
                </c:pt>
                <c:pt idx="377">
                  <c:v>0.31</c:v>
                </c:pt>
                <c:pt idx="378">
                  <c:v>0.3</c:v>
                </c:pt>
                <c:pt idx="379">
                  <c:v>0.3</c:v>
                </c:pt>
                <c:pt idx="380">
                  <c:v>0.24</c:v>
                </c:pt>
                <c:pt idx="381">
                  <c:v>0.25</c:v>
                </c:pt>
                <c:pt idx="382">
                  <c:v>0.24</c:v>
                </c:pt>
                <c:pt idx="383">
                  <c:v>0.19</c:v>
                </c:pt>
                <c:pt idx="384">
                  <c:v>0.08</c:v>
                </c:pt>
                <c:pt idx="385">
                  <c:v>-0.01</c:v>
                </c:pt>
                <c:pt idx="386">
                  <c:v>-0.01</c:v>
                </c:pt>
                <c:pt idx="387">
                  <c:v>0.08</c:v>
                </c:pt>
                <c:pt idx="388">
                  <c:v>0.14000000000000001</c:v>
                </c:pt>
                <c:pt idx="389">
                  <c:v>0.09</c:v>
                </c:pt>
                <c:pt idx="390">
                  <c:v>0.03</c:v>
                </c:pt>
                <c:pt idx="391">
                  <c:v>0.05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0.09</c:v>
                </c:pt>
                <c:pt idx="395">
                  <c:v>0.1</c:v>
                </c:pt>
                <c:pt idx="396">
                  <c:v>0.09</c:v>
                </c:pt>
                <c:pt idx="397">
                  <c:v>0.04</c:v>
                </c:pt>
                <c:pt idx="398">
                  <c:v>0.03</c:v>
                </c:pt>
                <c:pt idx="399">
                  <c:v>0.08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0.08</c:v>
                </c:pt>
                <c:pt idx="404">
                  <c:v>-0.06</c:v>
                </c:pt>
                <c:pt idx="405">
                  <c:v>-0.12</c:v>
                </c:pt>
                <c:pt idx="406">
                  <c:v>0.04</c:v>
                </c:pt>
                <c:pt idx="407">
                  <c:v>0.18</c:v>
                </c:pt>
                <c:pt idx="408">
                  <c:v>0.18</c:v>
                </c:pt>
                <c:pt idx="409">
                  <c:v>0.03</c:v>
                </c:pt>
                <c:pt idx="410">
                  <c:v>-0.12</c:v>
                </c:pt>
                <c:pt idx="411">
                  <c:v>-0.11</c:v>
                </c:pt>
                <c:pt idx="412">
                  <c:v>0.1</c:v>
                </c:pt>
                <c:pt idx="413">
                  <c:v>0.21</c:v>
                </c:pt>
                <c:pt idx="414">
                  <c:v>0.35</c:v>
                </c:pt>
                <c:pt idx="415">
                  <c:v>0.33</c:v>
                </c:pt>
                <c:pt idx="416">
                  <c:v>0.25</c:v>
                </c:pt>
                <c:pt idx="417">
                  <c:v>0.15</c:v>
                </c:pt>
                <c:pt idx="418">
                  <c:v>0.01</c:v>
                </c:pt>
                <c:pt idx="419">
                  <c:v>-0.06</c:v>
                </c:pt>
                <c:pt idx="420">
                  <c:v>-0.03</c:v>
                </c:pt>
                <c:pt idx="421">
                  <c:v>0</c:v>
                </c:pt>
                <c:pt idx="422">
                  <c:v>0.04</c:v>
                </c:pt>
                <c:pt idx="423">
                  <c:v>0.09</c:v>
                </c:pt>
                <c:pt idx="424">
                  <c:v>0.12</c:v>
                </c:pt>
                <c:pt idx="425">
                  <c:v>0.1</c:v>
                </c:pt>
                <c:pt idx="426">
                  <c:v>0.09</c:v>
                </c:pt>
                <c:pt idx="427">
                  <c:v>0.09</c:v>
                </c:pt>
                <c:pt idx="428">
                  <c:v>0.1</c:v>
                </c:pt>
                <c:pt idx="429">
                  <c:v>0.08</c:v>
                </c:pt>
                <c:pt idx="430">
                  <c:v>0.08</c:v>
                </c:pt>
                <c:pt idx="431">
                  <c:v>0.03</c:v>
                </c:pt>
                <c:pt idx="432">
                  <c:v>0.03</c:v>
                </c:pt>
                <c:pt idx="433">
                  <c:v>7.0000000000000007E-2</c:v>
                </c:pt>
                <c:pt idx="434">
                  <c:v>0.2</c:v>
                </c:pt>
                <c:pt idx="435">
                  <c:v>0.24</c:v>
                </c:pt>
                <c:pt idx="436">
                  <c:v>0.4</c:v>
                </c:pt>
                <c:pt idx="437">
                  <c:v>0.45</c:v>
                </c:pt>
                <c:pt idx="438">
                  <c:v>0.46</c:v>
                </c:pt>
                <c:pt idx="439">
                  <c:v>0.43</c:v>
                </c:pt>
                <c:pt idx="440">
                  <c:v>0.37</c:v>
                </c:pt>
                <c:pt idx="441">
                  <c:v>0.23</c:v>
                </c:pt>
                <c:pt idx="442">
                  <c:v>0.04</c:v>
                </c:pt>
                <c:pt idx="443">
                  <c:v>7.0000000000000007E-2</c:v>
                </c:pt>
                <c:pt idx="444">
                  <c:v>0.19</c:v>
                </c:pt>
                <c:pt idx="445">
                  <c:v>0.28999999999999998</c:v>
                </c:pt>
                <c:pt idx="446">
                  <c:v>0.31</c:v>
                </c:pt>
                <c:pt idx="447">
                  <c:v>0.28999999999999998</c:v>
                </c:pt>
                <c:pt idx="448">
                  <c:v>0.26</c:v>
                </c:pt>
                <c:pt idx="449">
                  <c:v>0.23</c:v>
                </c:pt>
                <c:pt idx="450">
                  <c:v>0.26</c:v>
                </c:pt>
                <c:pt idx="451">
                  <c:v>0.28000000000000003</c:v>
                </c:pt>
                <c:pt idx="452">
                  <c:v>0.31</c:v>
                </c:pt>
                <c:pt idx="453">
                  <c:v>0.28000000000000003</c:v>
                </c:pt>
                <c:pt idx="454">
                  <c:v>0.21</c:v>
                </c:pt>
                <c:pt idx="455">
                  <c:v>0.14000000000000001</c:v>
                </c:pt>
                <c:pt idx="456">
                  <c:v>0.11</c:v>
                </c:pt>
                <c:pt idx="457">
                  <c:v>0.12</c:v>
                </c:pt>
                <c:pt idx="458">
                  <c:v>0.13</c:v>
                </c:pt>
                <c:pt idx="459">
                  <c:v>0.1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</c:v>
                </c:pt>
                <c:pt idx="464">
                  <c:v>-0.09</c:v>
                </c:pt>
                <c:pt idx="465">
                  <c:v>-0.09</c:v>
                </c:pt>
                <c:pt idx="466">
                  <c:v>0.12</c:v>
                </c:pt>
                <c:pt idx="467">
                  <c:v>0.28000000000000003</c:v>
                </c:pt>
                <c:pt idx="468">
                  <c:v>0.27</c:v>
                </c:pt>
                <c:pt idx="469">
                  <c:v>0.23</c:v>
                </c:pt>
                <c:pt idx="470">
                  <c:v>0.16</c:v>
                </c:pt>
                <c:pt idx="471">
                  <c:v>0.03</c:v>
                </c:pt>
                <c:pt idx="472">
                  <c:v>-0.04</c:v>
                </c:pt>
                <c:pt idx="473">
                  <c:v>0.01</c:v>
                </c:pt>
                <c:pt idx="474">
                  <c:v>0.14000000000000001</c:v>
                </c:pt>
                <c:pt idx="475">
                  <c:v>0.2</c:v>
                </c:pt>
                <c:pt idx="476">
                  <c:v>0.16</c:v>
                </c:pt>
                <c:pt idx="477">
                  <c:v>0.09</c:v>
                </c:pt>
                <c:pt idx="478">
                  <c:v>0.01</c:v>
                </c:pt>
                <c:pt idx="479">
                  <c:v>-0.09</c:v>
                </c:pt>
                <c:pt idx="480">
                  <c:v>-0.1</c:v>
                </c:pt>
                <c:pt idx="481">
                  <c:v>-0.12</c:v>
                </c:pt>
                <c:pt idx="482">
                  <c:v>-0.1</c:v>
                </c:pt>
                <c:pt idx="483">
                  <c:v>-0.05</c:v>
                </c:pt>
                <c:pt idx="484">
                  <c:v>-0.04</c:v>
                </c:pt>
                <c:pt idx="485">
                  <c:v>-0.06</c:v>
                </c:pt>
                <c:pt idx="486">
                  <c:v>-0.11</c:v>
                </c:pt>
                <c:pt idx="487">
                  <c:v>-0.11</c:v>
                </c:pt>
                <c:pt idx="488">
                  <c:v>-0.06</c:v>
                </c:pt>
                <c:pt idx="489">
                  <c:v>-0.01</c:v>
                </c:pt>
                <c:pt idx="490">
                  <c:v>-0.02</c:v>
                </c:pt>
                <c:pt idx="491">
                  <c:v>-0.08</c:v>
                </c:pt>
                <c:pt idx="492">
                  <c:v>-0.1</c:v>
                </c:pt>
                <c:pt idx="493">
                  <c:v>-0.04</c:v>
                </c:pt>
                <c:pt idx="494">
                  <c:v>0.11</c:v>
                </c:pt>
                <c:pt idx="495">
                  <c:v>0.33</c:v>
                </c:pt>
                <c:pt idx="496">
                  <c:v>0.47</c:v>
                </c:pt>
                <c:pt idx="497">
                  <c:v>0.48</c:v>
                </c:pt>
                <c:pt idx="498">
                  <c:v>0.44</c:v>
                </c:pt>
                <c:pt idx="499">
                  <c:v>0.42</c:v>
                </c:pt>
                <c:pt idx="500">
                  <c:v>0.45</c:v>
                </c:pt>
                <c:pt idx="501">
                  <c:v>0.31</c:v>
                </c:pt>
                <c:pt idx="502">
                  <c:v>0.02</c:v>
                </c:pt>
                <c:pt idx="503">
                  <c:v>-0.19</c:v>
                </c:pt>
                <c:pt idx="504">
                  <c:v>-0.13</c:v>
                </c:pt>
                <c:pt idx="505">
                  <c:v>0.02</c:v>
                </c:pt>
                <c:pt idx="506">
                  <c:v>0.12</c:v>
                </c:pt>
                <c:pt idx="507">
                  <c:v>0.12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0.13</c:v>
                </c:pt>
                <c:pt idx="512">
                  <c:v>0.14000000000000001</c:v>
                </c:pt>
                <c:pt idx="513">
                  <c:v>0.13</c:v>
                </c:pt>
                <c:pt idx="514">
                  <c:v>0.11</c:v>
                </c:pt>
                <c:pt idx="515">
                  <c:v>0.1</c:v>
                </c:pt>
                <c:pt idx="516">
                  <c:v>0.08</c:v>
                </c:pt>
                <c:pt idx="517">
                  <c:v>0.04</c:v>
                </c:pt>
                <c:pt idx="518">
                  <c:v>0.02</c:v>
                </c:pt>
                <c:pt idx="519">
                  <c:v>0.04</c:v>
                </c:pt>
                <c:pt idx="520">
                  <c:v>0.1</c:v>
                </c:pt>
                <c:pt idx="521">
                  <c:v>0.15</c:v>
                </c:pt>
                <c:pt idx="522">
                  <c:v>0.13</c:v>
                </c:pt>
                <c:pt idx="523">
                  <c:v>-0.02</c:v>
                </c:pt>
                <c:pt idx="524">
                  <c:v>-0.12</c:v>
                </c:pt>
                <c:pt idx="525">
                  <c:v>-0.01</c:v>
                </c:pt>
                <c:pt idx="526">
                  <c:v>0.11</c:v>
                </c:pt>
                <c:pt idx="527">
                  <c:v>7.0000000000000007E-2</c:v>
                </c:pt>
                <c:pt idx="528">
                  <c:v>0</c:v>
                </c:pt>
                <c:pt idx="529">
                  <c:v>-0.13</c:v>
                </c:pt>
                <c:pt idx="530">
                  <c:v>-0.1</c:v>
                </c:pt>
                <c:pt idx="531">
                  <c:v>0.1</c:v>
                </c:pt>
                <c:pt idx="532">
                  <c:v>0.25</c:v>
                </c:pt>
                <c:pt idx="533">
                  <c:v>0.37</c:v>
                </c:pt>
                <c:pt idx="534">
                  <c:v>0.3</c:v>
                </c:pt>
                <c:pt idx="535">
                  <c:v>0.12</c:v>
                </c:pt>
                <c:pt idx="536">
                  <c:v>0</c:v>
                </c:pt>
                <c:pt idx="537">
                  <c:v>-0.04</c:v>
                </c:pt>
                <c:pt idx="538">
                  <c:v>-0.03</c:v>
                </c:pt>
                <c:pt idx="539">
                  <c:v>0.01</c:v>
                </c:pt>
                <c:pt idx="540">
                  <c:v>0.06</c:v>
                </c:pt>
                <c:pt idx="541">
                  <c:v>0.08</c:v>
                </c:pt>
                <c:pt idx="542">
                  <c:v>0.05</c:v>
                </c:pt>
                <c:pt idx="543">
                  <c:v>0.01</c:v>
                </c:pt>
                <c:pt idx="544">
                  <c:v>0.01</c:v>
                </c:pt>
                <c:pt idx="545">
                  <c:v>0.03</c:v>
                </c:pt>
                <c:pt idx="546">
                  <c:v>7.0000000000000007E-2</c:v>
                </c:pt>
                <c:pt idx="547">
                  <c:v>0.11</c:v>
                </c:pt>
                <c:pt idx="548">
                  <c:v>0.11</c:v>
                </c:pt>
                <c:pt idx="549">
                  <c:v>0.04</c:v>
                </c:pt>
                <c:pt idx="550">
                  <c:v>0.1</c:v>
                </c:pt>
                <c:pt idx="551">
                  <c:v>0.24</c:v>
                </c:pt>
                <c:pt idx="552">
                  <c:v>0.41</c:v>
                </c:pt>
                <c:pt idx="553">
                  <c:v>0.36</c:v>
                </c:pt>
                <c:pt idx="554">
                  <c:v>0.26</c:v>
                </c:pt>
                <c:pt idx="555">
                  <c:v>0.21</c:v>
                </c:pt>
                <c:pt idx="556">
                  <c:v>0.21</c:v>
                </c:pt>
                <c:pt idx="557">
                  <c:v>0.28999999999999998</c:v>
                </c:pt>
                <c:pt idx="558">
                  <c:v>0.27</c:v>
                </c:pt>
                <c:pt idx="559">
                  <c:v>0.16</c:v>
                </c:pt>
                <c:pt idx="560">
                  <c:v>0.01</c:v>
                </c:pt>
                <c:pt idx="561">
                  <c:v>-0.05</c:v>
                </c:pt>
                <c:pt idx="562">
                  <c:v>-0.03</c:v>
                </c:pt>
                <c:pt idx="563">
                  <c:v>0.05</c:v>
                </c:pt>
                <c:pt idx="564">
                  <c:v>0.11</c:v>
                </c:pt>
                <c:pt idx="565">
                  <c:v>0.12</c:v>
                </c:pt>
                <c:pt idx="566">
                  <c:v>0.1</c:v>
                </c:pt>
                <c:pt idx="567">
                  <c:v>0.12</c:v>
                </c:pt>
                <c:pt idx="568">
                  <c:v>0.13</c:v>
                </c:pt>
                <c:pt idx="569">
                  <c:v>0.11</c:v>
                </c:pt>
                <c:pt idx="570">
                  <c:v>0.1</c:v>
                </c:pt>
                <c:pt idx="571">
                  <c:v>0.1</c:v>
                </c:pt>
                <c:pt idx="572">
                  <c:v>0.12</c:v>
                </c:pt>
                <c:pt idx="573">
                  <c:v>0.1</c:v>
                </c:pt>
                <c:pt idx="574">
                  <c:v>7.0000000000000007E-2</c:v>
                </c:pt>
                <c:pt idx="575">
                  <c:v>0.04</c:v>
                </c:pt>
                <c:pt idx="576">
                  <c:v>0.03</c:v>
                </c:pt>
                <c:pt idx="577">
                  <c:v>0.08</c:v>
                </c:pt>
                <c:pt idx="578">
                  <c:v>0.15</c:v>
                </c:pt>
                <c:pt idx="579">
                  <c:v>0.16</c:v>
                </c:pt>
                <c:pt idx="580">
                  <c:v>-0.01</c:v>
                </c:pt>
                <c:pt idx="581">
                  <c:v>-0.17</c:v>
                </c:pt>
                <c:pt idx="582">
                  <c:v>-0.08</c:v>
                </c:pt>
                <c:pt idx="583">
                  <c:v>0.16</c:v>
                </c:pt>
                <c:pt idx="584">
                  <c:v>0.23</c:v>
                </c:pt>
                <c:pt idx="585">
                  <c:v>0.06</c:v>
                </c:pt>
                <c:pt idx="586">
                  <c:v>-0.03</c:v>
                </c:pt>
                <c:pt idx="587">
                  <c:v>-0.1</c:v>
                </c:pt>
                <c:pt idx="588">
                  <c:v>-0.11</c:v>
                </c:pt>
                <c:pt idx="589">
                  <c:v>-0.02</c:v>
                </c:pt>
                <c:pt idx="590">
                  <c:v>0.08</c:v>
                </c:pt>
                <c:pt idx="591">
                  <c:v>0.2</c:v>
                </c:pt>
                <c:pt idx="592">
                  <c:v>0.31</c:v>
                </c:pt>
                <c:pt idx="593">
                  <c:v>0.28999999999999998</c:v>
                </c:pt>
                <c:pt idx="594">
                  <c:v>0.18</c:v>
                </c:pt>
                <c:pt idx="595">
                  <c:v>0.04</c:v>
                </c:pt>
                <c:pt idx="596">
                  <c:v>-7.0000000000000007E-2</c:v>
                </c:pt>
                <c:pt idx="597">
                  <c:v>-0.11</c:v>
                </c:pt>
                <c:pt idx="598">
                  <c:v>-0.08</c:v>
                </c:pt>
                <c:pt idx="599">
                  <c:v>0</c:v>
                </c:pt>
                <c:pt idx="600">
                  <c:v>0.06</c:v>
                </c:pt>
                <c:pt idx="601">
                  <c:v>0.1</c:v>
                </c:pt>
                <c:pt idx="602">
                  <c:v>0.09</c:v>
                </c:pt>
                <c:pt idx="603">
                  <c:v>0.12</c:v>
                </c:pt>
                <c:pt idx="604">
                  <c:v>0.13</c:v>
                </c:pt>
                <c:pt idx="605">
                  <c:v>0.11</c:v>
                </c:pt>
                <c:pt idx="606">
                  <c:v>0.06</c:v>
                </c:pt>
                <c:pt idx="607">
                  <c:v>0.02</c:v>
                </c:pt>
                <c:pt idx="608">
                  <c:v>0</c:v>
                </c:pt>
                <c:pt idx="609">
                  <c:v>0.09</c:v>
                </c:pt>
                <c:pt idx="610">
                  <c:v>0.32</c:v>
                </c:pt>
                <c:pt idx="611">
                  <c:v>0.54</c:v>
                </c:pt>
                <c:pt idx="612">
                  <c:v>0.46</c:v>
                </c:pt>
                <c:pt idx="613">
                  <c:v>0.14000000000000001</c:v>
                </c:pt>
                <c:pt idx="614">
                  <c:v>7.0000000000000007E-2</c:v>
                </c:pt>
                <c:pt idx="615">
                  <c:v>-7.0000000000000007E-2</c:v>
                </c:pt>
                <c:pt idx="616">
                  <c:v>-0.06</c:v>
                </c:pt>
                <c:pt idx="617">
                  <c:v>0.05</c:v>
                </c:pt>
                <c:pt idx="618">
                  <c:v>0.02</c:v>
                </c:pt>
                <c:pt idx="619">
                  <c:v>0.09</c:v>
                </c:pt>
                <c:pt idx="620">
                  <c:v>0.15</c:v>
                </c:pt>
                <c:pt idx="621">
                  <c:v>0.17</c:v>
                </c:pt>
                <c:pt idx="622">
                  <c:v>0.15</c:v>
                </c:pt>
                <c:pt idx="623">
                  <c:v>0.11</c:v>
                </c:pt>
                <c:pt idx="624">
                  <c:v>0.1</c:v>
                </c:pt>
                <c:pt idx="625">
                  <c:v>0.14000000000000001</c:v>
                </c:pt>
                <c:pt idx="626">
                  <c:v>0.2</c:v>
                </c:pt>
                <c:pt idx="627">
                  <c:v>0.27</c:v>
                </c:pt>
                <c:pt idx="628">
                  <c:v>0.28000000000000003</c:v>
                </c:pt>
                <c:pt idx="629">
                  <c:v>0.23</c:v>
                </c:pt>
                <c:pt idx="630">
                  <c:v>0.19</c:v>
                </c:pt>
                <c:pt idx="631">
                  <c:v>0.17</c:v>
                </c:pt>
                <c:pt idx="632">
                  <c:v>0.19</c:v>
                </c:pt>
                <c:pt idx="633">
                  <c:v>0.2</c:v>
                </c:pt>
                <c:pt idx="634">
                  <c:v>0.18</c:v>
                </c:pt>
                <c:pt idx="635">
                  <c:v>0.17</c:v>
                </c:pt>
                <c:pt idx="636">
                  <c:v>0.2</c:v>
                </c:pt>
                <c:pt idx="637">
                  <c:v>0.28000000000000003</c:v>
                </c:pt>
                <c:pt idx="638">
                  <c:v>0.3</c:v>
                </c:pt>
                <c:pt idx="639">
                  <c:v>0.27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0.17</c:v>
                </c:pt>
                <c:pt idx="644">
                  <c:v>0.06</c:v>
                </c:pt>
                <c:pt idx="645">
                  <c:v>-7.0000000000000007E-2</c:v>
                </c:pt>
                <c:pt idx="646">
                  <c:v>-7.0000000000000007E-2</c:v>
                </c:pt>
                <c:pt idx="647">
                  <c:v>-0.09</c:v>
                </c:pt>
                <c:pt idx="648">
                  <c:v>-0.12</c:v>
                </c:pt>
                <c:pt idx="649">
                  <c:v>-0.15</c:v>
                </c:pt>
                <c:pt idx="650">
                  <c:v>-0.11</c:v>
                </c:pt>
                <c:pt idx="651">
                  <c:v>-0.02</c:v>
                </c:pt>
                <c:pt idx="652">
                  <c:v>7.0000000000000007E-2</c:v>
                </c:pt>
                <c:pt idx="653">
                  <c:v>0.11</c:v>
                </c:pt>
                <c:pt idx="654">
                  <c:v>0.11</c:v>
                </c:pt>
                <c:pt idx="655">
                  <c:v>0.01</c:v>
                </c:pt>
                <c:pt idx="656">
                  <c:v>-7.0000000000000007E-2</c:v>
                </c:pt>
                <c:pt idx="657">
                  <c:v>-0.12</c:v>
                </c:pt>
                <c:pt idx="658">
                  <c:v>-0.14000000000000001</c:v>
                </c:pt>
                <c:pt idx="659">
                  <c:v>-0.08</c:v>
                </c:pt>
                <c:pt idx="660">
                  <c:v>-0.02</c:v>
                </c:pt>
                <c:pt idx="661">
                  <c:v>0.02</c:v>
                </c:pt>
                <c:pt idx="662">
                  <c:v>-0.02</c:v>
                </c:pt>
                <c:pt idx="663">
                  <c:v>-0.05</c:v>
                </c:pt>
                <c:pt idx="664">
                  <c:v>-0.06</c:v>
                </c:pt>
                <c:pt idx="665">
                  <c:v>0</c:v>
                </c:pt>
                <c:pt idx="666">
                  <c:v>0.08</c:v>
                </c:pt>
                <c:pt idx="667">
                  <c:v>0.1</c:v>
                </c:pt>
                <c:pt idx="668">
                  <c:v>0.09</c:v>
                </c:pt>
                <c:pt idx="669">
                  <c:v>0.17</c:v>
                </c:pt>
                <c:pt idx="670">
                  <c:v>0.3</c:v>
                </c:pt>
                <c:pt idx="671">
                  <c:v>0.3</c:v>
                </c:pt>
                <c:pt idx="672">
                  <c:v>0.21</c:v>
                </c:pt>
                <c:pt idx="673">
                  <c:v>0.17</c:v>
                </c:pt>
                <c:pt idx="674">
                  <c:v>0.16</c:v>
                </c:pt>
                <c:pt idx="675">
                  <c:v>0.18</c:v>
                </c:pt>
                <c:pt idx="676">
                  <c:v>0.22</c:v>
                </c:pt>
                <c:pt idx="677">
                  <c:v>0.26</c:v>
                </c:pt>
                <c:pt idx="678">
                  <c:v>0.27</c:v>
                </c:pt>
                <c:pt idx="679">
                  <c:v>0.28999999999999998</c:v>
                </c:pt>
                <c:pt idx="680">
                  <c:v>0.31</c:v>
                </c:pt>
                <c:pt idx="681">
                  <c:v>0.25</c:v>
                </c:pt>
                <c:pt idx="682">
                  <c:v>0.2</c:v>
                </c:pt>
                <c:pt idx="683">
                  <c:v>0.17</c:v>
                </c:pt>
                <c:pt idx="684">
                  <c:v>0.14000000000000001</c:v>
                </c:pt>
                <c:pt idx="685">
                  <c:v>0.17</c:v>
                </c:pt>
                <c:pt idx="686">
                  <c:v>0.2</c:v>
                </c:pt>
                <c:pt idx="687">
                  <c:v>0.21</c:v>
                </c:pt>
                <c:pt idx="688">
                  <c:v>0.19</c:v>
                </c:pt>
                <c:pt idx="689">
                  <c:v>0.19</c:v>
                </c:pt>
                <c:pt idx="690">
                  <c:v>0.2</c:v>
                </c:pt>
                <c:pt idx="691">
                  <c:v>0.22</c:v>
                </c:pt>
                <c:pt idx="692">
                  <c:v>0.23</c:v>
                </c:pt>
                <c:pt idx="693">
                  <c:v>0.23</c:v>
                </c:pt>
                <c:pt idx="694">
                  <c:v>0.2</c:v>
                </c:pt>
                <c:pt idx="695">
                  <c:v>0.19</c:v>
                </c:pt>
                <c:pt idx="696">
                  <c:v>0.19</c:v>
                </c:pt>
                <c:pt idx="697">
                  <c:v>0.2</c:v>
                </c:pt>
                <c:pt idx="698">
                  <c:v>0.2</c:v>
                </c:pt>
                <c:pt idx="699">
                  <c:v>0.21</c:v>
                </c:pt>
                <c:pt idx="700">
                  <c:v>0.21</c:v>
                </c:pt>
                <c:pt idx="701">
                  <c:v>0.22</c:v>
                </c:pt>
                <c:pt idx="702">
                  <c:v>0.24</c:v>
                </c:pt>
                <c:pt idx="703">
                  <c:v>0.25</c:v>
                </c:pt>
                <c:pt idx="704">
                  <c:v>0.21</c:v>
                </c:pt>
                <c:pt idx="705">
                  <c:v>0.15</c:v>
                </c:pt>
                <c:pt idx="706">
                  <c:v>0.1</c:v>
                </c:pt>
                <c:pt idx="707">
                  <c:v>0.08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0.06</c:v>
                </c:pt>
                <c:pt idx="711">
                  <c:v>0.05</c:v>
                </c:pt>
                <c:pt idx="712">
                  <c:v>0.04</c:v>
                </c:pt>
                <c:pt idx="713">
                  <c:v>0.04</c:v>
                </c:pt>
                <c:pt idx="714">
                  <c:v>0.05</c:v>
                </c:pt>
                <c:pt idx="715">
                  <c:v>0.05</c:v>
                </c:pt>
                <c:pt idx="716">
                  <c:v>0.04</c:v>
                </c:pt>
                <c:pt idx="717">
                  <c:v>0.04</c:v>
                </c:pt>
                <c:pt idx="718">
                  <c:v>0.06</c:v>
                </c:pt>
                <c:pt idx="719">
                  <c:v>0.08</c:v>
                </c:pt>
                <c:pt idx="720">
                  <c:v>0.11</c:v>
                </c:pt>
                <c:pt idx="721">
                  <c:v>0.1</c:v>
                </c:pt>
                <c:pt idx="722">
                  <c:v>7.0000000000000007E-2</c:v>
                </c:pt>
                <c:pt idx="723">
                  <c:v>0.05</c:v>
                </c:pt>
                <c:pt idx="724">
                  <c:v>0.01</c:v>
                </c:pt>
                <c:pt idx="725">
                  <c:v>-0.02</c:v>
                </c:pt>
                <c:pt idx="726">
                  <c:v>-0.04</c:v>
                </c:pt>
                <c:pt idx="727">
                  <c:v>-0.04</c:v>
                </c:pt>
                <c:pt idx="728">
                  <c:v>-7.0000000000000007E-2</c:v>
                </c:pt>
                <c:pt idx="729">
                  <c:v>-0.05</c:v>
                </c:pt>
                <c:pt idx="730">
                  <c:v>0</c:v>
                </c:pt>
                <c:pt idx="731">
                  <c:v>0.04</c:v>
                </c:pt>
                <c:pt idx="732">
                  <c:v>0.01</c:v>
                </c:pt>
                <c:pt idx="733">
                  <c:v>-0.01</c:v>
                </c:pt>
                <c:pt idx="734">
                  <c:v>0</c:v>
                </c:pt>
                <c:pt idx="735">
                  <c:v>-0.02</c:v>
                </c:pt>
                <c:pt idx="736">
                  <c:v>-0.02</c:v>
                </c:pt>
                <c:pt idx="737">
                  <c:v>0</c:v>
                </c:pt>
                <c:pt idx="738">
                  <c:v>0.02</c:v>
                </c:pt>
                <c:pt idx="739">
                  <c:v>-0.01</c:v>
                </c:pt>
                <c:pt idx="740">
                  <c:v>-0.02</c:v>
                </c:pt>
                <c:pt idx="741">
                  <c:v>-0.02</c:v>
                </c:pt>
                <c:pt idx="742">
                  <c:v>-0.01</c:v>
                </c:pt>
                <c:pt idx="743">
                  <c:v>-0.02</c:v>
                </c:pt>
                <c:pt idx="744">
                  <c:v>-0.01</c:v>
                </c:pt>
                <c:pt idx="745">
                  <c:v>-0.01</c:v>
                </c:pt>
                <c:pt idx="746">
                  <c:v>0</c:v>
                </c:pt>
                <c:pt idx="747">
                  <c:v>0</c:v>
                </c:pt>
                <c:pt idx="748">
                  <c:v>0.01</c:v>
                </c:pt>
                <c:pt idx="749">
                  <c:v>0.03</c:v>
                </c:pt>
                <c:pt idx="750">
                  <c:v>0.01</c:v>
                </c:pt>
                <c:pt idx="751">
                  <c:v>0.02</c:v>
                </c:pt>
                <c:pt idx="752">
                  <c:v>0.01</c:v>
                </c:pt>
                <c:pt idx="753">
                  <c:v>0.01</c:v>
                </c:pt>
                <c:pt idx="754">
                  <c:v>-0.03</c:v>
                </c:pt>
                <c:pt idx="755">
                  <c:v>-0.04</c:v>
                </c:pt>
                <c:pt idx="756">
                  <c:v>-0.03</c:v>
                </c:pt>
                <c:pt idx="757">
                  <c:v>-0.02</c:v>
                </c:pt>
                <c:pt idx="758">
                  <c:v>-0.02</c:v>
                </c:pt>
                <c:pt idx="759">
                  <c:v>0.05</c:v>
                </c:pt>
                <c:pt idx="760">
                  <c:v>0.09</c:v>
                </c:pt>
                <c:pt idx="761">
                  <c:v>0.21</c:v>
                </c:pt>
                <c:pt idx="762">
                  <c:v>0.33</c:v>
                </c:pt>
                <c:pt idx="763">
                  <c:v>0.37</c:v>
                </c:pt>
                <c:pt idx="764">
                  <c:v>0.4</c:v>
                </c:pt>
                <c:pt idx="765">
                  <c:v>0.31</c:v>
                </c:pt>
                <c:pt idx="766">
                  <c:v>0.24</c:v>
                </c:pt>
                <c:pt idx="767">
                  <c:v>0.18</c:v>
                </c:pt>
                <c:pt idx="768">
                  <c:v>0.15</c:v>
                </c:pt>
                <c:pt idx="769">
                  <c:v>0.21</c:v>
                </c:pt>
                <c:pt idx="770">
                  <c:v>0.25</c:v>
                </c:pt>
                <c:pt idx="771">
                  <c:v>0.27</c:v>
                </c:pt>
                <c:pt idx="772">
                  <c:v>0.25</c:v>
                </c:pt>
                <c:pt idx="773">
                  <c:v>0.24</c:v>
                </c:pt>
                <c:pt idx="774">
                  <c:v>0.21</c:v>
                </c:pt>
                <c:pt idx="775">
                  <c:v>0.24</c:v>
                </c:pt>
                <c:pt idx="776">
                  <c:v>0.22</c:v>
                </c:pt>
                <c:pt idx="777">
                  <c:v>0.17</c:v>
                </c:pt>
                <c:pt idx="778">
                  <c:v>0.12</c:v>
                </c:pt>
                <c:pt idx="779">
                  <c:v>0.11</c:v>
                </c:pt>
                <c:pt idx="780">
                  <c:v>0.11</c:v>
                </c:pt>
                <c:pt idx="781">
                  <c:v>0.13</c:v>
                </c:pt>
                <c:pt idx="782">
                  <c:v>0.13</c:v>
                </c:pt>
                <c:pt idx="783">
                  <c:v>0.12</c:v>
                </c:pt>
                <c:pt idx="784">
                  <c:v>0.08</c:v>
                </c:pt>
                <c:pt idx="785">
                  <c:v>7.0000000000000007E-2</c:v>
                </c:pt>
                <c:pt idx="786">
                  <c:v>7.0000000000000007E-2</c:v>
                </c:pt>
                <c:pt idx="787">
                  <c:v>7.0000000000000007E-2</c:v>
                </c:pt>
                <c:pt idx="788">
                  <c:v>7.0000000000000007E-2</c:v>
                </c:pt>
                <c:pt idx="789">
                  <c:v>0.01</c:v>
                </c:pt>
                <c:pt idx="790">
                  <c:v>-0.05</c:v>
                </c:pt>
                <c:pt idx="791">
                  <c:v>0.05</c:v>
                </c:pt>
                <c:pt idx="792">
                  <c:v>0.1</c:v>
                </c:pt>
                <c:pt idx="793">
                  <c:v>7.0000000000000007E-2</c:v>
                </c:pt>
                <c:pt idx="794">
                  <c:v>0.04</c:v>
                </c:pt>
                <c:pt idx="795">
                  <c:v>-0.06</c:v>
                </c:pt>
                <c:pt idx="796">
                  <c:v>-0.08</c:v>
                </c:pt>
                <c:pt idx="797">
                  <c:v>0.05</c:v>
                </c:pt>
                <c:pt idx="798">
                  <c:v>0.19</c:v>
                </c:pt>
                <c:pt idx="799">
                  <c:v>0.28000000000000003</c:v>
                </c:pt>
                <c:pt idx="800">
                  <c:v>0.25</c:v>
                </c:pt>
                <c:pt idx="801">
                  <c:v>0.14000000000000001</c:v>
                </c:pt>
                <c:pt idx="802">
                  <c:v>0.05</c:v>
                </c:pt>
                <c:pt idx="803">
                  <c:v>0</c:v>
                </c:pt>
                <c:pt idx="804">
                  <c:v>0</c:v>
                </c:pt>
                <c:pt idx="805">
                  <c:v>-0.03</c:v>
                </c:pt>
                <c:pt idx="806">
                  <c:v>-7.0000000000000007E-2</c:v>
                </c:pt>
                <c:pt idx="807">
                  <c:v>-7.0000000000000007E-2</c:v>
                </c:pt>
                <c:pt idx="808">
                  <c:v>-0.02</c:v>
                </c:pt>
                <c:pt idx="809">
                  <c:v>0.01</c:v>
                </c:pt>
                <c:pt idx="810">
                  <c:v>0.03</c:v>
                </c:pt>
                <c:pt idx="811">
                  <c:v>0.06</c:v>
                </c:pt>
                <c:pt idx="812">
                  <c:v>0.06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0.06</c:v>
                </c:pt>
                <c:pt idx="816">
                  <c:v>0.04</c:v>
                </c:pt>
                <c:pt idx="817">
                  <c:v>0.1</c:v>
                </c:pt>
                <c:pt idx="818">
                  <c:v>0.22</c:v>
                </c:pt>
                <c:pt idx="819">
                  <c:v>0.35</c:v>
                </c:pt>
                <c:pt idx="820">
                  <c:v>0.3</c:v>
                </c:pt>
                <c:pt idx="821">
                  <c:v>0.18</c:v>
                </c:pt>
                <c:pt idx="822">
                  <c:v>0.19</c:v>
                </c:pt>
                <c:pt idx="823">
                  <c:v>0.36</c:v>
                </c:pt>
                <c:pt idx="824">
                  <c:v>0.34</c:v>
                </c:pt>
                <c:pt idx="825">
                  <c:v>0.18</c:v>
                </c:pt>
                <c:pt idx="826">
                  <c:v>0.02</c:v>
                </c:pt>
                <c:pt idx="827">
                  <c:v>-0.03</c:v>
                </c:pt>
                <c:pt idx="828">
                  <c:v>0.02</c:v>
                </c:pt>
                <c:pt idx="829">
                  <c:v>7.0000000000000007E-2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0.11</c:v>
                </c:pt>
                <c:pt idx="834">
                  <c:v>0.15</c:v>
                </c:pt>
                <c:pt idx="835">
                  <c:v>0.14000000000000001</c:v>
                </c:pt>
                <c:pt idx="836">
                  <c:v>0.13</c:v>
                </c:pt>
                <c:pt idx="837">
                  <c:v>0.12</c:v>
                </c:pt>
                <c:pt idx="838">
                  <c:v>0.12</c:v>
                </c:pt>
                <c:pt idx="839">
                  <c:v>0.09</c:v>
                </c:pt>
                <c:pt idx="840">
                  <c:v>0.08</c:v>
                </c:pt>
                <c:pt idx="841">
                  <c:v>0.11</c:v>
                </c:pt>
                <c:pt idx="842">
                  <c:v>0.13</c:v>
                </c:pt>
                <c:pt idx="843">
                  <c:v>0.18</c:v>
                </c:pt>
                <c:pt idx="844">
                  <c:v>0.17</c:v>
                </c:pt>
                <c:pt idx="845">
                  <c:v>0</c:v>
                </c:pt>
                <c:pt idx="846">
                  <c:v>-0.12</c:v>
                </c:pt>
                <c:pt idx="847">
                  <c:v>-0.05</c:v>
                </c:pt>
                <c:pt idx="848">
                  <c:v>7.0000000000000007E-2</c:v>
                </c:pt>
                <c:pt idx="849">
                  <c:v>0.11</c:v>
                </c:pt>
                <c:pt idx="850">
                  <c:v>-0.01</c:v>
                </c:pt>
                <c:pt idx="851">
                  <c:v>-0.06</c:v>
                </c:pt>
                <c:pt idx="852">
                  <c:v>-0.04</c:v>
                </c:pt>
                <c:pt idx="853">
                  <c:v>0.02</c:v>
                </c:pt>
                <c:pt idx="854">
                  <c:v>0.14000000000000001</c:v>
                </c:pt>
                <c:pt idx="855">
                  <c:v>0.27</c:v>
                </c:pt>
                <c:pt idx="856">
                  <c:v>0.3</c:v>
                </c:pt>
                <c:pt idx="857">
                  <c:v>0.26</c:v>
                </c:pt>
                <c:pt idx="858">
                  <c:v>0.14000000000000001</c:v>
                </c:pt>
                <c:pt idx="859">
                  <c:v>0.01</c:v>
                </c:pt>
                <c:pt idx="860">
                  <c:v>-0.03</c:v>
                </c:pt>
                <c:pt idx="861">
                  <c:v>0</c:v>
                </c:pt>
                <c:pt idx="862">
                  <c:v>0.01</c:v>
                </c:pt>
                <c:pt idx="863">
                  <c:v>-0.02</c:v>
                </c:pt>
                <c:pt idx="864">
                  <c:v>-0.02</c:v>
                </c:pt>
                <c:pt idx="865">
                  <c:v>-0.02</c:v>
                </c:pt>
                <c:pt idx="866">
                  <c:v>-0.01</c:v>
                </c:pt>
                <c:pt idx="867">
                  <c:v>0.02</c:v>
                </c:pt>
                <c:pt idx="868">
                  <c:v>0.04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0.16</c:v>
                </c:pt>
                <c:pt idx="873">
                  <c:v>0.35</c:v>
                </c:pt>
                <c:pt idx="874">
                  <c:v>0.36</c:v>
                </c:pt>
                <c:pt idx="875">
                  <c:v>0.33</c:v>
                </c:pt>
                <c:pt idx="876">
                  <c:v>0.24</c:v>
                </c:pt>
                <c:pt idx="877">
                  <c:v>0.22</c:v>
                </c:pt>
                <c:pt idx="878">
                  <c:v>0.34</c:v>
                </c:pt>
                <c:pt idx="879">
                  <c:v>0.3</c:v>
                </c:pt>
                <c:pt idx="880">
                  <c:v>0.13</c:v>
                </c:pt>
                <c:pt idx="881">
                  <c:v>-0.04</c:v>
                </c:pt>
                <c:pt idx="882">
                  <c:v>-0.11</c:v>
                </c:pt>
                <c:pt idx="883">
                  <c:v>-0.01</c:v>
                </c:pt>
                <c:pt idx="884">
                  <c:v>0.05</c:v>
                </c:pt>
                <c:pt idx="885">
                  <c:v>0.08</c:v>
                </c:pt>
                <c:pt idx="886">
                  <c:v>0.12</c:v>
                </c:pt>
                <c:pt idx="887">
                  <c:v>0.16</c:v>
                </c:pt>
                <c:pt idx="888">
                  <c:v>0.18</c:v>
                </c:pt>
                <c:pt idx="889">
                  <c:v>0.17</c:v>
                </c:pt>
                <c:pt idx="890">
                  <c:v>0.14000000000000001</c:v>
                </c:pt>
                <c:pt idx="891">
                  <c:v>0.12</c:v>
                </c:pt>
                <c:pt idx="892">
                  <c:v>0.11</c:v>
                </c:pt>
                <c:pt idx="893">
                  <c:v>0.11</c:v>
                </c:pt>
                <c:pt idx="894">
                  <c:v>0.09</c:v>
                </c:pt>
                <c:pt idx="895">
                  <c:v>0.09</c:v>
                </c:pt>
                <c:pt idx="896">
                  <c:v>0.16</c:v>
                </c:pt>
                <c:pt idx="897">
                  <c:v>0.28999999999999998</c:v>
                </c:pt>
                <c:pt idx="898">
                  <c:v>0.32</c:v>
                </c:pt>
                <c:pt idx="899">
                  <c:v>0.15</c:v>
                </c:pt>
                <c:pt idx="900">
                  <c:v>-0.04</c:v>
                </c:pt>
                <c:pt idx="901">
                  <c:v>-0.06</c:v>
                </c:pt>
                <c:pt idx="902">
                  <c:v>0.06</c:v>
                </c:pt>
                <c:pt idx="903">
                  <c:v>0.08</c:v>
                </c:pt>
                <c:pt idx="904">
                  <c:v>0.05</c:v>
                </c:pt>
                <c:pt idx="905">
                  <c:v>-0.04</c:v>
                </c:pt>
                <c:pt idx="906">
                  <c:v>-0.14000000000000001</c:v>
                </c:pt>
                <c:pt idx="907">
                  <c:v>-0.1</c:v>
                </c:pt>
                <c:pt idx="908">
                  <c:v>0.08</c:v>
                </c:pt>
                <c:pt idx="909">
                  <c:v>0.21</c:v>
                </c:pt>
                <c:pt idx="910">
                  <c:v>0.33</c:v>
                </c:pt>
                <c:pt idx="911">
                  <c:v>0.28999999999999998</c:v>
                </c:pt>
                <c:pt idx="912">
                  <c:v>0.13</c:v>
                </c:pt>
                <c:pt idx="913">
                  <c:v>-0.09</c:v>
                </c:pt>
                <c:pt idx="914">
                  <c:v>-0.18</c:v>
                </c:pt>
                <c:pt idx="915">
                  <c:v>-0.1</c:v>
                </c:pt>
                <c:pt idx="916">
                  <c:v>0.01</c:v>
                </c:pt>
                <c:pt idx="917">
                  <c:v>7.0000000000000007E-2</c:v>
                </c:pt>
                <c:pt idx="918">
                  <c:v>0.05</c:v>
                </c:pt>
                <c:pt idx="919">
                  <c:v>0.02</c:v>
                </c:pt>
                <c:pt idx="920">
                  <c:v>-0.02</c:v>
                </c:pt>
                <c:pt idx="921">
                  <c:v>-0.05</c:v>
                </c:pt>
                <c:pt idx="922">
                  <c:v>-0.02</c:v>
                </c:pt>
                <c:pt idx="923">
                  <c:v>0.06</c:v>
                </c:pt>
                <c:pt idx="924">
                  <c:v>0.06</c:v>
                </c:pt>
                <c:pt idx="925">
                  <c:v>0.03</c:v>
                </c:pt>
                <c:pt idx="926">
                  <c:v>0.08</c:v>
                </c:pt>
                <c:pt idx="927">
                  <c:v>0.15</c:v>
                </c:pt>
                <c:pt idx="928">
                  <c:v>0.26</c:v>
                </c:pt>
                <c:pt idx="929">
                  <c:v>0.28999999999999998</c:v>
                </c:pt>
                <c:pt idx="930">
                  <c:v>0.17</c:v>
                </c:pt>
                <c:pt idx="931">
                  <c:v>0</c:v>
                </c:pt>
                <c:pt idx="932">
                  <c:v>0</c:v>
                </c:pt>
                <c:pt idx="933">
                  <c:v>7.0000000000000007E-2</c:v>
                </c:pt>
                <c:pt idx="934">
                  <c:v>0.13</c:v>
                </c:pt>
                <c:pt idx="935">
                  <c:v>0.16</c:v>
                </c:pt>
                <c:pt idx="936">
                  <c:v>0.09</c:v>
                </c:pt>
                <c:pt idx="937">
                  <c:v>0.04</c:v>
                </c:pt>
                <c:pt idx="938">
                  <c:v>7.0000000000000007E-2</c:v>
                </c:pt>
                <c:pt idx="939">
                  <c:v>0.09</c:v>
                </c:pt>
                <c:pt idx="940">
                  <c:v>0.1</c:v>
                </c:pt>
                <c:pt idx="941">
                  <c:v>0.11</c:v>
                </c:pt>
                <c:pt idx="942">
                  <c:v>0.14000000000000001</c:v>
                </c:pt>
                <c:pt idx="943">
                  <c:v>0.21</c:v>
                </c:pt>
                <c:pt idx="944">
                  <c:v>0.22</c:v>
                </c:pt>
                <c:pt idx="945">
                  <c:v>0.18</c:v>
                </c:pt>
                <c:pt idx="946">
                  <c:v>0.11</c:v>
                </c:pt>
                <c:pt idx="947">
                  <c:v>0.09</c:v>
                </c:pt>
                <c:pt idx="948">
                  <c:v>0.08</c:v>
                </c:pt>
                <c:pt idx="949">
                  <c:v>0.1</c:v>
                </c:pt>
                <c:pt idx="950">
                  <c:v>0.1</c:v>
                </c:pt>
                <c:pt idx="951">
                  <c:v>0.11</c:v>
                </c:pt>
                <c:pt idx="952">
                  <c:v>0.14000000000000001</c:v>
                </c:pt>
                <c:pt idx="953">
                  <c:v>0.15</c:v>
                </c:pt>
                <c:pt idx="954">
                  <c:v>0.15</c:v>
                </c:pt>
                <c:pt idx="955">
                  <c:v>0.12</c:v>
                </c:pt>
                <c:pt idx="956">
                  <c:v>0.05</c:v>
                </c:pt>
                <c:pt idx="957">
                  <c:v>-7.0000000000000007E-2</c:v>
                </c:pt>
                <c:pt idx="958">
                  <c:v>-7.0000000000000007E-2</c:v>
                </c:pt>
                <c:pt idx="959">
                  <c:v>-0.03</c:v>
                </c:pt>
                <c:pt idx="960">
                  <c:v>-0.11</c:v>
                </c:pt>
                <c:pt idx="961">
                  <c:v>-0.14000000000000001</c:v>
                </c:pt>
                <c:pt idx="962">
                  <c:v>-0.21</c:v>
                </c:pt>
                <c:pt idx="963">
                  <c:v>-0.18</c:v>
                </c:pt>
                <c:pt idx="964">
                  <c:v>-0.06</c:v>
                </c:pt>
                <c:pt idx="965">
                  <c:v>0.16</c:v>
                </c:pt>
                <c:pt idx="966">
                  <c:v>0.31</c:v>
                </c:pt>
                <c:pt idx="967">
                  <c:v>0.25</c:v>
                </c:pt>
                <c:pt idx="968">
                  <c:v>0.1</c:v>
                </c:pt>
                <c:pt idx="969">
                  <c:v>-0.02</c:v>
                </c:pt>
                <c:pt idx="970">
                  <c:v>-0.09</c:v>
                </c:pt>
                <c:pt idx="971">
                  <c:v>-0.11</c:v>
                </c:pt>
                <c:pt idx="972">
                  <c:v>-0.06</c:v>
                </c:pt>
                <c:pt idx="973">
                  <c:v>-0.01</c:v>
                </c:pt>
                <c:pt idx="974">
                  <c:v>0.02</c:v>
                </c:pt>
                <c:pt idx="975">
                  <c:v>0.06</c:v>
                </c:pt>
                <c:pt idx="976">
                  <c:v>7.0000000000000007E-2</c:v>
                </c:pt>
                <c:pt idx="977">
                  <c:v>0.05</c:v>
                </c:pt>
                <c:pt idx="978">
                  <c:v>0.05</c:v>
                </c:pt>
                <c:pt idx="979">
                  <c:v>0.02</c:v>
                </c:pt>
                <c:pt idx="980">
                  <c:v>-0.02</c:v>
                </c:pt>
                <c:pt idx="981">
                  <c:v>-0.08</c:v>
                </c:pt>
                <c:pt idx="982">
                  <c:v>-0.08</c:v>
                </c:pt>
                <c:pt idx="983">
                  <c:v>0.11</c:v>
                </c:pt>
                <c:pt idx="984">
                  <c:v>0.34</c:v>
                </c:pt>
                <c:pt idx="985">
                  <c:v>0.43</c:v>
                </c:pt>
                <c:pt idx="986">
                  <c:v>0.41</c:v>
                </c:pt>
                <c:pt idx="987">
                  <c:v>0.33</c:v>
                </c:pt>
                <c:pt idx="988">
                  <c:v>0.27</c:v>
                </c:pt>
                <c:pt idx="989">
                  <c:v>0.22</c:v>
                </c:pt>
                <c:pt idx="990">
                  <c:v>0.17</c:v>
                </c:pt>
                <c:pt idx="991">
                  <c:v>0.02</c:v>
                </c:pt>
                <c:pt idx="992">
                  <c:v>-0.04</c:v>
                </c:pt>
                <c:pt idx="993">
                  <c:v>0.03</c:v>
                </c:pt>
                <c:pt idx="994">
                  <c:v>0.13</c:v>
                </c:pt>
                <c:pt idx="995">
                  <c:v>0.16</c:v>
                </c:pt>
                <c:pt idx="996">
                  <c:v>0.13</c:v>
                </c:pt>
                <c:pt idx="997">
                  <c:v>0.14000000000000001</c:v>
                </c:pt>
                <c:pt idx="998">
                  <c:v>0.13</c:v>
                </c:pt>
                <c:pt idx="999">
                  <c:v>0.13</c:v>
                </c:pt>
                <c:pt idx="1000">
                  <c:v>0.13</c:v>
                </c:pt>
                <c:pt idx="1001">
                  <c:v>0.12</c:v>
                </c:pt>
                <c:pt idx="1002">
                  <c:v>0.11</c:v>
                </c:pt>
                <c:pt idx="1003">
                  <c:v>0.11</c:v>
                </c:pt>
                <c:pt idx="1004">
                  <c:v>0.12</c:v>
                </c:pt>
                <c:pt idx="1005">
                  <c:v>0.1</c:v>
                </c:pt>
                <c:pt idx="1006">
                  <c:v>0.1</c:v>
                </c:pt>
                <c:pt idx="1007">
                  <c:v>0.14000000000000001</c:v>
                </c:pt>
                <c:pt idx="1008">
                  <c:v>0.22</c:v>
                </c:pt>
                <c:pt idx="1009">
                  <c:v>0.18</c:v>
                </c:pt>
                <c:pt idx="1010">
                  <c:v>0.05</c:v>
                </c:pt>
                <c:pt idx="1011">
                  <c:v>-0.06</c:v>
                </c:pt>
                <c:pt idx="1012">
                  <c:v>-0.01</c:v>
                </c:pt>
                <c:pt idx="1013">
                  <c:v>0.01</c:v>
                </c:pt>
                <c:pt idx="1014">
                  <c:v>7.0000000000000007E-2</c:v>
                </c:pt>
                <c:pt idx="1015">
                  <c:v>0.04</c:v>
                </c:pt>
                <c:pt idx="1016">
                  <c:v>-0.08</c:v>
                </c:pt>
                <c:pt idx="1017">
                  <c:v>-0.08</c:v>
                </c:pt>
                <c:pt idx="1018">
                  <c:v>0.06</c:v>
                </c:pt>
                <c:pt idx="1019">
                  <c:v>0.21</c:v>
                </c:pt>
                <c:pt idx="1020">
                  <c:v>0.28999999999999998</c:v>
                </c:pt>
                <c:pt idx="1021">
                  <c:v>0.23</c:v>
                </c:pt>
                <c:pt idx="1022">
                  <c:v>0.1</c:v>
                </c:pt>
                <c:pt idx="1023">
                  <c:v>-0.04</c:v>
                </c:pt>
                <c:pt idx="1024">
                  <c:v>-7.0000000000000007E-2</c:v>
                </c:pt>
                <c:pt idx="1025">
                  <c:v>-0.01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0.02</c:v>
                </c:pt>
                <c:pt idx="1030">
                  <c:v>0.03</c:v>
                </c:pt>
                <c:pt idx="1031">
                  <c:v>0.06</c:v>
                </c:pt>
                <c:pt idx="1032">
                  <c:v>0.06</c:v>
                </c:pt>
                <c:pt idx="1033">
                  <c:v>0</c:v>
                </c:pt>
                <c:pt idx="1034">
                  <c:v>-0.06</c:v>
                </c:pt>
                <c:pt idx="1035">
                  <c:v>0</c:v>
                </c:pt>
                <c:pt idx="1036">
                  <c:v>0.18</c:v>
                </c:pt>
                <c:pt idx="1037">
                  <c:v>0.33</c:v>
                </c:pt>
                <c:pt idx="1038">
                  <c:v>0.32</c:v>
                </c:pt>
                <c:pt idx="1039">
                  <c:v>0.2</c:v>
                </c:pt>
                <c:pt idx="1040">
                  <c:v>0.18</c:v>
                </c:pt>
                <c:pt idx="1041">
                  <c:v>0.2</c:v>
                </c:pt>
                <c:pt idx="1042">
                  <c:v>0.25</c:v>
                </c:pt>
                <c:pt idx="1043">
                  <c:v>0.21</c:v>
                </c:pt>
                <c:pt idx="1044">
                  <c:v>7.0000000000000007E-2</c:v>
                </c:pt>
                <c:pt idx="1045">
                  <c:v>-0.08</c:v>
                </c:pt>
                <c:pt idx="1046">
                  <c:v>-7.0000000000000007E-2</c:v>
                </c:pt>
                <c:pt idx="1047">
                  <c:v>0.02</c:v>
                </c:pt>
                <c:pt idx="1048">
                  <c:v>0.1</c:v>
                </c:pt>
                <c:pt idx="1049">
                  <c:v>0.14000000000000001</c:v>
                </c:pt>
                <c:pt idx="1050">
                  <c:v>0.13</c:v>
                </c:pt>
                <c:pt idx="1051">
                  <c:v>0.12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0.08</c:v>
                </c:pt>
                <c:pt idx="1059">
                  <c:v>0.09</c:v>
                </c:pt>
                <c:pt idx="1060">
                  <c:v>0.12</c:v>
                </c:pt>
                <c:pt idx="1061">
                  <c:v>0.17</c:v>
                </c:pt>
                <c:pt idx="1062">
                  <c:v>0.13</c:v>
                </c:pt>
                <c:pt idx="1063">
                  <c:v>0.04</c:v>
                </c:pt>
                <c:pt idx="1064">
                  <c:v>-0.04</c:v>
                </c:pt>
                <c:pt idx="1065">
                  <c:v>0.02</c:v>
                </c:pt>
                <c:pt idx="1066">
                  <c:v>7.0000000000000007E-2</c:v>
                </c:pt>
                <c:pt idx="1067">
                  <c:v>0.04</c:v>
                </c:pt>
                <c:pt idx="1068">
                  <c:v>-0.04</c:v>
                </c:pt>
                <c:pt idx="1069">
                  <c:v>-0.1</c:v>
                </c:pt>
                <c:pt idx="1070">
                  <c:v>-0.1</c:v>
                </c:pt>
                <c:pt idx="1071">
                  <c:v>0.03</c:v>
                </c:pt>
                <c:pt idx="1072">
                  <c:v>0.21</c:v>
                </c:pt>
                <c:pt idx="1073">
                  <c:v>0.28999999999999998</c:v>
                </c:pt>
                <c:pt idx="1074">
                  <c:v>0.26</c:v>
                </c:pt>
                <c:pt idx="1075">
                  <c:v>0.12</c:v>
                </c:pt>
                <c:pt idx="1076">
                  <c:v>-0.02</c:v>
                </c:pt>
                <c:pt idx="1077">
                  <c:v>-7.0000000000000007E-2</c:v>
                </c:pt>
                <c:pt idx="1078">
                  <c:v>-0.05</c:v>
                </c:pt>
                <c:pt idx="1079">
                  <c:v>0.02</c:v>
                </c:pt>
                <c:pt idx="1080">
                  <c:v>0.04</c:v>
                </c:pt>
                <c:pt idx="1081">
                  <c:v>0.04</c:v>
                </c:pt>
                <c:pt idx="1082">
                  <c:v>0.02</c:v>
                </c:pt>
                <c:pt idx="1083">
                  <c:v>0.01</c:v>
                </c:pt>
                <c:pt idx="1084">
                  <c:v>0.02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0.04</c:v>
                </c:pt>
                <c:pt idx="1089">
                  <c:v>0.16</c:v>
                </c:pt>
                <c:pt idx="1090">
                  <c:v>0.32</c:v>
                </c:pt>
                <c:pt idx="1091">
                  <c:v>0.36</c:v>
                </c:pt>
                <c:pt idx="1092">
                  <c:v>0.28000000000000003</c:v>
                </c:pt>
                <c:pt idx="1093">
                  <c:v>0.2</c:v>
                </c:pt>
                <c:pt idx="1094">
                  <c:v>0.27</c:v>
                </c:pt>
                <c:pt idx="1095">
                  <c:v>0.27</c:v>
                </c:pt>
                <c:pt idx="1096">
                  <c:v>0.23</c:v>
                </c:pt>
                <c:pt idx="1097">
                  <c:v>0.03</c:v>
                </c:pt>
                <c:pt idx="1098">
                  <c:v>-0.08</c:v>
                </c:pt>
                <c:pt idx="1099">
                  <c:v>-0.04</c:v>
                </c:pt>
                <c:pt idx="1100">
                  <c:v>0.04</c:v>
                </c:pt>
                <c:pt idx="1101">
                  <c:v>0.1</c:v>
                </c:pt>
                <c:pt idx="1102">
                  <c:v>0.14000000000000001</c:v>
                </c:pt>
                <c:pt idx="1103">
                  <c:v>0.16</c:v>
                </c:pt>
                <c:pt idx="1104">
                  <c:v>0.17</c:v>
                </c:pt>
                <c:pt idx="1105">
                  <c:v>0.16</c:v>
                </c:pt>
                <c:pt idx="1106">
                  <c:v>0.17</c:v>
                </c:pt>
                <c:pt idx="1107">
                  <c:v>0.16</c:v>
                </c:pt>
                <c:pt idx="1108">
                  <c:v>0.14000000000000001</c:v>
                </c:pt>
                <c:pt idx="1109">
                  <c:v>0.11</c:v>
                </c:pt>
                <c:pt idx="1110">
                  <c:v>0.06</c:v>
                </c:pt>
                <c:pt idx="1111">
                  <c:v>0.03</c:v>
                </c:pt>
                <c:pt idx="1112">
                  <c:v>0.06</c:v>
                </c:pt>
                <c:pt idx="1113">
                  <c:v>0.12</c:v>
                </c:pt>
                <c:pt idx="1114">
                  <c:v>0.22</c:v>
                </c:pt>
                <c:pt idx="1115">
                  <c:v>0.17</c:v>
                </c:pt>
                <c:pt idx="1116">
                  <c:v>0</c:v>
                </c:pt>
                <c:pt idx="1117">
                  <c:v>-0.09</c:v>
                </c:pt>
                <c:pt idx="1118">
                  <c:v>-0.02</c:v>
                </c:pt>
                <c:pt idx="1119">
                  <c:v>0.03</c:v>
                </c:pt>
                <c:pt idx="1120">
                  <c:v>7.0000000000000007E-2</c:v>
                </c:pt>
                <c:pt idx="1121">
                  <c:v>0.01</c:v>
                </c:pt>
                <c:pt idx="1122">
                  <c:v>-0.05</c:v>
                </c:pt>
                <c:pt idx="1123">
                  <c:v>0</c:v>
                </c:pt>
                <c:pt idx="1124">
                  <c:v>0.08</c:v>
                </c:pt>
                <c:pt idx="1125">
                  <c:v>0.19</c:v>
                </c:pt>
                <c:pt idx="1126">
                  <c:v>0.21</c:v>
                </c:pt>
                <c:pt idx="1127">
                  <c:v>0.16</c:v>
                </c:pt>
                <c:pt idx="1128">
                  <c:v>7.0000000000000007E-2</c:v>
                </c:pt>
                <c:pt idx="1129">
                  <c:v>0.02</c:v>
                </c:pt>
                <c:pt idx="1130">
                  <c:v>0.04</c:v>
                </c:pt>
                <c:pt idx="1131">
                  <c:v>0.05</c:v>
                </c:pt>
                <c:pt idx="1132">
                  <c:v>0.06</c:v>
                </c:pt>
                <c:pt idx="1133">
                  <c:v>0.05</c:v>
                </c:pt>
                <c:pt idx="1134">
                  <c:v>0.03</c:v>
                </c:pt>
                <c:pt idx="1135">
                  <c:v>-0.01</c:v>
                </c:pt>
                <c:pt idx="1136">
                  <c:v>-0.02</c:v>
                </c:pt>
                <c:pt idx="1137">
                  <c:v>0.02</c:v>
                </c:pt>
                <c:pt idx="1138">
                  <c:v>7.0000000000000007E-2</c:v>
                </c:pt>
                <c:pt idx="1139">
                  <c:v>0.09</c:v>
                </c:pt>
                <c:pt idx="1140">
                  <c:v>7.0000000000000007E-2</c:v>
                </c:pt>
                <c:pt idx="1141">
                  <c:v>0.02</c:v>
                </c:pt>
                <c:pt idx="1142">
                  <c:v>0.01</c:v>
                </c:pt>
                <c:pt idx="1143">
                  <c:v>0.15</c:v>
                </c:pt>
                <c:pt idx="1144">
                  <c:v>0.3</c:v>
                </c:pt>
                <c:pt idx="1145">
                  <c:v>0.24</c:v>
                </c:pt>
                <c:pt idx="1146">
                  <c:v>0.18</c:v>
                </c:pt>
                <c:pt idx="1147">
                  <c:v>0.17</c:v>
                </c:pt>
                <c:pt idx="1148">
                  <c:v>0.25</c:v>
                </c:pt>
                <c:pt idx="1149">
                  <c:v>0.35</c:v>
                </c:pt>
                <c:pt idx="1150">
                  <c:v>0.33</c:v>
                </c:pt>
                <c:pt idx="1151">
                  <c:v>0.18</c:v>
                </c:pt>
                <c:pt idx="1152">
                  <c:v>0.06</c:v>
                </c:pt>
                <c:pt idx="1153">
                  <c:v>0.02</c:v>
                </c:pt>
                <c:pt idx="1154">
                  <c:v>0.05</c:v>
                </c:pt>
                <c:pt idx="1155">
                  <c:v>0.1</c:v>
                </c:pt>
                <c:pt idx="1156">
                  <c:v>0.17</c:v>
                </c:pt>
                <c:pt idx="1157">
                  <c:v>0.15</c:v>
                </c:pt>
                <c:pt idx="1158">
                  <c:v>0.13</c:v>
                </c:pt>
                <c:pt idx="1159">
                  <c:v>0.12</c:v>
                </c:pt>
                <c:pt idx="1160">
                  <c:v>0.11</c:v>
                </c:pt>
                <c:pt idx="1161">
                  <c:v>0.12</c:v>
                </c:pt>
                <c:pt idx="1162">
                  <c:v>0.1</c:v>
                </c:pt>
                <c:pt idx="1163">
                  <c:v>0.09</c:v>
                </c:pt>
                <c:pt idx="1164">
                  <c:v>0.08</c:v>
                </c:pt>
                <c:pt idx="1165">
                  <c:v>0.06</c:v>
                </c:pt>
                <c:pt idx="1166">
                  <c:v>0.11</c:v>
                </c:pt>
                <c:pt idx="1167">
                  <c:v>0.16</c:v>
                </c:pt>
                <c:pt idx="1168">
                  <c:v>0.23</c:v>
                </c:pt>
                <c:pt idx="1169">
                  <c:v>0.19</c:v>
                </c:pt>
                <c:pt idx="1170">
                  <c:v>0.03</c:v>
                </c:pt>
                <c:pt idx="1171">
                  <c:v>-0.09</c:v>
                </c:pt>
                <c:pt idx="1172">
                  <c:v>-7.0000000000000007E-2</c:v>
                </c:pt>
                <c:pt idx="1173">
                  <c:v>0</c:v>
                </c:pt>
                <c:pt idx="1174">
                  <c:v>0.04</c:v>
                </c:pt>
                <c:pt idx="1175">
                  <c:v>0.01</c:v>
                </c:pt>
                <c:pt idx="1176">
                  <c:v>-0.08</c:v>
                </c:pt>
                <c:pt idx="1177">
                  <c:v>-0.06</c:v>
                </c:pt>
                <c:pt idx="1178">
                  <c:v>7.0000000000000007E-2</c:v>
                </c:pt>
                <c:pt idx="1179">
                  <c:v>0.25</c:v>
                </c:pt>
                <c:pt idx="1180">
                  <c:v>0.38</c:v>
                </c:pt>
                <c:pt idx="1181">
                  <c:v>0.33</c:v>
                </c:pt>
                <c:pt idx="1182">
                  <c:v>0.23</c:v>
                </c:pt>
                <c:pt idx="1183">
                  <c:v>0.1</c:v>
                </c:pt>
                <c:pt idx="1184">
                  <c:v>0</c:v>
                </c:pt>
                <c:pt idx="1185">
                  <c:v>-0.05</c:v>
                </c:pt>
                <c:pt idx="1186">
                  <c:v>-0.03</c:v>
                </c:pt>
                <c:pt idx="1187">
                  <c:v>0.01</c:v>
                </c:pt>
                <c:pt idx="1188">
                  <c:v>0.05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7.0000000000000007E-2</c:v>
                </c:pt>
                <c:pt idx="1192">
                  <c:v>0.08</c:v>
                </c:pt>
                <c:pt idx="1193">
                  <c:v>0.06</c:v>
                </c:pt>
                <c:pt idx="1194">
                  <c:v>0.01</c:v>
                </c:pt>
                <c:pt idx="1195">
                  <c:v>-0.02</c:v>
                </c:pt>
                <c:pt idx="1196">
                  <c:v>7.0000000000000007E-2</c:v>
                </c:pt>
                <c:pt idx="1197">
                  <c:v>0.25</c:v>
                </c:pt>
                <c:pt idx="1198">
                  <c:v>0.37</c:v>
                </c:pt>
                <c:pt idx="1199">
                  <c:v>0.36</c:v>
                </c:pt>
                <c:pt idx="1200">
                  <c:v>0.28000000000000003</c:v>
                </c:pt>
                <c:pt idx="1201">
                  <c:v>0.27</c:v>
                </c:pt>
                <c:pt idx="1202">
                  <c:v>0.32</c:v>
                </c:pt>
                <c:pt idx="1203">
                  <c:v>0.38</c:v>
                </c:pt>
                <c:pt idx="1204">
                  <c:v>0.32</c:v>
                </c:pt>
                <c:pt idx="1205">
                  <c:v>0.15</c:v>
                </c:pt>
                <c:pt idx="1206">
                  <c:v>-0.03</c:v>
                </c:pt>
                <c:pt idx="1207">
                  <c:v>-0.16</c:v>
                </c:pt>
                <c:pt idx="1208">
                  <c:v>-0.03</c:v>
                </c:pt>
                <c:pt idx="1209">
                  <c:v>0.1</c:v>
                </c:pt>
                <c:pt idx="1210">
                  <c:v>0.2</c:v>
                </c:pt>
                <c:pt idx="1211">
                  <c:v>0.21</c:v>
                </c:pt>
                <c:pt idx="1212">
                  <c:v>0.23</c:v>
                </c:pt>
                <c:pt idx="1213">
                  <c:v>0.2</c:v>
                </c:pt>
                <c:pt idx="1214">
                  <c:v>0.16</c:v>
                </c:pt>
                <c:pt idx="1215">
                  <c:v>0.19</c:v>
                </c:pt>
                <c:pt idx="1216">
                  <c:v>0.19</c:v>
                </c:pt>
                <c:pt idx="1217">
                  <c:v>0.21</c:v>
                </c:pt>
                <c:pt idx="1218">
                  <c:v>0.16</c:v>
                </c:pt>
                <c:pt idx="1219">
                  <c:v>0.11</c:v>
                </c:pt>
                <c:pt idx="1220">
                  <c:v>0.08</c:v>
                </c:pt>
                <c:pt idx="1221">
                  <c:v>0.13</c:v>
                </c:pt>
                <c:pt idx="1222">
                  <c:v>0.21</c:v>
                </c:pt>
                <c:pt idx="1223">
                  <c:v>0.28000000000000003</c:v>
                </c:pt>
                <c:pt idx="1224">
                  <c:v>0.16</c:v>
                </c:pt>
                <c:pt idx="1225">
                  <c:v>-0.09</c:v>
                </c:pt>
                <c:pt idx="1226">
                  <c:v>-0.09</c:v>
                </c:pt>
                <c:pt idx="1227">
                  <c:v>0.09</c:v>
                </c:pt>
                <c:pt idx="1228">
                  <c:v>0.17</c:v>
                </c:pt>
                <c:pt idx="1229">
                  <c:v>0.18</c:v>
                </c:pt>
                <c:pt idx="1230">
                  <c:v>0.06</c:v>
                </c:pt>
                <c:pt idx="1231">
                  <c:v>-0.08</c:v>
                </c:pt>
                <c:pt idx="1232">
                  <c:v>-0.12</c:v>
                </c:pt>
                <c:pt idx="1233">
                  <c:v>0.02</c:v>
                </c:pt>
                <c:pt idx="1234">
                  <c:v>0.22</c:v>
                </c:pt>
                <c:pt idx="1235">
                  <c:v>0.36</c:v>
                </c:pt>
                <c:pt idx="1236">
                  <c:v>0.32</c:v>
                </c:pt>
                <c:pt idx="1237">
                  <c:v>0.17</c:v>
                </c:pt>
                <c:pt idx="1238">
                  <c:v>0</c:v>
                </c:pt>
                <c:pt idx="1239">
                  <c:v>-0.06</c:v>
                </c:pt>
                <c:pt idx="1240">
                  <c:v>-0.06</c:v>
                </c:pt>
                <c:pt idx="1241">
                  <c:v>0</c:v>
                </c:pt>
                <c:pt idx="1242">
                  <c:v>0.03</c:v>
                </c:pt>
                <c:pt idx="1243">
                  <c:v>0.04</c:v>
                </c:pt>
                <c:pt idx="1244">
                  <c:v>0.02</c:v>
                </c:pt>
                <c:pt idx="1245">
                  <c:v>0.02</c:v>
                </c:pt>
                <c:pt idx="1246">
                  <c:v>0</c:v>
                </c:pt>
                <c:pt idx="1247">
                  <c:v>-0.04</c:v>
                </c:pt>
                <c:pt idx="1248">
                  <c:v>-0.01</c:v>
                </c:pt>
                <c:pt idx="1249">
                  <c:v>0.03</c:v>
                </c:pt>
                <c:pt idx="1250">
                  <c:v>0.01</c:v>
                </c:pt>
                <c:pt idx="1251">
                  <c:v>-0.06</c:v>
                </c:pt>
                <c:pt idx="1252">
                  <c:v>0</c:v>
                </c:pt>
                <c:pt idx="1253">
                  <c:v>0.22</c:v>
                </c:pt>
                <c:pt idx="1254">
                  <c:v>0.3</c:v>
                </c:pt>
                <c:pt idx="1255">
                  <c:v>0.28999999999999998</c:v>
                </c:pt>
                <c:pt idx="1256">
                  <c:v>0.27</c:v>
                </c:pt>
                <c:pt idx="1257">
                  <c:v>0.3</c:v>
                </c:pt>
                <c:pt idx="1258">
                  <c:v>0.37</c:v>
                </c:pt>
                <c:pt idx="1259">
                  <c:v>0.39</c:v>
                </c:pt>
                <c:pt idx="1260">
                  <c:v>0.27</c:v>
                </c:pt>
                <c:pt idx="1261">
                  <c:v>0.12</c:v>
                </c:pt>
                <c:pt idx="1262">
                  <c:v>0.03</c:v>
                </c:pt>
                <c:pt idx="1263">
                  <c:v>0</c:v>
                </c:pt>
                <c:pt idx="1264">
                  <c:v>0.01</c:v>
                </c:pt>
                <c:pt idx="1265">
                  <c:v>0.03</c:v>
                </c:pt>
                <c:pt idx="1266">
                  <c:v>0.06</c:v>
                </c:pt>
                <c:pt idx="1267">
                  <c:v>0.09</c:v>
                </c:pt>
                <c:pt idx="1268">
                  <c:v>0.13</c:v>
                </c:pt>
                <c:pt idx="1269">
                  <c:v>0.11</c:v>
                </c:pt>
                <c:pt idx="1270">
                  <c:v>0.1</c:v>
                </c:pt>
                <c:pt idx="1271">
                  <c:v>0.08</c:v>
                </c:pt>
                <c:pt idx="1272">
                  <c:v>7.0000000000000007E-2</c:v>
                </c:pt>
                <c:pt idx="1273">
                  <c:v>0.05</c:v>
                </c:pt>
                <c:pt idx="1274">
                  <c:v>0.01</c:v>
                </c:pt>
                <c:pt idx="1275">
                  <c:v>0.01</c:v>
                </c:pt>
                <c:pt idx="1276">
                  <c:v>0.04</c:v>
                </c:pt>
                <c:pt idx="1277">
                  <c:v>0.13</c:v>
                </c:pt>
                <c:pt idx="1278">
                  <c:v>0.22</c:v>
                </c:pt>
                <c:pt idx="1279">
                  <c:v>0.12</c:v>
                </c:pt>
                <c:pt idx="1280">
                  <c:v>-0.06</c:v>
                </c:pt>
                <c:pt idx="1281">
                  <c:v>-0.15</c:v>
                </c:pt>
                <c:pt idx="1282">
                  <c:v>0.02</c:v>
                </c:pt>
                <c:pt idx="1283">
                  <c:v>0.13</c:v>
                </c:pt>
                <c:pt idx="1284">
                  <c:v>0.13</c:v>
                </c:pt>
                <c:pt idx="1285">
                  <c:v>0.05</c:v>
                </c:pt>
                <c:pt idx="1286">
                  <c:v>-0.15</c:v>
                </c:pt>
                <c:pt idx="1287">
                  <c:v>-0.13</c:v>
                </c:pt>
                <c:pt idx="1288">
                  <c:v>0.08</c:v>
                </c:pt>
                <c:pt idx="1289">
                  <c:v>0.27</c:v>
                </c:pt>
                <c:pt idx="1290">
                  <c:v>0.33</c:v>
                </c:pt>
                <c:pt idx="1291">
                  <c:v>0.27</c:v>
                </c:pt>
                <c:pt idx="1292">
                  <c:v>0.15</c:v>
                </c:pt>
                <c:pt idx="1293">
                  <c:v>0.01</c:v>
                </c:pt>
                <c:pt idx="1294">
                  <c:v>-0.05</c:v>
                </c:pt>
                <c:pt idx="1295">
                  <c:v>-0.05</c:v>
                </c:pt>
                <c:pt idx="1296">
                  <c:v>0.01</c:v>
                </c:pt>
                <c:pt idx="1297">
                  <c:v>0.05</c:v>
                </c:pt>
                <c:pt idx="1298">
                  <c:v>0.06</c:v>
                </c:pt>
                <c:pt idx="1299">
                  <c:v>0.06</c:v>
                </c:pt>
                <c:pt idx="1300">
                  <c:v>0.04</c:v>
                </c:pt>
                <c:pt idx="1301">
                  <c:v>0.02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0.02</c:v>
                </c:pt>
                <c:pt idx="1306">
                  <c:v>0.06</c:v>
                </c:pt>
                <c:pt idx="1307">
                  <c:v>0.16</c:v>
                </c:pt>
                <c:pt idx="1308">
                  <c:v>0.26</c:v>
                </c:pt>
                <c:pt idx="1309">
                  <c:v>0.28999999999999998</c:v>
                </c:pt>
                <c:pt idx="1310">
                  <c:v>0.19</c:v>
                </c:pt>
                <c:pt idx="1311">
                  <c:v>0.15</c:v>
                </c:pt>
                <c:pt idx="1312">
                  <c:v>0.2</c:v>
                </c:pt>
                <c:pt idx="1313">
                  <c:v>0.28999999999999998</c:v>
                </c:pt>
                <c:pt idx="1314">
                  <c:v>0.38</c:v>
                </c:pt>
                <c:pt idx="1315">
                  <c:v>0.38</c:v>
                </c:pt>
                <c:pt idx="1316">
                  <c:v>0.18</c:v>
                </c:pt>
                <c:pt idx="1317">
                  <c:v>-0.03</c:v>
                </c:pt>
                <c:pt idx="1318">
                  <c:v>-0.12</c:v>
                </c:pt>
                <c:pt idx="1319">
                  <c:v>-0.08</c:v>
                </c:pt>
                <c:pt idx="1320">
                  <c:v>0.04</c:v>
                </c:pt>
                <c:pt idx="1321">
                  <c:v>0.15</c:v>
                </c:pt>
                <c:pt idx="1322">
                  <c:v>0.17</c:v>
                </c:pt>
                <c:pt idx="1323">
                  <c:v>0.17</c:v>
                </c:pt>
                <c:pt idx="1324">
                  <c:v>0.16</c:v>
                </c:pt>
                <c:pt idx="1325">
                  <c:v>0.18</c:v>
                </c:pt>
                <c:pt idx="1326">
                  <c:v>0.18</c:v>
                </c:pt>
                <c:pt idx="1327">
                  <c:v>0.14000000000000001</c:v>
                </c:pt>
                <c:pt idx="1328">
                  <c:v>0.11</c:v>
                </c:pt>
                <c:pt idx="1329">
                  <c:v>0.11</c:v>
                </c:pt>
                <c:pt idx="1330">
                  <c:v>0.16</c:v>
                </c:pt>
                <c:pt idx="1331">
                  <c:v>0.22</c:v>
                </c:pt>
                <c:pt idx="1332">
                  <c:v>0.25</c:v>
                </c:pt>
                <c:pt idx="1333">
                  <c:v>0.3</c:v>
                </c:pt>
                <c:pt idx="1334">
                  <c:v>0.33</c:v>
                </c:pt>
                <c:pt idx="1335">
                  <c:v>0.32</c:v>
                </c:pt>
                <c:pt idx="1336">
                  <c:v>0.19</c:v>
                </c:pt>
                <c:pt idx="1337">
                  <c:v>0</c:v>
                </c:pt>
                <c:pt idx="1338">
                  <c:v>-0.06</c:v>
                </c:pt>
                <c:pt idx="1339">
                  <c:v>0.05</c:v>
                </c:pt>
                <c:pt idx="1340">
                  <c:v>0.21</c:v>
                </c:pt>
                <c:pt idx="1341">
                  <c:v>0.25</c:v>
                </c:pt>
                <c:pt idx="1342">
                  <c:v>0.24</c:v>
                </c:pt>
                <c:pt idx="1343">
                  <c:v>0.19</c:v>
                </c:pt>
                <c:pt idx="1344">
                  <c:v>0.05</c:v>
                </c:pt>
                <c:pt idx="1345">
                  <c:v>-0.06</c:v>
                </c:pt>
                <c:pt idx="1346">
                  <c:v>-0.04</c:v>
                </c:pt>
                <c:pt idx="1347">
                  <c:v>0.08</c:v>
                </c:pt>
                <c:pt idx="1348">
                  <c:v>0.3</c:v>
                </c:pt>
                <c:pt idx="1349">
                  <c:v>0.33</c:v>
                </c:pt>
                <c:pt idx="1350">
                  <c:v>0.24</c:v>
                </c:pt>
                <c:pt idx="1351">
                  <c:v>0.12</c:v>
                </c:pt>
                <c:pt idx="1352">
                  <c:v>0.03</c:v>
                </c:pt>
                <c:pt idx="1353">
                  <c:v>0.02</c:v>
                </c:pt>
                <c:pt idx="1354">
                  <c:v>0</c:v>
                </c:pt>
                <c:pt idx="1355">
                  <c:v>0.02</c:v>
                </c:pt>
                <c:pt idx="1356">
                  <c:v>0.1</c:v>
                </c:pt>
                <c:pt idx="135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B-4753-B10D-26E779CC6B03}"/>
            </c:ext>
          </c:extLst>
        </c:ser>
        <c:ser>
          <c:idx val="2"/>
          <c:order val="2"/>
          <c:tx>
            <c:strRef>
              <c:f>'Caminhada 45 Passos'!$C$1</c:f>
              <c:strCache>
                <c:ptCount val="1"/>
                <c:pt idx="0">
                  <c:v>AcZ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Passos'!$C$2:$C$1359</c:f>
              <c:numCache>
                <c:formatCode>General</c:formatCode>
                <c:ptCount val="1358"/>
                <c:pt idx="0">
                  <c:v>0.11</c:v>
                </c:pt>
                <c:pt idx="1">
                  <c:v>0.1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0.12</c:v>
                </c:pt>
                <c:pt idx="7">
                  <c:v>0.11</c:v>
                </c:pt>
                <c:pt idx="8">
                  <c:v>0.11</c:v>
                </c:pt>
                <c:pt idx="9">
                  <c:v>0.09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0.06</c:v>
                </c:pt>
                <c:pt idx="16">
                  <c:v>0.1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0.08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0.09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0.13</c:v>
                </c:pt>
                <c:pt idx="38">
                  <c:v>0.11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</c:v>
                </c:pt>
                <c:pt idx="50">
                  <c:v>0.09</c:v>
                </c:pt>
                <c:pt idx="51">
                  <c:v>0.1</c:v>
                </c:pt>
                <c:pt idx="52">
                  <c:v>0.09</c:v>
                </c:pt>
                <c:pt idx="53">
                  <c:v>0.11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0.09</c:v>
                </c:pt>
                <c:pt idx="58">
                  <c:v>0.11</c:v>
                </c:pt>
                <c:pt idx="59">
                  <c:v>0.16</c:v>
                </c:pt>
                <c:pt idx="60">
                  <c:v>0.12</c:v>
                </c:pt>
                <c:pt idx="61">
                  <c:v>0.04</c:v>
                </c:pt>
                <c:pt idx="62">
                  <c:v>-0.02</c:v>
                </c:pt>
                <c:pt idx="63">
                  <c:v>-0.04</c:v>
                </c:pt>
                <c:pt idx="64">
                  <c:v>-0.05</c:v>
                </c:pt>
                <c:pt idx="65">
                  <c:v>-0.05</c:v>
                </c:pt>
                <c:pt idx="66">
                  <c:v>0</c:v>
                </c:pt>
                <c:pt idx="67">
                  <c:v>-0.02</c:v>
                </c:pt>
                <c:pt idx="68">
                  <c:v>-0.08</c:v>
                </c:pt>
                <c:pt idx="69">
                  <c:v>-0.17</c:v>
                </c:pt>
                <c:pt idx="70">
                  <c:v>-0.2</c:v>
                </c:pt>
                <c:pt idx="71">
                  <c:v>-0.13</c:v>
                </c:pt>
                <c:pt idx="72">
                  <c:v>-0.06</c:v>
                </c:pt>
                <c:pt idx="73">
                  <c:v>-0.02</c:v>
                </c:pt>
                <c:pt idx="74">
                  <c:v>0.03</c:v>
                </c:pt>
                <c:pt idx="75">
                  <c:v>0.04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0.1</c:v>
                </c:pt>
                <c:pt idx="79">
                  <c:v>0.12</c:v>
                </c:pt>
                <c:pt idx="80">
                  <c:v>0.11</c:v>
                </c:pt>
                <c:pt idx="81">
                  <c:v>0.08</c:v>
                </c:pt>
                <c:pt idx="82">
                  <c:v>0.09</c:v>
                </c:pt>
                <c:pt idx="83">
                  <c:v>0.13</c:v>
                </c:pt>
                <c:pt idx="84">
                  <c:v>0.15</c:v>
                </c:pt>
                <c:pt idx="85">
                  <c:v>0.15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0.14000000000000001</c:v>
                </c:pt>
                <c:pt idx="90">
                  <c:v>0.19</c:v>
                </c:pt>
                <c:pt idx="91">
                  <c:v>0.28999999999999998</c:v>
                </c:pt>
                <c:pt idx="92">
                  <c:v>0.37</c:v>
                </c:pt>
                <c:pt idx="93">
                  <c:v>0.34</c:v>
                </c:pt>
                <c:pt idx="94">
                  <c:v>0.21</c:v>
                </c:pt>
                <c:pt idx="95">
                  <c:v>7.0000000000000007E-2</c:v>
                </c:pt>
                <c:pt idx="96">
                  <c:v>-0.01</c:v>
                </c:pt>
                <c:pt idx="97">
                  <c:v>-0.15</c:v>
                </c:pt>
                <c:pt idx="98">
                  <c:v>-0.19</c:v>
                </c:pt>
                <c:pt idx="99">
                  <c:v>-0.14000000000000001</c:v>
                </c:pt>
                <c:pt idx="100">
                  <c:v>-0.13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0.02</c:v>
                </c:pt>
                <c:pt idx="106">
                  <c:v>0.04</c:v>
                </c:pt>
                <c:pt idx="107">
                  <c:v>0.05</c:v>
                </c:pt>
                <c:pt idx="108">
                  <c:v>0.02</c:v>
                </c:pt>
                <c:pt idx="109">
                  <c:v>0.05</c:v>
                </c:pt>
                <c:pt idx="110">
                  <c:v>0.05</c:v>
                </c:pt>
                <c:pt idx="111">
                  <c:v>0.08</c:v>
                </c:pt>
                <c:pt idx="112">
                  <c:v>0.13</c:v>
                </c:pt>
                <c:pt idx="113">
                  <c:v>0.18</c:v>
                </c:pt>
                <c:pt idx="114">
                  <c:v>0.16</c:v>
                </c:pt>
                <c:pt idx="115">
                  <c:v>0.12</c:v>
                </c:pt>
                <c:pt idx="116">
                  <c:v>0.08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0.12</c:v>
                </c:pt>
                <c:pt idx="120">
                  <c:v>0.24</c:v>
                </c:pt>
                <c:pt idx="121">
                  <c:v>0.32</c:v>
                </c:pt>
                <c:pt idx="122">
                  <c:v>0.15</c:v>
                </c:pt>
                <c:pt idx="123">
                  <c:v>-0.14000000000000001</c:v>
                </c:pt>
                <c:pt idx="124">
                  <c:v>-0.3</c:v>
                </c:pt>
                <c:pt idx="125">
                  <c:v>-0.25</c:v>
                </c:pt>
                <c:pt idx="126">
                  <c:v>-0.28000000000000003</c:v>
                </c:pt>
                <c:pt idx="127">
                  <c:v>-0.28000000000000003</c:v>
                </c:pt>
                <c:pt idx="128">
                  <c:v>-0.11</c:v>
                </c:pt>
                <c:pt idx="129">
                  <c:v>-0.08</c:v>
                </c:pt>
                <c:pt idx="130">
                  <c:v>-0.13</c:v>
                </c:pt>
                <c:pt idx="131">
                  <c:v>-0.08</c:v>
                </c:pt>
                <c:pt idx="132">
                  <c:v>-0.04</c:v>
                </c:pt>
                <c:pt idx="133">
                  <c:v>-0.04</c:v>
                </c:pt>
                <c:pt idx="134">
                  <c:v>-0.03</c:v>
                </c:pt>
                <c:pt idx="135">
                  <c:v>0.01</c:v>
                </c:pt>
                <c:pt idx="136">
                  <c:v>0.03</c:v>
                </c:pt>
                <c:pt idx="137">
                  <c:v>0.01</c:v>
                </c:pt>
                <c:pt idx="138">
                  <c:v>0.01</c:v>
                </c:pt>
                <c:pt idx="139">
                  <c:v>0.03</c:v>
                </c:pt>
                <c:pt idx="140">
                  <c:v>0.06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0.13</c:v>
                </c:pt>
                <c:pt idx="144">
                  <c:v>0.13</c:v>
                </c:pt>
                <c:pt idx="145">
                  <c:v>0.12</c:v>
                </c:pt>
                <c:pt idx="146">
                  <c:v>0.11</c:v>
                </c:pt>
                <c:pt idx="147">
                  <c:v>0.1</c:v>
                </c:pt>
                <c:pt idx="148">
                  <c:v>0.18</c:v>
                </c:pt>
                <c:pt idx="149">
                  <c:v>0.39</c:v>
                </c:pt>
                <c:pt idx="150">
                  <c:v>0.39</c:v>
                </c:pt>
                <c:pt idx="151">
                  <c:v>0.2</c:v>
                </c:pt>
                <c:pt idx="152">
                  <c:v>0.09</c:v>
                </c:pt>
                <c:pt idx="153">
                  <c:v>-0.05</c:v>
                </c:pt>
                <c:pt idx="154">
                  <c:v>-0.21</c:v>
                </c:pt>
                <c:pt idx="155">
                  <c:v>-0.22</c:v>
                </c:pt>
                <c:pt idx="156">
                  <c:v>-0.12</c:v>
                </c:pt>
                <c:pt idx="157">
                  <c:v>-0.09</c:v>
                </c:pt>
                <c:pt idx="158">
                  <c:v>-0.03</c:v>
                </c:pt>
                <c:pt idx="159">
                  <c:v>0</c:v>
                </c:pt>
                <c:pt idx="160">
                  <c:v>0</c:v>
                </c:pt>
                <c:pt idx="161">
                  <c:v>0.03</c:v>
                </c:pt>
                <c:pt idx="162">
                  <c:v>0.1</c:v>
                </c:pt>
                <c:pt idx="163">
                  <c:v>0.09</c:v>
                </c:pt>
                <c:pt idx="164">
                  <c:v>0.06</c:v>
                </c:pt>
                <c:pt idx="165">
                  <c:v>0.09</c:v>
                </c:pt>
                <c:pt idx="166">
                  <c:v>0.09</c:v>
                </c:pt>
                <c:pt idx="167">
                  <c:v>0.08</c:v>
                </c:pt>
                <c:pt idx="168">
                  <c:v>0.08</c:v>
                </c:pt>
                <c:pt idx="169">
                  <c:v>0.09</c:v>
                </c:pt>
                <c:pt idx="170">
                  <c:v>0.14000000000000001</c:v>
                </c:pt>
                <c:pt idx="171">
                  <c:v>0.2</c:v>
                </c:pt>
                <c:pt idx="172">
                  <c:v>0.19</c:v>
                </c:pt>
                <c:pt idx="173">
                  <c:v>0.17</c:v>
                </c:pt>
                <c:pt idx="174">
                  <c:v>0.14000000000000001</c:v>
                </c:pt>
                <c:pt idx="175">
                  <c:v>0.08</c:v>
                </c:pt>
                <c:pt idx="176">
                  <c:v>0.08</c:v>
                </c:pt>
                <c:pt idx="177">
                  <c:v>0.17</c:v>
                </c:pt>
                <c:pt idx="178">
                  <c:v>0.28999999999999998</c:v>
                </c:pt>
                <c:pt idx="179">
                  <c:v>0.38</c:v>
                </c:pt>
                <c:pt idx="180">
                  <c:v>0.18</c:v>
                </c:pt>
                <c:pt idx="181">
                  <c:v>0.02</c:v>
                </c:pt>
                <c:pt idx="182">
                  <c:v>-0.14000000000000001</c:v>
                </c:pt>
                <c:pt idx="183">
                  <c:v>-0.31</c:v>
                </c:pt>
                <c:pt idx="184">
                  <c:v>-0.3</c:v>
                </c:pt>
                <c:pt idx="185">
                  <c:v>-0.23</c:v>
                </c:pt>
                <c:pt idx="186">
                  <c:v>-0.19</c:v>
                </c:pt>
                <c:pt idx="187">
                  <c:v>-0.12</c:v>
                </c:pt>
                <c:pt idx="188">
                  <c:v>-0.06</c:v>
                </c:pt>
                <c:pt idx="189">
                  <c:v>-0.06</c:v>
                </c:pt>
                <c:pt idx="190">
                  <c:v>-0.09</c:v>
                </c:pt>
                <c:pt idx="191">
                  <c:v>-0.05</c:v>
                </c:pt>
                <c:pt idx="192">
                  <c:v>0.01</c:v>
                </c:pt>
                <c:pt idx="193">
                  <c:v>0.01</c:v>
                </c:pt>
                <c:pt idx="194">
                  <c:v>0.04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0.05</c:v>
                </c:pt>
                <c:pt idx="198">
                  <c:v>0.1</c:v>
                </c:pt>
                <c:pt idx="199">
                  <c:v>0.16</c:v>
                </c:pt>
                <c:pt idx="200">
                  <c:v>0.2</c:v>
                </c:pt>
                <c:pt idx="201">
                  <c:v>0.22</c:v>
                </c:pt>
                <c:pt idx="202">
                  <c:v>0.2</c:v>
                </c:pt>
                <c:pt idx="203">
                  <c:v>0.14000000000000001</c:v>
                </c:pt>
                <c:pt idx="204">
                  <c:v>0.1</c:v>
                </c:pt>
                <c:pt idx="205">
                  <c:v>0.14000000000000001</c:v>
                </c:pt>
                <c:pt idx="206">
                  <c:v>0.22</c:v>
                </c:pt>
                <c:pt idx="207">
                  <c:v>0.36</c:v>
                </c:pt>
                <c:pt idx="208">
                  <c:v>0.43</c:v>
                </c:pt>
                <c:pt idx="209">
                  <c:v>0.15</c:v>
                </c:pt>
                <c:pt idx="210">
                  <c:v>-0.08</c:v>
                </c:pt>
                <c:pt idx="211">
                  <c:v>-0.22</c:v>
                </c:pt>
                <c:pt idx="212">
                  <c:v>-0.34</c:v>
                </c:pt>
                <c:pt idx="213">
                  <c:v>-0.28000000000000003</c:v>
                </c:pt>
                <c:pt idx="214">
                  <c:v>-0.08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0.04</c:v>
                </c:pt>
                <c:pt idx="220">
                  <c:v>0.06</c:v>
                </c:pt>
                <c:pt idx="221">
                  <c:v>0.05</c:v>
                </c:pt>
                <c:pt idx="222">
                  <c:v>0.06</c:v>
                </c:pt>
                <c:pt idx="223">
                  <c:v>0.03</c:v>
                </c:pt>
                <c:pt idx="224">
                  <c:v>-0.01</c:v>
                </c:pt>
                <c:pt idx="225">
                  <c:v>0.06</c:v>
                </c:pt>
                <c:pt idx="226">
                  <c:v>0.13</c:v>
                </c:pt>
                <c:pt idx="227">
                  <c:v>0.16</c:v>
                </c:pt>
                <c:pt idx="228">
                  <c:v>0.16</c:v>
                </c:pt>
                <c:pt idx="229">
                  <c:v>0.12</c:v>
                </c:pt>
                <c:pt idx="230">
                  <c:v>0.1</c:v>
                </c:pt>
                <c:pt idx="231">
                  <c:v>0.03</c:v>
                </c:pt>
                <c:pt idx="232">
                  <c:v>0.04</c:v>
                </c:pt>
                <c:pt idx="233">
                  <c:v>0.17</c:v>
                </c:pt>
                <c:pt idx="234">
                  <c:v>0.32</c:v>
                </c:pt>
                <c:pt idx="235">
                  <c:v>0.35</c:v>
                </c:pt>
                <c:pt idx="236">
                  <c:v>-7.0000000000000007E-2</c:v>
                </c:pt>
                <c:pt idx="237">
                  <c:v>-0.32</c:v>
                </c:pt>
                <c:pt idx="238">
                  <c:v>-0.33</c:v>
                </c:pt>
                <c:pt idx="239">
                  <c:v>-0.32</c:v>
                </c:pt>
                <c:pt idx="240">
                  <c:v>-0.18</c:v>
                </c:pt>
                <c:pt idx="241">
                  <c:v>-0.04</c:v>
                </c:pt>
                <c:pt idx="242">
                  <c:v>0</c:v>
                </c:pt>
                <c:pt idx="243">
                  <c:v>-0.02</c:v>
                </c:pt>
                <c:pt idx="244">
                  <c:v>-7.0000000000000007E-2</c:v>
                </c:pt>
                <c:pt idx="245">
                  <c:v>-0.04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0.04</c:v>
                </c:pt>
                <c:pt idx="251">
                  <c:v>7.0000000000000007E-2</c:v>
                </c:pt>
                <c:pt idx="252">
                  <c:v>0.11</c:v>
                </c:pt>
                <c:pt idx="253">
                  <c:v>0.13</c:v>
                </c:pt>
                <c:pt idx="254">
                  <c:v>0.15</c:v>
                </c:pt>
                <c:pt idx="255">
                  <c:v>0.17</c:v>
                </c:pt>
                <c:pt idx="256">
                  <c:v>0.16</c:v>
                </c:pt>
                <c:pt idx="257">
                  <c:v>0.12</c:v>
                </c:pt>
                <c:pt idx="258">
                  <c:v>0.11</c:v>
                </c:pt>
                <c:pt idx="259">
                  <c:v>0.1</c:v>
                </c:pt>
                <c:pt idx="260">
                  <c:v>0.12</c:v>
                </c:pt>
                <c:pt idx="261">
                  <c:v>0.28000000000000003</c:v>
                </c:pt>
                <c:pt idx="262">
                  <c:v>0.46</c:v>
                </c:pt>
                <c:pt idx="263">
                  <c:v>0.28000000000000003</c:v>
                </c:pt>
                <c:pt idx="264">
                  <c:v>0.01</c:v>
                </c:pt>
                <c:pt idx="265">
                  <c:v>-0.11</c:v>
                </c:pt>
                <c:pt idx="266">
                  <c:v>-0.23</c:v>
                </c:pt>
                <c:pt idx="267">
                  <c:v>-0.33</c:v>
                </c:pt>
                <c:pt idx="268">
                  <c:v>-0.28999999999999998</c:v>
                </c:pt>
                <c:pt idx="269">
                  <c:v>-0.09</c:v>
                </c:pt>
                <c:pt idx="270">
                  <c:v>0.02</c:v>
                </c:pt>
                <c:pt idx="271">
                  <c:v>0</c:v>
                </c:pt>
                <c:pt idx="272">
                  <c:v>0.03</c:v>
                </c:pt>
                <c:pt idx="273">
                  <c:v>-0.01</c:v>
                </c:pt>
                <c:pt idx="274">
                  <c:v>0</c:v>
                </c:pt>
                <c:pt idx="275">
                  <c:v>0.03</c:v>
                </c:pt>
                <c:pt idx="276">
                  <c:v>0.02</c:v>
                </c:pt>
                <c:pt idx="277">
                  <c:v>0.04</c:v>
                </c:pt>
                <c:pt idx="278">
                  <c:v>0.04</c:v>
                </c:pt>
                <c:pt idx="279">
                  <c:v>0.05</c:v>
                </c:pt>
                <c:pt idx="280">
                  <c:v>0.1</c:v>
                </c:pt>
                <c:pt idx="281">
                  <c:v>0.1</c:v>
                </c:pt>
                <c:pt idx="282">
                  <c:v>0.13</c:v>
                </c:pt>
                <c:pt idx="283">
                  <c:v>0.18</c:v>
                </c:pt>
                <c:pt idx="284">
                  <c:v>0.12</c:v>
                </c:pt>
                <c:pt idx="285">
                  <c:v>0.09</c:v>
                </c:pt>
                <c:pt idx="286">
                  <c:v>0.09</c:v>
                </c:pt>
                <c:pt idx="287">
                  <c:v>0.1</c:v>
                </c:pt>
                <c:pt idx="288">
                  <c:v>0.14000000000000001</c:v>
                </c:pt>
                <c:pt idx="289">
                  <c:v>0.25</c:v>
                </c:pt>
                <c:pt idx="290">
                  <c:v>0.41</c:v>
                </c:pt>
                <c:pt idx="291">
                  <c:v>0.33</c:v>
                </c:pt>
                <c:pt idx="292">
                  <c:v>0.15</c:v>
                </c:pt>
                <c:pt idx="293">
                  <c:v>-0.06</c:v>
                </c:pt>
                <c:pt idx="294">
                  <c:v>-0.24</c:v>
                </c:pt>
                <c:pt idx="295">
                  <c:v>-0.31</c:v>
                </c:pt>
                <c:pt idx="296">
                  <c:v>-0.28999999999999998</c:v>
                </c:pt>
                <c:pt idx="297">
                  <c:v>-0.21</c:v>
                </c:pt>
                <c:pt idx="298">
                  <c:v>-0.08</c:v>
                </c:pt>
                <c:pt idx="299">
                  <c:v>-0.02</c:v>
                </c:pt>
                <c:pt idx="300">
                  <c:v>-0.04</c:v>
                </c:pt>
                <c:pt idx="301">
                  <c:v>-0.05</c:v>
                </c:pt>
                <c:pt idx="302">
                  <c:v>0</c:v>
                </c:pt>
                <c:pt idx="303">
                  <c:v>0.03</c:v>
                </c:pt>
                <c:pt idx="304">
                  <c:v>0.02</c:v>
                </c:pt>
                <c:pt idx="305">
                  <c:v>0.01</c:v>
                </c:pt>
                <c:pt idx="306">
                  <c:v>0.03</c:v>
                </c:pt>
                <c:pt idx="307">
                  <c:v>0.03</c:v>
                </c:pt>
                <c:pt idx="308">
                  <c:v>0.04</c:v>
                </c:pt>
                <c:pt idx="309">
                  <c:v>0.08</c:v>
                </c:pt>
                <c:pt idx="310">
                  <c:v>0.12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0.11</c:v>
                </c:pt>
                <c:pt idx="314">
                  <c:v>7.0000000000000007E-2</c:v>
                </c:pt>
                <c:pt idx="315">
                  <c:v>0.1</c:v>
                </c:pt>
                <c:pt idx="316">
                  <c:v>0.1</c:v>
                </c:pt>
                <c:pt idx="317">
                  <c:v>0.19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-0.04</c:v>
                </c:pt>
                <c:pt idx="321">
                  <c:v>-0.28000000000000003</c:v>
                </c:pt>
                <c:pt idx="322">
                  <c:v>-0.35</c:v>
                </c:pt>
                <c:pt idx="323">
                  <c:v>-0.25</c:v>
                </c:pt>
                <c:pt idx="324">
                  <c:v>-0.17</c:v>
                </c:pt>
                <c:pt idx="325">
                  <c:v>-0.08</c:v>
                </c:pt>
                <c:pt idx="326">
                  <c:v>-0.1</c:v>
                </c:pt>
                <c:pt idx="327">
                  <c:v>-0.12</c:v>
                </c:pt>
                <c:pt idx="328">
                  <c:v>-0.11</c:v>
                </c:pt>
                <c:pt idx="329">
                  <c:v>-0.04</c:v>
                </c:pt>
                <c:pt idx="330">
                  <c:v>0.01</c:v>
                </c:pt>
                <c:pt idx="331">
                  <c:v>0.02</c:v>
                </c:pt>
                <c:pt idx="332">
                  <c:v>0.03</c:v>
                </c:pt>
                <c:pt idx="333">
                  <c:v>0</c:v>
                </c:pt>
                <c:pt idx="334">
                  <c:v>0.01</c:v>
                </c:pt>
                <c:pt idx="335">
                  <c:v>-0.01</c:v>
                </c:pt>
                <c:pt idx="336">
                  <c:v>0.02</c:v>
                </c:pt>
                <c:pt idx="337">
                  <c:v>0.1</c:v>
                </c:pt>
                <c:pt idx="338">
                  <c:v>0.12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0.11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0.18</c:v>
                </c:pt>
                <c:pt idx="346">
                  <c:v>0.38</c:v>
                </c:pt>
                <c:pt idx="347">
                  <c:v>0.43</c:v>
                </c:pt>
                <c:pt idx="348">
                  <c:v>0.11</c:v>
                </c:pt>
                <c:pt idx="349">
                  <c:v>-0.19</c:v>
                </c:pt>
                <c:pt idx="350">
                  <c:v>-0.23</c:v>
                </c:pt>
                <c:pt idx="351">
                  <c:v>-0.14000000000000001</c:v>
                </c:pt>
                <c:pt idx="352">
                  <c:v>-0.16</c:v>
                </c:pt>
                <c:pt idx="353">
                  <c:v>-0.11</c:v>
                </c:pt>
                <c:pt idx="354">
                  <c:v>-0.09</c:v>
                </c:pt>
                <c:pt idx="355">
                  <c:v>-0.05</c:v>
                </c:pt>
                <c:pt idx="356">
                  <c:v>0.01</c:v>
                </c:pt>
                <c:pt idx="357">
                  <c:v>-0.01</c:v>
                </c:pt>
                <c:pt idx="358">
                  <c:v>-0.01</c:v>
                </c:pt>
                <c:pt idx="359">
                  <c:v>0.06</c:v>
                </c:pt>
                <c:pt idx="360">
                  <c:v>0.12</c:v>
                </c:pt>
                <c:pt idx="361">
                  <c:v>7.0000000000000007E-2</c:v>
                </c:pt>
                <c:pt idx="362">
                  <c:v>0.05</c:v>
                </c:pt>
                <c:pt idx="363">
                  <c:v>0.02</c:v>
                </c:pt>
                <c:pt idx="364">
                  <c:v>0.04</c:v>
                </c:pt>
                <c:pt idx="365">
                  <c:v>0.08</c:v>
                </c:pt>
                <c:pt idx="366">
                  <c:v>0.13</c:v>
                </c:pt>
                <c:pt idx="367">
                  <c:v>0.18</c:v>
                </c:pt>
                <c:pt idx="368">
                  <c:v>0.23</c:v>
                </c:pt>
                <c:pt idx="369">
                  <c:v>0.24</c:v>
                </c:pt>
                <c:pt idx="370">
                  <c:v>0.16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0.12</c:v>
                </c:pt>
                <c:pt idx="374">
                  <c:v>0.24</c:v>
                </c:pt>
                <c:pt idx="375">
                  <c:v>0.49</c:v>
                </c:pt>
                <c:pt idx="376">
                  <c:v>0.37</c:v>
                </c:pt>
                <c:pt idx="377">
                  <c:v>0.09</c:v>
                </c:pt>
                <c:pt idx="378">
                  <c:v>-0.05</c:v>
                </c:pt>
                <c:pt idx="379">
                  <c:v>-0.24</c:v>
                </c:pt>
                <c:pt idx="380">
                  <c:v>-0.32</c:v>
                </c:pt>
                <c:pt idx="381">
                  <c:v>-0.28000000000000003</c:v>
                </c:pt>
                <c:pt idx="382">
                  <c:v>-0.08</c:v>
                </c:pt>
                <c:pt idx="383">
                  <c:v>0.04</c:v>
                </c:pt>
                <c:pt idx="384">
                  <c:v>0.03</c:v>
                </c:pt>
                <c:pt idx="385">
                  <c:v>-0.05</c:v>
                </c:pt>
                <c:pt idx="386">
                  <c:v>-0.04</c:v>
                </c:pt>
                <c:pt idx="387">
                  <c:v>0.03</c:v>
                </c:pt>
                <c:pt idx="388">
                  <c:v>0.04</c:v>
                </c:pt>
                <c:pt idx="389">
                  <c:v>0.03</c:v>
                </c:pt>
                <c:pt idx="390">
                  <c:v>0.04</c:v>
                </c:pt>
                <c:pt idx="391">
                  <c:v>0</c:v>
                </c:pt>
                <c:pt idx="392">
                  <c:v>0.02</c:v>
                </c:pt>
                <c:pt idx="393">
                  <c:v>7.0000000000000007E-2</c:v>
                </c:pt>
                <c:pt idx="394">
                  <c:v>0.12</c:v>
                </c:pt>
                <c:pt idx="395">
                  <c:v>0.18</c:v>
                </c:pt>
                <c:pt idx="396">
                  <c:v>0.18</c:v>
                </c:pt>
                <c:pt idx="397">
                  <c:v>0.15</c:v>
                </c:pt>
                <c:pt idx="398">
                  <c:v>0.11</c:v>
                </c:pt>
                <c:pt idx="399">
                  <c:v>0.11</c:v>
                </c:pt>
                <c:pt idx="400">
                  <c:v>0.13</c:v>
                </c:pt>
                <c:pt idx="401">
                  <c:v>0.15</c:v>
                </c:pt>
                <c:pt idx="402">
                  <c:v>0.19</c:v>
                </c:pt>
                <c:pt idx="403">
                  <c:v>0.26</c:v>
                </c:pt>
                <c:pt idx="404">
                  <c:v>0.31</c:v>
                </c:pt>
                <c:pt idx="405">
                  <c:v>0.11</c:v>
                </c:pt>
                <c:pt idx="406">
                  <c:v>-7.0000000000000007E-2</c:v>
                </c:pt>
                <c:pt idx="407">
                  <c:v>-0.21</c:v>
                </c:pt>
                <c:pt idx="408">
                  <c:v>-0.41</c:v>
                </c:pt>
                <c:pt idx="409">
                  <c:v>-0.32</c:v>
                </c:pt>
                <c:pt idx="410">
                  <c:v>-0.01</c:v>
                </c:pt>
                <c:pt idx="411">
                  <c:v>0.18</c:v>
                </c:pt>
                <c:pt idx="412">
                  <c:v>0.03</c:v>
                </c:pt>
                <c:pt idx="413">
                  <c:v>-0.02</c:v>
                </c:pt>
                <c:pt idx="414">
                  <c:v>-0.12</c:v>
                </c:pt>
                <c:pt idx="415">
                  <c:v>-0.05</c:v>
                </c:pt>
                <c:pt idx="416">
                  <c:v>0.03</c:v>
                </c:pt>
                <c:pt idx="417">
                  <c:v>0.05</c:v>
                </c:pt>
                <c:pt idx="418">
                  <c:v>0.09</c:v>
                </c:pt>
                <c:pt idx="419">
                  <c:v>0.08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0.11</c:v>
                </c:pt>
                <c:pt idx="423">
                  <c:v>0.15</c:v>
                </c:pt>
                <c:pt idx="424">
                  <c:v>0.17</c:v>
                </c:pt>
                <c:pt idx="425">
                  <c:v>0.17</c:v>
                </c:pt>
                <c:pt idx="426">
                  <c:v>0.14000000000000001</c:v>
                </c:pt>
                <c:pt idx="427">
                  <c:v>0.1</c:v>
                </c:pt>
                <c:pt idx="428">
                  <c:v>0.08</c:v>
                </c:pt>
                <c:pt idx="429">
                  <c:v>0.09</c:v>
                </c:pt>
                <c:pt idx="430">
                  <c:v>0.11</c:v>
                </c:pt>
                <c:pt idx="431">
                  <c:v>0.2</c:v>
                </c:pt>
                <c:pt idx="432">
                  <c:v>0.3</c:v>
                </c:pt>
                <c:pt idx="433">
                  <c:v>0.33</c:v>
                </c:pt>
                <c:pt idx="434">
                  <c:v>0.08</c:v>
                </c:pt>
                <c:pt idx="435">
                  <c:v>-0.1</c:v>
                </c:pt>
                <c:pt idx="436">
                  <c:v>-0.22</c:v>
                </c:pt>
                <c:pt idx="437">
                  <c:v>-0.25</c:v>
                </c:pt>
                <c:pt idx="438">
                  <c:v>-0.11</c:v>
                </c:pt>
                <c:pt idx="439">
                  <c:v>-0.08</c:v>
                </c:pt>
                <c:pt idx="440">
                  <c:v>-0.06</c:v>
                </c:pt>
                <c:pt idx="441">
                  <c:v>-0.12</c:v>
                </c:pt>
                <c:pt idx="442">
                  <c:v>-0.14000000000000001</c:v>
                </c:pt>
                <c:pt idx="443">
                  <c:v>-0.14000000000000001</c:v>
                </c:pt>
                <c:pt idx="444">
                  <c:v>-0.01</c:v>
                </c:pt>
                <c:pt idx="445">
                  <c:v>0.05</c:v>
                </c:pt>
                <c:pt idx="446">
                  <c:v>0</c:v>
                </c:pt>
                <c:pt idx="447">
                  <c:v>-0.01</c:v>
                </c:pt>
                <c:pt idx="448">
                  <c:v>0</c:v>
                </c:pt>
                <c:pt idx="449">
                  <c:v>0.02</c:v>
                </c:pt>
                <c:pt idx="450">
                  <c:v>-0.02</c:v>
                </c:pt>
                <c:pt idx="451">
                  <c:v>-0.02</c:v>
                </c:pt>
                <c:pt idx="452">
                  <c:v>0</c:v>
                </c:pt>
                <c:pt idx="453">
                  <c:v>0.02</c:v>
                </c:pt>
                <c:pt idx="454">
                  <c:v>0.06</c:v>
                </c:pt>
                <c:pt idx="455">
                  <c:v>0.1</c:v>
                </c:pt>
                <c:pt idx="456">
                  <c:v>0.1</c:v>
                </c:pt>
                <c:pt idx="457">
                  <c:v>0.12</c:v>
                </c:pt>
                <c:pt idx="458">
                  <c:v>0.15</c:v>
                </c:pt>
                <c:pt idx="459">
                  <c:v>0.13</c:v>
                </c:pt>
                <c:pt idx="460">
                  <c:v>0.11</c:v>
                </c:pt>
                <c:pt idx="461">
                  <c:v>0.09</c:v>
                </c:pt>
                <c:pt idx="462">
                  <c:v>0.17</c:v>
                </c:pt>
                <c:pt idx="463">
                  <c:v>0.25</c:v>
                </c:pt>
                <c:pt idx="464">
                  <c:v>0.2</c:v>
                </c:pt>
                <c:pt idx="465">
                  <c:v>0.12</c:v>
                </c:pt>
                <c:pt idx="466">
                  <c:v>-0.1</c:v>
                </c:pt>
                <c:pt idx="467">
                  <c:v>-0.16</c:v>
                </c:pt>
                <c:pt idx="468">
                  <c:v>-0.2</c:v>
                </c:pt>
                <c:pt idx="469">
                  <c:v>-0.24</c:v>
                </c:pt>
                <c:pt idx="470">
                  <c:v>-0.24</c:v>
                </c:pt>
                <c:pt idx="471">
                  <c:v>-0.12</c:v>
                </c:pt>
                <c:pt idx="472">
                  <c:v>0.04</c:v>
                </c:pt>
                <c:pt idx="473">
                  <c:v>0.03</c:v>
                </c:pt>
                <c:pt idx="474">
                  <c:v>-0.05</c:v>
                </c:pt>
                <c:pt idx="475">
                  <c:v>-0.02</c:v>
                </c:pt>
                <c:pt idx="476">
                  <c:v>0.01</c:v>
                </c:pt>
                <c:pt idx="477">
                  <c:v>-0.02</c:v>
                </c:pt>
                <c:pt idx="478">
                  <c:v>-0.03</c:v>
                </c:pt>
                <c:pt idx="479">
                  <c:v>0.01</c:v>
                </c:pt>
                <c:pt idx="480">
                  <c:v>0.05</c:v>
                </c:pt>
                <c:pt idx="481">
                  <c:v>0.05</c:v>
                </c:pt>
                <c:pt idx="482">
                  <c:v>0.08</c:v>
                </c:pt>
                <c:pt idx="483">
                  <c:v>0.13</c:v>
                </c:pt>
                <c:pt idx="484">
                  <c:v>0.18</c:v>
                </c:pt>
                <c:pt idx="485">
                  <c:v>0.19</c:v>
                </c:pt>
                <c:pt idx="486">
                  <c:v>0.17</c:v>
                </c:pt>
                <c:pt idx="487">
                  <c:v>0.15</c:v>
                </c:pt>
                <c:pt idx="488">
                  <c:v>0.15</c:v>
                </c:pt>
                <c:pt idx="489">
                  <c:v>0.12</c:v>
                </c:pt>
                <c:pt idx="490">
                  <c:v>0.11</c:v>
                </c:pt>
                <c:pt idx="491">
                  <c:v>0.15</c:v>
                </c:pt>
                <c:pt idx="492">
                  <c:v>0.22</c:v>
                </c:pt>
                <c:pt idx="493">
                  <c:v>0.33</c:v>
                </c:pt>
                <c:pt idx="494">
                  <c:v>0.38</c:v>
                </c:pt>
                <c:pt idx="495">
                  <c:v>0.13</c:v>
                </c:pt>
                <c:pt idx="496">
                  <c:v>-0.05</c:v>
                </c:pt>
                <c:pt idx="497">
                  <c:v>-0.3</c:v>
                </c:pt>
                <c:pt idx="498">
                  <c:v>-0.31</c:v>
                </c:pt>
                <c:pt idx="499">
                  <c:v>-0.22</c:v>
                </c:pt>
                <c:pt idx="500">
                  <c:v>-0.2</c:v>
                </c:pt>
                <c:pt idx="501">
                  <c:v>-0.14000000000000001</c:v>
                </c:pt>
                <c:pt idx="502">
                  <c:v>-0.02</c:v>
                </c:pt>
                <c:pt idx="503">
                  <c:v>-0.1</c:v>
                </c:pt>
                <c:pt idx="504">
                  <c:v>-0.11</c:v>
                </c:pt>
                <c:pt idx="505">
                  <c:v>0.05</c:v>
                </c:pt>
                <c:pt idx="506">
                  <c:v>0.11</c:v>
                </c:pt>
                <c:pt idx="507">
                  <c:v>0.08</c:v>
                </c:pt>
                <c:pt idx="508">
                  <c:v>0.04</c:v>
                </c:pt>
                <c:pt idx="509">
                  <c:v>-0.01</c:v>
                </c:pt>
                <c:pt idx="510">
                  <c:v>0.05</c:v>
                </c:pt>
                <c:pt idx="511">
                  <c:v>0.06</c:v>
                </c:pt>
                <c:pt idx="512">
                  <c:v>0.08</c:v>
                </c:pt>
                <c:pt idx="513">
                  <c:v>0.13</c:v>
                </c:pt>
                <c:pt idx="514">
                  <c:v>0.16</c:v>
                </c:pt>
                <c:pt idx="515">
                  <c:v>0.18</c:v>
                </c:pt>
                <c:pt idx="516">
                  <c:v>0.16</c:v>
                </c:pt>
                <c:pt idx="517">
                  <c:v>0.12</c:v>
                </c:pt>
                <c:pt idx="518">
                  <c:v>0.08</c:v>
                </c:pt>
                <c:pt idx="519">
                  <c:v>0.05</c:v>
                </c:pt>
                <c:pt idx="520">
                  <c:v>0.1</c:v>
                </c:pt>
                <c:pt idx="521">
                  <c:v>0.23</c:v>
                </c:pt>
                <c:pt idx="522">
                  <c:v>0.36</c:v>
                </c:pt>
                <c:pt idx="523">
                  <c:v>0.44</c:v>
                </c:pt>
                <c:pt idx="524">
                  <c:v>0.15</c:v>
                </c:pt>
                <c:pt idx="525">
                  <c:v>-0.16</c:v>
                </c:pt>
                <c:pt idx="526">
                  <c:v>-0.26</c:v>
                </c:pt>
                <c:pt idx="527">
                  <c:v>-0.23</c:v>
                </c:pt>
                <c:pt idx="528">
                  <c:v>-0.23</c:v>
                </c:pt>
                <c:pt idx="529">
                  <c:v>-0.15</c:v>
                </c:pt>
                <c:pt idx="530">
                  <c:v>-7.0000000000000007E-2</c:v>
                </c:pt>
                <c:pt idx="531">
                  <c:v>-0.05</c:v>
                </c:pt>
                <c:pt idx="532">
                  <c:v>-0.04</c:v>
                </c:pt>
                <c:pt idx="533">
                  <c:v>-7.0000000000000007E-2</c:v>
                </c:pt>
                <c:pt idx="534">
                  <c:v>-0.01</c:v>
                </c:pt>
                <c:pt idx="535">
                  <c:v>0.04</c:v>
                </c:pt>
                <c:pt idx="536">
                  <c:v>0.04</c:v>
                </c:pt>
                <c:pt idx="537">
                  <c:v>0.05</c:v>
                </c:pt>
                <c:pt idx="538">
                  <c:v>7.0000000000000007E-2</c:v>
                </c:pt>
                <c:pt idx="539">
                  <c:v>7.0000000000000007E-2</c:v>
                </c:pt>
                <c:pt idx="540">
                  <c:v>0.1</c:v>
                </c:pt>
                <c:pt idx="541">
                  <c:v>0.11</c:v>
                </c:pt>
                <c:pt idx="542">
                  <c:v>0.14000000000000001</c:v>
                </c:pt>
                <c:pt idx="543">
                  <c:v>0.17</c:v>
                </c:pt>
                <c:pt idx="544">
                  <c:v>0.15</c:v>
                </c:pt>
                <c:pt idx="545">
                  <c:v>0.11</c:v>
                </c:pt>
                <c:pt idx="546">
                  <c:v>0.06</c:v>
                </c:pt>
                <c:pt idx="547">
                  <c:v>0.06</c:v>
                </c:pt>
                <c:pt idx="548">
                  <c:v>7.0000000000000007E-2</c:v>
                </c:pt>
                <c:pt idx="549">
                  <c:v>0.18</c:v>
                </c:pt>
                <c:pt idx="550">
                  <c:v>0.34</c:v>
                </c:pt>
                <c:pt idx="551">
                  <c:v>0.33</c:v>
                </c:pt>
                <c:pt idx="552">
                  <c:v>7.0000000000000007E-2</c:v>
                </c:pt>
                <c:pt idx="553">
                  <c:v>-0.04</c:v>
                </c:pt>
                <c:pt idx="554">
                  <c:v>-0.03</c:v>
                </c:pt>
                <c:pt idx="555">
                  <c:v>-0.18</c:v>
                </c:pt>
                <c:pt idx="556">
                  <c:v>-0.22</c:v>
                </c:pt>
                <c:pt idx="557">
                  <c:v>-0.18</c:v>
                </c:pt>
                <c:pt idx="558">
                  <c:v>-0.1</c:v>
                </c:pt>
                <c:pt idx="559">
                  <c:v>-0.09</c:v>
                </c:pt>
                <c:pt idx="560">
                  <c:v>-0.04</c:v>
                </c:pt>
                <c:pt idx="561">
                  <c:v>-0.04</c:v>
                </c:pt>
                <c:pt idx="562">
                  <c:v>0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0.05</c:v>
                </c:pt>
                <c:pt idx="566">
                  <c:v>0.05</c:v>
                </c:pt>
                <c:pt idx="567">
                  <c:v>0.04</c:v>
                </c:pt>
                <c:pt idx="568">
                  <c:v>0.06</c:v>
                </c:pt>
                <c:pt idx="569">
                  <c:v>0.09</c:v>
                </c:pt>
                <c:pt idx="570">
                  <c:v>0.12</c:v>
                </c:pt>
                <c:pt idx="571">
                  <c:v>0.13</c:v>
                </c:pt>
                <c:pt idx="572">
                  <c:v>0.15</c:v>
                </c:pt>
                <c:pt idx="573">
                  <c:v>0.18</c:v>
                </c:pt>
                <c:pt idx="574">
                  <c:v>0.17</c:v>
                </c:pt>
                <c:pt idx="575">
                  <c:v>0.14000000000000001</c:v>
                </c:pt>
                <c:pt idx="576">
                  <c:v>0.12</c:v>
                </c:pt>
                <c:pt idx="577">
                  <c:v>0.11</c:v>
                </c:pt>
                <c:pt idx="578">
                  <c:v>0.15</c:v>
                </c:pt>
                <c:pt idx="579">
                  <c:v>0.28999999999999998</c:v>
                </c:pt>
                <c:pt idx="580">
                  <c:v>0.39</c:v>
                </c:pt>
                <c:pt idx="581">
                  <c:v>0.24</c:v>
                </c:pt>
                <c:pt idx="582">
                  <c:v>-0.02</c:v>
                </c:pt>
                <c:pt idx="583">
                  <c:v>-0.12</c:v>
                </c:pt>
                <c:pt idx="584">
                  <c:v>-0.25</c:v>
                </c:pt>
                <c:pt idx="585">
                  <c:v>-0.28999999999999998</c:v>
                </c:pt>
                <c:pt idx="586">
                  <c:v>-0.15</c:v>
                </c:pt>
                <c:pt idx="587">
                  <c:v>0.01</c:v>
                </c:pt>
                <c:pt idx="588">
                  <c:v>-0.09</c:v>
                </c:pt>
                <c:pt idx="589">
                  <c:v>-0.11</c:v>
                </c:pt>
                <c:pt idx="590">
                  <c:v>-0.02</c:v>
                </c:pt>
                <c:pt idx="591">
                  <c:v>0</c:v>
                </c:pt>
                <c:pt idx="592">
                  <c:v>-0.02</c:v>
                </c:pt>
                <c:pt idx="593">
                  <c:v>0.05</c:v>
                </c:pt>
                <c:pt idx="594">
                  <c:v>7.0000000000000007E-2</c:v>
                </c:pt>
                <c:pt idx="595">
                  <c:v>0.11</c:v>
                </c:pt>
                <c:pt idx="596">
                  <c:v>0.14000000000000001</c:v>
                </c:pt>
                <c:pt idx="597">
                  <c:v>0.12</c:v>
                </c:pt>
                <c:pt idx="598">
                  <c:v>0.1</c:v>
                </c:pt>
                <c:pt idx="599">
                  <c:v>0.06</c:v>
                </c:pt>
                <c:pt idx="600">
                  <c:v>7.0000000000000007E-2</c:v>
                </c:pt>
                <c:pt idx="601">
                  <c:v>0.08</c:v>
                </c:pt>
                <c:pt idx="602">
                  <c:v>0.15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0.18</c:v>
                </c:pt>
                <c:pt idx="607">
                  <c:v>0.17</c:v>
                </c:pt>
                <c:pt idx="608">
                  <c:v>0.17</c:v>
                </c:pt>
                <c:pt idx="609">
                  <c:v>0.33</c:v>
                </c:pt>
                <c:pt idx="610">
                  <c:v>0.4</c:v>
                </c:pt>
                <c:pt idx="611">
                  <c:v>0.17</c:v>
                </c:pt>
                <c:pt idx="612">
                  <c:v>-0.13</c:v>
                </c:pt>
                <c:pt idx="613">
                  <c:v>-0.22</c:v>
                </c:pt>
                <c:pt idx="614">
                  <c:v>-0.25</c:v>
                </c:pt>
                <c:pt idx="615">
                  <c:v>-0.05</c:v>
                </c:pt>
                <c:pt idx="616">
                  <c:v>0.06</c:v>
                </c:pt>
                <c:pt idx="617">
                  <c:v>-0.04</c:v>
                </c:pt>
                <c:pt idx="618">
                  <c:v>0.02</c:v>
                </c:pt>
                <c:pt idx="619">
                  <c:v>-0.05</c:v>
                </c:pt>
                <c:pt idx="620">
                  <c:v>-7.0000000000000007E-2</c:v>
                </c:pt>
                <c:pt idx="621">
                  <c:v>0.02</c:v>
                </c:pt>
                <c:pt idx="622">
                  <c:v>0.09</c:v>
                </c:pt>
                <c:pt idx="623">
                  <c:v>0.09</c:v>
                </c:pt>
                <c:pt idx="624">
                  <c:v>7.0000000000000007E-2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7.0000000000000007E-2</c:v>
                </c:pt>
                <c:pt idx="629">
                  <c:v>0.06</c:v>
                </c:pt>
                <c:pt idx="630">
                  <c:v>0.1</c:v>
                </c:pt>
                <c:pt idx="631">
                  <c:v>0.09</c:v>
                </c:pt>
                <c:pt idx="632">
                  <c:v>0.09</c:v>
                </c:pt>
                <c:pt idx="633">
                  <c:v>0.13</c:v>
                </c:pt>
                <c:pt idx="634">
                  <c:v>0.13</c:v>
                </c:pt>
                <c:pt idx="635">
                  <c:v>0.11</c:v>
                </c:pt>
                <c:pt idx="636">
                  <c:v>0.08</c:v>
                </c:pt>
                <c:pt idx="637">
                  <c:v>0.08</c:v>
                </c:pt>
                <c:pt idx="638">
                  <c:v>0.15</c:v>
                </c:pt>
                <c:pt idx="639">
                  <c:v>0.23</c:v>
                </c:pt>
                <c:pt idx="640">
                  <c:v>0.24</c:v>
                </c:pt>
                <c:pt idx="641">
                  <c:v>0.21</c:v>
                </c:pt>
                <c:pt idx="642">
                  <c:v>0.21</c:v>
                </c:pt>
                <c:pt idx="643">
                  <c:v>0.02</c:v>
                </c:pt>
                <c:pt idx="644">
                  <c:v>-0.11</c:v>
                </c:pt>
                <c:pt idx="645">
                  <c:v>0.04</c:v>
                </c:pt>
                <c:pt idx="646">
                  <c:v>7.0000000000000007E-2</c:v>
                </c:pt>
                <c:pt idx="647">
                  <c:v>0.06</c:v>
                </c:pt>
                <c:pt idx="648">
                  <c:v>0.04</c:v>
                </c:pt>
                <c:pt idx="649">
                  <c:v>0.01</c:v>
                </c:pt>
                <c:pt idx="650">
                  <c:v>-0.1</c:v>
                </c:pt>
                <c:pt idx="651">
                  <c:v>-0.13</c:v>
                </c:pt>
                <c:pt idx="652">
                  <c:v>-0.04</c:v>
                </c:pt>
                <c:pt idx="653">
                  <c:v>-0.05</c:v>
                </c:pt>
                <c:pt idx="654">
                  <c:v>-0.09</c:v>
                </c:pt>
                <c:pt idx="655">
                  <c:v>0</c:v>
                </c:pt>
                <c:pt idx="656">
                  <c:v>0.02</c:v>
                </c:pt>
                <c:pt idx="657">
                  <c:v>-0.03</c:v>
                </c:pt>
                <c:pt idx="658">
                  <c:v>-0.06</c:v>
                </c:pt>
                <c:pt idx="659">
                  <c:v>-7.0000000000000007E-2</c:v>
                </c:pt>
                <c:pt idx="660">
                  <c:v>-0.06</c:v>
                </c:pt>
                <c:pt idx="661">
                  <c:v>-0.1</c:v>
                </c:pt>
                <c:pt idx="662">
                  <c:v>-0.11</c:v>
                </c:pt>
                <c:pt idx="663">
                  <c:v>-0.13</c:v>
                </c:pt>
                <c:pt idx="664">
                  <c:v>-0.08</c:v>
                </c:pt>
                <c:pt idx="665">
                  <c:v>0.01</c:v>
                </c:pt>
                <c:pt idx="666">
                  <c:v>0</c:v>
                </c:pt>
                <c:pt idx="667">
                  <c:v>-0.01</c:v>
                </c:pt>
                <c:pt idx="668">
                  <c:v>0</c:v>
                </c:pt>
                <c:pt idx="669">
                  <c:v>-0.03</c:v>
                </c:pt>
                <c:pt idx="670">
                  <c:v>-0.11</c:v>
                </c:pt>
                <c:pt idx="671">
                  <c:v>-0.13</c:v>
                </c:pt>
                <c:pt idx="672">
                  <c:v>-0.04</c:v>
                </c:pt>
                <c:pt idx="673">
                  <c:v>-0.03</c:v>
                </c:pt>
                <c:pt idx="674">
                  <c:v>-0.05</c:v>
                </c:pt>
                <c:pt idx="675">
                  <c:v>-0.06</c:v>
                </c:pt>
                <c:pt idx="676">
                  <c:v>-0.08</c:v>
                </c:pt>
                <c:pt idx="677">
                  <c:v>-0.06</c:v>
                </c:pt>
                <c:pt idx="678">
                  <c:v>-0.06</c:v>
                </c:pt>
                <c:pt idx="679">
                  <c:v>-0.06</c:v>
                </c:pt>
                <c:pt idx="680">
                  <c:v>-0.04</c:v>
                </c:pt>
                <c:pt idx="681">
                  <c:v>0.05</c:v>
                </c:pt>
                <c:pt idx="682">
                  <c:v>0.03</c:v>
                </c:pt>
                <c:pt idx="683">
                  <c:v>0.02</c:v>
                </c:pt>
                <c:pt idx="684">
                  <c:v>0.04</c:v>
                </c:pt>
                <c:pt idx="685">
                  <c:v>0.03</c:v>
                </c:pt>
                <c:pt idx="686">
                  <c:v>0.01</c:v>
                </c:pt>
                <c:pt idx="687">
                  <c:v>-0.02</c:v>
                </c:pt>
                <c:pt idx="688">
                  <c:v>-0.02</c:v>
                </c:pt>
                <c:pt idx="689">
                  <c:v>0</c:v>
                </c:pt>
                <c:pt idx="690">
                  <c:v>0.01</c:v>
                </c:pt>
                <c:pt idx="691">
                  <c:v>0.02</c:v>
                </c:pt>
                <c:pt idx="692">
                  <c:v>-0.01</c:v>
                </c:pt>
                <c:pt idx="693">
                  <c:v>-0.04</c:v>
                </c:pt>
                <c:pt idx="694">
                  <c:v>-0.04</c:v>
                </c:pt>
                <c:pt idx="695">
                  <c:v>-0.03</c:v>
                </c:pt>
                <c:pt idx="696">
                  <c:v>-0.01</c:v>
                </c:pt>
                <c:pt idx="697">
                  <c:v>0.02</c:v>
                </c:pt>
                <c:pt idx="698">
                  <c:v>0.03</c:v>
                </c:pt>
                <c:pt idx="699">
                  <c:v>0.02</c:v>
                </c:pt>
                <c:pt idx="700">
                  <c:v>0.03</c:v>
                </c:pt>
                <c:pt idx="701">
                  <c:v>0.04</c:v>
                </c:pt>
                <c:pt idx="702">
                  <c:v>0</c:v>
                </c:pt>
                <c:pt idx="703">
                  <c:v>-0.01</c:v>
                </c:pt>
                <c:pt idx="704">
                  <c:v>-0.01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-0.01</c:v>
                </c:pt>
                <c:pt idx="711">
                  <c:v>0</c:v>
                </c:pt>
                <c:pt idx="712">
                  <c:v>0.02</c:v>
                </c:pt>
                <c:pt idx="713">
                  <c:v>0.03</c:v>
                </c:pt>
                <c:pt idx="714">
                  <c:v>0.05</c:v>
                </c:pt>
                <c:pt idx="715">
                  <c:v>7.0000000000000007E-2</c:v>
                </c:pt>
                <c:pt idx="716">
                  <c:v>0.09</c:v>
                </c:pt>
                <c:pt idx="717">
                  <c:v>0.11</c:v>
                </c:pt>
                <c:pt idx="718">
                  <c:v>0.12</c:v>
                </c:pt>
                <c:pt idx="719">
                  <c:v>0.05</c:v>
                </c:pt>
                <c:pt idx="720">
                  <c:v>-0.01</c:v>
                </c:pt>
                <c:pt idx="721">
                  <c:v>-0.03</c:v>
                </c:pt>
                <c:pt idx="722">
                  <c:v>0.01</c:v>
                </c:pt>
                <c:pt idx="723">
                  <c:v>0.04</c:v>
                </c:pt>
                <c:pt idx="724">
                  <c:v>0.06</c:v>
                </c:pt>
                <c:pt idx="725">
                  <c:v>0.1</c:v>
                </c:pt>
                <c:pt idx="726">
                  <c:v>0.1</c:v>
                </c:pt>
                <c:pt idx="727">
                  <c:v>0.06</c:v>
                </c:pt>
                <c:pt idx="728">
                  <c:v>0.04</c:v>
                </c:pt>
                <c:pt idx="729">
                  <c:v>0.02</c:v>
                </c:pt>
                <c:pt idx="730">
                  <c:v>0</c:v>
                </c:pt>
                <c:pt idx="731">
                  <c:v>0.02</c:v>
                </c:pt>
                <c:pt idx="732">
                  <c:v>7.0000000000000007E-2</c:v>
                </c:pt>
                <c:pt idx="733">
                  <c:v>0.06</c:v>
                </c:pt>
                <c:pt idx="734">
                  <c:v>0.05</c:v>
                </c:pt>
                <c:pt idx="735">
                  <c:v>0.06</c:v>
                </c:pt>
                <c:pt idx="736">
                  <c:v>0.06</c:v>
                </c:pt>
                <c:pt idx="737">
                  <c:v>0.08</c:v>
                </c:pt>
                <c:pt idx="738">
                  <c:v>0.09</c:v>
                </c:pt>
                <c:pt idx="739">
                  <c:v>0.12</c:v>
                </c:pt>
                <c:pt idx="740">
                  <c:v>0.13</c:v>
                </c:pt>
                <c:pt idx="741">
                  <c:v>0.15</c:v>
                </c:pt>
                <c:pt idx="742">
                  <c:v>0.12</c:v>
                </c:pt>
                <c:pt idx="743">
                  <c:v>0.09</c:v>
                </c:pt>
                <c:pt idx="744">
                  <c:v>0.08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0.1</c:v>
                </c:pt>
                <c:pt idx="748">
                  <c:v>0.11</c:v>
                </c:pt>
                <c:pt idx="749">
                  <c:v>0.14000000000000001</c:v>
                </c:pt>
                <c:pt idx="750">
                  <c:v>0.17</c:v>
                </c:pt>
                <c:pt idx="751">
                  <c:v>0.17</c:v>
                </c:pt>
                <c:pt idx="752">
                  <c:v>0.16</c:v>
                </c:pt>
                <c:pt idx="753">
                  <c:v>0.13</c:v>
                </c:pt>
                <c:pt idx="754">
                  <c:v>0.15</c:v>
                </c:pt>
                <c:pt idx="755">
                  <c:v>0.15</c:v>
                </c:pt>
                <c:pt idx="756">
                  <c:v>0.13</c:v>
                </c:pt>
                <c:pt idx="757">
                  <c:v>0.09</c:v>
                </c:pt>
                <c:pt idx="758">
                  <c:v>0.09</c:v>
                </c:pt>
                <c:pt idx="759">
                  <c:v>-0.05</c:v>
                </c:pt>
                <c:pt idx="760">
                  <c:v>-0.24</c:v>
                </c:pt>
                <c:pt idx="761">
                  <c:v>-0.25</c:v>
                </c:pt>
                <c:pt idx="762">
                  <c:v>-0.34</c:v>
                </c:pt>
                <c:pt idx="763">
                  <c:v>-0.27</c:v>
                </c:pt>
                <c:pt idx="764">
                  <c:v>-0.18</c:v>
                </c:pt>
                <c:pt idx="765">
                  <c:v>-0.13</c:v>
                </c:pt>
                <c:pt idx="766">
                  <c:v>-0.15</c:v>
                </c:pt>
                <c:pt idx="767">
                  <c:v>-0.13</c:v>
                </c:pt>
                <c:pt idx="768">
                  <c:v>-0.08</c:v>
                </c:pt>
                <c:pt idx="769">
                  <c:v>-0.03</c:v>
                </c:pt>
                <c:pt idx="770">
                  <c:v>0.03</c:v>
                </c:pt>
                <c:pt idx="771">
                  <c:v>0.05</c:v>
                </c:pt>
                <c:pt idx="772">
                  <c:v>0.03</c:v>
                </c:pt>
                <c:pt idx="773">
                  <c:v>-0.03</c:v>
                </c:pt>
                <c:pt idx="774">
                  <c:v>-0.04</c:v>
                </c:pt>
                <c:pt idx="775">
                  <c:v>0</c:v>
                </c:pt>
                <c:pt idx="776">
                  <c:v>0.03</c:v>
                </c:pt>
                <c:pt idx="777">
                  <c:v>0.06</c:v>
                </c:pt>
                <c:pt idx="778">
                  <c:v>0.1</c:v>
                </c:pt>
                <c:pt idx="779">
                  <c:v>0.13</c:v>
                </c:pt>
                <c:pt idx="780">
                  <c:v>0.12</c:v>
                </c:pt>
                <c:pt idx="781">
                  <c:v>0.14000000000000001</c:v>
                </c:pt>
                <c:pt idx="782">
                  <c:v>0.16</c:v>
                </c:pt>
                <c:pt idx="783">
                  <c:v>0.15</c:v>
                </c:pt>
                <c:pt idx="784">
                  <c:v>0.14000000000000001</c:v>
                </c:pt>
                <c:pt idx="785">
                  <c:v>0.08</c:v>
                </c:pt>
                <c:pt idx="786">
                  <c:v>0.09</c:v>
                </c:pt>
                <c:pt idx="787">
                  <c:v>0.14000000000000001</c:v>
                </c:pt>
                <c:pt idx="788">
                  <c:v>0.22</c:v>
                </c:pt>
                <c:pt idx="789">
                  <c:v>0.23</c:v>
                </c:pt>
                <c:pt idx="790">
                  <c:v>0.12</c:v>
                </c:pt>
                <c:pt idx="791">
                  <c:v>-0.21</c:v>
                </c:pt>
                <c:pt idx="792">
                  <c:v>-0.37</c:v>
                </c:pt>
                <c:pt idx="793">
                  <c:v>-0.35</c:v>
                </c:pt>
                <c:pt idx="794">
                  <c:v>-0.26</c:v>
                </c:pt>
                <c:pt idx="795">
                  <c:v>-0.12</c:v>
                </c:pt>
                <c:pt idx="796">
                  <c:v>-0.11</c:v>
                </c:pt>
                <c:pt idx="797">
                  <c:v>-0.09</c:v>
                </c:pt>
                <c:pt idx="798">
                  <c:v>-0.06</c:v>
                </c:pt>
                <c:pt idx="799">
                  <c:v>-0.11</c:v>
                </c:pt>
                <c:pt idx="800">
                  <c:v>-0.1</c:v>
                </c:pt>
                <c:pt idx="801">
                  <c:v>-0.04</c:v>
                </c:pt>
                <c:pt idx="802">
                  <c:v>0.02</c:v>
                </c:pt>
                <c:pt idx="803">
                  <c:v>0.03</c:v>
                </c:pt>
                <c:pt idx="804">
                  <c:v>0.01</c:v>
                </c:pt>
                <c:pt idx="805">
                  <c:v>0.05</c:v>
                </c:pt>
                <c:pt idx="806">
                  <c:v>0.05</c:v>
                </c:pt>
                <c:pt idx="807">
                  <c:v>0.1</c:v>
                </c:pt>
                <c:pt idx="808">
                  <c:v>0.15</c:v>
                </c:pt>
                <c:pt idx="809">
                  <c:v>0.18</c:v>
                </c:pt>
                <c:pt idx="810">
                  <c:v>0.19</c:v>
                </c:pt>
                <c:pt idx="811">
                  <c:v>0.16</c:v>
                </c:pt>
                <c:pt idx="812">
                  <c:v>0.13</c:v>
                </c:pt>
                <c:pt idx="813">
                  <c:v>7.0000000000000007E-2</c:v>
                </c:pt>
                <c:pt idx="814">
                  <c:v>0.06</c:v>
                </c:pt>
                <c:pt idx="815">
                  <c:v>0.1</c:v>
                </c:pt>
                <c:pt idx="816">
                  <c:v>0.24</c:v>
                </c:pt>
                <c:pt idx="817">
                  <c:v>0.39</c:v>
                </c:pt>
                <c:pt idx="818">
                  <c:v>0.34</c:v>
                </c:pt>
                <c:pt idx="819">
                  <c:v>0.05</c:v>
                </c:pt>
                <c:pt idx="820">
                  <c:v>-0.19</c:v>
                </c:pt>
                <c:pt idx="821">
                  <c:v>-0.23</c:v>
                </c:pt>
                <c:pt idx="822">
                  <c:v>-0.27</c:v>
                </c:pt>
                <c:pt idx="823">
                  <c:v>-0.21</c:v>
                </c:pt>
                <c:pt idx="824">
                  <c:v>-0.14000000000000001</c:v>
                </c:pt>
                <c:pt idx="825">
                  <c:v>-0.03</c:v>
                </c:pt>
                <c:pt idx="826">
                  <c:v>-0.01</c:v>
                </c:pt>
                <c:pt idx="827">
                  <c:v>0.01</c:v>
                </c:pt>
                <c:pt idx="828">
                  <c:v>0.03</c:v>
                </c:pt>
                <c:pt idx="829">
                  <c:v>0.06</c:v>
                </c:pt>
                <c:pt idx="830">
                  <c:v>0.09</c:v>
                </c:pt>
                <c:pt idx="831">
                  <c:v>0.08</c:v>
                </c:pt>
                <c:pt idx="832">
                  <c:v>0.05</c:v>
                </c:pt>
                <c:pt idx="833">
                  <c:v>0.04</c:v>
                </c:pt>
                <c:pt idx="834">
                  <c:v>0.03</c:v>
                </c:pt>
                <c:pt idx="835">
                  <c:v>0.09</c:v>
                </c:pt>
                <c:pt idx="836">
                  <c:v>0.13</c:v>
                </c:pt>
                <c:pt idx="837">
                  <c:v>0.15</c:v>
                </c:pt>
                <c:pt idx="838">
                  <c:v>0.18</c:v>
                </c:pt>
                <c:pt idx="839">
                  <c:v>0.17</c:v>
                </c:pt>
                <c:pt idx="840">
                  <c:v>0.13</c:v>
                </c:pt>
                <c:pt idx="841">
                  <c:v>0.06</c:v>
                </c:pt>
                <c:pt idx="842">
                  <c:v>0.02</c:v>
                </c:pt>
                <c:pt idx="843">
                  <c:v>0.12</c:v>
                </c:pt>
                <c:pt idx="844">
                  <c:v>0.26</c:v>
                </c:pt>
                <c:pt idx="845">
                  <c:v>0.37</c:v>
                </c:pt>
                <c:pt idx="846">
                  <c:v>0.18</c:v>
                </c:pt>
                <c:pt idx="847">
                  <c:v>-0.06</c:v>
                </c:pt>
                <c:pt idx="848">
                  <c:v>-0.16</c:v>
                </c:pt>
                <c:pt idx="849">
                  <c:v>-0.19</c:v>
                </c:pt>
                <c:pt idx="850">
                  <c:v>-0.13</c:v>
                </c:pt>
                <c:pt idx="851">
                  <c:v>-0.11</c:v>
                </c:pt>
                <c:pt idx="852">
                  <c:v>-0.05</c:v>
                </c:pt>
                <c:pt idx="853">
                  <c:v>0.05</c:v>
                </c:pt>
                <c:pt idx="854">
                  <c:v>0.04</c:v>
                </c:pt>
                <c:pt idx="855">
                  <c:v>-0.03</c:v>
                </c:pt>
                <c:pt idx="856">
                  <c:v>-0.03</c:v>
                </c:pt>
                <c:pt idx="857">
                  <c:v>0.02</c:v>
                </c:pt>
                <c:pt idx="858">
                  <c:v>0.09</c:v>
                </c:pt>
                <c:pt idx="859">
                  <c:v>0.1</c:v>
                </c:pt>
                <c:pt idx="860">
                  <c:v>0.08</c:v>
                </c:pt>
                <c:pt idx="861">
                  <c:v>0.09</c:v>
                </c:pt>
                <c:pt idx="862">
                  <c:v>0.13</c:v>
                </c:pt>
                <c:pt idx="863">
                  <c:v>0.13</c:v>
                </c:pt>
                <c:pt idx="864">
                  <c:v>0.19</c:v>
                </c:pt>
                <c:pt idx="865">
                  <c:v>0.28999999999999998</c:v>
                </c:pt>
                <c:pt idx="866">
                  <c:v>0.26</c:v>
                </c:pt>
                <c:pt idx="867">
                  <c:v>0.14000000000000001</c:v>
                </c:pt>
                <c:pt idx="868">
                  <c:v>0.06</c:v>
                </c:pt>
                <c:pt idx="869">
                  <c:v>0.05</c:v>
                </c:pt>
                <c:pt idx="870">
                  <c:v>0.16</c:v>
                </c:pt>
                <c:pt idx="871">
                  <c:v>0.34</c:v>
                </c:pt>
                <c:pt idx="872">
                  <c:v>0.47</c:v>
                </c:pt>
                <c:pt idx="873">
                  <c:v>0.22</c:v>
                </c:pt>
                <c:pt idx="874">
                  <c:v>0</c:v>
                </c:pt>
                <c:pt idx="875">
                  <c:v>-0.18</c:v>
                </c:pt>
                <c:pt idx="876">
                  <c:v>-0.28000000000000003</c:v>
                </c:pt>
                <c:pt idx="877">
                  <c:v>-0.18</c:v>
                </c:pt>
                <c:pt idx="878">
                  <c:v>-0.11</c:v>
                </c:pt>
                <c:pt idx="879">
                  <c:v>-0.01</c:v>
                </c:pt>
                <c:pt idx="880">
                  <c:v>0.04</c:v>
                </c:pt>
                <c:pt idx="881">
                  <c:v>-0.01</c:v>
                </c:pt>
                <c:pt idx="882">
                  <c:v>-0.06</c:v>
                </c:pt>
                <c:pt idx="883">
                  <c:v>0.03</c:v>
                </c:pt>
                <c:pt idx="884">
                  <c:v>0.11</c:v>
                </c:pt>
                <c:pt idx="885">
                  <c:v>0.1</c:v>
                </c:pt>
                <c:pt idx="886">
                  <c:v>0.05</c:v>
                </c:pt>
                <c:pt idx="887">
                  <c:v>0.03</c:v>
                </c:pt>
                <c:pt idx="888">
                  <c:v>0.04</c:v>
                </c:pt>
                <c:pt idx="889">
                  <c:v>0.06</c:v>
                </c:pt>
                <c:pt idx="890">
                  <c:v>0.1</c:v>
                </c:pt>
                <c:pt idx="891">
                  <c:v>0.14000000000000001</c:v>
                </c:pt>
                <c:pt idx="892">
                  <c:v>0.2</c:v>
                </c:pt>
                <c:pt idx="893">
                  <c:v>0.18</c:v>
                </c:pt>
                <c:pt idx="894">
                  <c:v>0.11</c:v>
                </c:pt>
                <c:pt idx="895">
                  <c:v>0.08</c:v>
                </c:pt>
                <c:pt idx="896">
                  <c:v>0.01</c:v>
                </c:pt>
                <c:pt idx="897">
                  <c:v>0.03</c:v>
                </c:pt>
                <c:pt idx="898">
                  <c:v>0.21</c:v>
                </c:pt>
                <c:pt idx="899">
                  <c:v>0.39</c:v>
                </c:pt>
                <c:pt idx="900">
                  <c:v>0.39</c:v>
                </c:pt>
                <c:pt idx="901">
                  <c:v>0.08</c:v>
                </c:pt>
                <c:pt idx="902">
                  <c:v>-0.22</c:v>
                </c:pt>
                <c:pt idx="903">
                  <c:v>-0.1</c:v>
                </c:pt>
                <c:pt idx="904">
                  <c:v>-0.14000000000000001</c:v>
                </c:pt>
                <c:pt idx="905">
                  <c:v>-0.21</c:v>
                </c:pt>
                <c:pt idx="906">
                  <c:v>-0.13</c:v>
                </c:pt>
                <c:pt idx="907">
                  <c:v>-0.05</c:v>
                </c:pt>
                <c:pt idx="908">
                  <c:v>-0.14000000000000001</c:v>
                </c:pt>
                <c:pt idx="909">
                  <c:v>-0.1</c:v>
                </c:pt>
                <c:pt idx="910">
                  <c:v>-0.09</c:v>
                </c:pt>
                <c:pt idx="911">
                  <c:v>-0.04</c:v>
                </c:pt>
                <c:pt idx="912">
                  <c:v>0.02</c:v>
                </c:pt>
                <c:pt idx="913">
                  <c:v>0.08</c:v>
                </c:pt>
                <c:pt idx="914">
                  <c:v>0.04</c:v>
                </c:pt>
                <c:pt idx="915">
                  <c:v>0.04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0.06</c:v>
                </c:pt>
                <c:pt idx="920">
                  <c:v>0.11</c:v>
                </c:pt>
                <c:pt idx="921">
                  <c:v>0.11</c:v>
                </c:pt>
                <c:pt idx="922">
                  <c:v>0.1</c:v>
                </c:pt>
                <c:pt idx="923">
                  <c:v>0.09</c:v>
                </c:pt>
                <c:pt idx="924">
                  <c:v>0.03</c:v>
                </c:pt>
                <c:pt idx="925">
                  <c:v>0.03</c:v>
                </c:pt>
                <c:pt idx="926">
                  <c:v>0.17</c:v>
                </c:pt>
                <c:pt idx="927">
                  <c:v>0.37</c:v>
                </c:pt>
                <c:pt idx="928">
                  <c:v>0.23</c:v>
                </c:pt>
                <c:pt idx="929">
                  <c:v>0.1</c:v>
                </c:pt>
                <c:pt idx="930">
                  <c:v>-0.06</c:v>
                </c:pt>
                <c:pt idx="931">
                  <c:v>-0.05</c:v>
                </c:pt>
                <c:pt idx="932">
                  <c:v>-0.1</c:v>
                </c:pt>
                <c:pt idx="933">
                  <c:v>-0.12</c:v>
                </c:pt>
                <c:pt idx="934">
                  <c:v>-0.12</c:v>
                </c:pt>
                <c:pt idx="935">
                  <c:v>-0.15</c:v>
                </c:pt>
                <c:pt idx="936">
                  <c:v>-0.09</c:v>
                </c:pt>
                <c:pt idx="937">
                  <c:v>-0.05</c:v>
                </c:pt>
                <c:pt idx="938">
                  <c:v>-0.04</c:v>
                </c:pt>
                <c:pt idx="939">
                  <c:v>0.01</c:v>
                </c:pt>
                <c:pt idx="940">
                  <c:v>0.04</c:v>
                </c:pt>
                <c:pt idx="941">
                  <c:v>0.03</c:v>
                </c:pt>
                <c:pt idx="942">
                  <c:v>0.04</c:v>
                </c:pt>
                <c:pt idx="943">
                  <c:v>0</c:v>
                </c:pt>
                <c:pt idx="944">
                  <c:v>-0.02</c:v>
                </c:pt>
                <c:pt idx="945">
                  <c:v>0.04</c:v>
                </c:pt>
                <c:pt idx="946">
                  <c:v>0.08</c:v>
                </c:pt>
                <c:pt idx="947">
                  <c:v>0.12</c:v>
                </c:pt>
                <c:pt idx="948">
                  <c:v>0.17</c:v>
                </c:pt>
                <c:pt idx="949">
                  <c:v>0.16</c:v>
                </c:pt>
                <c:pt idx="950">
                  <c:v>0.13</c:v>
                </c:pt>
                <c:pt idx="951">
                  <c:v>0.12</c:v>
                </c:pt>
                <c:pt idx="952">
                  <c:v>7.0000000000000007E-2</c:v>
                </c:pt>
                <c:pt idx="953">
                  <c:v>0.09</c:v>
                </c:pt>
                <c:pt idx="954">
                  <c:v>0.11</c:v>
                </c:pt>
                <c:pt idx="955">
                  <c:v>0.17</c:v>
                </c:pt>
                <c:pt idx="956">
                  <c:v>0.27</c:v>
                </c:pt>
                <c:pt idx="957">
                  <c:v>0.21</c:v>
                </c:pt>
                <c:pt idx="958">
                  <c:v>-0.06</c:v>
                </c:pt>
                <c:pt idx="959">
                  <c:v>-0.28999999999999998</c:v>
                </c:pt>
                <c:pt idx="960">
                  <c:v>-0.27</c:v>
                </c:pt>
                <c:pt idx="961">
                  <c:v>-0.15</c:v>
                </c:pt>
                <c:pt idx="962">
                  <c:v>-7.0000000000000007E-2</c:v>
                </c:pt>
                <c:pt idx="963">
                  <c:v>-0.1</c:v>
                </c:pt>
                <c:pt idx="964">
                  <c:v>-7.0000000000000007E-2</c:v>
                </c:pt>
                <c:pt idx="965">
                  <c:v>-0.09</c:v>
                </c:pt>
                <c:pt idx="966">
                  <c:v>-0.13</c:v>
                </c:pt>
                <c:pt idx="967">
                  <c:v>-0.09</c:v>
                </c:pt>
                <c:pt idx="968">
                  <c:v>-0.02</c:v>
                </c:pt>
                <c:pt idx="969">
                  <c:v>0.05</c:v>
                </c:pt>
                <c:pt idx="970">
                  <c:v>0.04</c:v>
                </c:pt>
                <c:pt idx="971">
                  <c:v>0.01</c:v>
                </c:pt>
                <c:pt idx="972">
                  <c:v>0</c:v>
                </c:pt>
                <c:pt idx="973">
                  <c:v>0.03</c:v>
                </c:pt>
                <c:pt idx="974">
                  <c:v>0.06</c:v>
                </c:pt>
                <c:pt idx="975">
                  <c:v>0.09</c:v>
                </c:pt>
                <c:pt idx="976">
                  <c:v>0.16</c:v>
                </c:pt>
                <c:pt idx="977">
                  <c:v>0.17</c:v>
                </c:pt>
                <c:pt idx="978">
                  <c:v>0.09</c:v>
                </c:pt>
                <c:pt idx="979">
                  <c:v>0.02</c:v>
                </c:pt>
                <c:pt idx="980">
                  <c:v>0.03</c:v>
                </c:pt>
                <c:pt idx="981">
                  <c:v>0.12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</c:v>
                </c:pt>
                <c:pt idx="985">
                  <c:v>-0.15</c:v>
                </c:pt>
                <c:pt idx="986">
                  <c:v>-0.26</c:v>
                </c:pt>
                <c:pt idx="987">
                  <c:v>-0.18</c:v>
                </c:pt>
                <c:pt idx="988">
                  <c:v>-0.1</c:v>
                </c:pt>
                <c:pt idx="989">
                  <c:v>-0.04</c:v>
                </c:pt>
                <c:pt idx="990">
                  <c:v>-0.03</c:v>
                </c:pt>
                <c:pt idx="991">
                  <c:v>-0.03</c:v>
                </c:pt>
                <c:pt idx="992">
                  <c:v>-0.03</c:v>
                </c:pt>
                <c:pt idx="993">
                  <c:v>0.01</c:v>
                </c:pt>
                <c:pt idx="994">
                  <c:v>0.05</c:v>
                </c:pt>
                <c:pt idx="995">
                  <c:v>0.1</c:v>
                </c:pt>
                <c:pt idx="996">
                  <c:v>7.0000000000000007E-2</c:v>
                </c:pt>
                <c:pt idx="997">
                  <c:v>0.03</c:v>
                </c:pt>
                <c:pt idx="998">
                  <c:v>0.02</c:v>
                </c:pt>
                <c:pt idx="999">
                  <c:v>0.06</c:v>
                </c:pt>
                <c:pt idx="1000">
                  <c:v>0.09</c:v>
                </c:pt>
                <c:pt idx="1001">
                  <c:v>0.15</c:v>
                </c:pt>
                <c:pt idx="1002">
                  <c:v>0.18</c:v>
                </c:pt>
                <c:pt idx="1003">
                  <c:v>0.18</c:v>
                </c:pt>
                <c:pt idx="1004">
                  <c:v>0.11</c:v>
                </c:pt>
                <c:pt idx="1005">
                  <c:v>7.0000000000000007E-2</c:v>
                </c:pt>
                <c:pt idx="1006">
                  <c:v>0.11</c:v>
                </c:pt>
                <c:pt idx="1007">
                  <c:v>0.12</c:v>
                </c:pt>
                <c:pt idx="1008">
                  <c:v>0.16</c:v>
                </c:pt>
                <c:pt idx="1009">
                  <c:v>0.3</c:v>
                </c:pt>
                <c:pt idx="1010">
                  <c:v>0.35</c:v>
                </c:pt>
                <c:pt idx="1011">
                  <c:v>0.04</c:v>
                </c:pt>
                <c:pt idx="1012">
                  <c:v>-0.24</c:v>
                </c:pt>
                <c:pt idx="1013">
                  <c:v>-0.18</c:v>
                </c:pt>
                <c:pt idx="1014">
                  <c:v>-0.11</c:v>
                </c:pt>
                <c:pt idx="1015">
                  <c:v>-0.06</c:v>
                </c:pt>
                <c:pt idx="1016">
                  <c:v>-0.03</c:v>
                </c:pt>
                <c:pt idx="1017">
                  <c:v>0.04</c:v>
                </c:pt>
                <c:pt idx="1018">
                  <c:v>0.06</c:v>
                </c:pt>
                <c:pt idx="1019">
                  <c:v>0</c:v>
                </c:pt>
                <c:pt idx="1020">
                  <c:v>-0.03</c:v>
                </c:pt>
                <c:pt idx="1021">
                  <c:v>0.02</c:v>
                </c:pt>
                <c:pt idx="1022">
                  <c:v>7.0000000000000007E-2</c:v>
                </c:pt>
                <c:pt idx="1023">
                  <c:v>0.08</c:v>
                </c:pt>
                <c:pt idx="1024">
                  <c:v>0.04</c:v>
                </c:pt>
                <c:pt idx="1025">
                  <c:v>0.04</c:v>
                </c:pt>
                <c:pt idx="1026">
                  <c:v>0.09</c:v>
                </c:pt>
                <c:pt idx="1027">
                  <c:v>0.1</c:v>
                </c:pt>
                <c:pt idx="1028">
                  <c:v>0.13</c:v>
                </c:pt>
                <c:pt idx="1029">
                  <c:v>0.19</c:v>
                </c:pt>
                <c:pt idx="1030">
                  <c:v>0.22</c:v>
                </c:pt>
                <c:pt idx="1031">
                  <c:v>0.15</c:v>
                </c:pt>
                <c:pt idx="1032">
                  <c:v>0.04</c:v>
                </c:pt>
                <c:pt idx="1033">
                  <c:v>0.01</c:v>
                </c:pt>
                <c:pt idx="1034">
                  <c:v>0.14000000000000001</c:v>
                </c:pt>
                <c:pt idx="1035">
                  <c:v>0.42</c:v>
                </c:pt>
                <c:pt idx="1036">
                  <c:v>0.51</c:v>
                </c:pt>
                <c:pt idx="1037">
                  <c:v>0.18</c:v>
                </c:pt>
                <c:pt idx="1038">
                  <c:v>-0.08</c:v>
                </c:pt>
                <c:pt idx="1039">
                  <c:v>-0.19</c:v>
                </c:pt>
                <c:pt idx="1040">
                  <c:v>-0.3</c:v>
                </c:pt>
                <c:pt idx="1041">
                  <c:v>-0.2</c:v>
                </c:pt>
                <c:pt idx="1042">
                  <c:v>-0.02</c:v>
                </c:pt>
                <c:pt idx="1043">
                  <c:v>0.01</c:v>
                </c:pt>
                <c:pt idx="1044">
                  <c:v>0.02</c:v>
                </c:pt>
                <c:pt idx="1045">
                  <c:v>-0.02</c:v>
                </c:pt>
                <c:pt idx="1046">
                  <c:v>0.03</c:v>
                </c:pt>
                <c:pt idx="1047">
                  <c:v>0.1</c:v>
                </c:pt>
                <c:pt idx="1048">
                  <c:v>0.12</c:v>
                </c:pt>
                <c:pt idx="1049">
                  <c:v>0.09</c:v>
                </c:pt>
                <c:pt idx="1050">
                  <c:v>0.06</c:v>
                </c:pt>
                <c:pt idx="1051">
                  <c:v>0.03</c:v>
                </c:pt>
                <c:pt idx="1052">
                  <c:v>7.0000000000000007E-2</c:v>
                </c:pt>
                <c:pt idx="1053">
                  <c:v>0.12</c:v>
                </c:pt>
                <c:pt idx="1054">
                  <c:v>0.13</c:v>
                </c:pt>
                <c:pt idx="1055">
                  <c:v>0.21</c:v>
                </c:pt>
                <c:pt idx="1056">
                  <c:v>0.22</c:v>
                </c:pt>
                <c:pt idx="1057">
                  <c:v>0.15</c:v>
                </c:pt>
                <c:pt idx="1058">
                  <c:v>0.08</c:v>
                </c:pt>
                <c:pt idx="1059">
                  <c:v>0.08</c:v>
                </c:pt>
                <c:pt idx="1060">
                  <c:v>0.13</c:v>
                </c:pt>
                <c:pt idx="1061">
                  <c:v>0.2</c:v>
                </c:pt>
                <c:pt idx="1062">
                  <c:v>0.38</c:v>
                </c:pt>
                <c:pt idx="1063">
                  <c:v>0.38</c:v>
                </c:pt>
                <c:pt idx="1064">
                  <c:v>0.14000000000000001</c:v>
                </c:pt>
                <c:pt idx="1065">
                  <c:v>-0.1</c:v>
                </c:pt>
                <c:pt idx="1066">
                  <c:v>-0.14000000000000001</c:v>
                </c:pt>
                <c:pt idx="1067">
                  <c:v>-0.19</c:v>
                </c:pt>
                <c:pt idx="1068">
                  <c:v>-0.14000000000000001</c:v>
                </c:pt>
                <c:pt idx="1069">
                  <c:v>-0.04</c:v>
                </c:pt>
                <c:pt idx="1070">
                  <c:v>0.03</c:v>
                </c:pt>
                <c:pt idx="1071">
                  <c:v>0.01</c:v>
                </c:pt>
                <c:pt idx="1072">
                  <c:v>-0.01</c:v>
                </c:pt>
                <c:pt idx="1073">
                  <c:v>-0.02</c:v>
                </c:pt>
                <c:pt idx="1074">
                  <c:v>0.03</c:v>
                </c:pt>
                <c:pt idx="1075">
                  <c:v>7.0000000000000007E-2</c:v>
                </c:pt>
                <c:pt idx="1076">
                  <c:v>0.08</c:v>
                </c:pt>
                <c:pt idx="1077">
                  <c:v>0.05</c:v>
                </c:pt>
                <c:pt idx="1078">
                  <c:v>0.09</c:v>
                </c:pt>
                <c:pt idx="1079">
                  <c:v>0.08</c:v>
                </c:pt>
                <c:pt idx="1080">
                  <c:v>0.12</c:v>
                </c:pt>
                <c:pt idx="1081">
                  <c:v>0.17</c:v>
                </c:pt>
                <c:pt idx="1082">
                  <c:v>0.2</c:v>
                </c:pt>
                <c:pt idx="1083">
                  <c:v>0.17</c:v>
                </c:pt>
                <c:pt idx="1084">
                  <c:v>0.13</c:v>
                </c:pt>
                <c:pt idx="1085">
                  <c:v>0.08</c:v>
                </c:pt>
                <c:pt idx="1086">
                  <c:v>0.09</c:v>
                </c:pt>
                <c:pt idx="1087">
                  <c:v>0.18</c:v>
                </c:pt>
                <c:pt idx="1088">
                  <c:v>0.34</c:v>
                </c:pt>
                <c:pt idx="1089">
                  <c:v>0.42</c:v>
                </c:pt>
                <c:pt idx="1090">
                  <c:v>0.22</c:v>
                </c:pt>
                <c:pt idx="1091">
                  <c:v>-0.06</c:v>
                </c:pt>
                <c:pt idx="1092">
                  <c:v>-0.17</c:v>
                </c:pt>
                <c:pt idx="1093">
                  <c:v>-0.23</c:v>
                </c:pt>
                <c:pt idx="1094">
                  <c:v>-0.17</c:v>
                </c:pt>
                <c:pt idx="1095">
                  <c:v>0.03</c:v>
                </c:pt>
                <c:pt idx="1096">
                  <c:v>0.09</c:v>
                </c:pt>
                <c:pt idx="1097">
                  <c:v>-0.01</c:v>
                </c:pt>
                <c:pt idx="1098">
                  <c:v>-0.04</c:v>
                </c:pt>
                <c:pt idx="1099">
                  <c:v>-0.01</c:v>
                </c:pt>
                <c:pt idx="1100">
                  <c:v>0.02</c:v>
                </c:pt>
                <c:pt idx="1101">
                  <c:v>0.08</c:v>
                </c:pt>
                <c:pt idx="1102">
                  <c:v>0.11</c:v>
                </c:pt>
                <c:pt idx="1103">
                  <c:v>7.0000000000000007E-2</c:v>
                </c:pt>
                <c:pt idx="1104">
                  <c:v>0.04</c:v>
                </c:pt>
                <c:pt idx="1105">
                  <c:v>0.09</c:v>
                </c:pt>
                <c:pt idx="1106">
                  <c:v>0.13</c:v>
                </c:pt>
                <c:pt idx="1107">
                  <c:v>0.16</c:v>
                </c:pt>
                <c:pt idx="1108">
                  <c:v>0.15</c:v>
                </c:pt>
                <c:pt idx="1109">
                  <c:v>0.14000000000000001</c:v>
                </c:pt>
                <c:pt idx="1110">
                  <c:v>0.13</c:v>
                </c:pt>
                <c:pt idx="1111">
                  <c:v>0.13</c:v>
                </c:pt>
                <c:pt idx="1112">
                  <c:v>0.11</c:v>
                </c:pt>
                <c:pt idx="1113">
                  <c:v>0.13</c:v>
                </c:pt>
                <c:pt idx="1114">
                  <c:v>0.21</c:v>
                </c:pt>
                <c:pt idx="1115">
                  <c:v>0.36</c:v>
                </c:pt>
                <c:pt idx="1116">
                  <c:v>0.28000000000000003</c:v>
                </c:pt>
                <c:pt idx="1117">
                  <c:v>-0.04</c:v>
                </c:pt>
                <c:pt idx="1118">
                  <c:v>-0.11</c:v>
                </c:pt>
                <c:pt idx="1119">
                  <c:v>-0.09</c:v>
                </c:pt>
                <c:pt idx="1120">
                  <c:v>-0.17</c:v>
                </c:pt>
                <c:pt idx="1121">
                  <c:v>-0.23</c:v>
                </c:pt>
                <c:pt idx="1122">
                  <c:v>-0.17</c:v>
                </c:pt>
                <c:pt idx="1123">
                  <c:v>-0.02</c:v>
                </c:pt>
                <c:pt idx="1124">
                  <c:v>0.04</c:v>
                </c:pt>
                <c:pt idx="1125">
                  <c:v>-0.03</c:v>
                </c:pt>
                <c:pt idx="1126">
                  <c:v>0.01</c:v>
                </c:pt>
                <c:pt idx="1127">
                  <c:v>7.0000000000000007E-2</c:v>
                </c:pt>
                <c:pt idx="1128">
                  <c:v>0.08</c:v>
                </c:pt>
                <c:pt idx="1129">
                  <c:v>0.06</c:v>
                </c:pt>
                <c:pt idx="1130">
                  <c:v>0.03</c:v>
                </c:pt>
                <c:pt idx="1131">
                  <c:v>0.05</c:v>
                </c:pt>
                <c:pt idx="1132">
                  <c:v>7.0000000000000007E-2</c:v>
                </c:pt>
                <c:pt idx="1133">
                  <c:v>0.09</c:v>
                </c:pt>
                <c:pt idx="1134">
                  <c:v>0.13</c:v>
                </c:pt>
                <c:pt idx="1135">
                  <c:v>0.2</c:v>
                </c:pt>
                <c:pt idx="1136">
                  <c:v>0.23</c:v>
                </c:pt>
                <c:pt idx="1137">
                  <c:v>0.19</c:v>
                </c:pt>
                <c:pt idx="1138">
                  <c:v>0.11</c:v>
                </c:pt>
                <c:pt idx="1139">
                  <c:v>0.08</c:v>
                </c:pt>
                <c:pt idx="1140">
                  <c:v>0.08</c:v>
                </c:pt>
                <c:pt idx="1141">
                  <c:v>0.15</c:v>
                </c:pt>
                <c:pt idx="1142">
                  <c:v>0.34</c:v>
                </c:pt>
                <c:pt idx="1143">
                  <c:v>0.46</c:v>
                </c:pt>
                <c:pt idx="1144">
                  <c:v>0.25</c:v>
                </c:pt>
                <c:pt idx="1145">
                  <c:v>0.11</c:v>
                </c:pt>
                <c:pt idx="1146">
                  <c:v>-0.03</c:v>
                </c:pt>
                <c:pt idx="1147">
                  <c:v>-0.21</c:v>
                </c:pt>
                <c:pt idx="1148">
                  <c:v>-0.26</c:v>
                </c:pt>
                <c:pt idx="1149">
                  <c:v>-0.16</c:v>
                </c:pt>
                <c:pt idx="1150">
                  <c:v>-0.02</c:v>
                </c:pt>
                <c:pt idx="1151">
                  <c:v>0.04</c:v>
                </c:pt>
                <c:pt idx="1152">
                  <c:v>0.04</c:v>
                </c:pt>
                <c:pt idx="1153">
                  <c:v>-0.02</c:v>
                </c:pt>
                <c:pt idx="1154">
                  <c:v>0.03</c:v>
                </c:pt>
                <c:pt idx="1155">
                  <c:v>0.06</c:v>
                </c:pt>
                <c:pt idx="1156">
                  <c:v>0.04</c:v>
                </c:pt>
                <c:pt idx="1157">
                  <c:v>0.08</c:v>
                </c:pt>
                <c:pt idx="1158">
                  <c:v>0.04</c:v>
                </c:pt>
                <c:pt idx="1159">
                  <c:v>0</c:v>
                </c:pt>
                <c:pt idx="1160">
                  <c:v>0.04</c:v>
                </c:pt>
                <c:pt idx="1161">
                  <c:v>0.09</c:v>
                </c:pt>
                <c:pt idx="1162">
                  <c:v>0.12</c:v>
                </c:pt>
                <c:pt idx="1163">
                  <c:v>0.17</c:v>
                </c:pt>
                <c:pt idx="1164">
                  <c:v>0.18</c:v>
                </c:pt>
                <c:pt idx="1165">
                  <c:v>0.15</c:v>
                </c:pt>
                <c:pt idx="1166">
                  <c:v>0.11</c:v>
                </c:pt>
                <c:pt idx="1167">
                  <c:v>7.0000000000000007E-2</c:v>
                </c:pt>
                <c:pt idx="1168">
                  <c:v>0.1</c:v>
                </c:pt>
                <c:pt idx="1169">
                  <c:v>0.22</c:v>
                </c:pt>
                <c:pt idx="1170">
                  <c:v>0.42</c:v>
                </c:pt>
                <c:pt idx="1171">
                  <c:v>0.23</c:v>
                </c:pt>
                <c:pt idx="1172">
                  <c:v>-0.09</c:v>
                </c:pt>
                <c:pt idx="1173">
                  <c:v>-0.19</c:v>
                </c:pt>
                <c:pt idx="1174">
                  <c:v>-0.24</c:v>
                </c:pt>
                <c:pt idx="1175">
                  <c:v>-0.23</c:v>
                </c:pt>
                <c:pt idx="1176">
                  <c:v>-0.15</c:v>
                </c:pt>
                <c:pt idx="1177">
                  <c:v>-0.03</c:v>
                </c:pt>
                <c:pt idx="1178">
                  <c:v>0.04</c:v>
                </c:pt>
                <c:pt idx="1179">
                  <c:v>-0.01</c:v>
                </c:pt>
                <c:pt idx="1180">
                  <c:v>-0.06</c:v>
                </c:pt>
                <c:pt idx="1181">
                  <c:v>-0.04</c:v>
                </c:pt>
                <c:pt idx="1182">
                  <c:v>0.06</c:v>
                </c:pt>
                <c:pt idx="1183">
                  <c:v>0.09</c:v>
                </c:pt>
                <c:pt idx="1184">
                  <c:v>0.09</c:v>
                </c:pt>
                <c:pt idx="1185">
                  <c:v>7.0000000000000007E-2</c:v>
                </c:pt>
                <c:pt idx="1186">
                  <c:v>0.1</c:v>
                </c:pt>
                <c:pt idx="1187">
                  <c:v>0.09</c:v>
                </c:pt>
                <c:pt idx="1188">
                  <c:v>7.0000000000000007E-2</c:v>
                </c:pt>
                <c:pt idx="1189">
                  <c:v>0.12</c:v>
                </c:pt>
                <c:pt idx="1190">
                  <c:v>0.16</c:v>
                </c:pt>
                <c:pt idx="1191">
                  <c:v>0.18</c:v>
                </c:pt>
                <c:pt idx="1192">
                  <c:v>0.13</c:v>
                </c:pt>
                <c:pt idx="1193">
                  <c:v>0.11</c:v>
                </c:pt>
                <c:pt idx="1194">
                  <c:v>0.13</c:v>
                </c:pt>
                <c:pt idx="1195">
                  <c:v>0.17</c:v>
                </c:pt>
                <c:pt idx="1196">
                  <c:v>0.33</c:v>
                </c:pt>
                <c:pt idx="1197">
                  <c:v>0.37</c:v>
                </c:pt>
                <c:pt idx="1198">
                  <c:v>0.15</c:v>
                </c:pt>
                <c:pt idx="1199">
                  <c:v>0</c:v>
                </c:pt>
                <c:pt idx="1200">
                  <c:v>-0.12</c:v>
                </c:pt>
                <c:pt idx="1201">
                  <c:v>-0.21</c:v>
                </c:pt>
                <c:pt idx="1202">
                  <c:v>-0.2</c:v>
                </c:pt>
                <c:pt idx="1203">
                  <c:v>-0.13</c:v>
                </c:pt>
                <c:pt idx="1204">
                  <c:v>0.03</c:v>
                </c:pt>
                <c:pt idx="1205">
                  <c:v>0.03</c:v>
                </c:pt>
                <c:pt idx="1206">
                  <c:v>-0.05</c:v>
                </c:pt>
                <c:pt idx="1207">
                  <c:v>-0.09</c:v>
                </c:pt>
                <c:pt idx="1208">
                  <c:v>0</c:v>
                </c:pt>
                <c:pt idx="1209">
                  <c:v>0.11</c:v>
                </c:pt>
                <c:pt idx="1210">
                  <c:v>0.09</c:v>
                </c:pt>
                <c:pt idx="1211">
                  <c:v>0.06</c:v>
                </c:pt>
                <c:pt idx="1212">
                  <c:v>0.03</c:v>
                </c:pt>
                <c:pt idx="1213">
                  <c:v>0.04</c:v>
                </c:pt>
                <c:pt idx="1214">
                  <c:v>7.0000000000000007E-2</c:v>
                </c:pt>
                <c:pt idx="1215">
                  <c:v>0.08</c:v>
                </c:pt>
                <c:pt idx="1216">
                  <c:v>0.18</c:v>
                </c:pt>
                <c:pt idx="1217">
                  <c:v>0.19</c:v>
                </c:pt>
                <c:pt idx="1218">
                  <c:v>0.2</c:v>
                </c:pt>
                <c:pt idx="1219">
                  <c:v>0.16</c:v>
                </c:pt>
                <c:pt idx="1220">
                  <c:v>7.0000000000000007E-2</c:v>
                </c:pt>
                <c:pt idx="1221">
                  <c:v>0.06</c:v>
                </c:pt>
                <c:pt idx="1222">
                  <c:v>0.09</c:v>
                </c:pt>
                <c:pt idx="1223">
                  <c:v>0.24</c:v>
                </c:pt>
                <c:pt idx="1224">
                  <c:v>0.42</c:v>
                </c:pt>
                <c:pt idx="1225">
                  <c:v>0.35</c:v>
                </c:pt>
                <c:pt idx="1226">
                  <c:v>0.11</c:v>
                </c:pt>
                <c:pt idx="1227">
                  <c:v>-0.03</c:v>
                </c:pt>
                <c:pt idx="1228">
                  <c:v>-0.04</c:v>
                </c:pt>
                <c:pt idx="1229">
                  <c:v>-0.2</c:v>
                </c:pt>
                <c:pt idx="1230">
                  <c:v>-0.26</c:v>
                </c:pt>
                <c:pt idx="1231">
                  <c:v>-0.23</c:v>
                </c:pt>
                <c:pt idx="1232">
                  <c:v>-0.14000000000000001</c:v>
                </c:pt>
                <c:pt idx="1233">
                  <c:v>-0.04</c:v>
                </c:pt>
                <c:pt idx="1234">
                  <c:v>-0.03</c:v>
                </c:pt>
                <c:pt idx="1235">
                  <c:v>-0.02</c:v>
                </c:pt>
                <c:pt idx="1236">
                  <c:v>0.05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0.04</c:v>
                </c:pt>
                <c:pt idx="1240">
                  <c:v>0.05</c:v>
                </c:pt>
                <c:pt idx="1241">
                  <c:v>0.05</c:v>
                </c:pt>
                <c:pt idx="1242">
                  <c:v>0.06</c:v>
                </c:pt>
                <c:pt idx="1243">
                  <c:v>0.08</c:v>
                </c:pt>
                <c:pt idx="1244">
                  <c:v>0.12</c:v>
                </c:pt>
                <c:pt idx="1245">
                  <c:v>0.18</c:v>
                </c:pt>
                <c:pt idx="1246">
                  <c:v>0.25</c:v>
                </c:pt>
                <c:pt idx="1247">
                  <c:v>0.2</c:v>
                </c:pt>
                <c:pt idx="1248">
                  <c:v>0.08</c:v>
                </c:pt>
                <c:pt idx="1249">
                  <c:v>0.08</c:v>
                </c:pt>
                <c:pt idx="1250">
                  <c:v>0.11</c:v>
                </c:pt>
                <c:pt idx="1251">
                  <c:v>0.2</c:v>
                </c:pt>
                <c:pt idx="1252">
                  <c:v>0.35</c:v>
                </c:pt>
                <c:pt idx="1253">
                  <c:v>0.18</c:v>
                </c:pt>
                <c:pt idx="1254">
                  <c:v>0.03</c:v>
                </c:pt>
                <c:pt idx="1255">
                  <c:v>-0.09</c:v>
                </c:pt>
                <c:pt idx="1256">
                  <c:v>-0.19</c:v>
                </c:pt>
                <c:pt idx="1257">
                  <c:v>-0.25</c:v>
                </c:pt>
                <c:pt idx="1258">
                  <c:v>-0.23</c:v>
                </c:pt>
                <c:pt idx="1259">
                  <c:v>-0.18</c:v>
                </c:pt>
                <c:pt idx="1260">
                  <c:v>-0.04</c:v>
                </c:pt>
                <c:pt idx="1261">
                  <c:v>0.03</c:v>
                </c:pt>
                <c:pt idx="1262">
                  <c:v>0.02</c:v>
                </c:pt>
                <c:pt idx="1263">
                  <c:v>0.05</c:v>
                </c:pt>
                <c:pt idx="1264">
                  <c:v>0.05</c:v>
                </c:pt>
                <c:pt idx="1265">
                  <c:v>0.06</c:v>
                </c:pt>
                <c:pt idx="1266">
                  <c:v>0.04</c:v>
                </c:pt>
                <c:pt idx="1267">
                  <c:v>0.03</c:v>
                </c:pt>
                <c:pt idx="1268">
                  <c:v>0.03</c:v>
                </c:pt>
                <c:pt idx="1269">
                  <c:v>0.06</c:v>
                </c:pt>
                <c:pt idx="1270">
                  <c:v>0.08</c:v>
                </c:pt>
                <c:pt idx="1271">
                  <c:v>0.1</c:v>
                </c:pt>
                <c:pt idx="1272">
                  <c:v>0.17</c:v>
                </c:pt>
                <c:pt idx="1273">
                  <c:v>0.23</c:v>
                </c:pt>
                <c:pt idx="1274">
                  <c:v>0.19</c:v>
                </c:pt>
                <c:pt idx="1275">
                  <c:v>0.15</c:v>
                </c:pt>
                <c:pt idx="1276">
                  <c:v>0.08</c:v>
                </c:pt>
                <c:pt idx="1277">
                  <c:v>0.09</c:v>
                </c:pt>
                <c:pt idx="1278">
                  <c:v>0.21</c:v>
                </c:pt>
                <c:pt idx="1279">
                  <c:v>0.44</c:v>
                </c:pt>
                <c:pt idx="1280">
                  <c:v>0.46</c:v>
                </c:pt>
                <c:pt idx="1281">
                  <c:v>0.03</c:v>
                </c:pt>
                <c:pt idx="1282">
                  <c:v>-0.14000000000000001</c:v>
                </c:pt>
                <c:pt idx="1283">
                  <c:v>-0.21</c:v>
                </c:pt>
                <c:pt idx="1284">
                  <c:v>-0.16</c:v>
                </c:pt>
                <c:pt idx="1285">
                  <c:v>-0.09</c:v>
                </c:pt>
                <c:pt idx="1286">
                  <c:v>-0.05</c:v>
                </c:pt>
                <c:pt idx="1287">
                  <c:v>-0.01</c:v>
                </c:pt>
                <c:pt idx="1288">
                  <c:v>0.03</c:v>
                </c:pt>
                <c:pt idx="1289">
                  <c:v>-0.02</c:v>
                </c:pt>
                <c:pt idx="1290">
                  <c:v>-7.0000000000000007E-2</c:v>
                </c:pt>
                <c:pt idx="1291">
                  <c:v>0.01</c:v>
                </c:pt>
                <c:pt idx="1292">
                  <c:v>7.0000000000000007E-2</c:v>
                </c:pt>
                <c:pt idx="1293">
                  <c:v>0.06</c:v>
                </c:pt>
                <c:pt idx="1294">
                  <c:v>0.06</c:v>
                </c:pt>
                <c:pt idx="1295">
                  <c:v>7.0000000000000007E-2</c:v>
                </c:pt>
                <c:pt idx="1296">
                  <c:v>0.06</c:v>
                </c:pt>
                <c:pt idx="1297">
                  <c:v>0.06</c:v>
                </c:pt>
                <c:pt idx="1298">
                  <c:v>0.08</c:v>
                </c:pt>
                <c:pt idx="1299">
                  <c:v>0.12</c:v>
                </c:pt>
                <c:pt idx="1300">
                  <c:v>0.16</c:v>
                </c:pt>
                <c:pt idx="1301">
                  <c:v>0.16</c:v>
                </c:pt>
                <c:pt idx="1302">
                  <c:v>0.13</c:v>
                </c:pt>
                <c:pt idx="1303">
                  <c:v>0.09</c:v>
                </c:pt>
                <c:pt idx="1304">
                  <c:v>0.06</c:v>
                </c:pt>
                <c:pt idx="1305">
                  <c:v>0.16</c:v>
                </c:pt>
                <c:pt idx="1306">
                  <c:v>0.3</c:v>
                </c:pt>
                <c:pt idx="1307">
                  <c:v>0.38</c:v>
                </c:pt>
                <c:pt idx="1308">
                  <c:v>0.2</c:v>
                </c:pt>
                <c:pt idx="1309">
                  <c:v>0.03</c:v>
                </c:pt>
                <c:pt idx="1310">
                  <c:v>-0.01</c:v>
                </c:pt>
                <c:pt idx="1311">
                  <c:v>-0.14000000000000001</c:v>
                </c:pt>
                <c:pt idx="1312">
                  <c:v>-0.19</c:v>
                </c:pt>
                <c:pt idx="1313">
                  <c:v>-0.15</c:v>
                </c:pt>
                <c:pt idx="1314">
                  <c:v>-0.03</c:v>
                </c:pt>
                <c:pt idx="1315">
                  <c:v>-0.06</c:v>
                </c:pt>
                <c:pt idx="1316">
                  <c:v>-7.0000000000000007E-2</c:v>
                </c:pt>
                <c:pt idx="1317">
                  <c:v>-0.05</c:v>
                </c:pt>
                <c:pt idx="1318">
                  <c:v>-0.04</c:v>
                </c:pt>
                <c:pt idx="1319">
                  <c:v>0</c:v>
                </c:pt>
                <c:pt idx="1320">
                  <c:v>0.09</c:v>
                </c:pt>
                <c:pt idx="1321">
                  <c:v>0.06</c:v>
                </c:pt>
                <c:pt idx="1322">
                  <c:v>0.02</c:v>
                </c:pt>
                <c:pt idx="1323">
                  <c:v>0.02</c:v>
                </c:pt>
                <c:pt idx="1324">
                  <c:v>0.03</c:v>
                </c:pt>
                <c:pt idx="1325">
                  <c:v>0.01</c:v>
                </c:pt>
                <c:pt idx="1326">
                  <c:v>0.05</c:v>
                </c:pt>
                <c:pt idx="1327">
                  <c:v>0.08</c:v>
                </c:pt>
                <c:pt idx="1328">
                  <c:v>0.09</c:v>
                </c:pt>
                <c:pt idx="1329">
                  <c:v>0.09</c:v>
                </c:pt>
                <c:pt idx="1330">
                  <c:v>0.08</c:v>
                </c:pt>
                <c:pt idx="1331">
                  <c:v>0.04</c:v>
                </c:pt>
                <c:pt idx="1332">
                  <c:v>0.05</c:v>
                </c:pt>
                <c:pt idx="1333">
                  <c:v>0.05</c:v>
                </c:pt>
                <c:pt idx="1334">
                  <c:v>0.06</c:v>
                </c:pt>
                <c:pt idx="1335">
                  <c:v>0.14000000000000001</c:v>
                </c:pt>
                <c:pt idx="1336">
                  <c:v>0.24</c:v>
                </c:pt>
                <c:pt idx="1337">
                  <c:v>0.24</c:v>
                </c:pt>
                <c:pt idx="1338">
                  <c:v>0.05</c:v>
                </c:pt>
                <c:pt idx="1339">
                  <c:v>-0.01</c:v>
                </c:pt>
                <c:pt idx="1340">
                  <c:v>-0.1</c:v>
                </c:pt>
                <c:pt idx="1341">
                  <c:v>0</c:v>
                </c:pt>
                <c:pt idx="1342">
                  <c:v>0.08</c:v>
                </c:pt>
                <c:pt idx="1343">
                  <c:v>0.04</c:v>
                </c:pt>
                <c:pt idx="1344">
                  <c:v>-0.06</c:v>
                </c:pt>
                <c:pt idx="1345">
                  <c:v>-0.16</c:v>
                </c:pt>
                <c:pt idx="1346">
                  <c:v>-0.11</c:v>
                </c:pt>
                <c:pt idx="1347">
                  <c:v>-0.03</c:v>
                </c:pt>
                <c:pt idx="1348">
                  <c:v>-0.02</c:v>
                </c:pt>
                <c:pt idx="1349">
                  <c:v>-7.0000000000000007E-2</c:v>
                </c:pt>
                <c:pt idx="1350">
                  <c:v>-0.04</c:v>
                </c:pt>
                <c:pt idx="1351">
                  <c:v>0.01</c:v>
                </c:pt>
                <c:pt idx="1352">
                  <c:v>0</c:v>
                </c:pt>
                <c:pt idx="1353">
                  <c:v>-0.05</c:v>
                </c:pt>
                <c:pt idx="1354">
                  <c:v>-0.04</c:v>
                </c:pt>
                <c:pt idx="1355">
                  <c:v>-0.03</c:v>
                </c:pt>
                <c:pt idx="1356">
                  <c:v>-0.05</c:v>
                </c:pt>
                <c:pt idx="1357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B-4753-B10D-26E779CC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01216"/>
        <c:axId val="689602856"/>
      </c:lineChart>
      <c:catAx>
        <c:axId val="6896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602856"/>
        <c:crosses val="autoZero"/>
        <c:auto val="1"/>
        <c:lblAlgn val="ctr"/>
        <c:lblOffset val="100"/>
        <c:noMultiLvlLbl val="0"/>
      </c:catAx>
      <c:valAx>
        <c:axId val="6896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6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Adaptativ!$G$2</c:f>
              <c:strCache>
                <c:ptCount val="1"/>
                <c:pt idx="0">
                  <c:v>Peak Jerk Threshold (função derive)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Adaptativ!$G$3:$G$1360</c:f>
              <c:numCache>
                <c:formatCode>General</c:formatCode>
                <c:ptCount val="1358"/>
                <c:pt idx="0">
                  <c:v>-1.1578215876772214E-3</c:v>
                </c:pt>
                <c:pt idx="1">
                  <c:v>-1.4237041200780066E-3</c:v>
                </c:pt>
                <c:pt idx="2">
                  <c:v>1.0401546910121019E-3</c:v>
                </c:pt>
                <c:pt idx="3">
                  <c:v>4.9330829057261938E-4</c:v>
                </c:pt>
                <c:pt idx="4">
                  <c:v>5.0330861742757809E-4</c:v>
                </c:pt>
                <c:pt idx="5">
                  <c:v>1.0330265566786401E-3</c:v>
                </c:pt>
                <c:pt idx="6">
                  <c:v>4.9807410507368699E-4</c:v>
                </c:pt>
                <c:pt idx="7">
                  <c:v>6.461624663709476E-5</c:v>
                </c:pt>
                <c:pt idx="8">
                  <c:v>-4.4435625818820543E-4</c:v>
                </c:pt>
                <c:pt idx="9">
                  <c:v>1.6377244112554258E-4</c:v>
                </c:pt>
                <c:pt idx="10">
                  <c:v>-6.9720736165409527E-4</c:v>
                </c:pt>
                <c:pt idx="11">
                  <c:v>-4.9226259503509784E-4</c:v>
                </c:pt>
                <c:pt idx="12">
                  <c:v>-9.8406277515209481E-4</c:v>
                </c:pt>
                <c:pt idx="13">
                  <c:v>6.160502764847364E-4</c:v>
                </c:pt>
                <c:pt idx="14">
                  <c:v>-1.5866666139188802E-3</c:v>
                </c:pt>
                <c:pt idx="15">
                  <c:v>1.5519501293230265E-3</c:v>
                </c:pt>
                <c:pt idx="16">
                  <c:v>1.2423511601643788E-3</c:v>
                </c:pt>
                <c:pt idx="17">
                  <c:v>-1.0541766734402547E-3</c:v>
                </c:pt>
                <c:pt idx="18">
                  <c:v>1.0953158772929795E-3</c:v>
                </c:pt>
                <c:pt idx="19">
                  <c:v>-9.5710774562631775E-4</c:v>
                </c:pt>
                <c:pt idx="20">
                  <c:v>-4.5056579158063713E-4</c:v>
                </c:pt>
                <c:pt idx="21">
                  <c:v>-1.0656703668688594E-3</c:v>
                </c:pt>
                <c:pt idx="22">
                  <c:v>-1.3483617209087974E-4</c:v>
                </c:pt>
                <c:pt idx="23">
                  <c:v>1.0485863519149208E-3</c:v>
                </c:pt>
                <c:pt idx="24">
                  <c:v>0</c:v>
                </c:pt>
                <c:pt idx="25">
                  <c:v>1.5192018704481835E-4</c:v>
                </c:pt>
                <c:pt idx="26">
                  <c:v>4.2098148766418487E-4</c:v>
                </c:pt>
                <c:pt idx="27">
                  <c:v>1.0737024303411502E-3</c:v>
                </c:pt>
                <c:pt idx="28">
                  <c:v>1.9524059370583656E-4</c:v>
                </c:pt>
                <c:pt idx="29">
                  <c:v>8.7793497081287695E-4</c:v>
                </c:pt>
                <c:pt idx="30">
                  <c:v>-2.5851245220016584E-4</c:v>
                </c:pt>
                <c:pt idx="31">
                  <c:v>-2.7514425972595515E-3</c:v>
                </c:pt>
                <c:pt idx="32">
                  <c:v>-2.792589786712152E-4</c:v>
                </c:pt>
                <c:pt idx="33">
                  <c:v>-1.617319298876818E-4</c:v>
                </c:pt>
                <c:pt idx="34">
                  <c:v>2.442932314546209E-3</c:v>
                </c:pt>
                <c:pt idx="35">
                  <c:v>-5.5503127874267924E-5</c:v>
                </c:pt>
                <c:pt idx="36">
                  <c:v>-7.1968630987014894E-4</c:v>
                </c:pt>
                <c:pt idx="37">
                  <c:v>-1.667742876801792E-3</c:v>
                </c:pt>
                <c:pt idx="38">
                  <c:v>-9.197976711881273E-4</c:v>
                </c:pt>
                <c:pt idx="39">
                  <c:v>1.4165114439352867E-4</c:v>
                </c:pt>
                <c:pt idx="40">
                  <c:v>1.0019390924397852E-4</c:v>
                </c:pt>
                <c:pt idx="41">
                  <c:v>1.4091189060003672E-3</c:v>
                </c:pt>
                <c:pt idx="42">
                  <c:v>8.4835397984527332E-4</c:v>
                </c:pt>
                <c:pt idx="43">
                  <c:v>-1.0557757334291872E-4</c:v>
                </c:pt>
                <c:pt idx="44">
                  <c:v>8.4825462337440038E-4</c:v>
                </c:pt>
                <c:pt idx="45">
                  <c:v>-1.1045157028810482E-3</c:v>
                </c:pt>
                <c:pt idx="46">
                  <c:v>-1.4231361565517965E-3</c:v>
                </c:pt>
                <c:pt idx="47">
                  <c:v>9.291374615464365E-4</c:v>
                </c:pt>
                <c:pt idx="48">
                  <c:v>4.9893903022634194E-4</c:v>
                </c:pt>
                <c:pt idx="49">
                  <c:v>-5.9882427793562783E-4</c:v>
                </c:pt>
                <c:pt idx="50">
                  <c:v>-1.0432267482039903E-3</c:v>
                </c:pt>
                <c:pt idx="51">
                  <c:v>-4.9521039186939397E-4</c:v>
                </c:pt>
                <c:pt idx="52">
                  <c:v>1.0304904222800393E-4</c:v>
                </c:pt>
                <c:pt idx="53">
                  <c:v>2.1156583882733226E-3</c:v>
                </c:pt>
                <c:pt idx="54">
                  <c:v>1.4802281250776762E-3</c:v>
                </c:pt>
                <c:pt idx="55">
                  <c:v>3.1140070825963485E-5</c:v>
                </c:pt>
                <c:pt idx="56">
                  <c:v>-2.1341801190800313E-3</c:v>
                </c:pt>
                <c:pt idx="57">
                  <c:v>5.3642557546309535E-4</c:v>
                </c:pt>
                <c:pt idx="58">
                  <c:v>6.1458632489428512E-3</c:v>
                </c:pt>
                <c:pt idx="59">
                  <c:v>5.2083826549482962E-3</c:v>
                </c:pt>
                <c:pt idx="60">
                  <c:v>1.7723080745538522E-3</c:v>
                </c:pt>
                <c:pt idx="61">
                  <c:v>2.3288563872440049E-3</c:v>
                </c:pt>
                <c:pt idx="62">
                  <c:v>1.5745599296556612E-3</c:v>
                </c:pt>
                <c:pt idx="63">
                  <c:v>-4.2476018144608219E-3</c:v>
                </c:pt>
                <c:pt idx="64">
                  <c:v>-5.4635481322593878E-3</c:v>
                </c:pt>
                <c:pt idx="65">
                  <c:v>-2.2762462851901753E-3</c:v>
                </c:pt>
                <c:pt idx="66">
                  <c:v>-2.6250928764870339E-3</c:v>
                </c:pt>
                <c:pt idx="67">
                  <c:v>-7.8303704564662343E-3</c:v>
                </c:pt>
                <c:pt idx="68">
                  <c:v>-5.7106522244762484E-3</c:v>
                </c:pt>
                <c:pt idx="69">
                  <c:v>-1.4712635083439841E-3</c:v>
                </c:pt>
                <c:pt idx="70">
                  <c:v>7.5044093063346582E-3</c:v>
                </c:pt>
                <c:pt idx="71">
                  <c:v>6.5970731124767312E-3</c:v>
                </c:pt>
                <c:pt idx="72">
                  <c:v>4.010118076032609E-3</c:v>
                </c:pt>
                <c:pt idx="73">
                  <c:v>-1.4510040784173396E-3</c:v>
                </c:pt>
                <c:pt idx="74">
                  <c:v>-7.5821453264122264E-3</c:v>
                </c:pt>
                <c:pt idx="75">
                  <c:v>-3.9399254583649679E-3</c:v>
                </c:pt>
                <c:pt idx="76">
                  <c:v>5.211812330109811E-5</c:v>
                </c:pt>
                <c:pt idx="77">
                  <c:v>-3.7783400089706488E-4</c:v>
                </c:pt>
                <c:pt idx="78">
                  <c:v>1.7255330150714899E-3</c:v>
                </c:pt>
                <c:pt idx="79">
                  <c:v>2.2364854157794988E-3</c:v>
                </c:pt>
                <c:pt idx="80">
                  <c:v>7.6856714901069045E-4</c:v>
                </c:pt>
                <c:pt idx="81">
                  <c:v>-2.6889927399865733E-4</c:v>
                </c:pt>
                <c:pt idx="82">
                  <c:v>-7.9989545110790148E-4</c:v>
                </c:pt>
                <c:pt idx="83">
                  <c:v>1.6488532176671179E-3</c:v>
                </c:pt>
                <c:pt idx="84">
                  <c:v>-4.1572050257160373E-5</c:v>
                </c:pt>
                <c:pt idx="85">
                  <c:v>-2.6654483649981965E-3</c:v>
                </c:pt>
                <c:pt idx="86">
                  <c:v>-1.9267450194199177E-5</c:v>
                </c:pt>
                <c:pt idx="87">
                  <c:v>1.0724334530847756E-4</c:v>
                </c:pt>
                <c:pt idx="88">
                  <c:v>1.1500238778223871E-3</c:v>
                </c:pt>
                <c:pt idx="89">
                  <c:v>4.7636906732875127E-3</c:v>
                </c:pt>
                <c:pt idx="90">
                  <c:v>7.9280567569120948E-3</c:v>
                </c:pt>
                <c:pt idx="91">
                  <c:v>8.8931200041475252E-3</c:v>
                </c:pt>
                <c:pt idx="92">
                  <c:v>4.3636033802483263E-4</c:v>
                </c:pt>
                <c:pt idx="93">
                  <c:v>-1.3565384469376828E-3</c:v>
                </c:pt>
                <c:pt idx="94">
                  <c:v>-1.0422187822784589E-3</c:v>
                </c:pt>
                <c:pt idx="95">
                  <c:v>-9.6247686542016991E-5</c:v>
                </c:pt>
                <c:pt idx="96">
                  <c:v>-4.978574900652644E-3</c:v>
                </c:pt>
                <c:pt idx="97">
                  <c:v>-8.4402977849333816E-3</c:v>
                </c:pt>
                <c:pt idx="98">
                  <c:v>-4.6513169361082855E-3</c:v>
                </c:pt>
                <c:pt idx="99">
                  <c:v>-3.9044900190097487E-3</c:v>
                </c:pt>
                <c:pt idx="100">
                  <c:v>9.1227209144739696E-4</c:v>
                </c:pt>
                <c:pt idx="101">
                  <c:v>7.9906134468784862E-3</c:v>
                </c:pt>
                <c:pt idx="102">
                  <c:v>2.0298223994964946E-3</c:v>
                </c:pt>
                <c:pt idx="103">
                  <c:v>-4.975550737405232E-3</c:v>
                </c:pt>
                <c:pt idx="104">
                  <c:v>-3.7019812397902584E-3</c:v>
                </c:pt>
                <c:pt idx="105">
                  <c:v>-4.248067073484363E-3</c:v>
                </c:pt>
                <c:pt idx="106">
                  <c:v>-4.0784785760820006E-3</c:v>
                </c:pt>
                <c:pt idx="107">
                  <c:v>-1.5454203068066218E-3</c:v>
                </c:pt>
                <c:pt idx="108">
                  <c:v>-8.3615069040303132E-4</c:v>
                </c:pt>
                <c:pt idx="109">
                  <c:v>2.9023827525691661E-3</c:v>
                </c:pt>
                <c:pt idx="110">
                  <c:v>4.0989666620039836E-3</c:v>
                </c:pt>
                <c:pt idx="111">
                  <c:v>3.2689180923543282E-3</c:v>
                </c:pt>
                <c:pt idx="112">
                  <c:v>1.3752868957801422E-3</c:v>
                </c:pt>
                <c:pt idx="113">
                  <c:v>7.6639988345302836E-4</c:v>
                </c:pt>
                <c:pt idx="114">
                  <c:v>1.2045392044759407E-3</c:v>
                </c:pt>
                <c:pt idx="115">
                  <c:v>-5.0657761959943538E-5</c:v>
                </c:pt>
                <c:pt idx="116">
                  <c:v>1.0977591213607418E-3</c:v>
                </c:pt>
                <c:pt idx="117">
                  <c:v>4.6698940747060495E-3</c:v>
                </c:pt>
                <c:pt idx="118">
                  <c:v>7.350871872875064E-3</c:v>
                </c:pt>
                <c:pt idx="119">
                  <c:v>6.3528273617715295E-3</c:v>
                </c:pt>
                <c:pt idx="120">
                  <c:v>2.6629766456756632E-3</c:v>
                </c:pt>
                <c:pt idx="121">
                  <c:v>2.558799851908833E-3</c:v>
                </c:pt>
                <c:pt idx="122">
                  <c:v>-4.5185787488519757E-3</c:v>
                </c:pt>
                <c:pt idx="123">
                  <c:v>-3.6725741047092032E-3</c:v>
                </c:pt>
                <c:pt idx="124">
                  <c:v>-9.4159908842932349E-3</c:v>
                </c:pt>
                <c:pt idx="125">
                  <c:v>-6.850866007000034E-3</c:v>
                </c:pt>
                <c:pt idx="126">
                  <c:v>-9.7044655097215378E-4</c:v>
                </c:pt>
                <c:pt idx="127">
                  <c:v>8.3967181332011923E-3</c:v>
                </c:pt>
                <c:pt idx="128">
                  <c:v>7.233483299596377E-3</c:v>
                </c:pt>
                <c:pt idx="129">
                  <c:v>-5.0067274741878885E-3</c:v>
                </c:pt>
                <c:pt idx="130">
                  <c:v>-5.0818127720762994E-3</c:v>
                </c:pt>
                <c:pt idx="131">
                  <c:v>-4.7328970124291877E-3</c:v>
                </c:pt>
                <c:pt idx="132">
                  <c:v>-7.983309847371927E-3</c:v>
                </c:pt>
                <c:pt idx="133">
                  <c:v>-4.3548158593447904E-3</c:v>
                </c:pt>
                <c:pt idx="134">
                  <c:v>-1.5255670979500203E-3</c:v>
                </c:pt>
                <c:pt idx="135">
                  <c:v>1.6165221540570263E-3</c:v>
                </c:pt>
                <c:pt idx="136">
                  <c:v>2.5061962226870073E-3</c:v>
                </c:pt>
                <c:pt idx="137">
                  <c:v>9.5612478309767821E-4</c:v>
                </c:pt>
                <c:pt idx="138">
                  <c:v>-5.3598812760103916E-4</c:v>
                </c:pt>
                <c:pt idx="139">
                  <c:v>1.0346012666399341E-3</c:v>
                </c:pt>
                <c:pt idx="140">
                  <c:v>1.9599629872201095E-3</c:v>
                </c:pt>
                <c:pt idx="141">
                  <c:v>3.0522175144317041E-3</c:v>
                </c:pt>
                <c:pt idx="142">
                  <c:v>-1.5201256710486999E-4</c:v>
                </c:pt>
                <c:pt idx="143">
                  <c:v>-9.9782500419552385E-4</c:v>
                </c:pt>
                <c:pt idx="144">
                  <c:v>1.4254379807858708E-3</c:v>
                </c:pt>
                <c:pt idx="145">
                  <c:v>4.9829320337881179E-3</c:v>
                </c:pt>
                <c:pt idx="146">
                  <c:v>3.42767596785275E-3</c:v>
                </c:pt>
                <c:pt idx="147">
                  <c:v>7.3460200983695434E-3</c:v>
                </c:pt>
                <c:pt idx="148">
                  <c:v>1.0551262261968241E-2</c:v>
                </c:pt>
                <c:pt idx="149">
                  <c:v>7.0757622312864312E-3</c:v>
                </c:pt>
                <c:pt idx="150">
                  <c:v>-2.4132234780131824E-3</c:v>
                </c:pt>
                <c:pt idx="151">
                  <c:v>-8.8635612665185042E-3</c:v>
                </c:pt>
                <c:pt idx="152">
                  <c:v>-9.8344772343902827E-3</c:v>
                </c:pt>
                <c:pt idx="153">
                  <c:v>-8.0936757465617463E-3</c:v>
                </c:pt>
                <c:pt idx="154">
                  <c:v>-4.6634623052201948E-3</c:v>
                </c:pt>
                <c:pt idx="155">
                  <c:v>1.8755289863521818E-3</c:v>
                </c:pt>
                <c:pt idx="156">
                  <c:v>3.6820814651306656E-3</c:v>
                </c:pt>
                <c:pt idx="157">
                  <c:v>1.1788664029762862E-3</c:v>
                </c:pt>
                <c:pt idx="158">
                  <c:v>4.986802067185536E-3</c:v>
                </c:pt>
                <c:pt idx="159">
                  <c:v>-1.3678864473630757E-4</c:v>
                </c:pt>
                <c:pt idx="160">
                  <c:v>-6.9774274599196497E-3</c:v>
                </c:pt>
                <c:pt idx="161">
                  <c:v>-7.0506161734622931E-3</c:v>
                </c:pt>
                <c:pt idx="162">
                  <c:v>-3.2684092526190645E-3</c:v>
                </c:pt>
                <c:pt idx="163">
                  <c:v>-3.3072115309590701E-3</c:v>
                </c:pt>
                <c:pt idx="164">
                  <c:v>-2.0739491562584865E-3</c:v>
                </c:pt>
                <c:pt idx="165">
                  <c:v>3.5225386788963254E-3</c:v>
                </c:pt>
                <c:pt idx="166">
                  <c:v>2.7199194191341201E-3</c:v>
                </c:pt>
                <c:pt idx="167">
                  <c:v>1.6997911639240471E-3</c:v>
                </c:pt>
                <c:pt idx="168">
                  <c:v>1.0310214358369152E-3</c:v>
                </c:pt>
                <c:pt idx="169">
                  <c:v>1.3823637795068011E-3</c:v>
                </c:pt>
                <c:pt idx="170">
                  <c:v>1.1878977014486204E-3</c:v>
                </c:pt>
                <c:pt idx="171">
                  <c:v>6.6912682808842328E-4</c:v>
                </c:pt>
                <c:pt idx="172">
                  <c:v>1.2199045208692917E-3</c:v>
                </c:pt>
                <c:pt idx="173">
                  <c:v>2.6091405639657171E-4</c:v>
                </c:pt>
                <c:pt idx="174">
                  <c:v>-2.8682392340608208E-4</c:v>
                </c:pt>
                <c:pt idx="175">
                  <c:v>2.6264305003789235E-3</c:v>
                </c:pt>
                <c:pt idx="176">
                  <c:v>7.7490957668952306E-3</c:v>
                </c:pt>
                <c:pt idx="177">
                  <c:v>8.3073838428855077E-3</c:v>
                </c:pt>
                <c:pt idx="178">
                  <c:v>9.4861377100698419E-3</c:v>
                </c:pt>
                <c:pt idx="179">
                  <c:v>1.1384382352395584E-3</c:v>
                </c:pt>
                <c:pt idx="180">
                  <c:v>-7.0032479358171475E-3</c:v>
                </c:pt>
                <c:pt idx="181">
                  <c:v>1.2559123041116171E-3</c:v>
                </c:pt>
                <c:pt idx="182">
                  <c:v>-2.0149356984259458E-3</c:v>
                </c:pt>
                <c:pt idx="183">
                  <c:v>-1.273258589695766E-2</c:v>
                </c:pt>
                <c:pt idx="184">
                  <c:v>-7.5211207301491226E-3</c:v>
                </c:pt>
                <c:pt idx="185">
                  <c:v>-4.6590396408072608E-3</c:v>
                </c:pt>
                <c:pt idx="186">
                  <c:v>3.509864072941027E-3</c:v>
                </c:pt>
                <c:pt idx="187">
                  <c:v>5.6033003984810818E-3</c:v>
                </c:pt>
                <c:pt idx="188">
                  <c:v>1.2137320179141375E-3</c:v>
                </c:pt>
                <c:pt idx="189">
                  <c:v>-3.2025995263337157E-3</c:v>
                </c:pt>
                <c:pt idx="190">
                  <c:v>-8.0846765428224214E-3</c:v>
                </c:pt>
                <c:pt idx="191">
                  <c:v>-6.2370049037319686E-3</c:v>
                </c:pt>
                <c:pt idx="192">
                  <c:v>-2.6306018505887095E-3</c:v>
                </c:pt>
                <c:pt idx="193">
                  <c:v>5.3465674095512505E-4</c:v>
                </c:pt>
                <c:pt idx="194">
                  <c:v>1.5544367380283142E-3</c:v>
                </c:pt>
                <c:pt idx="195">
                  <c:v>4.3745518398463637E-5</c:v>
                </c:pt>
                <c:pt idx="196">
                  <c:v>2.4136578859379589E-3</c:v>
                </c:pt>
                <c:pt idx="197">
                  <c:v>2.7173342180891735E-3</c:v>
                </c:pt>
                <c:pt idx="198">
                  <c:v>1.9751834304070235E-3</c:v>
                </c:pt>
                <c:pt idx="199">
                  <c:v>4.796665971015429E-3</c:v>
                </c:pt>
                <c:pt idx="200">
                  <c:v>3.611637754946201E-3</c:v>
                </c:pt>
                <c:pt idx="201">
                  <c:v>-7.0946337463553279E-4</c:v>
                </c:pt>
                <c:pt idx="202">
                  <c:v>-3.463242782951187E-3</c:v>
                </c:pt>
                <c:pt idx="203">
                  <c:v>-2.4023463831199243E-4</c:v>
                </c:pt>
                <c:pt idx="204">
                  <c:v>5.68824370122617E-3</c:v>
                </c:pt>
                <c:pt idx="205">
                  <c:v>9.2081295436001846E-3</c:v>
                </c:pt>
                <c:pt idx="206">
                  <c:v>6.2381640084275044E-3</c:v>
                </c:pt>
                <c:pt idx="207">
                  <c:v>2.8345752440834928E-3</c:v>
                </c:pt>
                <c:pt idx="208">
                  <c:v>4.1725277197741436E-3</c:v>
                </c:pt>
                <c:pt idx="209">
                  <c:v>-5.4733602426058512E-3</c:v>
                </c:pt>
                <c:pt idx="210">
                  <c:v>-7.2810679973254857E-3</c:v>
                </c:pt>
                <c:pt idx="211">
                  <c:v>-9.26978695822025E-3</c:v>
                </c:pt>
                <c:pt idx="212">
                  <c:v>-3.5519794848571594E-3</c:v>
                </c:pt>
                <c:pt idx="213">
                  <c:v>1.1885138291868325E-3</c:v>
                </c:pt>
                <c:pt idx="214">
                  <c:v>4.1253214962464592E-3</c:v>
                </c:pt>
                <c:pt idx="215">
                  <c:v>1.3702074857227964E-3</c:v>
                </c:pt>
                <c:pt idx="216">
                  <c:v>-4.2842352730228517E-3</c:v>
                </c:pt>
                <c:pt idx="217">
                  <c:v>-7.0157420232781712E-3</c:v>
                </c:pt>
                <c:pt idx="218">
                  <c:v>-2.6707614177131412E-3</c:v>
                </c:pt>
                <c:pt idx="219">
                  <c:v>-5.3127145872230276E-3</c:v>
                </c:pt>
                <c:pt idx="220">
                  <c:v>-4.8370068042808525E-3</c:v>
                </c:pt>
                <c:pt idx="221">
                  <c:v>-7.0353633578584265E-4</c:v>
                </c:pt>
                <c:pt idx="222">
                  <c:v>2.0247456099708127E-3</c:v>
                </c:pt>
                <c:pt idx="223">
                  <c:v>3.4044840229020602E-3</c:v>
                </c:pt>
                <c:pt idx="224">
                  <c:v>3.5825184259289542E-3</c:v>
                </c:pt>
                <c:pt idx="225">
                  <c:v>3.7322067366007848E-3</c:v>
                </c:pt>
                <c:pt idx="226">
                  <c:v>3.9987329479944654E-4</c:v>
                </c:pt>
                <c:pt idx="227">
                  <c:v>2.8868827400753694E-3</c:v>
                </c:pt>
                <c:pt idx="228">
                  <c:v>3.1822971941612211E-3</c:v>
                </c:pt>
                <c:pt idx="229">
                  <c:v>1.9732416412100106E-3</c:v>
                </c:pt>
                <c:pt idx="230">
                  <c:v>-2.6045742903104687E-4</c:v>
                </c:pt>
                <c:pt idx="231">
                  <c:v>3.8808161867890157E-3</c:v>
                </c:pt>
                <c:pt idx="232">
                  <c:v>7.1004576533986175E-3</c:v>
                </c:pt>
                <c:pt idx="233">
                  <c:v>7.2200668366592113E-3</c:v>
                </c:pt>
                <c:pt idx="234">
                  <c:v>4.2249840484375302E-3</c:v>
                </c:pt>
                <c:pt idx="235">
                  <c:v>1.1938219767683833E-3</c:v>
                </c:pt>
                <c:pt idx="236">
                  <c:v>-9.7989362273344423E-3</c:v>
                </c:pt>
                <c:pt idx="237">
                  <c:v>1.3814828688124448E-3</c:v>
                </c:pt>
                <c:pt idx="238">
                  <c:v>-1.1055114739367789E-2</c:v>
                </c:pt>
                <c:pt idx="239">
                  <c:v>-1.3246470050356724E-2</c:v>
                </c:pt>
                <c:pt idx="240">
                  <c:v>-3.7498612967925562E-4</c:v>
                </c:pt>
                <c:pt idx="241">
                  <c:v>6.3921083338322748E-3</c:v>
                </c:pt>
                <c:pt idx="242">
                  <c:v>3.987927546515402E-3</c:v>
                </c:pt>
                <c:pt idx="243">
                  <c:v>4.6793836797440755E-4</c:v>
                </c:pt>
                <c:pt idx="244">
                  <c:v>-5.738475156688955E-3</c:v>
                </c:pt>
                <c:pt idx="245">
                  <c:v>-7.5137162714377596E-3</c:v>
                </c:pt>
                <c:pt idx="246">
                  <c:v>-5.8197330361114911E-3</c:v>
                </c:pt>
                <c:pt idx="247">
                  <c:v>-4.2000894121865253E-4</c:v>
                </c:pt>
                <c:pt idx="248">
                  <c:v>2.4997683791662673E-3</c:v>
                </c:pt>
                <c:pt idx="249">
                  <c:v>3.0576410039758863E-3</c:v>
                </c:pt>
                <c:pt idx="250">
                  <c:v>4.086051845133676E-3</c:v>
                </c:pt>
                <c:pt idx="251">
                  <c:v>2.6729927254612374E-3</c:v>
                </c:pt>
                <c:pt idx="252">
                  <c:v>-3.7000124941733434E-4</c:v>
                </c:pt>
                <c:pt idx="253">
                  <c:v>-1.8182960629417432E-3</c:v>
                </c:pt>
                <c:pt idx="254">
                  <c:v>1.1577442879152188E-3</c:v>
                </c:pt>
                <c:pt idx="255">
                  <c:v>3.9638106816943799E-4</c:v>
                </c:pt>
                <c:pt idx="256">
                  <c:v>-2.3369969534218216E-4</c:v>
                </c:pt>
                <c:pt idx="257">
                  <c:v>1.5272738044301182E-3</c:v>
                </c:pt>
                <c:pt idx="258">
                  <c:v>1.4330462445177716E-3</c:v>
                </c:pt>
                <c:pt idx="259">
                  <c:v>1.9576065791678753E-3</c:v>
                </c:pt>
                <c:pt idx="260">
                  <c:v>7.6131610205872561E-3</c:v>
                </c:pt>
                <c:pt idx="261">
                  <c:v>1.2301208516395512E-2</c:v>
                </c:pt>
                <c:pt idx="262">
                  <c:v>9.5743739243794763E-3</c:v>
                </c:pt>
                <c:pt idx="263">
                  <c:v>-1.0454268466562056E-4</c:v>
                </c:pt>
                <c:pt idx="264">
                  <c:v>-1.0215508823737951E-2</c:v>
                </c:pt>
                <c:pt idx="265">
                  <c:v>-1.2997788004128864E-2</c:v>
                </c:pt>
                <c:pt idx="266">
                  <c:v>-9.1584216208185302E-3</c:v>
                </c:pt>
                <c:pt idx="267">
                  <c:v>-3.9353209744627691E-3</c:v>
                </c:pt>
                <c:pt idx="268">
                  <c:v>6.8722560048034011E-4</c:v>
                </c:pt>
                <c:pt idx="269">
                  <c:v>8.5458378695165323E-3</c:v>
                </c:pt>
                <c:pt idx="270">
                  <c:v>4.8218639000946585E-3</c:v>
                </c:pt>
                <c:pt idx="271">
                  <c:v>-4.3692530395961883E-3</c:v>
                </c:pt>
                <c:pt idx="272">
                  <c:v>-6.0659014858983062E-3</c:v>
                </c:pt>
                <c:pt idx="273">
                  <c:v>-4.5073453804148293E-3</c:v>
                </c:pt>
                <c:pt idx="274">
                  <c:v>-4.7086339602184111E-3</c:v>
                </c:pt>
                <c:pt idx="275">
                  <c:v>-2.5644382860691818E-3</c:v>
                </c:pt>
                <c:pt idx="276">
                  <c:v>-6.4100730997717628E-4</c:v>
                </c:pt>
                <c:pt idx="277">
                  <c:v>3.6193951576115324E-3</c:v>
                </c:pt>
                <c:pt idx="278">
                  <c:v>2.670310483970323E-3</c:v>
                </c:pt>
                <c:pt idx="279">
                  <c:v>2.1742218862170204E-4</c:v>
                </c:pt>
                <c:pt idx="280">
                  <c:v>3.2697937162400883E-4</c:v>
                </c:pt>
                <c:pt idx="281">
                  <c:v>1.1054985446310394E-3</c:v>
                </c:pt>
                <c:pt idx="282">
                  <c:v>3.7792468847830329E-3</c:v>
                </c:pt>
                <c:pt idx="283">
                  <c:v>3.0792044858656887E-3</c:v>
                </c:pt>
                <c:pt idx="284">
                  <c:v>-8.5951801157313495E-5</c:v>
                </c:pt>
                <c:pt idx="285">
                  <c:v>-3.8736046164716152E-3</c:v>
                </c:pt>
                <c:pt idx="286">
                  <c:v>2.5765291606634879E-3</c:v>
                </c:pt>
                <c:pt idx="287">
                  <c:v>7.371407950961628E-3</c:v>
                </c:pt>
                <c:pt idx="288">
                  <c:v>7.6242001313584721E-3</c:v>
                </c:pt>
                <c:pt idx="289">
                  <c:v>9.3593152004824431E-3</c:v>
                </c:pt>
                <c:pt idx="290">
                  <c:v>8.6752717617695203E-4</c:v>
                </c:pt>
                <c:pt idx="291">
                  <c:v>-6.2811946697643893E-3</c:v>
                </c:pt>
                <c:pt idx="292">
                  <c:v>-3.6057540338823692E-3</c:v>
                </c:pt>
                <c:pt idx="293">
                  <c:v>2.2343992226384391E-3</c:v>
                </c:pt>
                <c:pt idx="294">
                  <c:v>-9.0056043907262521E-3</c:v>
                </c:pt>
                <c:pt idx="295">
                  <c:v>-9.8832860151133132E-3</c:v>
                </c:pt>
                <c:pt idx="296">
                  <c:v>-2.451296764161265E-3</c:v>
                </c:pt>
                <c:pt idx="297">
                  <c:v>6.3657331401732629E-3</c:v>
                </c:pt>
                <c:pt idx="298">
                  <c:v>6.6593731904973754E-3</c:v>
                </c:pt>
                <c:pt idx="299">
                  <c:v>1.7259190691931825E-3</c:v>
                </c:pt>
                <c:pt idx="300">
                  <c:v>-7.4870906603495156E-3</c:v>
                </c:pt>
                <c:pt idx="301">
                  <c:v>-8.2407151219688109E-3</c:v>
                </c:pt>
                <c:pt idx="302">
                  <c:v>-6.4566256014920278E-3</c:v>
                </c:pt>
                <c:pt idx="303">
                  <c:v>-4.7079541112388544E-3</c:v>
                </c:pt>
                <c:pt idx="304">
                  <c:v>-1.6098840295808935E-3</c:v>
                </c:pt>
                <c:pt idx="305">
                  <c:v>3.9921977611913516E-3</c:v>
                </c:pt>
                <c:pt idx="306">
                  <c:v>3.996878670857934E-3</c:v>
                </c:pt>
                <c:pt idx="307">
                  <c:v>2.0224496807610239E-3</c:v>
                </c:pt>
                <c:pt idx="308">
                  <c:v>-8.4376924393887438E-4</c:v>
                </c:pt>
                <c:pt idx="309">
                  <c:v>2.7814146931005591E-4</c:v>
                </c:pt>
                <c:pt idx="310">
                  <c:v>2.1069200123711163E-3</c:v>
                </c:pt>
                <c:pt idx="311">
                  <c:v>1.5468181754152766E-3</c:v>
                </c:pt>
                <c:pt idx="312">
                  <c:v>4.1715671305870613E-3</c:v>
                </c:pt>
                <c:pt idx="313">
                  <c:v>3.7627494212293946E-4</c:v>
                </c:pt>
                <c:pt idx="314">
                  <c:v>2.2966530676108987E-3</c:v>
                </c:pt>
                <c:pt idx="315">
                  <c:v>4.6736915433708169E-3</c:v>
                </c:pt>
                <c:pt idx="316">
                  <c:v>7.1259727845795597E-3</c:v>
                </c:pt>
                <c:pt idx="317">
                  <c:v>6.7313482890794417E-3</c:v>
                </c:pt>
                <c:pt idx="318">
                  <c:v>4.980849978674551E-3</c:v>
                </c:pt>
                <c:pt idx="319">
                  <c:v>7.3678055249970622E-3</c:v>
                </c:pt>
                <c:pt idx="320">
                  <c:v>-1.0030840011977404E-2</c:v>
                </c:pt>
                <c:pt idx="321">
                  <c:v>-8.8827998745854893E-3</c:v>
                </c:pt>
                <c:pt idx="322">
                  <c:v>-9.3392178148800527E-3</c:v>
                </c:pt>
                <c:pt idx="323">
                  <c:v>-4.8380007036376797E-3</c:v>
                </c:pt>
                <c:pt idx="324">
                  <c:v>4.6086230904713752E-3</c:v>
                </c:pt>
                <c:pt idx="325">
                  <c:v>1.0224653474956492E-3</c:v>
                </c:pt>
                <c:pt idx="326">
                  <c:v>9.972861017360946E-4</c:v>
                </c:pt>
                <c:pt idx="327">
                  <c:v>-2.0634426612256675E-3</c:v>
                </c:pt>
                <c:pt idx="328">
                  <c:v>-4.7965243835010832E-3</c:v>
                </c:pt>
                <c:pt idx="329">
                  <c:v>-6.9317030033081541E-3</c:v>
                </c:pt>
                <c:pt idx="330">
                  <c:v>-6.7443568799207985E-3</c:v>
                </c:pt>
                <c:pt idx="331">
                  <c:v>-4.0091868084656422E-3</c:v>
                </c:pt>
                <c:pt idx="332">
                  <c:v>1.6000530442472571E-3</c:v>
                </c:pt>
                <c:pt idx="333">
                  <c:v>4.6958217972303705E-3</c:v>
                </c:pt>
                <c:pt idx="334">
                  <c:v>4.3166190213015654E-3</c:v>
                </c:pt>
                <c:pt idx="335">
                  <c:v>2.8479255063166508E-3</c:v>
                </c:pt>
                <c:pt idx="336">
                  <c:v>-5.578793364195533E-4</c:v>
                </c:pt>
                <c:pt idx="337">
                  <c:v>5.3032099746913586E-5</c:v>
                </c:pt>
                <c:pt idx="338">
                  <c:v>8.319205738896218E-4</c:v>
                </c:pt>
                <c:pt idx="339">
                  <c:v>3.4542094969951254E-3</c:v>
                </c:pt>
                <c:pt idx="340">
                  <c:v>2.5485826655978093E-3</c:v>
                </c:pt>
                <c:pt idx="341">
                  <c:v>7.6163485171680816E-4</c:v>
                </c:pt>
                <c:pt idx="342">
                  <c:v>-1.0236975267466808E-3</c:v>
                </c:pt>
                <c:pt idx="343">
                  <c:v>-9.3041468859720309E-4</c:v>
                </c:pt>
                <c:pt idx="344">
                  <c:v>4.7512181317504567E-3</c:v>
                </c:pt>
                <c:pt idx="345">
                  <c:v>9.8611852532480282E-3</c:v>
                </c:pt>
                <c:pt idx="346">
                  <c:v>1.1041481044903722E-2</c:v>
                </c:pt>
                <c:pt idx="347">
                  <c:v>1.1298165242038748E-3</c:v>
                </c:pt>
                <c:pt idx="348">
                  <c:v>-1.0404770710868072E-2</c:v>
                </c:pt>
                <c:pt idx="349">
                  <c:v>-3.5112658632933448E-3</c:v>
                </c:pt>
                <c:pt idx="350">
                  <c:v>-3.5606763453342018E-3</c:v>
                </c:pt>
                <c:pt idx="351">
                  <c:v>-3.3108443026653054E-3</c:v>
                </c:pt>
                <c:pt idx="352">
                  <c:v>-5.2363007387102537E-3</c:v>
                </c:pt>
                <c:pt idx="353">
                  <c:v>-2.5635364948038641E-3</c:v>
                </c:pt>
                <c:pt idx="354">
                  <c:v>4.2466895315719234E-4</c:v>
                </c:pt>
                <c:pt idx="355">
                  <c:v>6.3562123784024812E-3</c:v>
                </c:pt>
                <c:pt idx="356">
                  <c:v>3.7750155952002038E-3</c:v>
                </c:pt>
                <c:pt idx="357">
                  <c:v>-4.4808427619984605E-3</c:v>
                </c:pt>
                <c:pt idx="358">
                  <c:v>-8.558845759315625E-3</c:v>
                </c:pt>
                <c:pt idx="359">
                  <c:v>-6.6559707512716445E-3</c:v>
                </c:pt>
                <c:pt idx="360">
                  <c:v>-4.3029590457089369E-3</c:v>
                </c:pt>
                <c:pt idx="361">
                  <c:v>-2.5492218989520256E-3</c:v>
                </c:pt>
                <c:pt idx="362">
                  <c:v>3.8598076874045649E-3</c:v>
                </c:pt>
                <c:pt idx="363">
                  <c:v>3.5609295816830698E-3</c:v>
                </c:pt>
                <c:pt idx="364">
                  <c:v>3.1104912919604046E-3</c:v>
                </c:pt>
                <c:pt idx="365">
                  <c:v>8.1998175534958031E-4</c:v>
                </c:pt>
                <c:pt idx="366">
                  <c:v>4.8305033363582053E-4</c:v>
                </c:pt>
                <c:pt idx="367">
                  <c:v>1.6034383403338681E-3</c:v>
                </c:pt>
                <c:pt idx="368">
                  <c:v>1.6569527344399925E-3</c:v>
                </c:pt>
                <c:pt idx="369">
                  <c:v>-1.381175091976844E-3</c:v>
                </c:pt>
                <c:pt idx="370">
                  <c:v>-1.1905934424164099E-3</c:v>
                </c:pt>
                <c:pt idx="371">
                  <c:v>5.5297647980024848E-3</c:v>
                </c:pt>
                <c:pt idx="372">
                  <c:v>1.1084053080916622E-2</c:v>
                </c:pt>
                <c:pt idx="373">
                  <c:v>1.0768029763935528E-2</c:v>
                </c:pt>
                <c:pt idx="374">
                  <c:v>5.9029179137378152E-3</c:v>
                </c:pt>
                <c:pt idx="375">
                  <c:v>7.4678122126597968E-4</c:v>
                </c:pt>
                <c:pt idx="376">
                  <c:v>-5.91269653964549E-3</c:v>
                </c:pt>
                <c:pt idx="377">
                  <c:v>-4.1072824987526072E-3</c:v>
                </c:pt>
                <c:pt idx="378">
                  <c:v>-6.6677671217216126E-3</c:v>
                </c:pt>
                <c:pt idx="379">
                  <c:v>-1.4646547675662347E-2</c:v>
                </c:pt>
                <c:pt idx="380">
                  <c:v>-1.2490303159665289E-2</c:v>
                </c:pt>
                <c:pt idx="381">
                  <c:v>-1.442336413453632E-3</c:v>
                </c:pt>
                <c:pt idx="382">
                  <c:v>1.6498229035579005E-2</c:v>
                </c:pt>
                <c:pt idx="383">
                  <c:v>1.4198280875302515E-2</c:v>
                </c:pt>
                <c:pt idx="384">
                  <c:v>1.907536179196656E-3</c:v>
                </c:pt>
                <c:pt idx="385">
                  <c:v>-1.151023143252804E-2</c:v>
                </c:pt>
                <c:pt idx="386">
                  <c:v>-8.8406791253563648E-3</c:v>
                </c:pt>
                <c:pt idx="387">
                  <c:v>-4.0642279616167117E-3</c:v>
                </c:pt>
                <c:pt idx="388">
                  <c:v>-5.3267870200049364E-3</c:v>
                </c:pt>
                <c:pt idx="389">
                  <c:v>-3.2137746310778315E-3</c:v>
                </c:pt>
                <c:pt idx="390">
                  <c:v>9.9730704837430175E-4</c:v>
                </c:pt>
                <c:pt idx="391">
                  <c:v>2.0905966690564935E-3</c:v>
                </c:pt>
                <c:pt idx="392">
                  <c:v>4.6166419118961631E-3</c:v>
                </c:pt>
                <c:pt idx="393">
                  <c:v>3.8298971843766958E-3</c:v>
                </c:pt>
                <c:pt idx="394">
                  <c:v>2.9868500166923273E-3</c:v>
                </c:pt>
                <c:pt idx="395">
                  <c:v>2.3979278265705726E-3</c:v>
                </c:pt>
                <c:pt idx="396">
                  <c:v>-9.0138803502964329E-4</c:v>
                </c:pt>
                <c:pt idx="397">
                  <c:v>-2.8046874873621232E-4</c:v>
                </c:pt>
                <c:pt idx="398">
                  <c:v>1.1298625602885303E-3</c:v>
                </c:pt>
                <c:pt idx="399">
                  <c:v>4.259359998489809E-3</c:v>
                </c:pt>
                <c:pt idx="400">
                  <c:v>5.5504843247559665E-3</c:v>
                </c:pt>
                <c:pt idx="401">
                  <c:v>3.2317436522094289E-3</c:v>
                </c:pt>
                <c:pt idx="402">
                  <c:v>-5.1585889361476238E-4</c:v>
                </c:pt>
                <c:pt idx="403">
                  <c:v>4.3897021036110925E-3</c:v>
                </c:pt>
                <c:pt idx="404">
                  <c:v>8.561662596408625E-3</c:v>
                </c:pt>
                <c:pt idx="405">
                  <c:v>2.6659607596123736E-3</c:v>
                </c:pt>
                <c:pt idx="406">
                  <c:v>-6.2691416510373913E-3</c:v>
                </c:pt>
                <c:pt idx="407">
                  <c:v>-1.479952129361104E-2</c:v>
                </c:pt>
                <c:pt idx="408">
                  <c:v>-1.7195585191735075E-2</c:v>
                </c:pt>
                <c:pt idx="409">
                  <c:v>-1.1210163575800892E-2</c:v>
                </c:pt>
                <c:pt idx="410">
                  <c:v>1.2238234256487096E-2</c:v>
                </c:pt>
                <c:pt idx="411">
                  <c:v>9.8992031874052307E-3</c:v>
                </c:pt>
                <c:pt idx="412">
                  <c:v>3.7539899721859005E-3</c:v>
                </c:pt>
                <c:pt idx="413">
                  <c:v>-1.2384835052378195E-3</c:v>
                </c:pt>
                <c:pt idx="414">
                  <c:v>-5.3180631444340043E-3</c:v>
                </c:pt>
                <c:pt idx="415">
                  <c:v>-2.2172825954413613E-3</c:v>
                </c:pt>
                <c:pt idx="416">
                  <c:v>-2.5259170208257187E-3</c:v>
                </c:pt>
                <c:pt idx="417">
                  <c:v>-4.829894591414252E-4</c:v>
                </c:pt>
                <c:pt idx="418">
                  <c:v>2.0392106724301693E-3</c:v>
                </c:pt>
                <c:pt idx="419">
                  <c:v>-1.1124603367399176E-3</c:v>
                </c:pt>
                <c:pt idx="420">
                  <c:v>-1.0222586417262479E-3</c:v>
                </c:pt>
                <c:pt idx="421">
                  <c:v>-2.4115777399564832E-4</c:v>
                </c:pt>
                <c:pt idx="422">
                  <c:v>4.9058543289808134E-3</c:v>
                </c:pt>
                <c:pt idx="423">
                  <c:v>1.7965240337375454E-3</c:v>
                </c:pt>
                <c:pt idx="424">
                  <c:v>-6.0087634693716256E-4</c:v>
                </c:pt>
                <c:pt idx="425">
                  <c:v>-1.7637956782797393E-3</c:v>
                </c:pt>
                <c:pt idx="426">
                  <c:v>-7.4950920741540525E-4</c:v>
                </c:pt>
                <c:pt idx="427">
                  <c:v>4.4954386070154563E-4</c:v>
                </c:pt>
                <c:pt idx="428">
                  <c:v>2.9260273272450734E-3</c:v>
                </c:pt>
                <c:pt idx="429">
                  <c:v>4.065693588717367E-3</c:v>
                </c:pt>
                <c:pt idx="430">
                  <c:v>3.4672243019797434E-3</c:v>
                </c:pt>
                <c:pt idx="431">
                  <c:v>1.0787558558402409E-3</c:v>
                </c:pt>
                <c:pt idx="432">
                  <c:v>5.2945839450209697E-3</c:v>
                </c:pt>
                <c:pt idx="433">
                  <c:v>8.0411802736986785E-3</c:v>
                </c:pt>
                <c:pt idx="434">
                  <c:v>-1.236926748994671E-4</c:v>
                </c:pt>
                <c:pt idx="435">
                  <c:v>-3.740052629178725E-3</c:v>
                </c:pt>
                <c:pt idx="436">
                  <c:v>-6.7704909890667353E-3</c:v>
                </c:pt>
                <c:pt idx="437">
                  <c:v>-8.1167336065838484E-3</c:v>
                </c:pt>
                <c:pt idx="438">
                  <c:v>-3.0287958774261161E-3</c:v>
                </c:pt>
                <c:pt idx="439">
                  <c:v>-3.610690901966307E-4</c:v>
                </c:pt>
                <c:pt idx="440">
                  <c:v>1.0163493738488793E-3</c:v>
                </c:pt>
                <c:pt idx="441">
                  <c:v>2.314588710079868E-3</c:v>
                </c:pt>
                <c:pt idx="442">
                  <c:v>-2.3935647358115375E-3</c:v>
                </c:pt>
                <c:pt idx="443">
                  <c:v>-3.6353969760484495E-3</c:v>
                </c:pt>
                <c:pt idx="444">
                  <c:v>-2.4705878261189252E-3</c:v>
                </c:pt>
                <c:pt idx="445">
                  <c:v>-3.9257217695662927E-3</c:v>
                </c:pt>
                <c:pt idx="446">
                  <c:v>-3.6825725451102855E-4</c:v>
                </c:pt>
                <c:pt idx="447">
                  <c:v>3.7570659979252797E-3</c:v>
                </c:pt>
                <c:pt idx="448">
                  <c:v>3.4603626754963813E-3</c:v>
                </c:pt>
                <c:pt idx="449">
                  <c:v>2.3130619123259534E-3</c:v>
                </c:pt>
                <c:pt idx="450">
                  <c:v>-6.8832658806066707E-4</c:v>
                </c:pt>
                <c:pt idx="451">
                  <c:v>-3.5690141112998394E-5</c:v>
                </c:pt>
                <c:pt idx="452">
                  <c:v>5.1499002787572799E-4</c:v>
                </c:pt>
                <c:pt idx="453">
                  <c:v>6.7179782940733905E-4</c:v>
                </c:pt>
                <c:pt idx="454">
                  <c:v>3.9823182535847489E-5</c:v>
                </c:pt>
                <c:pt idx="455">
                  <c:v>-1.6698034326898203E-3</c:v>
                </c:pt>
                <c:pt idx="456">
                  <c:v>-2.2876647080679879E-3</c:v>
                </c:pt>
                <c:pt idx="457">
                  <c:v>2.8539339382190889E-4</c:v>
                </c:pt>
                <c:pt idx="458">
                  <c:v>3.1116454595446819E-3</c:v>
                </c:pt>
                <c:pt idx="459">
                  <c:v>2.6945586572990955E-3</c:v>
                </c:pt>
                <c:pt idx="460">
                  <c:v>1.8941134030399543E-3</c:v>
                </c:pt>
                <c:pt idx="461">
                  <c:v>5.4144300799056633E-3</c:v>
                </c:pt>
                <c:pt idx="462">
                  <c:v>8.4714832708601921E-3</c:v>
                </c:pt>
                <c:pt idx="463">
                  <c:v>2.2886896637402954E-4</c:v>
                </c:pt>
                <c:pt idx="464">
                  <c:v>-2.9536782210045076E-3</c:v>
                </c:pt>
                <c:pt idx="465">
                  <c:v>4.0093604755168655E-3</c:v>
                </c:pt>
                <c:pt idx="466">
                  <c:v>6.7843737832661956E-3</c:v>
                </c:pt>
                <c:pt idx="467">
                  <c:v>-1.7280106384748438E-2</c:v>
                </c:pt>
                <c:pt idx="468">
                  <c:v>-1.8383208090832485E-2</c:v>
                </c:pt>
                <c:pt idx="469">
                  <c:v>-1.1699942045390516E-2</c:v>
                </c:pt>
                <c:pt idx="470">
                  <c:v>3.0159376351174825E-4</c:v>
                </c:pt>
                <c:pt idx="471">
                  <c:v>1.6424494179817329E-2</c:v>
                </c:pt>
                <c:pt idx="472">
                  <c:v>1.5932494523059386E-2</c:v>
                </c:pt>
                <c:pt idx="473">
                  <c:v>1.9166547531139333E-3</c:v>
                </c:pt>
                <c:pt idx="474">
                  <c:v>-7.5263336048485676E-3</c:v>
                </c:pt>
                <c:pt idx="475">
                  <c:v>-7.2459740852095665E-3</c:v>
                </c:pt>
                <c:pt idx="476">
                  <c:v>-5.4182817764304673E-3</c:v>
                </c:pt>
                <c:pt idx="477">
                  <c:v>-1.7162775731272505E-3</c:v>
                </c:pt>
                <c:pt idx="478">
                  <c:v>2.2048878684792494E-3</c:v>
                </c:pt>
                <c:pt idx="479">
                  <c:v>3.0998186816965532E-3</c:v>
                </c:pt>
                <c:pt idx="480">
                  <c:v>1.1728714488795088E-4</c:v>
                </c:pt>
                <c:pt idx="481">
                  <c:v>9.7753267173744662E-4</c:v>
                </c:pt>
                <c:pt idx="482">
                  <c:v>5.7294132509972946E-4</c:v>
                </c:pt>
                <c:pt idx="483">
                  <c:v>3.7482038828864916E-4</c:v>
                </c:pt>
                <c:pt idx="484">
                  <c:v>-3.439040499207402E-4</c:v>
                </c:pt>
                <c:pt idx="485">
                  <c:v>-1.9207270978835954E-3</c:v>
                </c:pt>
                <c:pt idx="486">
                  <c:v>-1.640552848057697E-3</c:v>
                </c:pt>
                <c:pt idx="487">
                  <c:v>1.2392567940062494E-3</c:v>
                </c:pt>
                <c:pt idx="488">
                  <c:v>2.6608120956056356E-3</c:v>
                </c:pt>
                <c:pt idx="489">
                  <c:v>1.9361813286913666E-3</c:v>
                </c:pt>
                <c:pt idx="490">
                  <c:v>3.3625616038081008E-3</c:v>
                </c:pt>
                <c:pt idx="491">
                  <c:v>5.5638052447496977E-3</c:v>
                </c:pt>
                <c:pt idx="492">
                  <c:v>3.0067025829468739E-3</c:v>
                </c:pt>
                <c:pt idx="493">
                  <c:v>5.2014575151255512E-3</c:v>
                </c:pt>
                <c:pt idx="494">
                  <c:v>6.2088803749318685E-3</c:v>
                </c:pt>
                <c:pt idx="495">
                  <c:v>2.5781750827109651E-3</c:v>
                </c:pt>
                <c:pt idx="496">
                  <c:v>-9.0303416877334786E-3</c:v>
                </c:pt>
                <c:pt idx="497">
                  <c:v>-9.5920458749015336E-3</c:v>
                </c:pt>
                <c:pt idx="498">
                  <c:v>-7.2450987993609274E-3</c:v>
                </c:pt>
                <c:pt idx="499">
                  <c:v>-1.7453531431468384E-3</c:v>
                </c:pt>
                <c:pt idx="500">
                  <c:v>1.3357416167003977E-3</c:v>
                </c:pt>
                <c:pt idx="501">
                  <c:v>2.5659161895746018E-3</c:v>
                </c:pt>
                <c:pt idx="502">
                  <c:v>7.7745494037328999E-5</c:v>
                </c:pt>
                <c:pt idx="503">
                  <c:v>-1.883818690377037E-3</c:v>
                </c:pt>
                <c:pt idx="504">
                  <c:v>-1.1403438573287738E-3</c:v>
                </c:pt>
                <c:pt idx="505">
                  <c:v>-2.3728668026323117E-3</c:v>
                </c:pt>
                <c:pt idx="506">
                  <c:v>-7.0547778451423016E-3</c:v>
                </c:pt>
                <c:pt idx="507">
                  <c:v>-5.7270423419665817E-3</c:v>
                </c:pt>
                <c:pt idx="508">
                  <c:v>-1.0429911519279245E-3</c:v>
                </c:pt>
                <c:pt idx="509">
                  <c:v>6.0188391387287436E-3</c:v>
                </c:pt>
                <c:pt idx="510">
                  <c:v>6.1661353010687312E-3</c:v>
                </c:pt>
                <c:pt idx="511">
                  <c:v>6.4143390363634594E-4</c:v>
                </c:pt>
                <c:pt idx="512">
                  <c:v>2.0830959799320037E-4</c:v>
                </c:pt>
                <c:pt idx="513">
                  <c:v>1.0380867833034713E-4</c:v>
                </c:pt>
                <c:pt idx="514">
                  <c:v>6.1285228845422426E-4</c:v>
                </c:pt>
                <c:pt idx="515">
                  <c:v>2.1834893415288437E-3</c:v>
                </c:pt>
                <c:pt idx="516">
                  <c:v>5.887750517675316E-4</c:v>
                </c:pt>
                <c:pt idx="517">
                  <c:v>-2.2870069497289426E-4</c:v>
                </c:pt>
                <c:pt idx="518">
                  <c:v>-5.6628467750008957E-4</c:v>
                </c:pt>
                <c:pt idx="519">
                  <c:v>3.8661902402357729E-3</c:v>
                </c:pt>
                <c:pt idx="520">
                  <c:v>7.5938740065531031E-3</c:v>
                </c:pt>
                <c:pt idx="521">
                  <c:v>8.1354968841802818E-3</c:v>
                </c:pt>
                <c:pt idx="522">
                  <c:v>7.0506017309202142E-3</c:v>
                </c:pt>
                <c:pt idx="523">
                  <c:v>8.5099349254538217E-4</c:v>
                </c:pt>
                <c:pt idx="524">
                  <c:v>-1.1111948270184968E-2</c:v>
                </c:pt>
                <c:pt idx="525">
                  <c:v>-2.8895070235432805E-3</c:v>
                </c:pt>
                <c:pt idx="526">
                  <c:v>-5.3345198197410236E-3</c:v>
                </c:pt>
                <c:pt idx="527">
                  <c:v>-5.9717518915948786E-3</c:v>
                </c:pt>
                <c:pt idx="528">
                  <c:v>-7.1750350988310178E-3</c:v>
                </c:pt>
                <c:pt idx="529">
                  <c:v>-1.6818226694262195E-3</c:v>
                </c:pt>
                <c:pt idx="530">
                  <c:v>5.3884255842519598E-3</c:v>
                </c:pt>
                <c:pt idx="531">
                  <c:v>6.1664004494509485E-3</c:v>
                </c:pt>
                <c:pt idx="532">
                  <c:v>3.1698202419210841E-3</c:v>
                </c:pt>
                <c:pt idx="533">
                  <c:v>-4.9776308171936012E-3</c:v>
                </c:pt>
                <c:pt idx="534">
                  <c:v>-8.2307927987016524E-3</c:v>
                </c:pt>
                <c:pt idx="535">
                  <c:v>-6.3996263609048367E-3</c:v>
                </c:pt>
                <c:pt idx="536">
                  <c:v>-9.1433997146105896E-4</c:v>
                </c:pt>
                <c:pt idx="537">
                  <c:v>5.5458230647965066E-4</c:v>
                </c:pt>
                <c:pt idx="538">
                  <c:v>2.9611905748075872E-3</c:v>
                </c:pt>
                <c:pt idx="539">
                  <c:v>2.2441070668962173E-3</c:v>
                </c:pt>
                <c:pt idx="540">
                  <c:v>6.3633394447717984E-4</c:v>
                </c:pt>
                <c:pt idx="541">
                  <c:v>-3.8936509247123328E-4</c:v>
                </c:pt>
                <c:pt idx="542">
                  <c:v>2.1621801729590161E-3</c:v>
                </c:pt>
                <c:pt idx="543">
                  <c:v>1.7963250209736715E-3</c:v>
                </c:pt>
                <c:pt idx="544">
                  <c:v>2.2269087341404204E-3</c:v>
                </c:pt>
                <c:pt idx="545">
                  <c:v>-1.1096718231646153E-3</c:v>
                </c:pt>
                <c:pt idx="546">
                  <c:v>-3.0946959494776991E-4</c:v>
                </c:pt>
                <c:pt idx="547">
                  <c:v>3.9996049776045931E-3</c:v>
                </c:pt>
                <c:pt idx="548">
                  <c:v>8.7932193459301922E-3</c:v>
                </c:pt>
                <c:pt idx="549">
                  <c:v>1.0534833400770282E-2</c:v>
                </c:pt>
                <c:pt idx="550">
                  <c:v>6.9690216071688574E-3</c:v>
                </c:pt>
                <c:pt idx="551">
                  <c:v>4.934893338890434E-3</c:v>
                </c:pt>
                <c:pt idx="552">
                  <c:v>-9.3848987818602285E-3</c:v>
                </c:pt>
                <c:pt idx="553">
                  <c:v>-1.039205006088475E-2</c:v>
                </c:pt>
                <c:pt idx="554">
                  <c:v>-9.5584729927382754E-3</c:v>
                </c:pt>
                <c:pt idx="555">
                  <c:v>-9.1393059884732238E-3</c:v>
                </c:pt>
                <c:pt idx="556">
                  <c:v>-7.0716789717629232E-3</c:v>
                </c:pt>
                <c:pt idx="557">
                  <c:v>4.4451036249408939E-3</c:v>
                </c:pt>
                <c:pt idx="558">
                  <c:v>6.8280787600978497E-3</c:v>
                </c:pt>
                <c:pt idx="559">
                  <c:v>6.1688980232838305E-3</c:v>
                </c:pt>
                <c:pt idx="560">
                  <c:v>2.5504386588198979E-3</c:v>
                </c:pt>
                <c:pt idx="561">
                  <c:v>-5.067637261322611E-3</c:v>
                </c:pt>
                <c:pt idx="562">
                  <c:v>-4.8270849132808491E-3</c:v>
                </c:pt>
                <c:pt idx="563">
                  <c:v>-5.6854116641639977E-3</c:v>
                </c:pt>
                <c:pt idx="564">
                  <c:v>-3.4570145701874667E-3</c:v>
                </c:pt>
                <c:pt idx="565">
                  <c:v>-1.1319985682671564E-3</c:v>
                </c:pt>
                <c:pt idx="566">
                  <c:v>2.0895780461415102E-3</c:v>
                </c:pt>
                <c:pt idx="567">
                  <c:v>2.6034508482143059E-3</c:v>
                </c:pt>
                <c:pt idx="568">
                  <c:v>2.9509002214504975E-3</c:v>
                </c:pt>
                <c:pt idx="569">
                  <c:v>2.5806733983447516E-3</c:v>
                </c:pt>
                <c:pt idx="570">
                  <c:v>6.5544833574621148E-5</c:v>
                </c:pt>
                <c:pt idx="571">
                  <c:v>2.6128378195308113E-4</c:v>
                </c:pt>
                <c:pt idx="572">
                  <c:v>2.0986054546660972E-3</c:v>
                </c:pt>
                <c:pt idx="573">
                  <c:v>1.2598648283258407E-3</c:v>
                </c:pt>
                <c:pt idx="574">
                  <c:v>-1.2973264524459682E-3</c:v>
                </c:pt>
                <c:pt idx="575">
                  <c:v>3.4855857967374114E-4</c:v>
                </c:pt>
                <c:pt idx="576">
                  <c:v>3.0534913676368404E-3</c:v>
                </c:pt>
                <c:pt idx="577">
                  <c:v>4.0524156503212727E-3</c:v>
                </c:pt>
                <c:pt idx="578">
                  <c:v>4.2746835373074664E-3</c:v>
                </c:pt>
                <c:pt idx="579">
                  <c:v>9.4616020097106242E-3</c:v>
                </c:pt>
                <c:pt idx="580">
                  <c:v>1.0117093809122402E-2</c:v>
                </c:pt>
                <c:pt idx="581">
                  <c:v>-5.7278354313610395E-3</c:v>
                </c:pt>
                <c:pt idx="582">
                  <c:v>-4.9018208481166111E-3</c:v>
                </c:pt>
                <c:pt idx="583">
                  <c:v>-9.7947524505669348E-3</c:v>
                </c:pt>
                <c:pt idx="584">
                  <c:v>-1.4491255502323575E-2</c:v>
                </c:pt>
                <c:pt idx="585">
                  <c:v>-1.011007254992936E-2</c:v>
                </c:pt>
                <c:pt idx="586">
                  <c:v>-6.8824723103120041E-3</c:v>
                </c:pt>
                <c:pt idx="587">
                  <c:v>9.1173733587464616E-4</c:v>
                </c:pt>
                <c:pt idx="588">
                  <c:v>7.5705145788602327E-3</c:v>
                </c:pt>
                <c:pt idx="589">
                  <c:v>1.3252018001606376E-2</c:v>
                </c:pt>
                <c:pt idx="590">
                  <c:v>1.4104195399027308E-2</c:v>
                </c:pt>
                <c:pt idx="591">
                  <c:v>1.0732108981653444E-3</c:v>
                </c:pt>
                <c:pt idx="592">
                  <c:v>-1.2783088304985401E-2</c:v>
                </c:pt>
                <c:pt idx="593">
                  <c:v>-9.4897477152307615E-3</c:v>
                </c:pt>
                <c:pt idx="594">
                  <c:v>-1.1699165606153417E-3</c:v>
                </c:pt>
                <c:pt idx="595">
                  <c:v>2.7744368282118514E-3</c:v>
                </c:pt>
                <c:pt idx="596">
                  <c:v>-9.2897752277636971E-4</c:v>
                </c:pt>
                <c:pt idx="597">
                  <c:v>-7.7776934885049882E-4</c:v>
                </c:pt>
                <c:pt idx="598">
                  <c:v>-3.6541333356435168E-4</c:v>
                </c:pt>
                <c:pt idx="599">
                  <c:v>1.4024539495290921E-4</c:v>
                </c:pt>
                <c:pt idx="600">
                  <c:v>7.1989719463260717E-4</c:v>
                </c:pt>
                <c:pt idx="601">
                  <c:v>1.3786522189769557E-3</c:v>
                </c:pt>
                <c:pt idx="602">
                  <c:v>3.7613069311352556E-3</c:v>
                </c:pt>
                <c:pt idx="603">
                  <c:v>1.0399335669924515E-3</c:v>
                </c:pt>
                <c:pt idx="604">
                  <c:v>3.7134289480275087E-4</c:v>
                </c:pt>
                <c:pt idx="605">
                  <c:v>3.6865930353000562E-4</c:v>
                </c:pt>
                <c:pt idx="606">
                  <c:v>3.2978806572078192E-4</c:v>
                </c:pt>
                <c:pt idx="607">
                  <c:v>9.7698077143230097E-4</c:v>
                </c:pt>
                <c:pt idx="608">
                  <c:v>8.2586170583082048E-3</c:v>
                </c:pt>
                <c:pt idx="609">
                  <c:v>1.7358338840077446E-2</c:v>
                </c:pt>
                <c:pt idx="610">
                  <c:v>1.7471302245217136E-2</c:v>
                </c:pt>
                <c:pt idx="611">
                  <c:v>-7.4820141304560942E-3</c:v>
                </c:pt>
                <c:pt idx="612">
                  <c:v>-3.4686675301847769E-2</c:v>
                </c:pt>
                <c:pt idx="613">
                  <c:v>-1.7216019844565156E-2</c:v>
                </c:pt>
                <c:pt idx="614">
                  <c:v>-1.4957729659929675E-2</c:v>
                </c:pt>
                <c:pt idx="615">
                  <c:v>6.3893970457270409E-3</c:v>
                </c:pt>
                <c:pt idx="616">
                  <c:v>1.0807539388210658E-2</c:v>
                </c:pt>
                <c:pt idx="617">
                  <c:v>1.0387516370940857E-2</c:v>
                </c:pt>
                <c:pt idx="618">
                  <c:v>1.4189563653309834E-2</c:v>
                </c:pt>
                <c:pt idx="619">
                  <c:v>2.810862477867204E-3</c:v>
                </c:pt>
                <c:pt idx="620">
                  <c:v>-9.8647974228848519E-3</c:v>
                </c:pt>
                <c:pt idx="621">
                  <c:v>-6.873682841755868E-3</c:v>
                </c:pt>
                <c:pt idx="622">
                  <c:v>-3.7246940034953214E-3</c:v>
                </c:pt>
                <c:pt idx="623">
                  <c:v>1.3411714993034952E-3</c:v>
                </c:pt>
                <c:pt idx="624">
                  <c:v>1.6732840622899147E-3</c:v>
                </c:pt>
                <c:pt idx="625">
                  <c:v>-1.9191371580214722E-3</c:v>
                </c:pt>
                <c:pt idx="626">
                  <c:v>-8.3134156224612396E-5</c:v>
                </c:pt>
                <c:pt idx="627">
                  <c:v>-7.3862795336894211E-4</c:v>
                </c:pt>
                <c:pt idx="628">
                  <c:v>1.6793130775731413E-3</c:v>
                </c:pt>
                <c:pt idx="629">
                  <c:v>1.6753468055707155E-3</c:v>
                </c:pt>
                <c:pt idx="630">
                  <c:v>-2.3181185807055749E-4</c:v>
                </c:pt>
                <c:pt idx="631">
                  <c:v>-3.0480522109457289E-4</c:v>
                </c:pt>
                <c:pt idx="632">
                  <c:v>1.2957148405765007E-3</c:v>
                </c:pt>
                <c:pt idx="633">
                  <c:v>7.8470601656398524E-4</c:v>
                </c:pt>
                <c:pt idx="634">
                  <c:v>-2.6516142082606887E-3</c:v>
                </c:pt>
                <c:pt idx="635">
                  <c:v>-1.3207091619583222E-3</c:v>
                </c:pt>
                <c:pt idx="636">
                  <c:v>2.9241331220134282E-3</c:v>
                </c:pt>
                <c:pt idx="637">
                  <c:v>5.432033727583929E-3</c:v>
                </c:pt>
                <c:pt idx="638">
                  <c:v>2.1992193365003576E-3</c:v>
                </c:pt>
                <c:pt idx="639">
                  <c:v>-4.7294712485822397E-3</c:v>
                </c:pt>
                <c:pt idx="640">
                  <c:v>-2.7084239423896205E-3</c:v>
                </c:pt>
                <c:pt idx="641">
                  <c:v>1.0085560242893237E-2</c:v>
                </c:pt>
                <c:pt idx="642">
                  <c:v>1.4036217943457019E-2</c:v>
                </c:pt>
                <c:pt idx="643">
                  <c:v>1.1732603344098836E-2</c:v>
                </c:pt>
                <c:pt idx="644">
                  <c:v>-2.0105296325917021E-2</c:v>
                </c:pt>
                <c:pt idx="645">
                  <c:v>-1.5379525889349399E-2</c:v>
                </c:pt>
                <c:pt idx="646">
                  <c:v>-8.3934767576495199E-3</c:v>
                </c:pt>
                <c:pt idx="647">
                  <c:v>-4.314277157436236E-3</c:v>
                </c:pt>
                <c:pt idx="648">
                  <c:v>-2.2273015538592455E-3</c:v>
                </c:pt>
                <c:pt idx="649">
                  <c:v>-5.0633009379796314E-4</c:v>
                </c:pt>
                <c:pt idx="650">
                  <c:v>5.7340030068288861E-3</c:v>
                </c:pt>
                <c:pt idx="651">
                  <c:v>1.1120505955749094E-2</c:v>
                </c:pt>
                <c:pt idx="652">
                  <c:v>1.3622639367799139E-2</c:v>
                </c:pt>
                <c:pt idx="653">
                  <c:v>-3.8987340895328958E-4</c:v>
                </c:pt>
                <c:pt idx="654">
                  <c:v>-9.8880193516960417E-3</c:v>
                </c:pt>
                <c:pt idx="655">
                  <c:v>-4.8699477791122932E-3</c:v>
                </c:pt>
                <c:pt idx="656">
                  <c:v>-2.7271564066201461E-3</c:v>
                </c:pt>
                <c:pt idx="657">
                  <c:v>-2.2581863141557688E-3</c:v>
                </c:pt>
                <c:pt idx="658">
                  <c:v>1.1590649408701025E-3</c:v>
                </c:pt>
                <c:pt idx="659">
                  <c:v>-6.9628939337454952E-4</c:v>
                </c:pt>
                <c:pt idx="660">
                  <c:v>-3.2179023102783534E-4</c:v>
                </c:pt>
                <c:pt idx="661">
                  <c:v>5.7925371145628457E-5</c:v>
                </c:pt>
                <c:pt idx="662">
                  <c:v>2.6619189962779457E-3</c:v>
                </c:pt>
                <c:pt idx="663">
                  <c:v>2.5190218373403182E-4</c:v>
                </c:pt>
                <c:pt idx="664">
                  <c:v>2.7427368734452284E-3</c:v>
                </c:pt>
                <c:pt idx="665">
                  <c:v>4.6415065222334406E-3</c:v>
                </c:pt>
                <c:pt idx="666">
                  <c:v>7.0577171750518253E-3</c:v>
                </c:pt>
                <c:pt idx="667">
                  <c:v>3.451556594814731E-3</c:v>
                </c:pt>
                <c:pt idx="668">
                  <c:v>2.8884228801427268E-3</c:v>
                </c:pt>
                <c:pt idx="669">
                  <c:v>-1.1354688084535657E-3</c:v>
                </c:pt>
                <c:pt idx="670">
                  <c:v>-9.5688044733258978E-3</c:v>
                </c:pt>
                <c:pt idx="671">
                  <c:v>-9.6496000040437509E-3</c:v>
                </c:pt>
                <c:pt idx="672">
                  <c:v>-9.7198452711219178E-3</c:v>
                </c:pt>
                <c:pt idx="673">
                  <c:v>-6.8548540901346103E-3</c:v>
                </c:pt>
                <c:pt idx="674">
                  <c:v>-1.1251805819704863E-3</c:v>
                </c:pt>
                <c:pt idx="675">
                  <c:v>5.9173833097995289E-3</c:v>
                </c:pt>
                <c:pt idx="676">
                  <c:v>9.0729715557987308E-3</c:v>
                </c:pt>
                <c:pt idx="677">
                  <c:v>1.1704063917934372E-2</c:v>
                </c:pt>
                <c:pt idx="678">
                  <c:v>1.1422672935524004E-2</c:v>
                </c:pt>
                <c:pt idx="679">
                  <c:v>-1.2798497530847608E-3</c:v>
                </c:pt>
                <c:pt idx="680">
                  <c:v>-9.904939101740751E-3</c:v>
                </c:pt>
                <c:pt idx="681">
                  <c:v>-6.907950298987631E-3</c:v>
                </c:pt>
                <c:pt idx="682">
                  <c:v>-4.2228315484891584E-3</c:v>
                </c:pt>
                <c:pt idx="683">
                  <c:v>-7.1068491958973796E-4</c:v>
                </c:pt>
                <c:pt idx="684">
                  <c:v>-1.2401375189662112E-3</c:v>
                </c:pt>
                <c:pt idx="685">
                  <c:v>1.261834394547301E-3</c:v>
                </c:pt>
                <c:pt idx="686">
                  <c:v>1.5807993680905462E-3</c:v>
                </c:pt>
                <c:pt idx="687">
                  <c:v>1.7505379543236721E-3</c:v>
                </c:pt>
                <c:pt idx="688">
                  <c:v>1.4627275605399281E-3</c:v>
                </c:pt>
                <c:pt idx="689">
                  <c:v>2.0606709989090866E-3</c:v>
                </c:pt>
                <c:pt idx="690">
                  <c:v>2.0496572070679563E-4</c:v>
                </c:pt>
                <c:pt idx="691">
                  <c:v>-3.8940491635507389E-4</c:v>
                </c:pt>
                <c:pt idx="692">
                  <c:v>-9.3927289413998634E-4</c:v>
                </c:pt>
                <c:pt idx="693">
                  <c:v>-8.0205434082069042E-4</c:v>
                </c:pt>
                <c:pt idx="694">
                  <c:v>3.782809618164018E-4</c:v>
                </c:pt>
                <c:pt idx="695">
                  <c:v>4.7198421412202317E-4</c:v>
                </c:pt>
                <c:pt idx="696">
                  <c:v>-8.796684646307229E-4</c:v>
                </c:pt>
                <c:pt idx="697">
                  <c:v>1.2253429935826787E-5</c:v>
                </c:pt>
                <c:pt idx="698">
                  <c:v>-4.0098986143756178E-4</c:v>
                </c:pt>
                <c:pt idx="699">
                  <c:v>1.2347523560340968E-5</c:v>
                </c:pt>
                <c:pt idx="700">
                  <c:v>1.5874988367678422E-3</c:v>
                </c:pt>
                <c:pt idx="701">
                  <c:v>1.6428592842222755E-3</c:v>
                </c:pt>
                <c:pt idx="702">
                  <c:v>1.159298048297508E-4</c:v>
                </c:pt>
                <c:pt idx="703">
                  <c:v>-4.2785946016270503E-4</c:v>
                </c:pt>
                <c:pt idx="704">
                  <c:v>-1.4891818071561037E-3</c:v>
                </c:pt>
                <c:pt idx="705">
                  <c:v>-2.7882660035452645E-3</c:v>
                </c:pt>
                <c:pt idx="706">
                  <c:v>-2.0840872986726102E-3</c:v>
                </c:pt>
                <c:pt idx="707">
                  <c:v>-1.5351322842329762E-3</c:v>
                </c:pt>
                <c:pt idx="708">
                  <c:v>0</c:v>
                </c:pt>
                <c:pt idx="709">
                  <c:v>-5.4271148871184451E-4</c:v>
                </c:pt>
                <c:pt idx="710">
                  <c:v>1.464495132103233E-3</c:v>
                </c:pt>
                <c:pt idx="711">
                  <c:v>4.4818402649006717E-3</c:v>
                </c:pt>
                <c:pt idx="712">
                  <c:v>3.008843322084731E-3</c:v>
                </c:pt>
                <c:pt idx="713">
                  <c:v>3.0517044664138517E-3</c:v>
                </c:pt>
                <c:pt idx="714">
                  <c:v>5.2506487211734229E-5</c:v>
                </c:pt>
                <c:pt idx="715">
                  <c:v>-2.4400255317723828E-3</c:v>
                </c:pt>
                <c:pt idx="716">
                  <c:v>-2.890567186825821E-3</c:v>
                </c:pt>
                <c:pt idx="717">
                  <c:v>-1.8789802134728528E-3</c:v>
                </c:pt>
                <c:pt idx="718">
                  <c:v>-1.2236358537784709E-3</c:v>
                </c:pt>
                <c:pt idx="719">
                  <c:v>-1.4054858063561049E-3</c:v>
                </c:pt>
                <c:pt idx="720">
                  <c:v>-5.3126240670819393E-4</c:v>
                </c:pt>
                <c:pt idx="721">
                  <c:v>1.8366018831446173E-3</c:v>
                </c:pt>
                <c:pt idx="722">
                  <c:v>1.9726881479570193E-3</c:v>
                </c:pt>
                <c:pt idx="723">
                  <c:v>4.8922240980687755E-4</c:v>
                </c:pt>
                <c:pt idx="724">
                  <c:v>1.1587961203466501E-3</c:v>
                </c:pt>
                <c:pt idx="725">
                  <c:v>1.0234804970162825E-3</c:v>
                </c:pt>
                <c:pt idx="726">
                  <c:v>-2.6443331491698974E-3</c:v>
                </c:pt>
                <c:pt idx="727">
                  <c:v>-1.9613118187236157E-3</c:v>
                </c:pt>
                <c:pt idx="728">
                  <c:v>-2.0893456882304373E-3</c:v>
                </c:pt>
                <c:pt idx="729">
                  <c:v>-7.7891751344860707E-5</c:v>
                </c:pt>
                <c:pt idx="730">
                  <c:v>3.5499750249687934E-3</c:v>
                </c:pt>
                <c:pt idx="731">
                  <c:v>3.0678186039085229E-3</c:v>
                </c:pt>
                <c:pt idx="732">
                  <c:v>1.4670027891730108E-3</c:v>
                </c:pt>
                <c:pt idx="733">
                  <c:v>-2.7487100232981287E-5</c:v>
                </c:pt>
                <c:pt idx="734">
                  <c:v>-2.9603132812262233E-3</c:v>
                </c:pt>
                <c:pt idx="735">
                  <c:v>-1.9960887868240131E-3</c:v>
                </c:pt>
                <c:pt idx="736">
                  <c:v>6.0445933568514799E-5</c:v>
                </c:pt>
                <c:pt idx="737">
                  <c:v>5.506971631698387E-4</c:v>
                </c:pt>
                <c:pt idx="738">
                  <c:v>1.6386969962281727E-3</c:v>
                </c:pt>
                <c:pt idx="739">
                  <c:v>1.5557129406440606E-3</c:v>
                </c:pt>
                <c:pt idx="740">
                  <c:v>6.2593740541637692E-4</c:v>
                </c:pt>
                <c:pt idx="741">
                  <c:v>-2.1816503460604375E-3</c:v>
                </c:pt>
                <c:pt idx="742">
                  <c:v>-4.6252245822601453E-3</c:v>
                </c:pt>
                <c:pt idx="743">
                  <c:v>-1.0492301418580374E-3</c:v>
                </c:pt>
                <c:pt idx="744">
                  <c:v>4.5792228846752161E-4</c:v>
                </c:pt>
                <c:pt idx="745">
                  <c:v>4.9592407000895178E-4</c:v>
                </c:pt>
                <c:pt idx="746">
                  <c:v>6.3229395926507333E-4</c:v>
                </c:pt>
                <c:pt idx="747">
                  <c:v>5.5423085575513338E-4</c:v>
                </c:pt>
                <c:pt idx="748">
                  <c:v>1.6983339585626145E-3</c:v>
                </c:pt>
                <c:pt idx="749">
                  <c:v>7.0482086098828662E-4</c:v>
                </c:pt>
                <c:pt idx="750">
                  <c:v>9.933325203265841E-4</c:v>
                </c:pt>
                <c:pt idx="751">
                  <c:v>-5.809694848116886E-4</c:v>
                </c:pt>
                <c:pt idx="752">
                  <c:v>1.7710318658025414E-3</c:v>
                </c:pt>
                <c:pt idx="753">
                  <c:v>2.1308668372897578E-3</c:v>
                </c:pt>
                <c:pt idx="754">
                  <c:v>5.1094642981153182E-4</c:v>
                </c:pt>
                <c:pt idx="755">
                  <c:v>-1.6307429584450418E-3</c:v>
                </c:pt>
                <c:pt idx="756">
                  <c:v>-1.2122914494312909E-3</c:v>
                </c:pt>
                <c:pt idx="757">
                  <c:v>5.9793504890481739E-3</c:v>
                </c:pt>
                <c:pt idx="758">
                  <c:v>1.1407885983127319E-2</c:v>
                </c:pt>
                <c:pt idx="759">
                  <c:v>8.4633013503874754E-3</c:v>
                </c:pt>
                <c:pt idx="760">
                  <c:v>-1.0078082405830368E-2</c:v>
                </c:pt>
                <c:pt idx="761">
                  <c:v>-7.6694315484994394E-3</c:v>
                </c:pt>
                <c:pt idx="762">
                  <c:v>-8.0721991338208229E-3</c:v>
                </c:pt>
                <c:pt idx="763">
                  <c:v>-5.3513861446892351E-3</c:v>
                </c:pt>
                <c:pt idx="764">
                  <c:v>-3.0700328797194864E-3</c:v>
                </c:pt>
                <c:pt idx="765">
                  <c:v>4.294157155849904E-3</c:v>
                </c:pt>
                <c:pt idx="766">
                  <c:v>5.5446986856300898E-3</c:v>
                </c:pt>
                <c:pt idx="767">
                  <c:v>1.008607558397412E-3</c:v>
                </c:pt>
                <c:pt idx="768">
                  <c:v>-5.5126128826202495E-3</c:v>
                </c:pt>
                <c:pt idx="769">
                  <c:v>-2.9183126296418948E-3</c:v>
                </c:pt>
                <c:pt idx="770">
                  <c:v>-1.5892607566548422E-3</c:v>
                </c:pt>
                <c:pt idx="771">
                  <c:v>-8.1317465198008641E-4</c:v>
                </c:pt>
                <c:pt idx="772">
                  <c:v>-1.0993510680874063E-3</c:v>
                </c:pt>
                <c:pt idx="773">
                  <c:v>-1.8226472257816318E-3</c:v>
                </c:pt>
                <c:pt idx="774">
                  <c:v>3.5772376832186035E-4</c:v>
                </c:pt>
                <c:pt idx="775">
                  <c:v>-1.6925350163438547E-3</c:v>
                </c:pt>
                <c:pt idx="776">
                  <c:v>4.4673814046744531E-4</c:v>
                </c:pt>
                <c:pt idx="777">
                  <c:v>3.1881176070585214E-3</c:v>
                </c:pt>
                <c:pt idx="778">
                  <c:v>3.0778597960399558E-3</c:v>
                </c:pt>
                <c:pt idx="779">
                  <c:v>1.4109164772216909E-3</c:v>
                </c:pt>
                <c:pt idx="780">
                  <c:v>1.2394481197662787E-3</c:v>
                </c:pt>
                <c:pt idx="781">
                  <c:v>6.4067635372552778E-4</c:v>
                </c:pt>
                <c:pt idx="782">
                  <c:v>1.3328051363217352E-3</c:v>
                </c:pt>
                <c:pt idx="783">
                  <c:v>-7.5942360149710013E-4</c:v>
                </c:pt>
                <c:pt idx="784">
                  <c:v>-1.3584067177509485E-3</c:v>
                </c:pt>
                <c:pt idx="785">
                  <c:v>2.0302159626293449E-3</c:v>
                </c:pt>
                <c:pt idx="786">
                  <c:v>7.2079971154868638E-3</c:v>
                </c:pt>
                <c:pt idx="787">
                  <c:v>6.0150494342056104E-3</c:v>
                </c:pt>
                <c:pt idx="788">
                  <c:v>4.4266987524626215E-3</c:v>
                </c:pt>
                <c:pt idx="789">
                  <c:v>5.8156358675411244E-3</c:v>
                </c:pt>
                <c:pt idx="790">
                  <c:v>-4.9472967245889343E-4</c:v>
                </c:pt>
                <c:pt idx="791">
                  <c:v>-5.5623849219752827E-3</c:v>
                </c:pt>
                <c:pt idx="792">
                  <c:v>-8.0422991747477572E-3</c:v>
                </c:pt>
                <c:pt idx="793">
                  <c:v>-1.0914137141277869E-2</c:v>
                </c:pt>
                <c:pt idx="794">
                  <c:v>-5.7552662991535832E-3</c:v>
                </c:pt>
                <c:pt idx="795">
                  <c:v>1.9912322082301427E-3</c:v>
                </c:pt>
                <c:pt idx="796">
                  <c:v>6.2487519735618278E-3</c:v>
                </c:pt>
                <c:pt idx="797">
                  <c:v>5.1174093244186532E-3</c:v>
                </c:pt>
                <c:pt idx="798">
                  <c:v>-8.3399764999765309E-4</c:v>
                </c:pt>
                <c:pt idx="799">
                  <c:v>-5.721754123670009E-3</c:v>
                </c:pt>
                <c:pt idx="800">
                  <c:v>-8.1895610140123691E-3</c:v>
                </c:pt>
                <c:pt idx="801">
                  <c:v>-5.0297405776793033E-3</c:v>
                </c:pt>
                <c:pt idx="802">
                  <c:v>-1.5653059458219821E-3</c:v>
                </c:pt>
                <c:pt idx="803">
                  <c:v>9.7214177576383505E-4</c:v>
                </c:pt>
                <c:pt idx="804">
                  <c:v>2.6040705702303768E-3</c:v>
                </c:pt>
                <c:pt idx="805">
                  <c:v>3.1096438033072714E-3</c:v>
                </c:pt>
                <c:pt idx="806">
                  <c:v>1.7041860871881199E-3</c:v>
                </c:pt>
                <c:pt idx="807">
                  <c:v>2.1968508357234906E-3</c:v>
                </c:pt>
                <c:pt idx="808">
                  <c:v>1.7295694939282568E-3</c:v>
                </c:pt>
                <c:pt idx="809">
                  <c:v>1.1620507913113199E-4</c:v>
                </c:pt>
                <c:pt idx="810">
                  <c:v>-6.936204436806759E-4</c:v>
                </c:pt>
                <c:pt idx="811">
                  <c:v>-2.204397287487636E-3</c:v>
                </c:pt>
                <c:pt idx="812">
                  <c:v>-7.9145169269920765E-4</c:v>
                </c:pt>
                <c:pt idx="813">
                  <c:v>2.4907745225879905E-3</c:v>
                </c:pt>
                <c:pt idx="814">
                  <c:v>6.5516097399887733E-3</c:v>
                </c:pt>
                <c:pt idx="815">
                  <c:v>8.874887058130965E-3</c:v>
                </c:pt>
                <c:pt idx="816">
                  <c:v>7.2672105248321461E-3</c:v>
                </c:pt>
                <c:pt idx="817">
                  <c:v>1.0626441956285348E-2</c:v>
                </c:pt>
                <c:pt idx="818">
                  <c:v>4.7653884495374443E-3</c:v>
                </c:pt>
                <c:pt idx="819">
                  <c:v>-1.1679178456792994E-2</c:v>
                </c:pt>
                <c:pt idx="820">
                  <c:v>-1.7731868786947068E-2</c:v>
                </c:pt>
                <c:pt idx="821">
                  <c:v>-1.4509034705687313E-2</c:v>
                </c:pt>
                <c:pt idx="822">
                  <c:v>-1.9781618825754632E-3</c:v>
                </c:pt>
                <c:pt idx="823">
                  <c:v>8.2339729811077237E-3</c:v>
                </c:pt>
                <c:pt idx="824">
                  <c:v>8.5585237074925664E-3</c:v>
                </c:pt>
                <c:pt idx="825">
                  <c:v>7.7647651022975887E-3</c:v>
                </c:pt>
                <c:pt idx="826">
                  <c:v>-5.4884012595793783E-3</c:v>
                </c:pt>
                <c:pt idx="827">
                  <c:v>-7.98919564798568E-3</c:v>
                </c:pt>
                <c:pt idx="828">
                  <c:v>-6.2913497160432541E-3</c:v>
                </c:pt>
                <c:pt idx="829">
                  <c:v>-6.2046512571293953E-3</c:v>
                </c:pt>
                <c:pt idx="830">
                  <c:v>-3.5071936580787998E-3</c:v>
                </c:pt>
                <c:pt idx="831">
                  <c:v>-6.3575868107444418E-4</c:v>
                </c:pt>
                <c:pt idx="832">
                  <c:v>3.072986118384391E-3</c:v>
                </c:pt>
                <c:pt idx="833">
                  <c:v>3.7584846100454259E-3</c:v>
                </c:pt>
                <c:pt idx="834">
                  <c:v>2.582357918470485E-3</c:v>
                </c:pt>
                <c:pt idx="835">
                  <c:v>2.6222501775947037E-3</c:v>
                </c:pt>
                <c:pt idx="836">
                  <c:v>1.5522818893735802E-3</c:v>
                </c:pt>
                <c:pt idx="837">
                  <c:v>2.2099732031644671E-3</c:v>
                </c:pt>
                <c:pt idx="838">
                  <c:v>1.225049895206154E-3</c:v>
                </c:pt>
                <c:pt idx="839">
                  <c:v>-8.3167059983925147E-4</c:v>
                </c:pt>
                <c:pt idx="840">
                  <c:v>-1.6778002982083707E-3</c:v>
                </c:pt>
                <c:pt idx="841">
                  <c:v>3.0151438651669195E-3</c:v>
                </c:pt>
                <c:pt idx="842">
                  <c:v>6.5949673779179818E-3</c:v>
                </c:pt>
                <c:pt idx="843">
                  <c:v>7.8405625427621969E-3</c:v>
                </c:pt>
                <c:pt idx="844">
                  <c:v>6.0622931892339469E-3</c:v>
                </c:pt>
                <c:pt idx="845">
                  <c:v>2.3715604328014674E-3</c:v>
                </c:pt>
                <c:pt idx="846">
                  <c:v>-9.1744529538960399E-3</c:v>
                </c:pt>
                <c:pt idx="847">
                  <c:v>-2.5053022009137393E-3</c:v>
                </c:pt>
                <c:pt idx="848">
                  <c:v>8.4477830813056709E-4</c:v>
                </c:pt>
                <c:pt idx="849">
                  <c:v>-1.0057239936267592E-2</c:v>
                </c:pt>
                <c:pt idx="850">
                  <c:v>-6.974768033527712E-3</c:v>
                </c:pt>
                <c:pt idx="851">
                  <c:v>-8.121718785622956E-4</c:v>
                </c:pt>
                <c:pt idx="852">
                  <c:v>8.454589668411127E-3</c:v>
                </c:pt>
                <c:pt idx="853">
                  <c:v>5.3803678351943326E-3</c:v>
                </c:pt>
                <c:pt idx="854">
                  <c:v>-5.2187733432317533E-3</c:v>
                </c:pt>
                <c:pt idx="855">
                  <c:v>-8.190654687907228E-3</c:v>
                </c:pt>
                <c:pt idx="856">
                  <c:v>-4.4417538880822784E-3</c:v>
                </c:pt>
                <c:pt idx="857">
                  <c:v>-4.1596607769163792E-3</c:v>
                </c:pt>
                <c:pt idx="858">
                  <c:v>-3.5618437227611156E-3</c:v>
                </c:pt>
                <c:pt idx="859">
                  <c:v>1.8813489856535971E-3</c:v>
                </c:pt>
                <c:pt idx="860">
                  <c:v>2.5094013697327167E-3</c:v>
                </c:pt>
                <c:pt idx="861">
                  <c:v>4.237421347411857E-3</c:v>
                </c:pt>
                <c:pt idx="862">
                  <c:v>2.9750755926897521E-3</c:v>
                </c:pt>
                <c:pt idx="863">
                  <c:v>5.2470064364930629E-4</c:v>
                </c:pt>
                <c:pt idx="864">
                  <c:v>2.7158623070012823E-3</c:v>
                </c:pt>
                <c:pt idx="865">
                  <c:v>5.3078586009884803E-4</c:v>
                </c:pt>
                <c:pt idx="866">
                  <c:v>-1.7204269248814296E-3</c:v>
                </c:pt>
                <c:pt idx="867">
                  <c:v>-2.883110080718565E-3</c:v>
                </c:pt>
                <c:pt idx="868">
                  <c:v>6.0071835701878127E-4</c:v>
                </c:pt>
                <c:pt idx="869">
                  <c:v>8.5028717719419673E-3</c:v>
                </c:pt>
                <c:pt idx="870">
                  <c:v>1.4522098153286377E-2</c:v>
                </c:pt>
                <c:pt idx="871">
                  <c:v>9.7813499446433357E-3</c:v>
                </c:pt>
                <c:pt idx="872">
                  <c:v>6.0274520440126381E-3</c:v>
                </c:pt>
                <c:pt idx="873">
                  <c:v>-8.4083292096724833E-3</c:v>
                </c:pt>
                <c:pt idx="874">
                  <c:v>-1.1364136203098585E-2</c:v>
                </c:pt>
                <c:pt idx="875">
                  <c:v>-6.2992332815853371E-3</c:v>
                </c:pt>
                <c:pt idx="876">
                  <c:v>-1.1770107962305144E-2</c:v>
                </c:pt>
                <c:pt idx="877">
                  <c:v>-2.4292664872568592E-3</c:v>
                </c:pt>
                <c:pt idx="878">
                  <c:v>6.9598394818453369E-3</c:v>
                </c:pt>
                <c:pt idx="879">
                  <c:v>5.6423499296215148E-3</c:v>
                </c:pt>
                <c:pt idx="880">
                  <c:v>1.6251913554617525E-3</c:v>
                </c:pt>
                <c:pt idx="881">
                  <c:v>-6.156957901828586E-3</c:v>
                </c:pt>
                <c:pt idx="882">
                  <c:v>-3.8536338583882502E-3</c:v>
                </c:pt>
                <c:pt idx="883">
                  <c:v>-4.1084982454674072E-3</c:v>
                </c:pt>
                <c:pt idx="884">
                  <c:v>-4.8887008670020051E-3</c:v>
                </c:pt>
                <c:pt idx="885">
                  <c:v>-2.9386706285358887E-3</c:v>
                </c:pt>
                <c:pt idx="886">
                  <c:v>-1.5619764757527355E-4</c:v>
                </c:pt>
                <c:pt idx="887">
                  <c:v>3.654541215973234E-3</c:v>
                </c:pt>
                <c:pt idx="888">
                  <c:v>3.3678647838514654E-3</c:v>
                </c:pt>
                <c:pt idx="889">
                  <c:v>3.3496739038127942E-3</c:v>
                </c:pt>
                <c:pt idx="890">
                  <c:v>1.0991213732856665E-3</c:v>
                </c:pt>
                <c:pt idx="891">
                  <c:v>-4.9568118124939113E-4</c:v>
                </c:pt>
                <c:pt idx="892">
                  <c:v>1.7474751894757834E-3</c:v>
                </c:pt>
                <c:pt idx="893">
                  <c:v>-6.2832521212830559E-4</c:v>
                </c:pt>
                <c:pt idx="894">
                  <c:v>-6.4456823788862079E-4</c:v>
                </c:pt>
                <c:pt idx="895">
                  <c:v>7.8749932524356807E-4</c:v>
                </c:pt>
                <c:pt idx="896">
                  <c:v>4.3902999296999753E-3</c:v>
                </c:pt>
                <c:pt idx="897">
                  <c:v>7.0912959000388629E-3</c:v>
                </c:pt>
                <c:pt idx="898">
                  <c:v>1.1006230072106337E-2</c:v>
                </c:pt>
                <c:pt idx="899">
                  <c:v>9.2812086700570055E-3</c:v>
                </c:pt>
                <c:pt idx="900">
                  <c:v>-1.7805108312637485E-3</c:v>
                </c:pt>
                <c:pt idx="901">
                  <c:v>-2.0521129601989964E-2</c:v>
                </c:pt>
                <c:pt idx="902">
                  <c:v>-4.7499277363088786E-3</c:v>
                </c:pt>
                <c:pt idx="903">
                  <c:v>9.0585236864416437E-3</c:v>
                </c:pt>
                <c:pt idx="904">
                  <c:v>-6.8998518842558702E-3</c:v>
                </c:pt>
                <c:pt idx="905">
                  <c:v>-8.5557717981301525E-3</c:v>
                </c:pt>
                <c:pt idx="906">
                  <c:v>3.4288132495266521E-4</c:v>
                </c:pt>
                <c:pt idx="907">
                  <c:v>6.2806242069664842E-3</c:v>
                </c:pt>
                <c:pt idx="908">
                  <c:v>8.4921890813122406E-3</c:v>
                </c:pt>
                <c:pt idx="909">
                  <c:v>3.190132909377974E-3</c:v>
                </c:pt>
                <c:pt idx="910">
                  <c:v>-1.3178967280424702E-2</c:v>
                </c:pt>
                <c:pt idx="911">
                  <c:v>-1.0588318548760684E-2</c:v>
                </c:pt>
                <c:pt idx="912">
                  <c:v>-4.0372338516694636E-3</c:v>
                </c:pt>
                <c:pt idx="913">
                  <c:v>-7.9932048448010389E-4</c:v>
                </c:pt>
                <c:pt idx="914">
                  <c:v>1.6907713373215173E-3</c:v>
                </c:pt>
                <c:pt idx="915">
                  <c:v>2.6307356807365569E-3</c:v>
                </c:pt>
                <c:pt idx="916">
                  <c:v>2.638365574880658E-3</c:v>
                </c:pt>
                <c:pt idx="917">
                  <c:v>1.9266888474980481E-3</c:v>
                </c:pt>
                <c:pt idx="918">
                  <c:v>5.2927414578034519E-4</c:v>
                </c:pt>
                <c:pt idx="919">
                  <c:v>7.2867124846580085E-4</c:v>
                </c:pt>
                <c:pt idx="920">
                  <c:v>4.0252484111869989E-3</c:v>
                </c:pt>
                <c:pt idx="921">
                  <c:v>2.8810406603189008E-3</c:v>
                </c:pt>
                <c:pt idx="922">
                  <c:v>3.0510717449927505E-5</c:v>
                </c:pt>
                <c:pt idx="923">
                  <c:v>-3.6617225397227891E-3</c:v>
                </c:pt>
                <c:pt idx="924">
                  <c:v>-1.0671366394229055E-3</c:v>
                </c:pt>
                <c:pt idx="925">
                  <c:v>5.2797393201654778E-3</c:v>
                </c:pt>
                <c:pt idx="926">
                  <c:v>9.8822108015023565E-3</c:v>
                </c:pt>
                <c:pt idx="927">
                  <c:v>7.9261691923811044E-3</c:v>
                </c:pt>
                <c:pt idx="928">
                  <c:v>8.8406625441557855E-3</c:v>
                </c:pt>
                <c:pt idx="929">
                  <c:v>-6.920749808609428E-3</c:v>
                </c:pt>
                <c:pt idx="930">
                  <c:v>-1.6999118947085202E-2</c:v>
                </c:pt>
                <c:pt idx="931">
                  <c:v>-9.2900734963249805E-3</c:v>
                </c:pt>
                <c:pt idx="932">
                  <c:v>-9.618828224223764E-3</c:v>
                </c:pt>
                <c:pt idx="933">
                  <c:v>-8.9757051734284948E-5</c:v>
                </c:pt>
                <c:pt idx="934">
                  <c:v>7.3042721958880563E-3</c:v>
                </c:pt>
                <c:pt idx="935">
                  <c:v>1.0009405508870767E-2</c:v>
                </c:pt>
                <c:pt idx="936">
                  <c:v>8.2109951314959014E-3</c:v>
                </c:pt>
                <c:pt idx="937">
                  <c:v>-6.437673987184955E-3</c:v>
                </c:pt>
                <c:pt idx="938">
                  <c:v>-8.4305539977869264E-3</c:v>
                </c:pt>
                <c:pt idx="939">
                  <c:v>-4.381002879824453E-3</c:v>
                </c:pt>
                <c:pt idx="940">
                  <c:v>-2.4376218162478315E-3</c:v>
                </c:pt>
                <c:pt idx="941">
                  <c:v>-1.2291605546507489E-3</c:v>
                </c:pt>
                <c:pt idx="942">
                  <c:v>2.157877990631313E-3</c:v>
                </c:pt>
                <c:pt idx="943">
                  <c:v>1.3858598350531824E-4</c:v>
                </c:pt>
                <c:pt idx="944">
                  <c:v>1.5155193634677599E-3</c:v>
                </c:pt>
                <c:pt idx="945">
                  <c:v>2.522733145407957E-3</c:v>
                </c:pt>
                <c:pt idx="946">
                  <c:v>1.5884601541783562E-3</c:v>
                </c:pt>
                <c:pt idx="947">
                  <c:v>3.2778712312729443E-3</c:v>
                </c:pt>
                <c:pt idx="948">
                  <c:v>9.9061657754593311E-4</c:v>
                </c:pt>
                <c:pt idx="949">
                  <c:v>-2.6754624779596558E-3</c:v>
                </c:pt>
                <c:pt idx="950">
                  <c:v>-1.4891624449516194E-3</c:v>
                </c:pt>
                <c:pt idx="951">
                  <c:v>1.922545013217336E-3</c:v>
                </c:pt>
                <c:pt idx="952">
                  <c:v>4.5888795331281099E-3</c:v>
                </c:pt>
                <c:pt idx="953">
                  <c:v>4.0372091643740672E-3</c:v>
                </c:pt>
                <c:pt idx="954">
                  <c:v>1.6618577531561708E-3</c:v>
                </c:pt>
                <c:pt idx="955">
                  <c:v>4.0758641425491012E-3</c:v>
                </c:pt>
                <c:pt idx="956">
                  <c:v>1.0344446121170536E-2</c:v>
                </c:pt>
                <c:pt idx="957">
                  <c:v>1.8156382703532036E-3</c:v>
                </c:pt>
                <c:pt idx="958">
                  <c:v>-6.1157171593998914E-3</c:v>
                </c:pt>
                <c:pt idx="959">
                  <c:v>-9.7488737328949252E-3</c:v>
                </c:pt>
                <c:pt idx="960">
                  <c:v>-1.1690060663509499E-2</c:v>
                </c:pt>
                <c:pt idx="961">
                  <c:v>-4.682534933643517E-3</c:v>
                </c:pt>
                <c:pt idx="962">
                  <c:v>3.0021312475864148E-4</c:v>
                </c:pt>
                <c:pt idx="963">
                  <c:v>4.0167899447018651E-3</c:v>
                </c:pt>
                <c:pt idx="964">
                  <c:v>8.5221401538075614E-3</c:v>
                </c:pt>
                <c:pt idx="965">
                  <c:v>-1.6394607933028049E-3</c:v>
                </c:pt>
                <c:pt idx="966">
                  <c:v>-1.1073177950957658E-2</c:v>
                </c:pt>
                <c:pt idx="967">
                  <c:v>-6.1875020022326309E-3</c:v>
                </c:pt>
                <c:pt idx="968">
                  <c:v>-2.4530372776074836E-4</c:v>
                </c:pt>
                <c:pt idx="969">
                  <c:v>1.7105031773894108E-3</c:v>
                </c:pt>
                <c:pt idx="970">
                  <c:v>7.8428925934709293E-5</c:v>
                </c:pt>
                <c:pt idx="971">
                  <c:v>-2.7044716537047984E-4</c:v>
                </c:pt>
                <c:pt idx="972">
                  <c:v>1.9163493236556528E-3</c:v>
                </c:pt>
                <c:pt idx="973">
                  <c:v>1.5860127154100235E-3</c:v>
                </c:pt>
                <c:pt idx="974">
                  <c:v>1.7113246747656242E-3</c:v>
                </c:pt>
                <c:pt idx="975">
                  <c:v>1.502888685055681E-3</c:v>
                </c:pt>
                <c:pt idx="976">
                  <c:v>2.4805238130216232E-3</c:v>
                </c:pt>
                <c:pt idx="977">
                  <c:v>-3.8428710416604781E-5</c:v>
                </c:pt>
                <c:pt idx="978">
                  <c:v>-2.5181656121399664E-4</c:v>
                </c:pt>
                <c:pt idx="979">
                  <c:v>3.5106264397822494E-3</c:v>
                </c:pt>
                <c:pt idx="980">
                  <c:v>1.1380114834335986E-2</c:v>
                </c:pt>
                <c:pt idx="981">
                  <c:v>9.6536840696443867E-3</c:v>
                </c:pt>
                <c:pt idx="982">
                  <c:v>9.9861495146384323E-3</c:v>
                </c:pt>
                <c:pt idx="983">
                  <c:v>2.651786410029733E-3</c:v>
                </c:pt>
                <c:pt idx="984">
                  <c:v>-1.7772864300529701E-2</c:v>
                </c:pt>
                <c:pt idx="985">
                  <c:v>-7.8114784247503843E-3</c:v>
                </c:pt>
                <c:pt idx="986">
                  <c:v>-7.6376837946354522E-3</c:v>
                </c:pt>
                <c:pt idx="987">
                  <c:v>-5.7102315896735032E-3</c:v>
                </c:pt>
                <c:pt idx="988">
                  <c:v>-4.0262485719574361E-4</c:v>
                </c:pt>
                <c:pt idx="989">
                  <c:v>2.8939618848803418E-3</c:v>
                </c:pt>
                <c:pt idx="990">
                  <c:v>2.7691862532559066E-3</c:v>
                </c:pt>
                <c:pt idx="991">
                  <c:v>-9.70002871118214E-4</c:v>
                </c:pt>
                <c:pt idx="992">
                  <c:v>-3.0352031382540833E-3</c:v>
                </c:pt>
                <c:pt idx="993">
                  <c:v>-2.4903343261325817E-3</c:v>
                </c:pt>
                <c:pt idx="994">
                  <c:v>-3.9514484532463924E-3</c:v>
                </c:pt>
                <c:pt idx="995">
                  <c:v>-4.8351021768375801E-3</c:v>
                </c:pt>
                <c:pt idx="996">
                  <c:v>-2.4927633841046347E-3</c:v>
                </c:pt>
                <c:pt idx="997">
                  <c:v>1.3561115403264491E-3</c:v>
                </c:pt>
                <c:pt idx="998">
                  <c:v>5.5153516391098553E-3</c:v>
                </c:pt>
                <c:pt idx="999">
                  <c:v>4.5613177608850751E-3</c:v>
                </c:pt>
                <c:pt idx="1000">
                  <c:v>-1.644486458825145E-4</c:v>
                </c:pt>
                <c:pt idx="1001">
                  <c:v>6.9486603318634206E-4</c:v>
                </c:pt>
                <c:pt idx="1002">
                  <c:v>0</c:v>
                </c:pt>
                <c:pt idx="1003">
                  <c:v>9.8740641414218899E-4</c:v>
                </c:pt>
                <c:pt idx="1004">
                  <c:v>6.835090941060384E-4</c:v>
                </c:pt>
                <c:pt idx="1005">
                  <c:v>4.1431428611960587E-3</c:v>
                </c:pt>
                <c:pt idx="1006">
                  <c:v>7.1883968532803211E-3</c:v>
                </c:pt>
                <c:pt idx="1007">
                  <c:v>2.7880400095120607E-3</c:v>
                </c:pt>
                <c:pt idx="1008">
                  <c:v>1.9293446320581831E-3</c:v>
                </c:pt>
                <c:pt idx="1009">
                  <c:v>5.8370042269229707E-3</c:v>
                </c:pt>
                <c:pt idx="1010">
                  <c:v>5.8096150005616191E-3</c:v>
                </c:pt>
                <c:pt idx="1011">
                  <c:v>-5.0559082820814559E-3</c:v>
                </c:pt>
                <c:pt idx="1012">
                  <c:v>-7.3834807016690315E-3</c:v>
                </c:pt>
                <c:pt idx="1013">
                  <c:v>-8.2581313109794767E-3</c:v>
                </c:pt>
                <c:pt idx="1014">
                  <c:v>-1.0242694918049956E-2</c:v>
                </c:pt>
                <c:pt idx="1015">
                  <c:v>-2.4291256169226283E-3</c:v>
                </c:pt>
                <c:pt idx="1016">
                  <c:v>9.4771072186978951E-3</c:v>
                </c:pt>
                <c:pt idx="1017">
                  <c:v>6.4611553198735683E-3</c:v>
                </c:pt>
                <c:pt idx="1018">
                  <c:v>-1.9592813510987961E-4</c:v>
                </c:pt>
                <c:pt idx="1019">
                  <c:v>-7.3156763911488842E-3</c:v>
                </c:pt>
                <c:pt idx="1020">
                  <c:v>-6.6036061002264944E-3</c:v>
                </c:pt>
                <c:pt idx="1021">
                  <c:v>-4.5650793415582033E-3</c:v>
                </c:pt>
                <c:pt idx="1022">
                  <c:v>-2.2053851189829388E-3</c:v>
                </c:pt>
                <c:pt idx="1023">
                  <c:v>-5.0163834614281701E-3</c:v>
                </c:pt>
                <c:pt idx="1024">
                  <c:v>1.8095358147619256E-3</c:v>
                </c:pt>
                <c:pt idx="1025">
                  <c:v>4.7286645678304264E-3</c:v>
                </c:pt>
                <c:pt idx="1026">
                  <c:v>4.0282809036806533E-3</c:v>
                </c:pt>
                <c:pt idx="1027">
                  <c:v>2.1778340044697696E-3</c:v>
                </c:pt>
                <c:pt idx="1028">
                  <c:v>1.4947126479502582E-3</c:v>
                </c:pt>
                <c:pt idx="1029">
                  <c:v>3.2624620062021879E-3</c:v>
                </c:pt>
                <c:pt idx="1030">
                  <c:v>1.3875624991687985E-3</c:v>
                </c:pt>
                <c:pt idx="1031">
                  <c:v>-1.0121278518271603E-3</c:v>
                </c:pt>
                <c:pt idx="1032">
                  <c:v>1.8725723526170079E-3</c:v>
                </c:pt>
                <c:pt idx="1033">
                  <c:v>8.4789983095556187E-3</c:v>
                </c:pt>
                <c:pt idx="1034">
                  <c:v>1.3079796911285602E-2</c:v>
                </c:pt>
                <c:pt idx="1035">
                  <c:v>6.6354343343603909E-3</c:v>
                </c:pt>
                <c:pt idx="1036">
                  <c:v>1.9815267698943596E-3</c:v>
                </c:pt>
                <c:pt idx="1037">
                  <c:v>-1.3178160115690108E-2</c:v>
                </c:pt>
                <c:pt idx="1038">
                  <c:v>-7.9221807854930049E-3</c:v>
                </c:pt>
                <c:pt idx="1039">
                  <c:v>-9.989660116727795E-3</c:v>
                </c:pt>
                <c:pt idx="1040">
                  <c:v>-1.0541889232352619E-2</c:v>
                </c:pt>
                <c:pt idx="1041">
                  <c:v>4.7251339122342086E-3</c:v>
                </c:pt>
                <c:pt idx="1042">
                  <c:v>1.0724131758665673E-2</c:v>
                </c:pt>
                <c:pt idx="1043">
                  <c:v>5.1129745093291936E-3</c:v>
                </c:pt>
                <c:pt idx="1044">
                  <c:v>-3.4608734939287622E-3</c:v>
                </c:pt>
                <c:pt idx="1045">
                  <c:v>-7.5028461942032278E-3</c:v>
                </c:pt>
                <c:pt idx="1046">
                  <c:v>-2.8690037432324233E-3</c:v>
                </c:pt>
                <c:pt idx="1047">
                  <c:v>-4.5557678877035986E-3</c:v>
                </c:pt>
                <c:pt idx="1048">
                  <c:v>-7.2305836789569259E-3</c:v>
                </c:pt>
                <c:pt idx="1049">
                  <c:v>-4.6470940210484538E-3</c:v>
                </c:pt>
                <c:pt idx="1050">
                  <c:v>-2.114742415890658E-4</c:v>
                </c:pt>
                <c:pt idx="1051">
                  <c:v>5.4627614615546886E-3</c:v>
                </c:pt>
                <c:pt idx="1052">
                  <c:v>7.1787648002897162E-3</c:v>
                </c:pt>
                <c:pt idx="1053">
                  <c:v>4.0007494338564374E-3</c:v>
                </c:pt>
                <c:pt idx="1054">
                  <c:v>1.0952356190520706E-3</c:v>
                </c:pt>
                <c:pt idx="1055">
                  <c:v>-8.578529500490262E-4</c:v>
                </c:pt>
                <c:pt idx="1056">
                  <c:v>-1.1774915775252803E-3</c:v>
                </c:pt>
                <c:pt idx="1057">
                  <c:v>1.5026225851341058E-3</c:v>
                </c:pt>
                <c:pt idx="1058">
                  <c:v>4.0150911854277219E-3</c:v>
                </c:pt>
                <c:pt idx="1059">
                  <c:v>7.8087028726345877E-3</c:v>
                </c:pt>
                <c:pt idx="1060">
                  <c:v>5.6723950057794735E-3</c:v>
                </c:pt>
                <c:pt idx="1061">
                  <c:v>3.1772782588677219E-3</c:v>
                </c:pt>
                <c:pt idx="1062">
                  <c:v>7.4332889125337089E-3</c:v>
                </c:pt>
                <c:pt idx="1063">
                  <c:v>5.3840900528407173E-3</c:v>
                </c:pt>
                <c:pt idx="1064">
                  <c:v>-1.3135593960460568E-2</c:v>
                </c:pt>
                <c:pt idx="1065">
                  <c:v>-2.225008203041212E-3</c:v>
                </c:pt>
                <c:pt idx="1066">
                  <c:v>-1.3558839688872549E-2</c:v>
                </c:pt>
                <c:pt idx="1067">
                  <c:v>-1.1257941525895742E-2</c:v>
                </c:pt>
                <c:pt idx="1068">
                  <c:v>-1.7790796970607204E-3</c:v>
                </c:pt>
                <c:pt idx="1069">
                  <c:v>9.9072373404086207E-3</c:v>
                </c:pt>
                <c:pt idx="1070">
                  <c:v>5.7454458684814691E-3</c:v>
                </c:pt>
                <c:pt idx="1071">
                  <c:v>-9.087905352089809E-6</c:v>
                </c:pt>
                <c:pt idx="1072">
                  <c:v>-5.8175982478848752E-3</c:v>
                </c:pt>
                <c:pt idx="1073">
                  <c:v>-6.6343165356513413E-3</c:v>
                </c:pt>
                <c:pt idx="1074">
                  <c:v>-4.9153389218987101E-3</c:v>
                </c:pt>
                <c:pt idx="1075">
                  <c:v>-1.4110391041752546E-3</c:v>
                </c:pt>
                <c:pt idx="1076">
                  <c:v>1.0138192003914747E-3</c:v>
                </c:pt>
                <c:pt idx="1077">
                  <c:v>2.5848696129206761E-3</c:v>
                </c:pt>
                <c:pt idx="1078">
                  <c:v>2.8655009360571025E-3</c:v>
                </c:pt>
                <c:pt idx="1079">
                  <c:v>2.7427394566509277E-3</c:v>
                </c:pt>
                <c:pt idx="1080">
                  <c:v>1.8705178987273973E-3</c:v>
                </c:pt>
                <c:pt idx="1081">
                  <c:v>-2.2775950076023844E-4</c:v>
                </c:pt>
                <c:pt idx="1082">
                  <c:v>-3.0362290510994595E-4</c:v>
                </c:pt>
                <c:pt idx="1083">
                  <c:v>1.1716955265730689E-3</c:v>
                </c:pt>
                <c:pt idx="1084">
                  <c:v>-1.2572778649951656E-3</c:v>
                </c:pt>
                <c:pt idx="1085">
                  <c:v>5.4293105128455643E-4</c:v>
                </c:pt>
                <c:pt idx="1086">
                  <c:v>6.5408877130473829E-3</c:v>
                </c:pt>
                <c:pt idx="1087">
                  <c:v>9.0952327566299444E-3</c:v>
                </c:pt>
                <c:pt idx="1088">
                  <c:v>8.7421613337714584E-3</c:v>
                </c:pt>
                <c:pt idx="1089">
                  <c:v>6.8240235969780124E-3</c:v>
                </c:pt>
                <c:pt idx="1090">
                  <c:v>-2.8096855747700156E-4</c:v>
                </c:pt>
                <c:pt idx="1091">
                  <c:v>-1.2097621683489202E-2</c:v>
                </c:pt>
                <c:pt idx="1092">
                  <c:v>-8.5081482690806294E-3</c:v>
                </c:pt>
                <c:pt idx="1093">
                  <c:v>-9.3386608100701103E-3</c:v>
                </c:pt>
                <c:pt idx="1094">
                  <c:v>-2.1667742902235889E-3</c:v>
                </c:pt>
                <c:pt idx="1095">
                  <c:v>9.8326841361494662E-3</c:v>
                </c:pt>
                <c:pt idx="1096">
                  <c:v>6.4054836197461327E-4</c:v>
                </c:pt>
                <c:pt idx="1097">
                  <c:v>-2.8355290594172409E-3</c:v>
                </c:pt>
                <c:pt idx="1098">
                  <c:v>-4.1436798108595409E-3</c:v>
                </c:pt>
                <c:pt idx="1099">
                  <c:v>-4.9867663362318793E-3</c:v>
                </c:pt>
                <c:pt idx="1100">
                  <c:v>-5.0339986666894099E-3</c:v>
                </c:pt>
                <c:pt idx="1101">
                  <c:v>-2.4377824091616927E-3</c:v>
                </c:pt>
                <c:pt idx="1102">
                  <c:v>-2.948604904180746E-3</c:v>
                </c:pt>
                <c:pt idx="1103">
                  <c:v>0</c:v>
                </c:pt>
                <c:pt idx="1104">
                  <c:v>5.4432764769300314E-3</c:v>
                </c:pt>
                <c:pt idx="1105">
                  <c:v>4.7323632278824523E-3</c:v>
                </c:pt>
                <c:pt idx="1106">
                  <c:v>4.0311297788782228E-3</c:v>
                </c:pt>
                <c:pt idx="1107">
                  <c:v>2.5273939818397096E-4</c:v>
                </c:pt>
                <c:pt idx="1108">
                  <c:v>-2.7231624459972013E-3</c:v>
                </c:pt>
                <c:pt idx="1109">
                  <c:v>-3.0621845077693501E-4</c:v>
                </c:pt>
                <c:pt idx="1110">
                  <c:v>9.1529262427129108E-4</c:v>
                </c:pt>
                <c:pt idx="1111">
                  <c:v>4.9021840795004379E-3</c:v>
                </c:pt>
                <c:pt idx="1112">
                  <c:v>6.7930926525182848E-3</c:v>
                </c:pt>
                <c:pt idx="1113">
                  <c:v>7.6053806800243651E-3</c:v>
                </c:pt>
                <c:pt idx="1114">
                  <c:v>6.5127000475894928E-3</c:v>
                </c:pt>
                <c:pt idx="1115">
                  <c:v>4.9841798990456487E-3</c:v>
                </c:pt>
                <c:pt idx="1116">
                  <c:v>-6.6069398006334936E-3</c:v>
                </c:pt>
                <c:pt idx="1117">
                  <c:v>-8.9182341363002512E-3</c:v>
                </c:pt>
                <c:pt idx="1118">
                  <c:v>2.9206410034174125E-3</c:v>
                </c:pt>
                <c:pt idx="1119">
                  <c:v>-6.9377131353364988E-3</c:v>
                </c:pt>
                <c:pt idx="1120">
                  <c:v>-1.1287573626619429E-2</c:v>
                </c:pt>
                <c:pt idx="1121">
                  <c:v>-3.0351891372543847E-3</c:v>
                </c:pt>
                <c:pt idx="1122">
                  <c:v>1.0595550952843119E-2</c:v>
                </c:pt>
                <c:pt idx="1123">
                  <c:v>7.1544562679290106E-3</c:v>
                </c:pt>
                <c:pt idx="1124">
                  <c:v>-3.8509761843702472E-3</c:v>
                </c:pt>
                <c:pt idx="1125">
                  <c:v>-6.2196861838540451E-3</c:v>
                </c:pt>
                <c:pt idx="1126">
                  <c:v>-6.7252712623097899E-3</c:v>
                </c:pt>
                <c:pt idx="1127">
                  <c:v>-6.4929873741467799E-3</c:v>
                </c:pt>
                <c:pt idx="1128">
                  <c:v>-2.7322269472000948E-3</c:v>
                </c:pt>
                <c:pt idx="1129">
                  <c:v>-5.5210566875520399E-4</c:v>
                </c:pt>
                <c:pt idx="1130">
                  <c:v>2.0803719837618473E-3</c:v>
                </c:pt>
                <c:pt idx="1131">
                  <c:v>3.5939157539586876E-3</c:v>
                </c:pt>
                <c:pt idx="1132">
                  <c:v>2.5458806706066817E-3</c:v>
                </c:pt>
                <c:pt idx="1133">
                  <c:v>1.692179378930092E-3</c:v>
                </c:pt>
                <c:pt idx="1134">
                  <c:v>1.5976249373247597E-3</c:v>
                </c:pt>
                <c:pt idx="1135">
                  <c:v>-1.276157815476464E-4</c:v>
                </c:pt>
                <c:pt idx="1136">
                  <c:v>2.9899255155502182E-5</c:v>
                </c:pt>
                <c:pt idx="1137">
                  <c:v>1.4472563454273168E-3</c:v>
                </c:pt>
                <c:pt idx="1138">
                  <c:v>-6.5904603678668128E-5</c:v>
                </c:pt>
                <c:pt idx="1139">
                  <c:v>2.8976373621631911E-3</c:v>
                </c:pt>
                <c:pt idx="1140">
                  <c:v>7.2182935850422791E-3</c:v>
                </c:pt>
                <c:pt idx="1141">
                  <c:v>9.6881686013244542E-3</c:v>
                </c:pt>
                <c:pt idx="1142">
                  <c:v>9.7159925344684431E-3</c:v>
                </c:pt>
                <c:pt idx="1143">
                  <c:v>3.502617185440704E-3</c:v>
                </c:pt>
                <c:pt idx="1144">
                  <c:v>-7.2067100152545362E-3</c:v>
                </c:pt>
                <c:pt idx="1145">
                  <c:v>-8.0579160541536694E-3</c:v>
                </c:pt>
                <c:pt idx="1146">
                  <c:v>-9.4779806510551182E-3</c:v>
                </c:pt>
                <c:pt idx="1147">
                  <c:v>-1.1330211705448489E-2</c:v>
                </c:pt>
                <c:pt idx="1148">
                  <c:v>-4.8307954651144293E-3</c:v>
                </c:pt>
                <c:pt idx="1149">
                  <c:v>6.564720261842483E-3</c:v>
                </c:pt>
                <c:pt idx="1150">
                  <c:v>9.2064312241150574E-3</c:v>
                </c:pt>
                <c:pt idx="1151">
                  <c:v>7.3295976995189083E-3</c:v>
                </c:pt>
                <c:pt idx="1152">
                  <c:v>-3.5869668969658042E-3</c:v>
                </c:pt>
                <c:pt idx="1153">
                  <c:v>-8.4328583113937091E-3</c:v>
                </c:pt>
                <c:pt idx="1154">
                  <c:v>-7.1905404998300225E-3</c:v>
                </c:pt>
                <c:pt idx="1155">
                  <c:v>-3.9157060211905013E-3</c:v>
                </c:pt>
                <c:pt idx="1156">
                  <c:v>-2.9744173894158065E-3</c:v>
                </c:pt>
                <c:pt idx="1157">
                  <c:v>-1.3395225518534782E-3</c:v>
                </c:pt>
                <c:pt idx="1158">
                  <c:v>-6.3854894177033941E-4</c:v>
                </c:pt>
                <c:pt idx="1159">
                  <c:v>2.4408477752849043E-3</c:v>
                </c:pt>
                <c:pt idx="1160">
                  <c:v>5.6981871814346273E-3</c:v>
                </c:pt>
                <c:pt idx="1161">
                  <c:v>2.5158068160462343E-3</c:v>
                </c:pt>
                <c:pt idx="1162">
                  <c:v>3.4726946260302261E-4</c:v>
                </c:pt>
                <c:pt idx="1163">
                  <c:v>1.0262681573844691E-3</c:v>
                </c:pt>
                <c:pt idx="1164">
                  <c:v>3.1076207873182273E-3</c:v>
                </c:pt>
                <c:pt idx="1165">
                  <c:v>1.9283744763448462E-3</c:v>
                </c:pt>
                <c:pt idx="1166">
                  <c:v>3.6053808192418211E-3</c:v>
                </c:pt>
                <c:pt idx="1167">
                  <c:v>5.1227993097270001E-3</c:v>
                </c:pt>
                <c:pt idx="1168">
                  <c:v>5.3117349042680617E-3</c:v>
                </c:pt>
                <c:pt idx="1169">
                  <c:v>8.426079570794321E-3</c:v>
                </c:pt>
                <c:pt idx="1170">
                  <c:v>6.3976803989476694E-3</c:v>
                </c:pt>
                <c:pt idx="1171">
                  <c:v>-8.228060849691788E-3</c:v>
                </c:pt>
                <c:pt idx="1172">
                  <c:v>-1.0984015896557165E-2</c:v>
                </c:pt>
                <c:pt idx="1173">
                  <c:v>-7.8372062251356282E-3</c:v>
                </c:pt>
                <c:pt idx="1174">
                  <c:v>-7.9233545262074601E-3</c:v>
                </c:pt>
                <c:pt idx="1175">
                  <c:v>-3.1192260051170428E-3</c:v>
                </c:pt>
                <c:pt idx="1176">
                  <c:v>7.7508345615169673E-3</c:v>
                </c:pt>
                <c:pt idx="1177">
                  <c:v>6.0325280951714745E-3</c:v>
                </c:pt>
                <c:pt idx="1178">
                  <c:v>2.2117601852270296E-3</c:v>
                </c:pt>
                <c:pt idx="1179">
                  <c:v>-5.6176603344997304E-4</c:v>
                </c:pt>
                <c:pt idx="1180">
                  <c:v>-4.6300579643364093E-3</c:v>
                </c:pt>
                <c:pt idx="1181">
                  <c:v>-4.6854609453753082E-3</c:v>
                </c:pt>
                <c:pt idx="1182">
                  <c:v>-6.4377310395482279E-3</c:v>
                </c:pt>
                <c:pt idx="1183">
                  <c:v>-4.2726110831132983E-3</c:v>
                </c:pt>
                <c:pt idx="1184">
                  <c:v>-2.5057395710316064E-3</c:v>
                </c:pt>
                <c:pt idx="1185">
                  <c:v>-3.7060272027510945E-4</c:v>
                </c:pt>
                <c:pt idx="1186">
                  <c:v>4.3692482140653636E-3</c:v>
                </c:pt>
                <c:pt idx="1187">
                  <c:v>9.6864452098172071E-4</c:v>
                </c:pt>
                <c:pt idx="1188">
                  <c:v>8.6077624282582808E-4</c:v>
                </c:pt>
                <c:pt idx="1189">
                  <c:v>3.3930334912448681E-4</c:v>
                </c:pt>
                <c:pt idx="1190">
                  <c:v>2.1525886929486039E-3</c:v>
                </c:pt>
                <c:pt idx="1191">
                  <c:v>2.5524158330072931E-3</c:v>
                </c:pt>
                <c:pt idx="1192">
                  <c:v>1.7757070218808678E-3</c:v>
                </c:pt>
                <c:pt idx="1193">
                  <c:v>6.4807184943196875E-3</c:v>
                </c:pt>
                <c:pt idx="1194">
                  <c:v>6.2152477755776925E-3</c:v>
                </c:pt>
                <c:pt idx="1195">
                  <c:v>6.5454680228880791E-3</c:v>
                </c:pt>
                <c:pt idx="1196">
                  <c:v>7.2750065679762386E-3</c:v>
                </c:pt>
                <c:pt idx="1197">
                  <c:v>7.5401641734433424E-3</c:v>
                </c:pt>
                <c:pt idx="1198">
                  <c:v>-8.721821244855054E-3</c:v>
                </c:pt>
                <c:pt idx="1199">
                  <c:v>-6.4853933870218762E-3</c:v>
                </c:pt>
                <c:pt idx="1200">
                  <c:v>-3.4085767466563001E-3</c:v>
                </c:pt>
                <c:pt idx="1201">
                  <c:v>-9.4425435431222064E-3</c:v>
                </c:pt>
                <c:pt idx="1202">
                  <c:v>-7.8065014031875211E-3</c:v>
                </c:pt>
                <c:pt idx="1203">
                  <c:v>-1.9835245083533738E-4</c:v>
                </c:pt>
                <c:pt idx="1204">
                  <c:v>7.1494247733854656E-3</c:v>
                </c:pt>
                <c:pt idx="1205">
                  <c:v>4.0202951490218904E-3</c:v>
                </c:pt>
                <c:pt idx="1206">
                  <c:v>-3.2855733170211398E-3</c:v>
                </c:pt>
                <c:pt idx="1207">
                  <c:v>-5.2657490514365409E-3</c:v>
                </c:pt>
                <c:pt idx="1208">
                  <c:v>-4.3927020048139254E-3</c:v>
                </c:pt>
                <c:pt idx="1209">
                  <c:v>-5.0600391360598514E-3</c:v>
                </c:pt>
                <c:pt idx="1210">
                  <c:v>-3.8355233362768692E-3</c:v>
                </c:pt>
                <c:pt idx="1211">
                  <c:v>6.8860403847638136E-4</c:v>
                </c:pt>
                <c:pt idx="1212">
                  <c:v>2.4561522314188568E-3</c:v>
                </c:pt>
                <c:pt idx="1213">
                  <c:v>4.518453032812314E-3</c:v>
                </c:pt>
                <c:pt idx="1214">
                  <c:v>3.2673281239451791E-3</c:v>
                </c:pt>
                <c:pt idx="1215">
                  <c:v>-2.6067050345175978E-4</c:v>
                </c:pt>
                <c:pt idx="1216">
                  <c:v>3.1749621758155879E-4</c:v>
                </c:pt>
                <c:pt idx="1217">
                  <c:v>-8.7639612763563133E-4</c:v>
                </c:pt>
                <c:pt idx="1218">
                  <c:v>6.8941966483803134E-4</c:v>
                </c:pt>
                <c:pt idx="1219">
                  <c:v>-7.2251080974727877E-4</c:v>
                </c:pt>
                <c:pt idx="1220">
                  <c:v>7.4694208857273292E-4</c:v>
                </c:pt>
                <c:pt idx="1221">
                  <c:v>4.2542701406710019E-3</c:v>
                </c:pt>
                <c:pt idx="1222">
                  <c:v>9.5942492506235107E-3</c:v>
                </c:pt>
                <c:pt idx="1223">
                  <c:v>1.0759975773218388E-2</c:v>
                </c:pt>
                <c:pt idx="1224">
                  <c:v>-1.2744352182465057E-3</c:v>
                </c:pt>
                <c:pt idx="1225">
                  <c:v>-4.006496121092407E-3</c:v>
                </c:pt>
                <c:pt idx="1226">
                  <c:v>-3.2061207713980355E-3</c:v>
                </c:pt>
                <c:pt idx="1227">
                  <c:v>8.3613534913834393E-3</c:v>
                </c:pt>
                <c:pt idx="1228">
                  <c:v>1.2296687494452673E-3</c:v>
                </c:pt>
                <c:pt idx="1229">
                  <c:v>-1.5177156318986685E-2</c:v>
                </c:pt>
                <c:pt idx="1230">
                  <c:v>-9.976923266718063E-3</c:v>
                </c:pt>
                <c:pt idx="1231">
                  <c:v>3.7331366005154852E-3</c:v>
                </c:pt>
                <c:pt idx="1232">
                  <c:v>5.1937606589602444E-3</c:v>
                </c:pt>
                <c:pt idx="1233">
                  <c:v>3.0169062481235076E-3</c:v>
                </c:pt>
                <c:pt idx="1234">
                  <c:v>-2.0741306616633981E-4</c:v>
                </c:pt>
                <c:pt idx="1235">
                  <c:v>-5.3215113730478714E-3</c:v>
                </c:pt>
                <c:pt idx="1236">
                  <c:v>-9.0614268571497566E-3</c:v>
                </c:pt>
                <c:pt idx="1237">
                  <c:v>-8.7970170579181883E-3</c:v>
                </c:pt>
                <c:pt idx="1238">
                  <c:v>-3.4688869489477359E-3</c:v>
                </c:pt>
                <c:pt idx="1239">
                  <c:v>3.5462771232380727E-5</c:v>
                </c:pt>
                <c:pt idx="1240">
                  <c:v>3.3480316228377384E-3</c:v>
                </c:pt>
                <c:pt idx="1241">
                  <c:v>4.5529771667841053E-3</c:v>
                </c:pt>
                <c:pt idx="1242">
                  <c:v>3.0924970798535899E-3</c:v>
                </c:pt>
                <c:pt idx="1243">
                  <c:v>2.6746037932877222E-3</c:v>
                </c:pt>
                <c:pt idx="1244">
                  <c:v>9.8309834808356649E-4</c:v>
                </c:pt>
                <c:pt idx="1245">
                  <c:v>3.2085587427126304E-3</c:v>
                </c:pt>
                <c:pt idx="1246">
                  <c:v>1.4284960389251867E-3</c:v>
                </c:pt>
                <c:pt idx="1247">
                  <c:v>-2.8604298721869427E-3</c:v>
                </c:pt>
                <c:pt idx="1248">
                  <c:v>1.0168985387624453E-3</c:v>
                </c:pt>
                <c:pt idx="1249">
                  <c:v>3.6038050659074616E-3</c:v>
                </c:pt>
                <c:pt idx="1250">
                  <c:v>8.1118828931651902E-3</c:v>
                </c:pt>
                <c:pt idx="1251">
                  <c:v>1.2708901298723551E-2</c:v>
                </c:pt>
                <c:pt idx="1252">
                  <c:v>9.1195212600394208E-3</c:v>
                </c:pt>
                <c:pt idx="1253">
                  <c:v>-8.3065402652823252E-4</c:v>
                </c:pt>
                <c:pt idx="1254">
                  <c:v>-1.1737016626054331E-2</c:v>
                </c:pt>
                <c:pt idx="1255">
                  <c:v>-1.1779951470839888E-2</c:v>
                </c:pt>
                <c:pt idx="1256">
                  <c:v>-9.3288181738095111E-3</c:v>
                </c:pt>
                <c:pt idx="1257">
                  <c:v>-2.6261795542449839E-3</c:v>
                </c:pt>
                <c:pt idx="1258">
                  <c:v>4.3392602717667759E-3</c:v>
                </c:pt>
                <c:pt idx="1259">
                  <c:v>3.4781925270688241E-3</c:v>
                </c:pt>
                <c:pt idx="1260">
                  <c:v>4.083993927920815E-3</c:v>
                </c:pt>
                <c:pt idx="1261">
                  <c:v>-1.8000556030543179E-3</c:v>
                </c:pt>
                <c:pt idx="1262">
                  <c:v>-4.9681098393415278E-3</c:v>
                </c:pt>
                <c:pt idx="1263">
                  <c:v>-6.9876700316761683E-3</c:v>
                </c:pt>
                <c:pt idx="1264">
                  <c:v>-8.4170614947290286E-3</c:v>
                </c:pt>
                <c:pt idx="1265">
                  <c:v>-4.4502346546064723E-3</c:v>
                </c:pt>
                <c:pt idx="1266">
                  <c:v>6.4397451426824741E-4</c:v>
                </c:pt>
                <c:pt idx="1267">
                  <c:v>4.754929688060178E-3</c:v>
                </c:pt>
                <c:pt idx="1268">
                  <c:v>4.3713146874771684E-3</c:v>
                </c:pt>
                <c:pt idx="1269">
                  <c:v>3.9773760946730744E-3</c:v>
                </c:pt>
                <c:pt idx="1270">
                  <c:v>9.9024136947843959E-4</c:v>
                </c:pt>
                <c:pt idx="1271">
                  <c:v>9.5638043571807387E-4</c:v>
                </c:pt>
                <c:pt idx="1272">
                  <c:v>1.5362884178177216E-3</c:v>
                </c:pt>
                <c:pt idx="1273">
                  <c:v>2.943485532162443E-3</c:v>
                </c:pt>
                <c:pt idx="1274">
                  <c:v>-8.2332703675322969E-4</c:v>
                </c:pt>
                <c:pt idx="1275">
                  <c:v>6.37468646443784E-4</c:v>
                </c:pt>
                <c:pt idx="1276">
                  <c:v>9.0371838472326211E-4</c:v>
                </c:pt>
                <c:pt idx="1277">
                  <c:v>4.9481056064516913E-3</c:v>
                </c:pt>
                <c:pt idx="1278">
                  <c:v>9.9247297989442755E-3</c:v>
                </c:pt>
                <c:pt idx="1279">
                  <c:v>1.5344187996932268E-2</c:v>
                </c:pt>
                <c:pt idx="1280">
                  <c:v>1.5329436556845155E-3</c:v>
                </c:pt>
                <c:pt idx="1281">
                  <c:v>-2.3932265649084426E-2</c:v>
                </c:pt>
                <c:pt idx="1282">
                  <c:v>-6.9689952017215843E-3</c:v>
                </c:pt>
                <c:pt idx="1283">
                  <c:v>-1.4149940506365088E-3</c:v>
                </c:pt>
                <c:pt idx="1284">
                  <c:v>-6.2409578036469017E-3</c:v>
                </c:pt>
                <c:pt idx="1285">
                  <c:v>-3.0527115192516717E-3</c:v>
                </c:pt>
                <c:pt idx="1286">
                  <c:v>3.7220886285531385E-3</c:v>
                </c:pt>
                <c:pt idx="1287">
                  <c:v>9.7030501273029264E-3</c:v>
                </c:pt>
                <c:pt idx="1288">
                  <c:v>6.8095060470996453E-3</c:v>
                </c:pt>
                <c:pt idx="1289">
                  <c:v>-6.399254355985695E-3</c:v>
                </c:pt>
                <c:pt idx="1290">
                  <c:v>-8.1503430579172535E-3</c:v>
                </c:pt>
                <c:pt idx="1291">
                  <c:v>-6.5955939250402105E-3</c:v>
                </c:pt>
                <c:pt idx="1292">
                  <c:v>-3.7055085224549588E-3</c:v>
                </c:pt>
                <c:pt idx="1293">
                  <c:v>-4.1873119125607758E-4</c:v>
                </c:pt>
                <c:pt idx="1294">
                  <c:v>2.0307020931499388E-3</c:v>
                </c:pt>
                <c:pt idx="1295">
                  <c:v>1.8778094069587137E-3</c:v>
                </c:pt>
                <c:pt idx="1296">
                  <c:v>2.5616589839832062E-3</c:v>
                </c:pt>
                <c:pt idx="1297">
                  <c:v>1.1022412385948699E-4</c:v>
                </c:pt>
                <c:pt idx="1298">
                  <c:v>-2.6897739760542438E-4</c:v>
                </c:pt>
                <c:pt idx="1299">
                  <c:v>2.7190835288280592E-3</c:v>
                </c:pt>
                <c:pt idx="1300">
                  <c:v>3.4189823619311666E-3</c:v>
                </c:pt>
                <c:pt idx="1301">
                  <c:v>2.786375586142842E-3</c:v>
                </c:pt>
                <c:pt idx="1302">
                  <c:v>-2.1991127903762341E-3</c:v>
                </c:pt>
                <c:pt idx="1303">
                  <c:v>-2.1056949817830962E-3</c:v>
                </c:pt>
                <c:pt idx="1304">
                  <c:v>3.4934121948510255E-3</c:v>
                </c:pt>
                <c:pt idx="1305">
                  <c:v>8.8235516777257165E-3</c:v>
                </c:pt>
                <c:pt idx="1306">
                  <c:v>6.7636742498264459E-3</c:v>
                </c:pt>
                <c:pt idx="1307">
                  <c:v>4.1812837915651936E-3</c:v>
                </c:pt>
                <c:pt idx="1308">
                  <c:v>-3.3282728664250196E-3</c:v>
                </c:pt>
                <c:pt idx="1309">
                  <c:v>-1.12721972412969E-2</c:v>
                </c:pt>
                <c:pt idx="1310">
                  <c:v>-4.2929293262606635E-3</c:v>
                </c:pt>
                <c:pt idx="1311">
                  <c:v>-6.413733216907541E-3</c:v>
                </c:pt>
                <c:pt idx="1312">
                  <c:v>-2.4581368939521784E-3</c:v>
                </c:pt>
                <c:pt idx="1313">
                  <c:v>7.0505628538443162E-3</c:v>
                </c:pt>
                <c:pt idx="1314">
                  <c:v>8.0304341912730941E-3</c:v>
                </c:pt>
                <c:pt idx="1315">
                  <c:v>4.0301148604083179E-3</c:v>
                </c:pt>
                <c:pt idx="1316">
                  <c:v>3.2529366650356771E-4</c:v>
                </c:pt>
                <c:pt idx="1317">
                  <c:v>-6.2170900635030724E-3</c:v>
                </c:pt>
                <c:pt idx="1318">
                  <c:v>-9.1834255205894937E-3</c:v>
                </c:pt>
                <c:pt idx="1319">
                  <c:v>-4.8853201025977119E-3</c:v>
                </c:pt>
                <c:pt idx="1320">
                  <c:v>-1.983358518762851E-3</c:v>
                </c:pt>
                <c:pt idx="1321">
                  <c:v>-3.3207329902921303E-3</c:v>
                </c:pt>
                <c:pt idx="1322">
                  <c:v>9.7492670360815328E-4</c:v>
                </c:pt>
                <c:pt idx="1323">
                  <c:v>5.3030498195929861E-3</c:v>
                </c:pt>
                <c:pt idx="1324">
                  <c:v>3.1106561044425387E-3</c:v>
                </c:pt>
                <c:pt idx="1325">
                  <c:v>5.5360350027266472E-4</c:v>
                </c:pt>
                <c:pt idx="1326">
                  <c:v>-2.3272676116737335E-4</c:v>
                </c:pt>
                <c:pt idx="1327">
                  <c:v>-6.4659936974677539E-4</c:v>
                </c:pt>
                <c:pt idx="1328">
                  <c:v>9.8876059016446698E-4</c:v>
                </c:pt>
                <c:pt idx="1329">
                  <c:v>2.2729531414294401E-3</c:v>
                </c:pt>
                <c:pt idx="1330">
                  <c:v>4.4533065675742554E-4</c:v>
                </c:pt>
                <c:pt idx="1331">
                  <c:v>-5.9963801191758041E-4</c:v>
                </c:pt>
                <c:pt idx="1332">
                  <c:v>3.0716045476494201E-3</c:v>
                </c:pt>
                <c:pt idx="1333">
                  <c:v>-9.5513345404881769E-4</c:v>
                </c:pt>
                <c:pt idx="1334">
                  <c:v>2.2672115592882182E-4</c:v>
                </c:pt>
                <c:pt idx="1335">
                  <c:v>2.6751842816475579E-3</c:v>
                </c:pt>
                <c:pt idx="1336">
                  <c:v>7.4941361144868603E-3</c:v>
                </c:pt>
                <c:pt idx="1337">
                  <c:v>4.4539137561481982E-3</c:v>
                </c:pt>
                <c:pt idx="1338">
                  <c:v>3.9320504228651295E-3</c:v>
                </c:pt>
                <c:pt idx="1339">
                  <c:v>1.3938701360783345E-3</c:v>
                </c:pt>
                <c:pt idx="1340">
                  <c:v>-1.4573405000990714E-2</c:v>
                </c:pt>
                <c:pt idx="1341">
                  <c:v>-1.0158783269210969E-2</c:v>
                </c:pt>
                <c:pt idx="1342">
                  <c:v>-1.2829081714315677E-2</c:v>
                </c:pt>
                <c:pt idx="1343">
                  <c:v>-8.0921695812328272E-3</c:v>
                </c:pt>
                <c:pt idx="1344">
                  <c:v>2.4883718646511455E-3</c:v>
                </c:pt>
                <c:pt idx="1345">
                  <c:v>1.3131215571596017E-2</c:v>
                </c:pt>
                <c:pt idx="1346">
                  <c:v>1.6249997596002673E-2</c:v>
                </c:pt>
                <c:pt idx="1347">
                  <c:v>1.6855813010403863E-2</c:v>
                </c:pt>
                <c:pt idx="1348">
                  <c:v>-1.414791848095066E-2</c:v>
                </c:pt>
                <c:pt idx="1349">
                  <c:v>-1.1845996421101002E-2</c:v>
                </c:pt>
                <c:pt idx="1350">
                  <c:v>-3.6210506431081035E-3</c:v>
                </c:pt>
                <c:pt idx="1351">
                  <c:v>2.1268088112946838E-3</c:v>
                </c:pt>
                <c:pt idx="1352">
                  <c:v>-9.4636730132072189E-4</c:v>
                </c:pt>
                <c:pt idx="1353">
                  <c:v>-2.532143332340875E-3</c:v>
                </c:pt>
                <c:pt idx="1354">
                  <c:v>4.911754866156248E-4</c:v>
                </c:pt>
                <c:pt idx="1355">
                  <c:v>5.7723672281405737E-3</c:v>
                </c:pt>
                <c:pt idx="1356">
                  <c:v>4.4387080114775771E-3</c:v>
                </c:pt>
                <c:pt idx="1357">
                  <c:v>4.0712727983285591E-5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A-4A19-AD08-084A6C29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58976"/>
        <c:axId val="404152088"/>
      </c:lineChart>
      <c:catAx>
        <c:axId val="4041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152088"/>
        <c:crosses val="autoZero"/>
        <c:auto val="1"/>
        <c:lblAlgn val="ctr"/>
        <c:lblOffset val="100"/>
        <c:noMultiLvlLbl val="0"/>
      </c:catAx>
      <c:valAx>
        <c:axId val="4041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1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'Caminhada 45 Passos'!$A$1</c:f>
              <c:strCache>
                <c:ptCount val="1"/>
                <c:pt idx="0">
                  <c:v>AcX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Passos'!$A$2:$A$1359</c:f>
              <c:numCache>
                <c:formatCode>General</c:formatCode>
                <c:ptCount val="1358"/>
                <c:pt idx="0">
                  <c:v>1.01</c:v>
                </c:pt>
                <c:pt idx="1">
                  <c:v>0.99</c:v>
                </c:pt>
                <c:pt idx="2">
                  <c:v>0.96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1.02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1.02</c:v>
                </c:pt>
                <c:pt idx="11">
                  <c:v>1.01</c:v>
                </c:pt>
                <c:pt idx="12">
                  <c:v>1</c:v>
                </c:pt>
                <c:pt idx="13">
                  <c:v>0.98</c:v>
                </c:pt>
                <c:pt idx="14">
                  <c:v>0.99</c:v>
                </c:pt>
                <c:pt idx="15">
                  <c:v>0.96</c:v>
                </c:pt>
                <c:pt idx="16">
                  <c:v>0.99</c:v>
                </c:pt>
                <c:pt idx="17">
                  <c:v>1.02</c:v>
                </c:pt>
                <c:pt idx="18">
                  <c:v>1</c:v>
                </c:pt>
                <c:pt idx="19">
                  <c:v>1.02</c:v>
                </c:pt>
                <c:pt idx="20">
                  <c:v>1</c:v>
                </c:pt>
                <c:pt idx="21">
                  <c:v>0.99</c:v>
                </c:pt>
                <c:pt idx="22">
                  <c:v>0.97</c:v>
                </c:pt>
                <c:pt idx="23">
                  <c:v>0.97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1.02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1.02</c:v>
                </c:pt>
                <c:pt idx="36">
                  <c:v>1.02</c:v>
                </c:pt>
                <c:pt idx="37">
                  <c:v>1</c:v>
                </c:pt>
                <c:pt idx="38">
                  <c:v>0.97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</c:v>
                </c:pt>
                <c:pt idx="45">
                  <c:v>1.02</c:v>
                </c:pt>
                <c:pt idx="46">
                  <c:v>1</c:v>
                </c:pt>
                <c:pt idx="47">
                  <c:v>0.97</c:v>
                </c:pt>
                <c:pt idx="48">
                  <c:v>0.99</c:v>
                </c:pt>
                <c:pt idx="49">
                  <c:v>1</c:v>
                </c:pt>
                <c:pt idx="50">
                  <c:v>0.99</c:v>
                </c:pt>
                <c:pt idx="51">
                  <c:v>0.97</c:v>
                </c:pt>
                <c:pt idx="52">
                  <c:v>0.96</c:v>
                </c:pt>
                <c:pt idx="53">
                  <c:v>0.96</c:v>
                </c:pt>
                <c:pt idx="54">
                  <c:v>1</c:v>
                </c:pt>
                <c:pt idx="55">
                  <c:v>1.03</c:v>
                </c:pt>
                <c:pt idx="56">
                  <c:v>1.03</c:v>
                </c:pt>
                <c:pt idx="57">
                  <c:v>0.99</c:v>
                </c:pt>
                <c:pt idx="58">
                  <c:v>1</c:v>
                </c:pt>
                <c:pt idx="59">
                  <c:v>1.1200000000000001</c:v>
                </c:pt>
                <c:pt idx="60">
                  <c:v>1.23</c:v>
                </c:pt>
                <c:pt idx="61">
                  <c:v>1.27</c:v>
                </c:pt>
                <c:pt idx="62">
                  <c:v>1.31</c:v>
                </c:pt>
                <c:pt idx="63">
                  <c:v>1.34</c:v>
                </c:pt>
                <c:pt idx="64">
                  <c:v>1.26</c:v>
                </c:pt>
                <c:pt idx="65">
                  <c:v>1.1499999999999999</c:v>
                </c:pt>
                <c:pt idx="66">
                  <c:v>1.1100000000000001</c:v>
                </c:pt>
                <c:pt idx="67">
                  <c:v>1.06</c:v>
                </c:pt>
                <c:pt idx="68">
                  <c:v>0.9</c:v>
                </c:pt>
                <c:pt idx="69">
                  <c:v>0.77</c:v>
                </c:pt>
                <c:pt idx="70">
                  <c:v>0.73</c:v>
                </c:pt>
                <c:pt idx="71">
                  <c:v>0.9</c:v>
                </c:pt>
                <c:pt idx="72">
                  <c:v>1.04</c:v>
                </c:pt>
                <c:pt idx="73">
                  <c:v>1.1200000000000001</c:v>
                </c:pt>
                <c:pt idx="74">
                  <c:v>1.0900000000000001</c:v>
                </c:pt>
                <c:pt idx="75">
                  <c:v>0.94</c:v>
                </c:pt>
                <c:pt idx="76">
                  <c:v>0.86</c:v>
                </c:pt>
                <c:pt idx="77">
                  <c:v>0.86</c:v>
                </c:pt>
                <c:pt idx="78">
                  <c:v>0.85</c:v>
                </c:pt>
                <c:pt idx="79">
                  <c:v>0.88</c:v>
                </c:pt>
                <c:pt idx="80">
                  <c:v>0.92</c:v>
                </c:pt>
                <c:pt idx="81">
                  <c:v>0.94</c:v>
                </c:pt>
                <c:pt idx="82">
                  <c:v>0.94</c:v>
                </c:pt>
                <c:pt idx="83">
                  <c:v>0.92</c:v>
                </c:pt>
                <c:pt idx="84">
                  <c:v>0.95</c:v>
                </c:pt>
                <c:pt idx="85">
                  <c:v>0.95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0.92</c:v>
                </c:pt>
                <c:pt idx="90">
                  <c:v>1.01</c:v>
                </c:pt>
                <c:pt idx="91">
                  <c:v>1.1499999999999999</c:v>
                </c:pt>
                <c:pt idx="92">
                  <c:v>1.31</c:v>
                </c:pt>
                <c:pt idx="93">
                  <c:v>1.32</c:v>
                </c:pt>
                <c:pt idx="94">
                  <c:v>1.31</c:v>
                </c:pt>
                <c:pt idx="95">
                  <c:v>1.3</c:v>
                </c:pt>
                <c:pt idx="96">
                  <c:v>1.31</c:v>
                </c:pt>
                <c:pt idx="97">
                  <c:v>1.2</c:v>
                </c:pt>
                <c:pt idx="98">
                  <c:v>1.01</c:v>
                </c:pt>
                <c:pt idx="99">
                  <c:v>0.91</c:v>
                </c:pt>
                <c:pt idx="100">
                  <c:v>0.81</c:v>
                </c:pt>
                <c:pt idx="101">
                  <c:v>0.87</c:v>
                </c:pt>
                <c:pt idx="102">
                  <c:v>1.05</c:v>
                </c:pt>
                <c:pt idx="103">
                  <c:v>1.1000000000000001</c:v>
                </c:pt>
                <c:pt idx="104">
                  <c:v>1</c:v>
                </c:pt>
                <c:pt idx="105">
                  <c:v>0.92</c:v>
                </c:pt>
                <c:pt idx="106">
                  <c:v>0.83</c:v>
                </c:pt>
                <c:pt idx="107">
                  <c:v>0.75</c:v>
                </c:pt>
                <c:pt idx="108">
                  <c:v>0.72</c:v>
                </c:pt>
                <c:pt idx="109">
                  <c:v>0.71</c:v>
                </c:pt>
                <c:pt idx="110">
                  <c:v>0.77</c:v>
                </c:pt>
                <c:pt idx="111">
                  <c:v>0.85</c:v>
                </c:pt>
                <c:pt idx="112">
                  <c:v>0.91</c:v>
                </c:pt>
                <c:pt idx="113">
                  <c:v>0.93</c:v>
                </c:pt>
                <c:pt idx="114">
                  <c:v>0.95</c:v>
                </c:pt>
                <c:pt idx="115">
                  <c:v>0.98</c:v>
                </c:pt>
                <c:pt idx="116">
                  <c:v>0.98</c:v>
                </c:pt>
                <c:pt idx="117">
                  <c:v>1</c:v>
                </c:pt>
                <c:pt idx="118">
                  <c:v>1.0900000000000001</c:v>
                </c:pt>
                <c:pt idx="119">
                  <c:v>1.23</c:v>
                </c:pt>
                <c:pt idx="120">
                  <c:v>1.34</c:v>
                </c:pt>
                <c:pt idx="121">
                  <c:v>1.39</c:v>
                </c:pt>
                <c:pt idx="122">
                  <c:v>1.47</c:v>
                </c:pt>
                <c:pt idx="123">
                  <c:v>1.38</c:v>
                </c:pt>
                <c:pt idx="124">
                  <c:v>1.28</c:v>
                </c:pt>
                <c:pt idx="125">
                  <c:v>1.1000000000000001</c:v>
                </c:pt>
                <c:pt idx="126">
                  <c:v>0.95</c:v>
                </c:pt>
                <c:pt idx="127">
                  <c:v>0.92</c:v>
                </c:pt>
                <c:pt idx="128">
                  <c:v>1.1299999999999999</c:v>
                </c:pt>
                <c:pt idx="129">
                  <c:v>1.28</c:v>
                </c:pt>
                <c:pt idx="130">
                  <c:v>1.1599999999999999</c:v>
                </c:pt>
                <c:pt idx="131">
                  <c:v>1.04</c:v>
                </c:pt>
                <c:pt idx="132">
                  <c:v>0.96</c:v>
                </c:pt>
                <c:pt idx="133">
                  <c:v>0.82</c:v>
                </c:pt>
                <c:pt idx="134">
                  <c:v>0.74</c:v>
                </c:pt>
                <c:pt idx="135">
                  <c:v>0.71</c:v>
                </c:pt>
                <c:pt idx="136">
                  <c:v>0.74</c:v>
                </c:pt>
                <c:pt idx="137">
                  <c:v>0.79</c:v>
                </c:pt>
                <c:pt idx="138">
                  <c:v>0.81</c:v>
                </c:pt>
                <c:pt idx="139">
                  <c:v>0.8</c:v>
                </c:pt>
                <c:pt idx="140">
                  <c:v>0.82</c:v>
                </c:pt>
                <c:pt idx="141">
                  <c:v>0.85</c:v>
                </c:pt>
                <c:pt idx="142">
                  <c:v>0.91</c:v>
                </c:pt>
                <c:pt idx="143">
                  <c:v>0.91</c:v>
                </c:pt>
                <c:pt idx="144">
                  <c:v>0.89</c:v>
                </c:pt>
                <c:pt idx="145">
                  <c:v>0.92</c:v>
                </c:pt>
                <c:pt idx="146">
                  <c:v>1.02</c:v>
                </c:pt>
                <c:pt idx="147">
                  <c:v>1.0900000000000001</c:v>
                </c:pt>
                <c:pt idx="148">
                  <c:v>1.23</c:v>
                </c:pt>
                <c:pt idx="149">
                  <c:v>1.4</c:v>
                </c:pt>
                <c:pt idx="150">
                  <c:v>1.54</c:v>
                </c:pt>
                <c:pt idx="151">
                  <c:v>1.52</c:v>
                </c:pt>
                <c:pt idx="152">
                  <c:v>1.36</c:v>
                </c:pt>
                <c:pt idx="153">
                  <c:v>1.1599999999999999</c:v>
                </c:pt>
                <c:pt idx="154">
                  <c:v>0.96</c:v>
                </c:pt>
                <c:pt idx="155">
                  <c:v>0.82</c:v>
                </c:pt>
                <c:pt idx="156">
                  <c:v>0.84</c:v>
                </c:pt>
                <c:pt idx="157">
                  <c:v>0.94</c:v>
                </c:pt>
                <c:pt idx="158">
                  <c:v>1.02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1.01</c:v>
                </c:pt>
                <c:pt idx="162">
                  <c:v>0.86</c:v>
                </c:pt>
                <c:pt idx="163">
                  <c:v>0.79</c:v>
                </c:pt>
                <c:pt idx="164">
                  <c:v>0.73</c:v>
                </c:pt>
                <c:pt idx="165">
                  <c:v>0.69</c:v>
                </c:pt>
                <c:pt idx="166">
                  <c:v>0.76</c:v>
                </c:pt>
                <c:pt idx="167">
                  <c:v>0.81</c:v>
                </c:pt>
                <c:pt idx="168">
                  <c:v>0.84</c:v>
                </c:pt>
                <c:pt idx="169">
                  <c:v>0.86</c:v>
                </c:pt>
                <c:pt idx="170">
                  <c:v>0.88</c:v>
                </c:pt>
                <c:pt idx="171">
                  <c:v>0.9</c:v>
                </c:pt>
                <c:pt idx="172">
                  <c:v>0.92</c:v>
                </c:pt>
                <c:pt idx="173">
                  <c:v>0.95</c:v>
                </c:pt>
                <c:pt idx="174">
                  <c:v>0.96</c:v>
                </c:pt>
                <c:pt idx="175">
                  <c:v>0.96</c:v>
                </c:pt>
                <c:pt idx="176">
                  <c:v>1.01</c:v>
                </c:pt>
                <c:pt idx="177">
                  <c:v>1.1499999999999999</c:v>
                </c:pt>
                <c:pt idx="178">
                  <c:v>1.3</c:v>
                </c:pt>
                <c:pt idx="179">
                  <c:v>1.48</c:v>
                </c:pt>
                <c:pt idx="180">
                  <c:v>1.54</c:v>
                </c:pt>
                <c:pt idx="181">
                  <c:v>1.41</c:v>
                </c:pt>
                <c:pt idx="182">
                  <c:v>1.42</c:v>
                </c:pt>
                <c:pt idx="183">
                  <c:v>1.35</c:v>
                </c:pt>
                <c:pt idx="184">
                  <c:v>1.1000000000000001</c:v>
                </c:pt>
                <c:pt idx="185">
                  <c:v>0.95</c:v>
                </c:pt>
                <c:pt idx="186">
                  <c:v>0.87</c:v>
                </c:pt>
                <c:pt idx="187">
                  <c:v>0.96</c:v>
                </c:pt>
                <c:pt idx="188">
                  <c:v>1.07</c:v>
                </c:pt>
                <c:pt idx="189">
                  <c:v>1.08</c:v>
                </c:pt>
                <c:pt idx="190">
                  <c:v>1.01</c:v>
                </c:pt>
                <c:pt idx="191">
                  <c:v>0.86</c:v>
                </c:pt>
                <c:pt idx="192">
                  <c:v>0.75</c:v>
                </c:pt>
                <c:pt idx="193">
                  <c:v>0.7</c:v>
                </c:pt>
                <c:pt idx="194">
                  <c:v>0.71</c:v>
                </c:pt>
                <c:pt idx="195">
                  <c:v>0.74</c:v>
                </c:pt>
                <c:pt idx="196">
                  <c:v>0.74</c:v>
                </c:pt>
                <c:pt idx="197">
                  <c:v>0.79</c:v>
                </c:pt>
                <c:pt idx="198">
                  <c:v>0.84</c:v>
                </c:pt>
                <c:pt idx="199">
                  <c:v>0.87</c:v>
                </c:pt>
                <c:pt idx="200">
                  <c:v>0.96</c:v>
                </c:pt>
                <c:pt idx="201">
                  <c:v>1.03</c:v>
                </c:pt>
                <c:pt idx="202">
                  <c:v>1.02</c:v>
                </c:pt>
                <c:pt idx="203">
                  <c:v>0.96</c:v>
                </c:pt>
                <c:pt idx="204">
                  <c:v>0.96</c:v>
                </c:pt>
                <c:pt idx="205">
                  <c:v>1.07</c:v>
                </c:pt>
                <c:pt idx="206">
                  <c:v>1.24</c:v>
                </c:pt>
                <c:pt idx="207">
                  <c:v>1.34</c:v>
                </c:pt>
                <c:pt idx="208">
                  <c:v>1.37</c:v>
                </c:pt>
                <c:pt idx="209">
                  <c:v>1.47</c:v>
                </c:pt>
                <c:pt idx="210">
                  <c:v>1.37</c:v>
                </c:pt>
                <c:pt idx="211">
                  <c:v>1.22</c:v>
                </c:pt>
                <c:pt idx="212">
                  <c:v>1</c:v>
                </c:pt>
                <c:pt idx="213">
                  <c:v>0.92</c:v>
                </c:pt>
                <c:pt idx="214">
                  <c:v>0.99</c:v>
                </c:pt>
                <c:pt idx="215">
                  <c:v>1.1100000000000001</c:v>
                </c:pt>
                <c:pt idx="216">
                  <c:v>1.1499999999999999</c:v>
                </c:pt>
                <c:pt idx="217">
                  <c:v>1.06</c:v>
                </c:pt>
                <c:pt idx="218">
                  <c:v>0.92</c:v>
                </c:pt>
                <c:pt idx="219">
                  <c:v>0.87</c:v>
                </c:pt>
                <c:pt idx="220">
                  <c:v>0.76</c:v>
                </c:pt>
                <c:pt idx="221">
                  <c:v>0.66</c:v>
                </c:pt>
                <c:pt idx="222">
                  <c:v>0.64</c:v>
                </c:pt>
                <c:pt idx="223">
                  <c:v>0.67</c:v>
                </c:pt>
                <c:pt idx="224">
                  <c:v>0.73</c:v>
                </c:pt>
                <c:pt idx="225">
                  <c:v>0.81</c:v>
                </c:pt>
                <c:pt idx="226">
                  <c:v>0.89</c:v>
                </c:pt>
                <c:pt idx="227">
                  <c:v>0.9</c:v>
                </c:pt>
                <c:pt idx="228">
                  <c:v>0.96</c:v>
                </c:pt>
                <c:pt idx="229">
                  <c:v>1.03</c:v>
                </c:pt>
                <c:pt idx="230">
                  <c:v>1.07</c:v>
                </c:pt>
                <c:pt idx="231">
                  <c:v>1.06</c:v>
                </c:pt>
                <c:pt idx="232">
                  <c:v>1.1299999999999999</c:v>
                </c:pt>
                <c:pt idx="233">
                  <c:v>1.26</c:v>
                </c:pt>
                <c:pt idx="234">
                  <c:v>1.39</c:v>
                </c:pt>
                <c:pt idx="235">
                  <c:v>1.48</c:v>
                </c:pt>
                <c:pt idx="236">
                  <c:v>1.54</c:v>
                </c:pt>
                <c:pt idx="237">
                  <c:v>1.31</c:v>
                </c:pt>
                <c:pt idx="238">
                  <c:v>1.33</c:v>
                </c:pt>
                <c:pt idx="239">
                  <c:v>1.1000000000000001</c:v>
                </c:pt>
                <c:pt idx="240">
                  <c:v>0.87</c:v>
                </c:pt>
                <c:pt idx="241">
                  <c:v>0.88</c:v>
                </c:pt>
                <c:pt idx="242">
                  <c:v>1.01</c:v>
                </c:pt>
                <c:pt idx="243">
                  <c:v>1.08</c:v>
                </c:pt>
                <c:pt idx="244">
                  <c:v>1.05</c:v>
                </c:pt>
                <c:pt idx="245">
                  <c:v>0.92</c:v>
                </c:pt>
                <c:pt idx="246">
                  <c:v>0.79</c:v>
                </c:pt>
                <c:pt idx="247">
                  <c:v>0.71</c:v>
                </c:pt>
                <c:pt idx="248">
                  <c:v>0.71</c:v>
                </c:pt>
                <c:pt idx="249">
                  <c:v>0.76</c:v>
                </c:pt>
                <c:pt idx="250">
                  <c:v>0.82</c:v>
                </c:pt>
                <c:pt idx="251">
                  <c:v>0.9</c:v>
                </c:pt>
                <c:pt idx="252">
                  <c:v>0.95</c:v>
                </c:pt>
                <c:pt idx="253">
                  <c:v>0.94</c:v>
                </c:pt>
                <c:pt idx="254">
                  <c:v>0.9</c:v>
                </c:pt>
                <c:pt idx="255">
                  <c:v>0.92</c:v>
                </c:pt>
                <c:pt idx="256">
                  <c:v>0.93</c:v>
                </c:pt>
                <c:pt idx="257">
                  <c:v>0.93</c:v>
                </c:pt>
                <c:pt idx="258">
                  <c:v>0.96</c:v>
                </c:pt>
                <c:pt idx="259">
                  <c:v>0.99</c:v>
                </c:pt>
                <c:pt idx="260">
                  <c:v>1.03</c:v>
                </c:pt>
                <c:pt idx="261">
                  <c:v>1.1499999999999999</c:v>
                </c:pt>
                <c:pt idx="262">
                  <c:v>1.36</c:v>
                </c:pt>
                <c:pt idx="263">
                  <c:v>1.58</c:v>
                </c:pt>
                <c:pt idx="264">
                  <c:v>1.58</c:v>
                </c:pt>
                <c:pt idx="265">
                  <c:v>1.37</c:v>
                </c:pt>
                <c:pt idx="266">
                  <c:v>1.1100000000000001</c:v>
                </c:pt>
                <c:pt idx="267">
                  <c:v>0.87</c:v>
                </c:pt>
                <c:pt idx="268">
                  <c:v>0.74</c:v>
                </c:pt>
                <c:pt idx="269">
                  <c:v>0.85</c:v>
                </c:pt>
                <c:pt idx="270">
                  <c:v>1.07</c:v>
                </c:pt>
                <c:pt idx="271">
                  <c:v>1.18</c:v>
                </c:pt>
                <c:pt idx="272">
                  <c:v>1.0900000000000001</c:v>
                </c:pt>
                <c:pt idx="273">
                  <c:v>0.97</c:v>
                </c:pt>
                <c:pt idx="274">
                  <c:v>0.87</c:v>
                </c:pt>
                <c:pt idx="275">
                  <c:v>0.77</c:v>
                </c:pt>
                <c:pt idx="276">
                  <c:v>0.72</c:v>
                </c:pt>
                <c:pt idx="277">
                  <c:v>0.71</c:v>
                </c:pt>
                <c:pt idx="278">
                  <c:v>0.78</c:v>
                </c:pt>
                <c:pt idx="279">
                  <c:v>0.83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0.94</c:v>
                </c:pt>
                <c:pt idx="284">
                  <c:v>1.01</c:v>
                </c:pt>
                <c:pt idx="285">
                  <c:v>1.01</c:v>
                </c:pt>
                <c:pt idx="286">
                  <c:v>0.93</c:v>
                </c:pt>
                <c:pt idx="287">
                  <c:v>0.98</c:v>
                </c:pt>
                <c:pt idx="288">
                  <c:v>1.1200000000000001</c:v>
                </c:pt>
                <c:pt idx="289">
                  <c:v>1.26</c:v>
                </c:pt>
                <c:pt idx="290">
                  <c:v>1.42</c:v>
                </c:pt>
                <c:pt idx="291">
                  <c:v>1.45</c:v>
                </c:pt>
                <c:pt idx="292">
                  <c:v>1.36</c:v>
                </c:pt>
                <c:pt idx="293">
                  <c:v>1.29</c:v>
                </c:pt>
                <c:pt idx="294">
                  <c:v>1.31</c:v>
                </c:pt>
                <c:pt idx="295">
                  <c:v>1.1200000000000001</c:v>
                </c:pt>
                <c:pt idx="296">
                  <c:v>0.92</c:v>
                </c:pt>
                <c:pt idx="297">
                  <c:v>0.89</c:v>
                </c:pt>
                <c:pt idx="298">
                  <c:v>1.04</c:v>
                </c:pt>
                <c:pt idx="299">
                  <c:v>1.17</c:v>
                </c:pt>
                <c:pt idx="300">
                  <c:v>1.19</c:v>
                </c:pt>
                <c:pt idx="301">
                  <c:v>1.03</c:v>
                </c:pt>
                <c:pt idx="302">
                  <c:v>0.88</c:v>
                </c:pt>
                <c:pt idx="303">
                  <c:v>0.76</c:v>
                </c:pt>
                <c:pt idx="304">
                  <c:v>0.67</c:v>
                </c:pt>
                <c:pt idx="305">
                  <c:v>0.64</c:v>
                </c:pt>
                <c:pt idx="306">
                  <c:v>0.72</c:v>
                </c:pt>
                <c:pt idx="307">
                  <c:v>0.8</c:v>
                </c:pt>
                <c:pt idx="308">
                  <c:v>0.84</c:v>
                </c:pt>
                <c:pt idx="309">
                  <c:v>0.82</c:v>
                </c:pt>
                <c:pt idx="310">
                  <c:v>0.82</c:v>
                </c:pt>
                <c:pt idx="311">
                  <c:v>0.86</c:v>
                </c:pt>
                <c:pt idx="312">
                  <c:v>0.89</c:v>
                </c:pt>
                <c:pt idx="313">
                  <c:v>0.98</c:v>
                </c:pt>
                <c:pt idx="314">
                  <c:v>0.99</c:v>
                </c:pt>
                <c:pt idx="315">
                  <c:v>1.03</c:v>
                </c:pt>
                <c:pt idx="316">
                  <c:v>1.1200000000000001</c:v>
                </c:pt>
                <c:pt idx="317">
                  <c:v>1.26</c:v>
                </c:pt>
                <c:pt idx="318">
                  <c:v>1.38</c:v>
                </c:pt>
                <c:pt idx="319">
                  <c:v>1.47</c:v>
                </c:pt>
                <c:pt idx="320">
                  <c:v>1.6</c:v>
                </c:pt>
                <c:pt idx="321">
                  <c:v>1.35</c:v>
                </c:pt>
                <c:pt idx="322">
                  <c:v>1.17</c:v>
                </c:pt>
                <c:pt idx="323">
                  <c:v>1.02</c:v>
                </c:pt>
                <c:pt idx="324">
                  <c:v>0.92</c:v>
                </c:pt>
                <c:pt idx="325">
                  <c:v>1.03</c:v>
                </c:pt>
                <c:pt idx="326">
                  <c:v>1.07</c:v>
                </c:pt>
                <c:pt idx="327">
                  <c:v>1.1200000000000001</c:v>
                </c:pt>
                <c:pt idx="328">
                  <c:v>1.08</c:v>
                </c:pt>
                <c:pt idx="329">
                  <c:v>0.99</c:v>
                </c:pt>
                <c:pt idx="330">
                  <c:v>0.85</c:v>
                </c:pt>
                <c:pt idx="331">
                  <c:v>0.71</c:v>
                </c:pt>
                <c:pt idx="332">
                  <c:v>0.63</c:v>
                </c:pt>
                <c:pt idx="333">
                  <c:v>0.66</c:v>
                </c:pt>
                <c:pt idx="334">
                  <c:v>0.75</c:v>
                </c:pt>
                <c:pt idx="335">
                  <c:v>0.83</c:v>
                </c:pt>
                <c:pt idx="336">
                  <c:v>0.89</c:v>
                </c:pt>
                <c:pt idx="337">
                  <c:v>0.88</c:v>
                </c:pt>
                <c:pt idx="338">
                  <c:v>0.88</c:v>
                </c:pt>
                <c:pt idx="339">
                  <c:v>0.9</c:v>
                </c:pt>
                <c:pt idx="340">
                  <c:v>0.97</c:v>
                </c:pt>
                <c:pt idx="341">
                  <c:v>1.02</c:v>
                </c:pt>
                <c:pt idx="342">
                  <c:v>1.03</c:v>
                </c:pt>
                <c:pt idx="343">
                  <c:v>1.01</c:v>
                </c:pt>
                <c:pt idx="344">
                  <c:v>0.98</c:v>
                </c:pt>
                <c:pt idx="345">
                  <c:v>1.05</c:v>
                </c:pt>
                <c:pt idx="346">
                  <c:v>1.23</c:v>
                </c:pt>
                <c:pt idx="347">
                  <c:v>1.46</c:v>
                </c:pt>
                <c:pt idx="348">
                  <c:v>1.54</c:v>
                </c:pt>
                <c:pt idx="349">
                  <c:v>1.32</c:v>
                </c:pt>
                <c:pt idx="350">
                  <c:v>1.22</c:v>
                </c:pt>
                <c:pt idx="351">
                  <c:v>1.17</c:v>
                </c:pt>
                <c:pt idx="352">
                  <c:v>1.1100000000000001</c:v>
                </c:pt>
                <c:pt idx="353">
                  <c:v>1.01</c:v>
                </c:pt>
                <c:pt idx="354">
                  <c:v>0.95</c:v>
                </c:pt>
                <c:pt idx="355">
                  <c:v>0.98</c:v>
                </c:pt>
                <c:pt idx="356">
                  <c:v>1.08</c:v>
                </c:pt>
                <c:pt idx="357">
                  <c:v>1.1399999999999999</c:v>
                </c:pt>
                <c:pt idx="358">
                  <c:v>1.07</c:v>
                </c:pt>
                <c:pt idx="359">
                  <c:v>0.92</c:v>
                </c:pt>
                <c:pt idx="360">
                  <c:v>0.78</c:v>
                </c:pt>
                <c:pt idx="361">
                  <c:v>0.7</c:v>
                </c:pt>
                <c:pt idx="362">
                  <c:v>0.65</c:v>
                </c:pt>
                <c:pt idx="363">
                  <c:v>0.73</c:v>
                </c:pt>
                <c:pt idx="364">
                  <c:v>0.8</c:v>
                </c:pt>
                <c:pt idx="365">
                  <c:v>0.86</c:v>
                </c:pt>
                <c:pt idx="366">
                  <c:v>0.87</c:v>
                </c:pt>
                <c:pt idx="367">
                  <c:v>0.87</c:v>
                </c:pt>
                <c:pt idx="368">
                  <c:v>0.89</c:v>
                </c:pt>
                <c:pt idx="369">
                  <c:v>0.92</c:v>
                </c:pt>
                <c:pt idx="370">
                  <c:v>0.91</c:v>
                </c:pt>
                <c:pt idx="371">
                  <c:v>0.9</c:v>
                </c:pt>
                <c:pt idx="372">
                  <c:v>1.01</c:v>
                </c:pt>
                <c:pt idx="373">
                  <c:v>1.23</c:v>
                </c:pt>
                <c:pt idx="374">
                  <c:v>1.43</c:v>
                </c:pt>
                <c:pt idx="375">
                  <c:v>1.49</c:v>
                </c:pt>
                <c:pt idx="376">
                  <c:v>1.52</c:v>
                </c:pt>
                <c:pt idx="377">
                  <c:v>1.43</c:v>
                </c:pt>
                <c:pt idx="378">
                  <c:v>1.35</c:v>
                </c:pt>
                <c:pt idx="379">
                  <c:v>1.19</c:v>
                </c:pt>
                <c:pt idx="380">
                  <c:v>0.87</c:v>
                </c:pt>
                <c:pt idx="381">
                  <c:v>0.6</c:v>
                </c:pt>
                <c:pt idx="382">
                  <c:v>0.63</c:v>
                </c:pt>
                <c:pt idx="383">
                  <c:v>0.99</c:v>
                </c:pt>
                <c:pt idx="384">
                  <c:v>1.29</c:v>
                </c:pt>
                <c:pt idx="385">
                  <c:v>1.33</c:v>
                </c:pt>
                <c:pt idx="386">
                  <c:v>1.1000000000000001</c:v>
                </c:pt>
                <c:pt idx="387">
                  <c:v>0.92</c:v>
                </c:pt>
                <c:pt idx="388">
                  <c:v>0.83</c:v>
                </c:pt>
                <c:pt idx="389">
                  <c:v>0.73</c:v>
                </c:pt>
                <c:pt idx="390">
                  <c:v>0.67</c:v>
                </c:pt>
                <c:pt idx="391">
                  <c:v>0.69</c:v>
                </c:pt>
                <c:pt idx="392">
                  <c:v>0.73</c:v>
                </c:pt>
                <c:pt idx="393">
                  <c:v>0.82</c:v>
                </c:pt>
                <c:pt idx="394">
                  <c:v>0.89</c:v>
                </c:pt>
                <c:pt idx="395">
                  <c:v>0.94</c:v>
                </c:pt>
                <c:pt idx="396">
                  <c:v>0.99</c:v>
                </c:pt>
                <c:pt idx="397">
                  <c:v>0.98</c:v>
                </c:pt>
                <c:pt idx="398">
                  <c:v>0.98</c:v>
                </c:pt>
                <c:pt idx="399">
                  <c:v>1</c:v>
                </c:pt>
                <c:pt idx="400">
                  <c:v>1.08</c:v>
                </c:pt>
                <c:pt idx="401">
                  <c:v>1.19</c:v>
                </c:pt>
                <c:pt idx="402">
                  <c:v>1.25</c:v>
                </c:pt>
                <c:pt idx="403">
                  <c:v>1.23</c:v>
                </c:pt>
                <c:pt idx="404">
                  <c:v>1.31</c:v>
                </c:pt>
                <c:pt idx="405">
                  <c:v>1.51</c:v>
                </c:pt>
                <c:pt idx="406">
                  <c:v>1.57</c:v>
                </c:pt>
                <c:pt idx="407">
                  <c:v>1.42</c:v>
                </c:pt>
                <c:pt idx="408">
                  <c:v>1.06</c:v>
                </c:pt>
                <c:pt idx="409">
                  <c:v>0.74</c:v>
                </c:pt>
                <c:pt idx="410">
                  <c:v>0.56999999999999995</c:v>
                </c:pt>
                <c:pt idx="411">
                  <c:v>0.8</c:v>
                </c:pt>
                <c:pt idx="412">
                  <c:v>1.02</c:v>
                </c:pt>
                <c:pt idx="413">
                  <c:v>1.08</c:v>
                </c:pt>
                <c:pt idx="414">
                  <c:v>1.01</c:v>
                </c:pt>
                <c:pt idx="415">
                  <c:v>0.91</c:v>
                </c:pt>
                <c:pt idx="416">
                  <c:v>0.89</c:v>
                </c:pt>
                <c:pt idx="417">
                  <c:v>0.86</c:v>
                </c:pt>
                <c:pt idx="418">
                  <c:v>0.86</c:v>
                </c:pt>
                <c:pt idx="419">
                  <c:v>0.9</c:v>
                </c:pt>
                <c:pt idx="420">
                  <c:v>0.88</c:v>
                </c:pt>
                <c:pt idx="421">
                  <c:v>0.86</c:v>
                </c:pt>
                <c:pt idx="422">
                  <c:v>0.85</c:v>
                </c:pt>
                <c:pt idx="423">
                  <c:v>0.94</c:v>
                </c:pt>
                <c:pt idx="424">
                  <c:v>0.97</c:v>
                </c:pt>
                <c:pt idx="425">
                  <c:v>0.96</c:v>
                </c:pt>
                <c:pt idx="426">
                  <c:v>0.93</c:v>
                </c:pt>
                <c:pt idx="427">
                  <c:v>0.92</c:v>
                </c:pt>
                <c:pt idx="428">
                  <c:v>0.93</c:v>
                </c:pt>
                <c:pt idx="429">
                  <c:v>0.99</c:v>
                </c:pt>
                <c:pt idx="430">
                  <c:v>1.07</c:v>
                </c:pt>
                <c:pt idx="431">
                  <c:v>1.1299999999999999</c:v>
                </c:pt>
                <c:pt idx="432">
                  <c:v>1.1299999999999999</c:v>
                </c:pt>
                <c:pt idx="433">
                  <c:v>1.23</c:v>
                </c:pt>
                <c:pt idx="434">
                  <c:v>1.42</c:v>
                </c:pt>
                <c:pt idx="435">
                  <c:v>1.41</c:v>
                </c:pt>
                <c:pt idx="436">
                  <c:v>1.28</c:v>
                </c:pt>
                <c:pt idx="437">
                  <c:v>1.1100000000000001</c:v>
                </c:pt>
                <c:pt idx="438">
                  <c:v>0.95</c:v>
                </c:pt>
                <c:pt idx="439">
                  <c:v>0.9</c:v>
                </c:pt>
                <c:pt idx="440">
                  <c:v>0.92</c:v>
                </c:pt>
                <c:pt idx="441">
                  <c:v>0.98</c:v>
                </c:pt>
                <c:pt idx="442">
                  <c:v>1.05</c:v>
                </c:pt>
                <c:pt idx="443">
                  <c:v>1</c:v>
                </c:pt>
                <c:pt idx="444">
                  <c:v>0.92</c:v>
                </c:pt>
                <c:pt idx="445">
                  <c:v>0.84</c:v>
                </c:pt>
                <c:pt idx="446">
                  <c:v>0.75</c:v>
                </c:pt>
                <c:pt idx="447">
                  <c:v>0.75</c:v>
                </c:pt>
                <c:pt idx="448">
                  <c:v>0.84</c:v>
                </c:pt>
                <c:pt idx="449">
                  <c:v>0.92</c:v>
                </c:pt>
                <c:pt idx="450">
                  <c:v>0.96</c:v>
                </c:pt>
                <c:pt idx="451">
                  <c:v>0.94</c:v>
                </c:pt>
                <c:pt idx="452">
                  <c:v>0.93</c:v>
                </c:pt>
                <c:pt idx="453">
                  <c:v>0.95</c:v>
                </c:pt>
                <c:pt idx="454">
                  <c:v>0.98</c:v>
                </c:pt>
                <c:pt idx="455">
                  <c:v>0.99</c:v>
                </c:pt>
                <c:pt idx="456">
                  <c:v>0.96</c:v>
                </c:pt>
                <c:pt idx="457">
                  <c:v>0.91</c:v>
                </c:pt>
                <c:pt idx="458">
                  <c:v>0.91</c:v>
                </c:pt>
                <c:pt idx="459">
                  <c:v>0.98</c:v>
                </c:pt>
                <c:pt idx="460">
                  <c:v>1.04</c:v>
                </c:pt>
                <c:pt idx="461">
                  <c:v>1.08</c:v>
                </c:pt>
                <c:pt idx="462">
                  <c:v>1.18</c:v>
                </c:pt>
                <c:pt idx="463">
                  <c:v>1.34</c:v>
                </c:pt>
                <c:pt idx="464">
                  <c:v>1.35</c:v>
                </c:pt>
                <c:pt idx="465">
                  <c:v>1.3</c:v>
                </c:pt>
                <c:pt idx="466">
                  <c:v>1.38</c:v>
                </c:pt>
                <c:pt idx="467">
                  <c:v>1.49</c:v>
                </c:pt>
                <c:pt idx="468">
                  <c:v>1.1299999999999999</c:v>
                </c:pt>
                <c:pt idx="469">
                  <c:v>0.74</c:v>
                </c:pt>
                <c:pt idx="470">
                  <c:v>0.5</c:v>
                </c:pt>
                <c:pt idx="471">
                  <c:v>0.56999999999999995</c:v>
                </c:pt>
                <c:pt idx="472">
                  <c:v>0.91</c:v>
                </c:pt>
                <c:pt idx="473">
                  <c:v>1.23</c:v>
                </c:pt>
                <c:pt idx="474">
                  <c:v>1.26</c:v>
                </c:pt>
                <c:pt idx="475">
                  <c:v>1.1000000000000001</c:v>
                </c:pt>
                <c:pt idx="476">
                  <c:v>0.96</c:v>
                </c:pt>
                <c:pt idx="477">
                  <c:v>0.86</c:v>
                </c:pt>
                <c:pt idx="478">
                  <c:v>0.83</c:v>
                </c:pt>
                <c:pt idx="479">
                  <c:v>0.87</c:v>
                </c:pt>
                <c:pt idx="480">
                  <c:v>0.93</c:v>
                </c:pt>
                <c:pt idx="481">
                  <c:v>0.93</c:v>
                </c:pt>
                <c:pt idx="482">
                  <c:v>0.95</c:v>
                </c:pt>
                <c:pt idx="483">
                  <c:v>0.96</c:v>
                </c:pt>
                <c:pt idx="484">
                  <c:v>0.96</c:v>
                </c:pt>
                <c:pt idx="485">
                  <c:v>0.95</c:v>
                </c:pt>
                <c:pt idx="486">
                  <c:v>0.91</c:v>
                </c:pt>
                <c:pt idx="487">
                  <c:v>0.88</c:v>
                </c:pt>
                <c:pt idx="488">
                  <c:v>0.91</c:v>
                </c:pt>
                <c:pt idx="489">
                  <c:v>0.97</c:v>
                </c:pt>
                <c:pt idx="490">
                  <c:v>1.01</c:v>
                </c:pt>
                <c:pt idx="491">
                  <c:v>1.07</c:v>
                </c:pt>
                <c:pt idx="492">
                  <c:v>1.17</c:v>
                </c:pt>
                <c:pt idx="493">
                  <c:v>1.21</c:v>
                </c:pt>
                <c:pt idx="494">
                  <c:v>1.3</c:v>
                </c:pt>
                <c:pt idx="495">
                  <c:v>1.44</c:v>
                </c:pt>
                <c:pt idx="496">
                  <c:v>1.46</c:v>
                </c:pt>
                <c:pt idx="497">
                  <c:v>1.23</c:v>
                </c:pt>
                <c:pt idx="498">
                  <c:v>1.03</c:v>
                </c:pt>
                <c:pt idx="499">
                  <c:v>0.9</c:v>
                </c:pt>
                <c:pt idx="500">
                  <c:v>0.85</c:v>
                </c:pt>
                <c:pt idx="501">
                  <c:v>0.95</c:v>
                </c:pt>
                <c:pt idx="502">
                  <c:v>1.06</c:v>
                </c:pt>
                <c:pt idx="503">
                  <c:v>1.04</c:v>
                </c:pt>
                <c:pt idx="504">
                  <c:v>1.01</c:v>
                </c:pt>
                <c:pt idx="505">
                  <c:v>1</c:v>
                </c:pt>
                <c:pt idx="506">
                  <c:v>0.94</c:v>
                </c:pt>
                <c:pt idx="507">
                  <c:v>0.8</c:v>
                </c:pt>
                <c:pt idx="508">
                  <c:v>0.69</c:v>
                </c:pt>
                <c:pt idx="509">
                  <c:v>0.67</c:v>
                </c:pt>
                <c:pt idx="510">
                  <c:v>0.79</c:v>
                </c:pt>
                <c:pt idx="511">
                  <c:v>0.91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0.98</c:v>
                </c:pt>
                <c:pt idx="517">
                  <c:v>1</c:v>
                </c:pt>
                <c:pt idx="518">
                  <c:v>1</c:v>
                </c:pt>
                <c:pt idx="519">
                  <c:v>0.99</c:v>
                </c:pt>
                <c:pt idx="520">
                  <c:v>1.06</c:v>
                </c:pt>
                <c:pt idx="521">
                  <c:v>1.19</c:v>
                </c:pt>
                <c:pt idx="522">
                  <c:v>1.33</c:v>
                </c:pt>
                <c:pt idx="523">
                  <c:v>1.46</c:v>
                </c:pt>
                <c:pt idx="524">
                  <c:v>1.53</c:v>
                </c:pt>
                <c:pt idx="525">
                  <c:v>1.31</c:v>
                </c:pt>
                <c:pt idx="526">
                  <c:v>1.23</c:v>
                </c:pt>
                <c:pt idx="527">
                  <c:v>1.1299999999999999</c:v>
                </c:pt>
                <c:pt idx="528">
                  <c:v>1.01</c:v>
                </c:pt>
                <c:pt idx="529">
                  <c:v>0.87</c:v>
                </c:pt>
                <c:pt idx="530">
                  <c:v>0.85</c:v>
                </c:pt>
                <c:pt idx="531">
                  <c:v>0.96</c:v>
                </c:pt>
                <c:pt idx="532">
                  <c:v>1.06</c:v>
                </c:pt>
                <c:pt idx="533">
                  <c:v>1.0900000000000001</c:v>
                </c:pt>
                <c:pt idx="534">
                  <c:v>1.01</c:v>
                </c:pt>
                <c:pt idx="535">
                  <c:v>0.88</c:v>
                </c:pt>
                <c:pt idx="536">
                  <c:v>0.76</c:v>
                </c:pt>
                <c:pt idx="537">
                  <c:v>0.74</c:v>
                </c:pt>
                <c:pt idx="538">
                  <c:v>0.75</c:v>
                </c:pt>
                <c:pt idx="539">
                  <c:v>0.81</c:v>
                </c:pt>
                <c:pt idx="540">
                  <c:v>0.85</c:v>
                </c:pt>
                <c:pt idx="541">
                  <c:v>0.86</c:v>
                </c:pt>
                <c:pt idx="542">
                  <c:v>0.85</c:v>
                </c:pt>
                <c:pt idx="543">
                  <c:v>0.89</c:v>
                </c:pt>
                <c:pt idx="544">
                  <c:v>0.93</c:v>
                </c:pt>
                <c:pt idx="545">
                  <c:v>0.98</c:v>
                </c:pt>
                <c:pt idx="546">
                  <c:v>0.96</c:v>
                </c:pt>
                <c:pt idx="547">
                  <c:v>0.95</c:v>
                </c:pt>
                <c:pt idx="548">
                  <c:v>1.03</c:v>
                </c:pt>
                <c:pt idx="549">
                  <c:v>1.2</c:v>
                </c:pt>
                <c:pt idx="550">
                  <c:v>1.38</c:v>
                </c:pt>
                <c:pt idx="551">
                  <c:v>1.51</c:v>
                </c:pt>
                <c:pt idx="552">
                  <c:v>1.61</c:v>
                </c:pt>
                <c:pt idx="553">
                  <c:v>1.43</c:v>
                </c:pt>
                <c:pt idx="554">
                  <c:v>1.24</c:v>
                </c:pt>
                <c:pt idx="555">
                  <c:v>1.04</c:v>
                </c:pt>
                <c:pt idx="556">
                  <c:v>0.84</c:v>
                </c:pt>
                <c:pt idx="557">
                  <c:v>0.67</c:v>
                </c:pt>
                <c:pt idx="558">
                  <c:v>0.79</c:v>
                </c:pt>
                <c:pt idx="559">
                  <c:v>0.96</c:v>
                </c:pt>
                <c:pt idx="560">
                  <c:v>1.1000000000000001</c:v>
                </c:pt>
                <c:pt idx="561">
                  <c:v>1.1499999999999999</c:v>
                </c:pt>
                <c:pt idx="562">
                  <c:v>1.05</c:v>
                </c:pt>
                <c:pt idx="563">
                  <c:v>0.95</c:v>
                </c:pt>
                <c:pt idx="564">
                  <c:v>0.83</c:v>
                </c:pt>
                <c:pt idx="565">
                  <c:v>0.76</c:v>
                </c:pt>
                <c:pt idx="566">
                  <c:v>0.74</c:v>
                </c:pt>
                <c:pt idx="567">
                  <c:v>0.78</c:v>
                </c:pt>
                <c:pt idx="568">
                  <c:v>0.83</c:v>
                </c:pt>
                <c:pt idx="569">
                  <c:v>0.89</c:v>
                </c:pt>
                <c:pt idx="570">
                  <c:v>0.94</c:v>
                </c:pt>
                <c:pt idx="571">
                  <c:v>0.94</c:v>
                </c:pt>
                <c:pt idx="572">
                  <c:v>0.94</c:v>
                </c:pt>
                <c:pt idx="573">
                  <c:v>0.98</c:v>
                </c:pt>
                <c:pt idx="574">
                  <c:v>1.01</c:v>
                </c:pt>
                <c:pt idx="575">
                  <c:v>0.99</c:v>
                </c:pt>
                <c:pt idx="576">
                  <c:v>1</c:v>
                </c:pt>
                <c:pt idx="577">
                  <c:v>1.06</c:v>
                </c:pt>
                <c:pt idx="578">
                  <c:v>1.1299999999999999</c:v>
                </c:pt>
                <c:pt idx="579">
                  <c:v>1.19</c:v>
                </c:pt>
                <c:pt idx="580">
                  <c:v>1.37</c:v>
                </c:pt>
                <c:pt idx="581">
                  <c:v>1.6</c:v>
                </c:pt>
                <c:pt idx="582">
                  <c:v>1.51</c:v>
                </c:pt>
                <c:pt idx="583">
                  <c:v>1.4</c:v>
                </c:pt>
                <c:pt idx="584">
                  <c:v>1.17</c:v>
                </c:pt>
                <c:pt idx="585">
                  <c:v>0.88</c:v>
                </c:pt>
                <c:pt idx="586">
                  <c:v>0.71</c:v>
                </c:pt>
                <c:pt idx="587">
                  <c:v>0.57999999999999996</c:v>
                </c:pt>
                <c:pt idx="588">
                  <c:v>0.59</c:v>
                </c:pt>
                <c:pt idx="589">
                  <c:v>0.75</c:v>
                </c:pt>
                <c:pt idx="590">
                  <c:v>1.02</c:v>
                </c:pt>
                <c:pt idx="591">
                  <c:v>1.29</c:v>
                </c:pt>
                <c:pt idx="592">
                  <c:v>1.29</c:v>
                </c:pt>
                <c:pt idx="593">
                  <c:v>1.03</c:v>
                </c:pt>
                <c:pt idx="594">
                  <c:v>0.86</c:v>
                </c:pt>
                <c:pt idx="595">
                  <c:v>0.85</c:v>
                </c:pt>
                <c:pt idx="596">
                  <c:v>0.9</c:v>
                </c:pt>
                <c:pt idx="597">
                  <c:v>0.88</c:v>
                </c:pt>
                <c:pt idx="598">
                  <c:v>0.87</c:v>
                </c:pt>
                <c:pt idx="599">
                  <c:v>0.87</c:v>
                </c:pt>
                <c:pt idx="600">
                  <c:v>0.87</c:v>
                </c:pt>
                <c:pt idx="601">
                  <c:v>0.88</c:v>
                </c:pt>
                <c:pt idx="602">
                  <c:v>0.9</c:v>
                </c:pt>
                <c:pt idx="603">
                  <c:v>0.97</c:v>
                </c:pt>
                <c:pt idx="604">
                  <c:v>0.99</c:v>
                </c:pt>
                <c:pt idx="605">
                  <c:v>1</c:v>
                </c:pt>
                <c:pt idx="606">
                  <c:v>1.01</c:v>
                </c:pt>
                <c:pt idx="607">
                  <c:v>1.02</c:v>
                </c:pt>
                <c:pt idx="608">
                  <c:v>1.04</c:v>
                </c:pt>
                <c:pt idx="609">
                  <c:v>1.17</c:v>
                </c:pt>
                <c:pt idx="610">
                  <c:v>1.48</c:v>
                </c:pt>
                <c:pt idx="611">
                  <c:v>1.83</c:v>
                </c:pt>
                <c:pt idx="612">
                  <c:v>1.7</c:v>
                </c:pt>
                <c:pt idx="613">
                  <c:v>1.04</c:v>
                </c:pt>
                <c:pt idx="614">
                  <c:v>0.68</c:v>
                </c:pt>
                <c:pt idx="615">
                  <c:v>0.42</c:v>
                </c:pt>
                <c:pt idx="616">
                  <c:v>0.55000000000000004</c:v>
                </c:pt>
                <c:pt idx="617">
                  <c:v>0.77</c:v>
                </c:pt>
                <c:pt idx="618">
                  <c:v>0.98</c:v>
                </c:pt>
                <c:pt idx="619">
                  <c:v>1.26</c:v>
                </c:pt>
                <c:pt idx="620">
                  <c:v>1.31</c:v>
                </c:pt>
                <c:pt idx="621">
                  <c:v>1.1100000000000001</c:v>
                </c:pt>
                <c:pt idx="622">
                  <c:v>0.97</c:v>
                </c:pt>
                <c:pt idx="623">
                  <c:v>0.9</c:v>
                </c:pt>
                <c:pt idx="624">
                  <c:v>0.93</c:v>
                </c:pt>
                <c:pt idx="625">
                  <c:v>0.96</c:v>
                </c:pt>
                <c:pt idx="626">
                  <c:v>0.91</c:v>
                </c:pt>
                <c:pt idx="627">
                  <c:v>0.89</c:v>
                </c:pt>
                <c:pt idx="628">
                  <c:v>0.87</c:v>
                </c:pt>
                <c:pt idx="629">
                  <c:v>0.92</c:v>
                </c:pt>
                <c:pt idx="630">
                  <c:v>0.96</c:v>
                </c:pt>
                <c:pt idx="631">
                  <c:v>0.96</c:v>
                </c:pt>
                <c:pt idx="632">
                  <c:v>0.95</c:v>
                </c:pt>
                <c:pt idx="633">
                  <c:v>0.97</c:v>
                </c:pt>
                <c:pt idx="634">
                  <c:v>0.99</c:v>
                </c:pt>
                <c:pt idx="635">
                  <c:v>0.94</c:v>
                </c:pt>
                <c:pt idx="636">
                  <c:v>0.91</c:v>
                </c:pt>
                <c:pt idx="637">
                  <c:v>0.95</c:v>
                </c:pt>
                <c:pt idx="638">
                  <c:v>1.05</c:v>
                </c:pt>
                <c:pt idx="639">
                  <c:v>1.0900000000000001</c:v>
                </c:pt>
                <c:pt idx="640">
                  <c:v>1</c:v>
                </c:pt>
                <c:pt idx="641">
                  <c:v>0.95</c:v>
                </c:pt>
                <c:pt idx="642">
                  <c:v>1.1599999999999999</c:v>
                </c:pt>
                <c:pt idx="643">
                  <c:v>1.47</c:v>
                </c:pt>
                <c:pt idx="644">
                  <c:v>1.71</c:v>
                </c:pt>
                <c:pt idx="645">
                  <c:v>1.31</c:v>
                </c:pt>
                <c:pt idx="646">
                  <c:v>1</c:v>
                </c:pt>
                <c:pt idx="647">
                  <c:v>0.83</c:v>
                </c:pt>
                <c:pt idx="648">
                  <c:v>0.74</c:v>
                </c:pt>
                <c:pt idx="649">
                  <c:v>0.69</c:v>
                </c:pt>
                <c:pt idx="650">
                  <c:v>0.68</c:v>
                </c:pt>
                <c:pt idx="651">
                  <c:v>0.8</c:v>
                </c:pt>
                <c:pt idx="652">
                  <c:v>1.03</c:v>
                </c:pt>
                <c:pt idx="653">
                  <c:v>1.3</c:v>
                </c:pt>
                <c:pt idx="654">
                  <c:v>1.29</c:v>
                </c:pt>
                <c:pt idx="655">
                  <c:v>1.1000000000000001</c:v>
                </c:pt>
                <c:pt idx="656">
                  <c:v>1</c:v>
                </c:pt>
                <c:pt idx="657">
                  <c:v>0.94</c:v>
                </c:pt>
                <c:pt idx="658">
                  <c:v>0.89</c:v>
                </c:pt>
                <c:pt idx="659">
                  <c:v>0.92</c:v>
                </c:pt>
                <c:pt idx="660">
                  <c:v>0.91</c:v>
                </c:pt>
                <c:pt idx="661">
                  <c:v>0.9</c:v>
                </c:pt>
                <c:pt idx="662">
                  <c:v>0.9</c:v>
                </c:pt>
                <c:pt idx="663">
                  <c:v>0.95</c:v>
                </c:pt>
                <c:pt idx="664">
                  <c:v>0.96</c:v>
                </c:pt>
                <c:pt idx="665">
                  <c:v>1.02</c:v>
                </c:pt>
                <c:pt idx="666">
                  <c:v>1.1100000000000001</c:v>
                </c:pt>
                <c:pt idx="667">
                  <c:v>1.25</c:v>
                </c:pt>
                <c:pt idx="668">
                  <c:v>1.32</c:v>
                </c:pt>
                <c:pt idx="669">
                  <c:v>1.37</c:v>
                </c:pt>
                <c:pt idx="670">
                  <c:v>1.32</c:v>
                </c:pt>
                <c:pt idx="671">
                  <c:v>1.1200000000000001</c:v>
                </c:pt>
                <c:pt idx="672">
                  <c:v>0.95</c:v>
                </c:pt>
                <c:pt idx="673">
                  <c:v>0.76</c:v>
                </c:pt>
                <c:pt idx="674">
                  <c:v>0.62</c:v>
                </c:pt>
                <c:pt idx="675">
                  <c:v>0.59</c:v>
                </c:pt>
                <c:pt idx="676">
                  <c:v>0.7</c:v>
                </c:pt>
                <c:pt idx="677">
                  <c:v>0.88</c:v>
                </c:pt>
                <c:pt idx="678">
                  <c:v>1.1200000000000001</c:v>
                </c:pt>
                <c:pt idx="679">
                  <c:v>1.35</c:v>
                </c:pt>
                <c:pt idx="680">
                  <c:v>1.32</c:v>
                </c:pt>
                <c:pt idx="681">
                  <c:v>1.1299999999999999</c:v>
                </c:pt>
                <c:pt idx="682">
                  <c:v>1</c:v>
                </c:pt>
                <c:pt idx="683">
                  <c:v>0.92</c:v>
                </c:pt>
                <c:pt idx="684">
                  <c:v>0.91</c:v>
                </c:pt>
                <c:pt idx="685">
                  <c:v>0.88</c:v>
                </c:pt>
                <c:pt idx="686">
                  <c:v>0.9</c:v>
                </c:pt>
                <c:pt idx="687">
                  <c:v>0.93</c:v>
                </c:pt>
                <c:pt idx="688">
                  <c:v>0.97</c:v>
                </c:pt>
                <c:pt idx="689">
                  <c:v>1</c:v>
                </c:pt>
                <c:pt idx="690">
                  <c:v>1.04</c:v>
                </c:pt>
                <c:pt idx="691">
                  <c:v>1.04</c:v>
                </c:pt>
                <c:pt idx="692">
                  <c:v>1.03</c:v>
                </c:pt>
                <c:pt idx="693">
                  <c:v>1.01</c:v>
                </c:pt>
                <c:pt idx="694">
                  <c:v>1</c:v>
                </c:pt>
                <c:pt idx="695">
                  <c:v>1.01</c:v>
                </c:pt>
                <c:pt idx="696">
                  <c:v>1.02</c:v>
                </c:pt>
                <c:pt idx="697">
                  <c:v>1</c:v>
                </c:pt>
                <c:pt idx="698">
                  <c:v>1</c:v>
                </c:pt>
                <c:pt idx="699">
                  <c:v>0.99</c:v>
                </c:pt>
                <c:pt idx="700">
                  <c:v>0.99</c:v>
                </c:pt>
                <c:pt idx="701">
                  <c:v>1.02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1.03</c:v>
                </c:pt>
                <c:pt idx="706">
                  <c:v>0.98</c:v>
                </c:pt>
                <c:pt idx="707">
                  <c:v>0.94</c:v>
                </c:pt>
                <c:pt idx="708">
                  <c:v>0.91</c:v>
                </c:pt>
                <c:pt idx="709">
                  <c:v>0.91</c:v>
                </c:pt>
                <c:pt idx="710">
                  <c:v>0.9</c:v>
                </c:pt>
                <c:pt idx="711">
                  <c:v>0.93</c:v>
                </c:pt>
                <c:pt idx="712">
                  <c:v>1.02</c:v>
                </c:pt>
                <c:pt idx="713">
                  <c:v>1.08</c:v>
                </c:pt>
                <c:pt idx="714">
                  <c:v>1.1399999999999999</c:v>
                </c:pt>
                <c:pt idx="715">
                  <c:v>1.1399999999999999</c:v>
                </c:pt>
                <c:pt idx="716">
                  <c:v>1.0900000000000001</c:v>
                </c:pt>
                <c:pt idx="717">
                  <c:v>1.03</c:v>
                </c:pt>
                <c:pt idx="718">
                  <c:v>0.99</c:v>
                </c:pt>
                <c:pt idx="719">
                  <c:v>0.97</c:v>
                </c:pt>
                <c:pt idx="720">
                  <c:v>0.94</c:v>
                </c:pt>
                <c:pt idx="721">
                  <c:v>0.93</c:v>
                </c:pt>
                <c:pt idx="722">
                  <c:v>0.97</c:v>
                </c:pt>
                <c:pt idx="723">
                  <c:v>1.01</c:v>
                </c:pt>
                <c:pt idx="724">
                  <c:v>1.02</c:v>
                </c:pt>
                <c:pt idx="725">
                  <c:v>1.04</c:v>
                </c:pt>
                <c:pt idx="726">
                  <c:v>1.06</c:v>
                </c:pt>
                <c:pt idx="727">
                  <c:v>1.01</c:v>
                </c:pt>
                <c:pt idx="728">
                  <c:v>0.97</c:v>
                </c:pt>
                <c:pt idx="729">
                  <c:v>0.93</c:v>
                </c:pt>
                <c:pt idx="730">
                  <c:v>0.93</c:v>
                </c:pt>
                <c:pt idx="731">
                  <c:v>1</c:v>
                </c:pt>
                <c:pt idx="732">
                  <c:v>1.06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1.03</c:v>
                </c:pt>
                <c:pt idx="736">
                  <c:v>0.99</c:v>
                </c:pt>
                <c:pt idx="737">
                  <c:v>0.99</c:v>
                </c:pt>
                <c:pt idx="738">
                  <c:v>1</c:v>
                </c:pt>
                <c:pt idx="739">
                  <c:v>1.03</c:v>
                </c:pt>
                <c:pt idx="740">
                  <c:v>1.06</c:v>
                </c:pt>
                <c:pt idx="741">
                  <c:v>1.07</c:v>
                </c:pt>
                <c:pt idx="742">
                  <c:v>1.03</c:v>
                </c:pt>
                <c:pt idx="743">
                  <c:v>0.94</c:v>
                </c:pt>
                <c:pt idx="744">
                  <c:v>0.92</c:v>
                </c:pt>
                <c:pt idx="745">
                  <c:v>0.93</c:v>
                </c:pt>
                <c:pt idx="746">
                  <c:v>0.94</c:v>
                </c:pt>
                <c:pt idx="747">
                  <c:v>0.95</c:v>
                </c:pt>
                <c:pt idx="748">
                  <c:v>0.96</c:v>
                </c:pt>
                <c:pt idx="749">
                  <c:v>0.99</c:v>
                </c:pt>
                <c:pt idx="750">
                  <c:v>1</c:v>
                </c:pt>
                <c:pt idx="751">
                  <c:v>1.02</c:v>
                </c:pt>
                <c:pt idx="752">
                  <c:v>1.01</c:v>
                </c:pt>
                <c:pt idx="753">
                  <c:v>1.05</c:v>
                </c:pt>
                <c:pt idx="754">
                  <c:v>1.0900000000000001</c:v>
                </c:pt>
                <c:pt idx="755">
                  <c:v>1.1000000000000001</c:v>
                </c:pt>
                <c:pt idx="756">
                  <c:v>1.07</c:v>
                </c:pt>
                <c:pt idx="757">
                  <c:v>1.05</c:v>
                </c:pt>
                <c:pt idx="758">
                  <c:v>1.17</c:v>
                </c:pt>
                <c:pt idx="759">
                  <c:v>1.4</c:v>
                </c:pt>
                <c:pt idx="760">
                  <c:v>1.55</c:v>
                </c:pt>
                <c:pt idx="761">
                  <c:v>1.33</c:v>
                </c:pt>
                <c:pt idx="762">
                  <c:v>1.1200000000000001</c:v>
                </c:pt>
                <c:pt idx="763">
                  <c:v>0.95</c:v>
                </c:pt>
                <c:pt idx="764">
                  <c:v>0.84</c:v>
                </c:pt>
                <c:pt idx="765">
                  <c:v>0.82</c:v>
                </c:pt>
                <c:pt idx="766">
                  <c:v>0.93</c:v>
                </c:pt>
                <c:pt idx="767">
                  <c:v>1.06</c:v>
                </c:pt>
                <c:pt idx="768">
                  <c:v>1.0900000000000001</c:v>
                </c:pt>
                <c:pt idx="769">
                  <c:v>0.97</c:v>
                </c:pt>
                <c:pt idx="770">
                  <c:v>0.9</c:v>
                </c:pt>
                <c:pt idx="771">
                  <c:v>0.86</c:v>
                </c:pt>
                <c:pt idx="772">
                  <c:v>0.85</c:v>
                </c:pt>
                <c:pt idx="773">
                  <c:v>0.83</c:v>
                </c:pt>
                <c:pt idx="774">
                  <c:v>0.8</c:v>
                </c:pt>
                <c:pt idx="775">
                  <c:v>0.8</c:v>
                </c:pt>
                <c:pt idx="776">
                  <c:v>0.77</c:v>
                </c:pt>
                <c:pt idx="777">
                  <c:v>0.79</c:v>
                </c:pt>
                <c:pt idx="778">
                  <c:v>0.86</c:v>
                </c:pt>
                <c:pt idx="779">
                  <c:v>0.92</c:v>
                </c:pt>
                <c:pt idx="780">
                  <c:v>0.95</c:v>
                </c:pt>
                <c:pt idx="781">
                  <c:v>0.97</c:v>
                </c:pt>
                <c:pt idx="782">
                  <c:v>0.98</c:v>
                </c:pt>
                <c:pt idx="783">
                  <c:v>1.01</c:v>
                </c:pt>
                <c:pt idx="784">
                  <c:v>1</c:v>
                </c:pt>
                <c:pt idx="785">
                  <c:v>0.98</c:v>
                </c:pt>
                <c:pt idx="786">
                  <c:v>1.02</c:v>
                </c:pt>
                <c:pt idx="787">
                  <c:v>1.1599999999999999</c:v>
                </c:pt>
                <c:pt idx="788">
                  <c:v>1.27</c:v>
                </c:pt>
                <c:pt idx="789">
                  <c:v>1.36</c:v>
                </c:pt>
                <c:pt idx="790">
                  <c:v>1.49</c:v>
                </c:pt>
                <c:pt idx="791">
                  <c:v>1.47</c:v>
                </c:pt>
                <c:pt idx="792">
                  <c:v>1.32</c:v>
                </c:pt>
                <c:pt idx="793">
                  <c:v>1.1599999999999999</c:v>
                </c:pt>
                <c:pt idx="794">
                  <c:v>0.96</c:v>
                </c:pt>
                <c:pt idx="795">
                  <c:v>0.87</c:v>
                </c:pt>
                <c:pt idx="796">
                  <c:v>0.91</c:v>
                </c:pt>
                <c:pt idx="797">
                  <c:v>1.04</c:v>
                </c:pt>
                <c:pt idx="798">
                  <c:v>1.1299999999999999</c:v>
                </c:pt>
                <c:pt idx="799">
                  <c:v>1.0900000000000001</c:v>
                </c:pt>
                <c:pt idx="800">
                  <c:v>0.98</c:v>
                </c:pt>
                <c:pt idx="801">
                  <c:v>0.84</c:v>
                </c:pt>
                <c:pt idx="802">
                  <c:v>0.75</c:v>
                </c:pt>
                <c:pt idx="803">
                  <c:v>0.72</c:v>
                </c:pt>
                <c:pt idx="804">
                  <c:v>0.74</c:v>
                </c:pt>
                <c:pt idx="805">
                  <c:v>0.79</c:v>
                </c:pt>
                <c:pt idx="806">
                  <c:v>0.85</c:v>
                </c:pt>
                <c:pt idx="807">
                  <c:v>0.88</c:v>
                </c:pt>
                <c:pt idx="808">
                  <c:v>0.92</c:v>
                </c:pt>
                <c:pt idx="809">
                  <c:v>0.95</c:v>
                </c:pt>
                <c:pt idx="810">
                  <c:v>0.95</c:v>
                </c:pt>
                <c:pt idx="811">
                  <c:v>0.94</c:v>
                </c:pt>
                <c:pt idx="812">
                  <c:v>0.9</c:v>
                </c:pt>
                <c:pt idx="813">
                  <c:v>0.89</c:v>
                </c:pt>
                <c:pt idx="814">
                  <c:v>0.94</c:v>
                </c:pt>
                <c:pt idx="815">
                  <c:v>1.07</c:v>
                </c:pt>
                <c:pt idx="816">
                  <c:v>1.23</c:v>
                </c:pt>
                <c:pt idx="817">
                  <c:v>1.34</c:v>
                </c:pt>
                <c:pt idx="818">
                  <c:v>1.56</c:v>
                </c:pt>
                <c:pt idx="819">
                  <c:v>1.67</c:v>
                </c:pt>
                <c:pt idx="820">
                  <c:v>1.43</c:v>
                </c:pt>
                <c:pt idx="821">
                  <c:v>1.08</c:v>
                </c:pt>
                <c:pt idx="822">
                  <c:v>0.76</c:v>
                </c:pt>
                <c:pt idx="823">
                  <c:v>0.67</c:v>
                </c:pt>
                <c:pt idx="824">
                  <c:v>0.88</c:v>
                </c:pt>
                <c:pt idx="825">
                  <c:v>1.1100000000000001</c:v>
                </c:pt>
                <c:pt idx="826">
                  <c:v>1.28</c:v>
                </c:pt>
                <c:pt idx="827">
                  <c:v>1.17</c:v>
                </c:pt>
                <c:pt idx="828">
                  <c:v>1.01</c:v>
                </c:pt>
                <c:pt idx="829">
                  <c:v>0.88</c:v>
                </c:pt>
                <c:pt idx="830">
                  <c:v>0.75</c:v>
                </c:pt>
                <c:pt idx="831">
                  <c:v>0.68</c:v>
                </c:pt>
                <c:pt idx="832">
                  <c:v>0.67</c:v>
                </c:pt>
                <c:pt idx="833">
                  <c:v>0.73</c:v>
                </c:pt>
                <c:pt idx="834">
                  <c:v>0.8</c:v>
                </c:pt>
                <c:pt idx="835">
                  <c:v>0.85</c:v>
                </c:pt>
                <c:pt idx="836">
                  <c:v>0.9</c:v>
                </c:pt>
                <c:pt idx="837">
                  <c:v>0.93</c:v>
                </c:pt>
                <c:pt idx="838">
                  <c:v>0.97</c:v>
                </c:pt>
                <c:pt idx="839">
                  <c:v>1</c:v>
                </c:pt>
                <c:pt idx="840">
                  <c:v>0.99</c:v>
                </c:pt>
                <c:pt idx="841">
                  <c:v>0.96</c:v>
                </c:pt>
                <c:pt idx="842">
                  <c:v>1.02</c:v>
                </c:pt>
                <c:pt idx="843">
                  <c:v>1.1399999999999999</c:v>
                </c:pt>
                <c:pt idx="844">
                  <c:v>1.28</c:v>
                </c:pt>
                <c:pt idx="845">
                  <c:v>1.39</c:v>
                </c:pt>
                <c:pt idx="846">
                  <c:v>1.47</c:v>
                </c:pt>
                <c:pt idx="847">
                  <c:v>1.3</c:v>
                </c:pt>
                <c:pt idx="848">
                  <c:v>1.24</c:v>
                </c:pt>
                <c:pt idx="849">
                  <c:v>1.25</c:v>
                </c:pt>
                <c:pt idx="850">
                  <c:v>1.06</c:v>
                </c:pt>
                <c:pt idx="851">
                  <c:v>0.92</c:v>
                </c:pt>
                <c:pt idx="852">
                  <c:v>0.91</c:v>
                </c:pt>
                <c:pt idx="853">
                  <c:v>1.08</c:v>
                </c:pt>
                <c:pt idx="854">
                  <c:v>1.18</c:v>
                </c:pt>
                <c:pt idx="855">
                  <c:v>1.05</c:v>
                </c:pt>
                <c:pt idx="856">
                  <c:v>0.87</c:v>
                </c:pt>
                <c:pt idx="857">
                  <c:v>0.79</c:v>
                </c:pt>
                <c:pt idx="858">
                  <c:v>0.73</c:v>
                </c:pt>
                <c:pt idx="859">
                  <c:v>0.67</c:v>
                </c:pt>
                <c:pt idx="860">
                  <c:v>0.71</c:v>
                </c:pt>
                <c:pt idx="861">
                  <c:v>0.76</c:v>
                </c:pt>
                <c:pt idx="862">
                  <c:v>0.84</c:v>
                </c:pt>
                <c:pt idx="863">
                  <c:v>0.9</c:v>
                </c:pt>
                <c:pt idx="864">
                  <c:v>0.9</c:v>
                </c:pt>
                <c:pt idx="865">
                  <c:v>0.93</c:v>
                </c:pt>
                <c:pt idx="866">
                  <c:v>0.95</c:v>
                </c:pt>
                <c:pt idx="867">
                  <c:v>0.94</c:v>
                </c:pt>
                <c:pt idx="868">
                  <c:v>0.89</c:v>
                </c:pt>
                <c:pt idx="869">
                  <c:v>0.9</c:v>
                </c:pt>
                <c:pt idx="870">
                  <c:v>1.06</c:v>
                </c:pt>
                <c:pt idx="871">
                  <c:v>1.32</c:v>
                </c:pt>
                <c:pt idx="872">
                  <c:v>1.48</c:v>
                </c:pt>
                <c:pt idx="873">
                  <c:v>1.63</c:v>
                </c:pt>
                <c:pt idx="874">
                  <c:v>1.47</c:v>
                </c:pt>
                <c:pt idx="875">
                  <c:v>1.23</c:v>
                </c:pt>
                <c:pt idx="876">
                  <c:v>1.1000000000000001</c:v>
                </c:pt>
                <c:pt idx="877">
                  <c:v>0.88</c:v>
                </c:pt>
                <c:pt idx="878">
                  <c:v>0.8</c:v>
                </c:pt>
                <c:pt idx="879">
                  <c:v>0.97</c:v>
                </c:pt>
                <c:pt idx="880">
                  <c:v>1.1200000000000001</c:v>
                </c:pt>
                <c:pt idx="881">
                  <c:v>1.1599999999999999</c:v>
                </c:pt>
                <c:pt idx="882">
                  <c:v>1.03</c:v>
                </c:pt>
                <c:pt idx="883">
                  <c:v>0.96</c:v>
                </c:pt>
                <c:pt idx="884">
                  <c:v>0.87</c:v>
                </c:pt>
                <c:pt idx="885">
                  <c:v>0.77</c:v>
                </c:pt>
                <c:pt idx="886">
                  <c:v>0.71</c:v>
                </c:pt>
                <c:pt idx="887">
                  <c:v>0.7</c:v>
                </c:pt>
                <c:pt idx="888">
                  <c:v>0.77</c:v>
                </c:pt>
                <c:pt idx="889">
                  <c:v>0.84</c:v>
                </c:pt>
                <c:pt idx="890">
                  <c:v>0.91</c:v>
                </c:pt>
                <c:pt idx="891">
                  <c:v>0.93</c:v>
                </c:pt>
                <c:pt idx="892">
                  <c:v>0.91</c:v>
                </c:pt>
                <c:pt idx="893">
                  <c:v>0.95</c:v>
                </c:pt>
                <c:pt idx="894">
                  <c:v>0.95</c:v>
                </c:pt>
                <c:pt idx="895">
                  <c:v>0.94</c:v>
                </c:pt>
                <c:pt idx="896">
                  <c:v>0.95</c:v>
                </c:pt>
                <c:pt idx="897">
                  <c:v>1.01</c:v>
                </c:pt>
                <c:pt idx="898">
                  <c:v>1.1299999999999999</c:v>
                </c:pt>
                <c:pt idx="899">
                  <c:v>1.35</c:v>
                </c:pt>
                <c:pt idx="900">
                  <c:v>1.55</c:v>
                </c:pt>
                <c:pt idx="901">
                  <c:v>1.56</c:v>
                </c:pt>
                <c:pt idx="902">
                  <c:v>1.1299999999999999</c:v>
                </c:pt>
                <c:pt idx="903">
                  <c:v>1.05</c:v>
                </c:pt>
                <c:pt idx="904">
                  <c:v>1.23</c:v>
                </c:pt>
                <c:pt idx="905">
                  <c:v>1.08</c:v>
                </c:pt>
                <c:pt idx="906">
                  <c:v>0.91</c:v>
                </c:pt>
                <c:pt idx="907">
                  <c:v>0.93</c:v>
                </c:pt>
                <c:pt idx="908">
                  <c:v>1.05</c:v>
                </c:pt>
                <c:pt idx="909">
                  <c:v>1.21</c:v>
                </c:pt>
                <c:pt idx="910">
                  <c:v>1.25</c:v>
                </c:pt>
                <c:pt idx="911">
                  <c:v>0.99</c:v>
                </c:pt>
                <c:pt idx="912">
                  <c:v>0.81</c:v>
                </c:pt>
                <c:pt idx="913">
                  <c:v>0.73</c:v>
                </c:pt>
                <c:pt idx="914">
                  <c:v>0.7</c:v>
                </c:pt>
                <c:pt idx="915">
                  <c:v>0.75</c:v>
                </c:pt>
                <c:pt idx="916">
                  <c:v>0.81</c:v>
                </c:pt>
                <c:pt idx="917">
                  <c:v>0.86</c:v>
                </c:pt>
                <c:pt idx="918">
                  <c:v>0.9</c:v>
                </c:pt>
                <c:pt idx="919">
                  <c:v>0.91</c:v>
                </c:pt>
                <c:pt idx="920">
                  <c:v>0.92</c:v>
                </c:pt>
                <c:pt idx="921">
                  <c:v>1</c:v>
                </c:pt>
                <c:pt idx="922">
                  <c:v>1.06</c:v>
                </c:pt>
                <c:pt idx="923">
                  <c:v>1.06</c:v>
                </c:pt>
                <c:pt idx="924">
                  <c:v>0.99</c:v>
                </c:pt>
                <c:pt idx="925">
                  <c:v>0.97</c:v>
                </c:pt>
                <c:pt idx="926">
                  <c:v>1.06</c:v>
                </c:pt>
                <c:pt idx="927">
                  <c:v>1.21</c:v>
                </c:pt>
                <c:pt idx="928">
                  <c:v>1.39</c:v>
                </c:pt>
                <c:pt idx="929">
                  <c:v>1.58</c:v>
                </c:pt>
                <c:pt idx="930">
                  <c:v>1.46</c:v>
                </c:pt>
                <c:pt idx="931">
                  <c:v>1.1299999999999999</c:v>
                </c:pt>
                <c:pt idx="932">
                  <c:v>0.94</c:v>
                </c:pt>
                <c:pt idx="933">
                  <c:v>0.74</c:v>
                </c:pt>
                <c:pt idx="934">
                  <c:v>0.73</c:v>
                </c:pt>
                <c:pt idx="935">
                  <c:v>0.87</c:v>
                </c:pt>
                <c:pt idx="936">
                  <c:v>1.0900000000000001</c:v>
                </c:pt>
                <c:pt idx="937">
                  <c:v>1.26</c:v>
                </c:pt>
                <c:pt idx="938">
                  <c:v>1.1299999999999999</c:v>
                </c:pt>
                <c:pt idx="939">
                  <c:v>0.96</c:v>
                </c:pt>
                <c:pt idx="940">
                  <c:v>0.87</c:v>
                </c:pt>
                <c:pt idx="941">
                  <c:v>0.82</c:v>
                </c:pt>
                <c:pt idx="942">
                  <c:v>0.79</c:v>
                </c:pt>
                <c:pt idx="943">
                  <c:v>0.82</c:v>
                </c:pt>
                <c:pt idx="944">
                  <c:v>0.82</c:v>
                </c:pt>
                <c:pt idx="945">
                  <c:v>0.86</c:v>
                </c:pt>
                <c:pt idx="946">
                  <c:v>0.92</c:v>
                </c:pt>
                <c:pt idx="947">
                  <c:v>0.95</c:v>
                </c:pt>
                <c:pt idx="948">
                  <c:v>1.01</c:v>
                </c:pt>
                <c:pt idx="949">
                  <c:v>1.03</c:v>
                </c:pt>
                <c:pt idx="950">
                  <c:v>0.98</c:v>
                </c:pt>
                <c:pt idx="951">
                  <c:v>0.95</c:v>
                </c:pt>
                <c:pt idx="952">
                  <c:v>0.99</c:v>
                </c:pt>
                <c:pt idx="953">
                  <c:v>1.08</c:v>
                </c:pt>
                <c:pt idx="954">
                  <c:v>1.1599999999999999</c:v>
                </c:pt>
                <c:pt idx="955">
                  <c:v>1.19</c:v>
                </c:pt>
                <c:pt idx="956">
                  <c:v>1.26</c:v>
                </c:pt>
                <c:pt idx="957">
                  <c:v>1.48</c:v>
                </c:pt>
                <c:pt idx="958">
                  <c:v>1.53</c:v>
                </c:pt>
                <c:pt idx="959">
                  <c:v>1.38</c:v>
                </c:pt>
                <c:pt idx="960">
                  <c:v>1.18</c:v>
                </c:pt>
                <c:pt idx="961">
                  <c:v>0.96</c:v>
                </c:pt>
                <c:pt idx="962">
                  <c:v>0.86</c:v>
                </c:pt>
                <c:pt idx="963">
                  <c:v>0.87</c:v>
                </c:pt>
                <c:pt idx="964">
                  <c:v>0.97</c:v>
                </c:pt>
                <c:pt idx="965">
                  <c:v>1.1299999999999999</c:v>
                </c:pt>
                <c:pt idx="966">
                  <c:v>1.06</c:v>
                </c:pt>
                <c:pt idx="967">
                  <c:v>0.85</c:v>
                </c:pt>
                <c:pt idx="968">
                  <c:v>0.76</c:v>
                </c:pt>
                <c:pt idx="969">
                  <c:v>0.76</c:v>
                </c:pt>
                <c:pt idx="970">
                  <c:v>0.79</c:v>
                </c:pt>
                <c:pt idx="971">
                  <c:v>0.79</c:v>
                </c:pt>
                <c:pt idx="972">
                  <c:v>0.79</c:v>
                </c:pt>
                <c:pt idx="973">
                  <c:v>0.83</c:v>
                </c:pt>
                <c:pt idx="974">
                  <c:v>0.86</c:v>
                </c:pt>
                <c:pt idx="975">
                  <c:v>0.89</c:v>
                </c:pt>
                <c:pt idx="976">
                  <c:v>0.91</c:v>
                </c:pt>
                <c:pt idx="977">
                  <c:v>0.96</c:v>
                </c:pt>
                <c:pt idx="978">
                  <c:v>0.97</c:v>
                </c:pt>
                <c:pt idx="979">
                  <c:v>0.97</c:v>
                </c:pt>
                <c:pt idx="980">
                  <c:v>1.04</c:v>
                </c:pt>
                <c:pt idx="981">
                  <c:v>1.26</c:v>
                </c:pt>
                <c:pt idx="982">
                  <c:v>1.43</c:v>
                </c:pt>
                <c:pt idx="983">
                  <c:v>1.63</c:v>
                </c:pt>
                <c:pt idx="984">
                  <c:v>1.68</c:v>
                </c:pt>
                <c:pt idx="985">
                  <c:v>1.28</c:v>
                </c:pt>
                <c:pt idx="986">
                  <c:v>1.1000000000000001</c:v>
                </c:pt>
                <c:pt idx="987">
                  <c:v>0.98</c:v>
                </c:pt>
                <c:pt idx="988">
                  <c:v>0.89</c:v>
                </c:pt>
                <c:pt idx="989">
                  <c:v>0.9</c:v>
                </c:pt>
                <c:pt idx="990">
                  <c:v>0.97</c:v>
                </c:pt>
                <c:pt idx="991">
                  <c:v>1.04</c:v>
                </c:pt>
                <c:pt idx="992">
                  <c:v>1.02</c:v>
                </c:pt>
                <c:pt idx="993">
                  <c:v>0.96</c:v>
                </c:pt>
                <c:pt idx="994">
                  <c:v>0.9</c:v>
                </c:pt>
                <c:pt idx="995">
                  <c:v>0.81</c:v>
                </c:pt>
                <c:pt idx="996">
                  <c:v>0.72</c:v>
                </c:pt>
                <c:pt idx="997">
                  <c:v>0.67</c:v>
                </c:pt>
                <c:pt idx="998">
                  <c:v>0.7</c:v>
                </c:pt>
                <c:pt idx="999">
                  <c:v>0.81</c:v>
                </c:pt>
                <c:pt idx="1000">
                  <c:v>0.9</c:v>
                </c:pt>
                <c:pt idx="1001">
                  <c:v>0.89</c:v>
                </c:pt>
                <c:pt idx="1002">
                  <c:v>0.9</c:v>
                </c:pt>
                <c:pt idx="1003">
                  <c:v>0.9</c:v>
                </c:pt>
                <c:pt idx="1004">
                  <c:v>0.93</c:v>
                </c:pt>
                <c:pt idx="1005">
                  <c:v>0.95</c:v>
                </c:pt>
                <c:pt idx="1006">
                  <c:v>1.03</c:v>
                </c:pt>
                <c:pt idx="1007">
                  <c:v>1.17</c:v>
                </c:pt>
                <c:pt idx="1008">
                  <c:v>1.21</c:v>
                </c:pt>
                <c:pt idx="1009">
                  <c:v>1.23</c:v>
                </c:pt>
                <c:pt idx="1010">
                  <c:v>1.35</c:v>
                </c:pt>
                <c:pt idx="1011">
                  <c:v>1.51</c:v>
                </c:pt>
                <c:pt idx="1012">
                  <c:v>1.39</c:v>
                </c:pt>
                <c:pt idx="1013">
                  <c:v>1.25</c:v>
                </c:pt>
                <c:pt idx="1014">
                  <c:v>1.0900000000000001</c:v>
                </c:pt>
                <c:pt idx="1015">
                  <c:v>0.89</c:v>
                </c:pt>
                <c:pt idx="1016">
                  <c:v>0.84</c:v>
                </c:pt>
                <c:pt idx="1017">
                  <c:v>1.03</c:v>
                </c:pt>
                <c:pt idx="1018">
                  <c:v>1.1599999999999999</c:v>
                </c:pt>
                <c:pt idx="1019">
                  <c:v>1.1399999999999999</c:v>
                </c:pt>
                <c:pt idx="1020">
                  <c:v>0.97</c:v>
                </c:pt>
                <c:pt idx="1021">
                  <c:v>0.85</c:v>
                </c:pt>
                <c:pt idx="1022">
                  <c:v>0.78</c:v>
                </c:pt>
                <c:pt idx="1023">
                  <c:v>0.74</c:v>
                </c:pt>
                <c:pt idx="1024">
                  <c:v>0.64</c:v>
                </c:pt>
                <c:pt idx="1025">
                  <c:v>0.68</c:v>
                </c:pt>
                <c:pt idx="1026">
                  <c:v>0.77</c:v>
                </c:pt>
                <c:pt idx="1027">
                  <c:v>0.85</c:v>
                </c:pt>
                <c:pt idx="1028">
                  <c:v>0.89</c:v>
                </c:pt>
                <c:pt idx="1029">
                  <c:v>0.91</c:v>
                </c:pt>
                <c:pt idx="1030">
                  <c:v>0.97</c:v>
                </c:pt>
                <c:pt idx="1031">
                  <c:v>1.01</c:v>
                </c:pt>
                <c:pt idx="1032">
                  <c:v>1</c:v>
                </c:pt>
                <c:pt idx="1033">
                  <c:v>1.04</c:v>
                </c:pt>
                <c:pt idx="1034">
                  <c:v>1.2</c:v>
                </c:pt>
                <c:pt idx="1035">
                  <c:v>1.41</c:v>
                </c:pt>
                <c:pt idx="1036">
                  <c:v>1.51</c:v>
                </c:pt>
                <c:pt idx="1037">
                  <c:v>1.6</c:v>
                </c:pt>
                <c:pt idx="1038">
                  <c:v>1.34</c:v>
                </c:pt>
                <c:pt idx="1039">
                  <c:v>1.19</c:v>
                </c:pt>
                <c:pt idx="1040">
                  <c:v>0.96</c:v>
                </c:pt>
                <c:pt idx="1041">
                  <c:v>0.76</c:v>
                </c:pt>
                <c:pt idx="1042">
                  <c:v>0.87</c:v>
                </c:pt>
                <c:pt idx="1043">
                  <c:v>1.1000000000000001</c:v>
                </c:pt>
                <c:pt idx="1044">
                  <c:v>1.22</c:v>
                </c:pt>
                <c:pt idx="1045">
                  <c:v>1.1499999999999999</c:v>
                </c:pt>
                <c:pt idx="1046">
                  <c:v>1</c:v>
                </c:pt>
                <c:pt idx="1047">
                  <c:v>0.94</c:v>
                </c:pt>
                <c:pt idx="1048">
                  <c:v>0.84</c:v>
                </c:pt>
                <c:pt idx="1049">
                  <c:v>0.69</c:v>
                </c:pt>
                <c:pt idx="1050">
                  <c:v>0.6</c:v>
                </c:pt>
                <c:pt idx="1051">
                  <c:v>0.6</c:v>
                </c:pt>
                <c:pt idx="1052">
                  <c:v>0.71</c:v>
                </c:pt>
                <c:pt idx="1053">
                  <c:v>0.85</c:v>
                </c:pt>
                <c:pt idx="1054">
                  <c:v>0.93</c:v>
                </c:pt>
                <c:pt idx="1055">
                  <c:v>0.94</c:v>
                </c:pt>
                <c:pt idx="1056">
                  <c:v>0.92</c:v>
                </c:pt>
                <c:pt idx="1057">
                  <c:v>0.91</c:v>
                </c:pt>
                <c:pt idx="1058">
                  <c:v>0.95</c:v>
                </c:pt>
                <c:pt idx="1059">
                  <c:v>1.03</c:v>
                </c:pt>
                <c:pt idx="1060">
                  <c:v>1.18</c:v>
                </c:pt>
                <c:pt idx="1061">
                  <c:v>1.28</c:v>
                </c:pt>
                <c:pt idx="1062">
                  <c:v>1.31</c:v>
                </c:pt>
                <c:pt idx="1063">
                  <c:v>1.47</c:v>
                </c:pt>
                <c:pt idx="1064">
                  <c:v>1.62</c:v>
                </c:pt>
                <c:pt idx="1065">
                  <c:v>1.36</c:v>
                </c:pt>
                <c:pt idx="1066">
                  <c:v>1.31</c:v>
                </c:pt>
                <c:pt idx="1067">
                  <c:v>1.03</c:v>
                </c:pt>
                <c:pt idx="1068">
                  <c:v>0.81</c:v>
                </c:pt>
                <c:pt idx="1069">
                  <c:v>0.78</c:v>
                </c:pt>
                <c:pt idx="1070">
                  <c:v>0.98</c:v>
                </c:pt>
                <c:pt idx="1071">
                  <c:v>1.1000000000000001</c:v>
                </c:pt>
                <c:pt idx="1072">
                  <c:v>1.08</c:v>
                </c:pt>
                <c:pt idx="1073">
                  <c:v>0.94</c:v>
                </c:pt>
                <c:pt idx="1074">
                  <c:v>0.81</c:v>
                </c:pt>
                <c:pt idx="1075">
                  <c:v>0.74</c:v>
                </c:pt>
                <c:pt idx="1076">
                  <c:v>0.72</c:v>
                </c:pt>
                <c:pt idx="1077">
                  <c:v>0.74</c:v>
                </c:pt>
                <c:pt idx="1078">
                  <c:v>0.79</c:v>
                </c:pt>
                <c:pt idx="1079">
                  <c:v>0.85</c:v>
                </c:pt>
                <c:pt idx="1080">
                  <c:v>0.9</c:v>
                </c:pt>
                <c:pt idx="1081">
                  <c:v>0.93</c:v>
                </c:pt>
                <c:pt idx="1082">
                  <c:v>0.92</c:v>
                </c:pt>
                <c:pt idx="1083">
                  <c:v>0.92</c:v>
                </c:pt>
                <c:pt idx="1084">
                  <c:v>0.95</c:v>
                </c:pt>
                <c:pt idx="1085">
                  <c:v>0.93</c:v>
                </c:pt>
                <c:pt idx="1086">
                  <c:v>0.94</c:v>
                </c:pt>
                <c:pt idx="1087">
                  <c:v>1.06</c:v>
                </c:pt>
                <c:pt idx="1088">
                  <c:v>1.21</c:v>
                </c:pt>
                <c:pt idx="1089">
                  <c:v>1.36</c:v>
                </c:pt>
                <c:pt idx="1090">
                  <c:v>1.52</c:v>
                </c:pt>
                <c:pt idx="1091">
                  <c:v>1.52</c:v>
                </c:pt>
                <c:pt idx="1092">
                  <c:v>1.28</c:v>
                </c:pt>
                <c:pt idx="1093">
                  <c:v>1.1100000000000001</c:v>
                </c:pt>
                <c:pt idx="1094">
                  <c:v>0.91</c:v>
                </c:pt>
                <c:pt idx="1095">
                  <c:v>0.88</c:v>
                </c:pt>
                <c:pt idx="1096">
                  <c:v>1.0900000000000001</c:v>
                </c:pt>
                <c:pt idx="1097">
                  <c:v>1.1299999999999999</c:v>
                </c:pt>
                <c:pt idx="1098">
                  <c:v>1.07</c:v>
                </c:pt>
                <c:pt idx="1099">
                  <c:v>0.99</c:v>
                </c:pt>
                <c:pt idx="1100">
                  <c:v>0.89</c:v>
                </c:pt>
                <c:pt idx="1101">
                  <c:v>0.78</c:v>
                </c:pt>
                <c:pt idx="1102">
                  <c:v>0.72</c:v>
                </c:pt>
                <c:pt idx="1103">
                  <c:v>0.66</c:v>
                </c:pt>
                <c:pt idx="1104">
                  <c:v>0.66</c:v>
                </c:pt>
                <c:pt idx="1105">
                  <c:v>0.77</c:v>
                </c:pt>
                <c:pt idx="1106">
                  <c:v>0.86</c:v>
                </c:pt>
                <c:pt idx="1107">
                  <c:v>0.94</c:v>
                </c:pt>
                <c:pt idx="1108">
                  <c:v>0.95</c:v>
                </c:pt>
                <c:pt idx="1109">
                  <c:v>0.9</c:v>
                </c:pt>
                <c:pt idx="1110">
                  <c:v>0.9</c:v>
                </c:pt>
                <c:pt idx="1111">
                  <c:v>0.92</c:v>
                </c:pt>
                <c:pt idx="1112">
                  <c:v>1.02</c:v>
                </c:pt>
                <c:pt idx="1113">
                  <c:v>1.1499999999999999</c:v>
                </c:pt>
                <c:pt idx="1114">
                  <c:v>1.28</c:v>
                </c:pt>
                <c:pt idx="1115">
                  <c:v>1.39</c:v>
                </c:pt>
                <c:pt idx="1116">
                  <c:v>1.52</c:v>
                </c:pt>
                <c:pt idx="1117">
                  <c:v>1.41</c:v>
                </c:pt>
                <c:pt idx="1118">
                  <c:v>1.23</c:v>
                </c:pt>
                <c:pt idx="1119">
                  <c:v>1.29</c:v>
                </c:pt>
                <c:pt idx="1120">
                  <c:v>1.1399999999999999</c:v>
                </c:pt>
                <c:pt idx="1121">
                  <c:v>0.9</c:v>
                </c:pt>
                <c:pt idx="1122">
                  <c:v>0.85</c:v>
                </c:pt>
                <c:pt idx="1123">
                  <c:v>1.08</c:v>
                </c:pt>
                <c:pt idx="1124">
                  <c:v>1.22</c:v>
                </c:pt>
                <c:pt idx="1125">
                  <c:v>1.1299999999999999</c:v>
                </c:pt>
                <c:pt idx="1126">
                  <c:v>1</c:v>
                </c:pt>
                <c:pt idx="1127">
                  <c:v>0.87</c:v>
                </c:pt>
                <c:pt idx="1128">
                  <c:v>0.75</c:v>
                </c:pt>
                <c:pt idx="1129">
                  <c:v>0.7</c:v>
                </c:pt>
                <c:pt idx="1130">
                  <c:v>0.69</c:v>
                </c:pt>
                <c:pt idx="1131">
                  <c:v>0.73</c:v>
                </c:pt>
                <c:pt idx="1132">
                  <c:v>0.8</c:v>
                </c:pt>
                <c:pt idx="1133">
                  <c:v>0.85</c:v>
                </c:pt>
                <c:pt idx="1134">
                  <c:v>0.88</c:v>
                </c:pt>
                <c:pt idx="1135">
                  <c:v>0.9</c:v>
                </c:pt>
                <c:pt idx="1136">
                  <c:v>0.89</c:v>
                </c:pt>
                <c:pt idx="1137">
                  <c:v>0.9</c:v>
                </c:pt>
                <c:pt idx="1138">
                  <c:v>0.94</c:v>
                </c:pt>
                <c:pt idx="1139">
                  <c:v>0.94</c:v>
                </c:pt>
                <c:pt idx="1140">
                  <c:v>1</c:v>
                </c:pt>
                <c:pt idx="1141">
                  <c:v>1.1399999999999999</c:v>
                </c:pt>
                <c:pt idx="1142">
                  <c:v>1.3</c:v>
                </c:pt>
                <c:pt idx="1143">
                  <c:v>1.46</c:v>
                </c:pt>
                <c:pt idx="1144">
                  <c:v>1.56</c:v>
                </c:pt>
                <c:pt idx="1145">
                  <c:v>1.44</c:v>
                </c:pt>
                <c:pt idx="1146">
                  <c:v>1.29</c:v>
                </c:pt>
                <c:pt idx="1147">
                  <c:v>1.08</c:v>
                </c:pt>
                <c:pt idx="1148">
                  <c:v>0.81</c:v>
                </c:pt>
                <c:pt idx="1149">
                  <c:v>0.69</c:v>
                </c:pt>
                <c:pt idx="1150">
                  <c:v>0.86</c:v>
                </c:pt>
                <c:pt idx="1151">
                  <c:v>1.0900000000000001</c:v>
                </c:pt>
                <c:pt idx="1152">
                  <c:v>1.25</c:v>
                </c:pt>
                <c:pt idx="1153">
                  <c:v>1.18</c:v>
                </c:pt>
                <c:pt idx="1154">
                  <c:v>1.01</c:v>
                </c:pt>
                <c:pt idx="1155">
                  <c:v>0.86</c:v>
                </c:pt>
                <c:pt idx="1156">
                  <c:v>0.77</c:v>
                </c:pt>
                <c:pt idx="1157">
                  <c:v>0.71</c:v>
                </c:pt>
                <c:pt idx="1158">
                  <c:v>0.69</c:v>
                </c:pt>
                <c:pt idx="1159">
                  <c:v>0.68</c:v>
                </c:pt>
                <c:pt idx="1160">
                  <c:v>0.73</c:v>
                </c:pt>
                <c:pt idx="1161">
                  <c:v>0.84</c:v>
                </c:pt>
                <c:pt idx="1162">
                  <c:v>0.89</c:v>
                </c:pt>
                <c:pt idx="1163">
                  <c:v>0.89</c:v>
                </c:pt>
                <c:pt idx="1164">
                  <c:v>0.91</c:v>
                </c:pt>
                <c:pt idx="1165">
                  <c:v>0.98</c:v>
                </c:pt>
                <c:pt idx="1166">
                  <c:v>1.02</c:v>
                </c:pt>
                <c:pt idx="1167">
                  <c:v>1.0900000000000001</c:v>
                </c:pt>
                <c:pt idx="1168">
                  <c:v>1.18</c:v>
                </c:pt>
                <c:pt idx="1169">
                  <c:v>1.28</c:v>
                </c:pt>
                <c:pt idx="1170">
                  <c:v>1.42</c:v>
                </c:pt>
                <c:pt idx="1171">
                  <c:v>1.59</c:v>
                </c:pt>
                <c:pt idx="1172">
                  <c:v>1.44</c:v>
                </c:pt>
                <c:pt idx="1173">
                  <c:v>1.21</c:v>
                </c:pt>
                <c:pt idx="1174">
                  <c:v>1.04</c:v>
                </c:pt>
                <c:pt idx="1175">
                  <c:v>0.88</c:v>
                </c:pt>
                <c:pt idx="1176">
                  <c:v>0.83</c:v>
                </c:pt>
                <c:pt idx="1177">
                  <c:v>1</c:v>
                </c:pt>
                <c:pt idx="1178">
                  <c:v>1.1200000000000001</c:v>
                </c:pt>
                <c:pt idx="1179">
                  <c:v>1.1399999999999999</c:v>
                </c:pt>
                <c:pt idx="1180">
                  <c:v>1.0900000000000001</c:v>
                </c:pt>
                <c:pt idx="1181">
                  <c:v>1.01</c:v>
                </c:pt>
                <c:pt idx="1182">
                  <c:v>0.94</c:v>
                </c:pt>
                <c:pt idx="1183">
                  <c:v>0.83</c:v>
                </c:pt>
                <c:pt idx="1184">
                  <c:v>0.75</c:v>
                </c:pt>
                <c:pt idx="1185">
                  <c:v>0.7</c:v>
                </c:pt>
                <c:pt idx="1186">
                  <c:v>0.69</c:v>
                </c:pt>
                <c:pt idx="1187">
                  <c:v>0.78</c:v>
                </c:pt>
                <c:pt idx="1188">
                  <c:v>0.8</c:v>
                </c:pt>
                <c:pt idx="1189">
                  <c:v>0.81</c:v>
                </c:pt>
                <c:pt idx="1190">
                  <c:v>0.81</c:v>
                </c:pt>
                <c:pt idx="1191">
                  <c:v>0.85</c:v>
                </c:pt>
                <c:pt idx="1192">
                  <c:v>0.91</c:v>
                </c:pt>
                <c:pt idx="1193">
                  <c:v>0.95</c:v>
                </c:pt>
                <c:pt idx="1194">
                  <c:v>1.08</c:v>
                </c:pt>
                <c:pt idx="1195">
                  <c:v>1.2</c:v>
                </c:pt>
                <c:pt idx="1196">
                  <c:v>1.3</c:v>
                </c:pt>
                <c:pt idx="1197">
                  <c:v>1.42</c:v>
                </c:pt>
                <c:pt idx="1198">
                  <c:v>1.59</c:v>
                </c:pt>
                <c:pt idx="1199">
                  <c:v>1.42</c:v>
                </c:pt>
                <c:pt idx="1200">
                  <c:v>1.3</c:v>
                </c:pt>
                <c:pt idx="1201">
                  <c:v>1.22</c:v>
                </c:pt>
                <c:pt idx="1202">
                  <c:v>1.01</c:v>
                </c:pt>
                <c:pt idx="1203">
                  <c:v>0.83</c:v>
                </c:pt>
                <c:pt idx="1204">
                  <c:v>0.86</c:v>
                </c:pt>
                <c:pt idx="1205">
                  <c:v>1.05</c:v>
                </c:pt>
                <c:pt idx="1206">
                  <c:v>1.1399999999999999</c:v>
                </c:pt>
                <c:pt idx="1207">
                  <c:v>1.06</c:v>
                </c:pt>
                <c:pt idx="1208">
                  <c:v>0.97</c:v>
                </c:pt>
                <c:pt idx="1209">
                  <c:v>0.87</c:v>
                </c:pt>
                <c:pt idx="1210">
                  <c:v>0.75</c:v>
                </c:pt>
                <c:pt idx="1211">
                  <c:v>0.67</c:v>
                </c:pt>
                <c:pt idx="1212">
                  <c:v>0.68</c:v>
                </c:pt>
                <c:pt idx="1213">
                  <c:v>0.74</c:v>
                </c:pt>
                <c:pt idx="1214">
                  <c:v>0.84</c:v>
                </c:pt>
                <c:pt idx="1215">
                  <c:v>0.9</c:v>
                </c:pt>
                <c:pt idx="1216">
                  <c:v>0.88</c:v>
                </c:pt>
                <c:pt idx="1217">
                  <c:v>0.88</c:v>
                </c:pt>
                <c:pt idx="1218">
                  <c:v>0.87</c:v>
                </c:pt>
                <c:pt idx="1219">
                  <c:v>0.9</c:v>
                </c:pt>
                <c:pt idx="1220">
                  <c:v>0.9</c:v>
                </c:pt>
                <c:pt idx="1221">
                  <c:v>0.91</c:v>
                </c:pt>
                <c:pt idx="1222">
                  <c:v>0.98</c:v>
                </c:pt>
                <c:pt idx="1223">
                  <c:v>1.1399999999999999</c:v>
                </c:pt>
                <c:pt idx="1224">
                  <c:v>1.34</c:v>
                </c:pt>
                <c:pt idx="1225">
                  <c:v>1.34</c:v>
                </c:pt>
                <c:pt idx="1226">
                  <c:v>1.3</c:v>
                </c:pt>
                <c:pt idx="1227">
                  <c:v>1.24</c:v>
                </c:pt>
                <c:pt idx="1228">
                  <c:v>1.4</c:v>
                </c:pt>
                <c:pt idx="1229">
                  <c:v>1.41</c:v>
                </c:pt>
                <c:pt idx="1230">
                  <c:v>1.1000000000000001</c:v>
                </c:pt>
                <c:pt idx="1231">
                  <c:v>0.9</c:v>
                </c:pt>
                <c:pt idx="1232">
                  <c:v>0.99</c:v>
                </c:pt>
                <c:pt idx="1233">
                  <c:v>1.1100000000000001</c:v>
                </c:pt>
                <c:pt idx="1234">
                  <c:v>1.1499999999999999</c:v>
                </c:pt>
                <c:pt idx="1235">
                  <c:v>1.1100000000000001</c:v>
                </c:pt>
                <c:pt idx="1236">
                  <c:v>1.01</c:v>
                </c:pt>
                <c:pt idx="1237">
                  <c:v>0.86</c:v>
                </c:pt>
                <c:pt idx="1238">
                  <c:v>0.7</c:v>
                </c:pt>
                <c:pt idx="1239">
                  <c:v>0.63</c:v>
                </c:pt>
                <c:pt idx="1240">
                  <c:v>0.63</c:v>
                </c:pt>
                <c:pt idx="1241">
                  <c:v>0.7</c:v>
                </c:pt>
                <c:pt idx="1242">
                  <c:v>0.79</c:v>
                </c:pt>
                <c:pt idx="1243">
                  <c:v>0.85</c:v>
                </c:pt>
                <c:pt idx="1244">
                  <c:v>0.9</c:v>
                </c:pt>
                <c:pt idx="1245">
                  <c:v>0.91</c:v>
                </c:pt>
                <c:pt idx="1246">
                  <c:v>0.96</c:v>
                </c:pt>
                <c:pt idx="1247">
                  <c:v>1</c:v>
                </c:pt>
                <c:pt idx="1248">
                  <c:v>0.96</c:v>
                </c:pt>
                <c:pt idx="1249">
                  <c:v>0.98</c:v>
                </c:pt>
                <c:pt idx="1250">
                  <c:v>1.05</c:v>
                </c:pt>
                <c:pt idx="1251">
                  <c:v>1.2</c:v>
                </c:pt>
                <c:pt idx="1252">
                  <c:v>1.43</c:v>
                </c:pt>
                <c:pt idx="1253">
                  <c:v>1.63</c:v>
                </c:pt>
                <c:pt idx="1254">
                  <c:v>1.61</c:v>
                </c:pt>
                <c:pt idx="1255">
                  <c:v>1.37</c:v>
                </c:pt>
                <c:pt idx="1256">
                  <c:v>1.1200000000000001</c:v>
                </c:pt>
                <c:pt idx="1257">
                  <c:v>0.9</c:v>
                </c:pt>
                <c:pt idx="1258">
                  <c:v>0.82</c:v>
                </c:pt>
                <c:pt idx="1259">
                  <c:v>0.92</c:v>
                </c:pt>
                <c:pt idx="1260">
                  <c:v>1.05</c:v>
                </c:pt>
                <c:pt idx="1261">
                  <c:v>1.1599999999999999</c:v>
                </c:pt>
                <c:pt idx="1262">
                  <c:v>1.1299999999999999</c:v>
                </c:pt>
                <c:pt idx="1263">
                  <c:v>1.03</c:v>
                </c:pt>
                <c:pt idx="1264">
                  <c:v>0.89</c:v>
                </c:pt>
                <c:pt idx="1265">
                  <c:v>0.72</c:v>
                </c:pt>
                <c:pt idx="1266">
                  <c:v>0.63</c:v>
                </c:pt>
                <c:pt idx="1267">
                  <c:v>0.64</c:v>
                </c:pt>
                <c:pt idx="1268">
                  <c:v>0.73</c:v>
                </c:pt>
                <c:pt idx="1269">
                  <c:v>0.82</c:v>
                </c:pt>
                <c:pt idx="1270">
                  <c:v>0.9</c:v>
                </c:pt>
                <c:pt idx="1271">
                  <c:v>0.92</c:v>
                </c:pt>
                <c:pt idx="1272">
                  <c:v>0.93</c:v>
                </c:pt>
                <c:pt idx="1273">
                  <c:v>0.95</c:v>
                </c:pt>
                <c:pt idx="1274">
                  <c:v>1.02</c:v>
                </c:pt>
                <c:pt idx="1275">
                  <c:v>1.01</c:v>
                </c:pt>
                <c:pt idx="1276">
                  <c:v>1.03</c:v>
                </c:pt>
                <c:pt idx="1277">
                  <c:v>1.04</c:v>
                </c:pt>
                <c:pt idx="1278">
                  <c:v>1.1100000000000001</c:v>
                </c:pt>
                <c:pt idx="1279">
                  <c:v>1.27</c:v>
                </c:pt>
                <c:pt idx="1280">
                  <c:v>1.59</c:v>
                </c:pt>
                <c:pt idx="1281">
                  <c:v>1.68</c:v>
                </c:pt>
                <c:pt idx="1282">
                  <c:v>1.2</c:v>
                </c:pt>
                <c:pt idx="1283">
                  <c:v>1.04</c:v>
                </c:pt>
                <c:pt idx="1284">
                  <c:v>1.02</c:v>
                </c:pt>
                <c:pt idx="1285">
                  <c:v>0.91</c:v>
                </c:pt>
                <c:pt idx="1286">
                  <c:v>0.84</c:v>
                </c:pt>
                <c:pt idx="1287">
                  <c:v>0.92</c:v>
                </c:pt>
                <c:pt idx="1288">
                  <c:v>1.1200000000000001</c:v>
                </c:pt>
                <c:pt idx="1289">
                  <c:v>1.23</c:v>
                </c:pt>
                <c:pt idx="1290">
                  <c:v>1.08</c:v>
                </c:pt>
                <c:pt idx="1291">
                  <c:v>0.93</c:v>
                </c:pt>
                <c:pt idx="1292">
                  <c:v>0.82</c:v>
                </c:pt>
                <c:pt idx="1293">
                  <c:v>0.76</c:v>
                </c:pt>
                <c:pt idx="1294">
                  <c:v>0.75</c:v>
                </c:pt>
                <c:pt idx="1295">
                  <c:v>0.79</c:v>
                </c:pt>
                <c:pt idx="1296">
                  <c:v>0.83</c:v>
                </c:pt>
                <c:pt idx="1297">
                  <c:v>0.88</c:v>
                </c:pt>
                <c:pt idx="1298">
                  <c:v>0.88</c:v>
                </c:pt>
                <c:pt idx="1299">
                  <c:v>0.87</c:v>
                </c:pt>
                <c:pt idx="1300">
                  <c:v>0.92</c:v>
                </c:pt>
                <c:pt idx="1301">
                  <c:v>0.99</c:v>
                </c:pt>
                <c:pt idx="1302">
                  <c:v>1.05</c:v>
                </c:pt>
                <c:pt idx="1303">
                  <c:v>1.01</c:v>
                </c:pt>
                <c:pt idx="1304">
                  <c:v>0.97</c:v>
                </c:pt>
                <c:pt idx="1305">
                  <c:v>1.03</c:v>
                </c:pt>
                <c:pt idx="1306">
                  <c:v>1.18</c:v>
                </c:pt>
                <c:pt idx="1307">
                  <c:v>1.29</c:v>
                </c:pt>
                <c:pt idx="1308">
                  <c:v>1.4</c:v>
                </c:pt>
                <c:pt idx="1309">
                  <c:v>1.34</c:v>
                </c:pt>
                <c:pt idx="1310">
                  <c:v>1.1299999999999999</c:v>
                </c:pt>
                <c:pt idx="1311">
                  <c:v>1.04</c:v>
                </c:pt>
                <c:pt idx="1312">
                  <c:v>0.89</c:v>
                </c:pt>
                <c:pt idx="1313">
                  <c:v>0.82</c:v>
                </c:pt>
                <c:pt idx="1314">
                  <c:v>0.95</c:v>
                </c:pt>
                <c:pt idx="1315">
                  <c:v>1.1200000000000001</c:v>
                </c:pt>
                <c:pt idx="1316">
                  <c:v>1.25</c:v>
                </c:pt>
                <c:pt idx="1317">
                  <c:v>1.27</c:v>
                </c:pt>
                <c:pt idx="1318">
                  <c:v>1.1399999999999999</c:v>
                </c:pt>
                <c:pt idx="1319">
                  <c:v>0.96</c:v>
                </c:pt>
                <c:pt idx="1320">
                  <c:v>0.86</c:v>
                </c:pt>
                <c:pt idx="1321">
                  <c:v>0.81</c:v>
                </c:pt>
                <c:pt idx="1322">
                  <c:v>0.74</c:v>
                </c:pt>
                <c:pt idx="1323">
                  <c:v>0.76</c:v>
                </c:pt>
                <c:pt idx="1324">
                  <c:v>0.87</c:v>
                </c:pt>
                <c:pt idx="1325">
                  <c:v>0.93</c:v>
                </c:pt>
                <c:pt idx="1326">
                  <c:v>0.94</c:v>
                </c:pt>
                <c:pt idx="1327">
                  <c:v>0.94</c:v>
                </c:pt>
                <c:pt idx="1328">
                  <c:v>0.93</c:v>
                </c:pt>
                <c:pt idx="1329">
                  <c:v>0.95</c:v>
                </c:pt>
                <c:pt idx="1330">
                  <c:v>0.99</c:v>
                </c:pt>
                <c:pt idx="1331">
                  <c:v>0.99</c:v>
                </c:pt>
                <c:pt idx="1332">
                  <c:v>0.97</c:v>
                </c:pt>
                <c:pt idx="1333">
                  <c:v>1.02</c:v>
                </c:pt>
                <c:pt idx="1334">
                  <c:v>0.99</c:v>
                </c:pt>
                <c:pt idx="1335">
                  <c:v>0.99</c:v>
                </c:pt>
                <c:pt idx="1336">
                  <c:v>1.06</c:v>
                </c:pt>
                <c:pt idx="1337">
                  <c:v>1.23</c:v>
                </c:pt>
                <c:pt idx="1338">
                  <c:v>1.34</c:v>
                </c:pt>
                <c:pt idx="1339">
                  <c:v>1.42</c:v>
                </c:pt>
                <c:pt idx="1340">
                  <c:v>1.43</c:v>
                </c:pt>
                <c:pt idx="1341">
                  <c:v>1.1299999999999999</c:v>
                </c:pt>
                <c:pt idx="1342">
                  <c:v>0.92</c:v>
                </c:pt>
                <c:pt idx="1343">
                  <c:v>0.67</c:v>
                </c:pt>
                <c:pt idx="1344">
                  <c:v>0.53</c:v>
                </c:pt>
                <c:pt idx="1345">
                  <c:v>0.56000000000000005</c:v>
                </c:pt>
                <c:pt idx="1346">
                  <c:v>0.84</c:v>
                </c:pt>
                <c:pt idx="1347">
                  <c:v>1.17</c:v>
                </c:pt>
                <c:pt idx="1348">
                  <c:v>1.48</c:v>
                </c:pt>
                <c:pt idx="1349">
                  <c:v>1.18</c:v>
                </c:pt>
                <c:pt idx="1350">
                  <c:v>0.96</c:v>
                </c:pt>
                <c:pt idx="1351">
                  <c:v>0.91</c:v>
                </c:pt>
                <c:pt idx="1352">
                  <c:v>0.96</c:v>
                </c:pt>
                <c:pt idx="1353">
                  <c:v>0.94</c:v>
                </c:pt>
                <c:pt idx="1354">
                  <c:v>0.89</c:v>
                </c:pt>
                <c:pt idx="1355">
                  <c:v>0.9</c:v>
                </c:pt>
                <c:pt idx="1356">
                  <c:v>1.01</c:v>
                </c:pt>
                <c:pt idx="135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8-4FAE-955F-F6C2A8A70AFD}"/>
            </c:ext>
          </c:extLst>
        </c:ser>
        <c:ser>
          <c:idx val="1"/>
          <c:order val="1"/>
          <c:tx>
            <c:strRef>
              <c:f>'Caminhada 45 Passos'!$D$1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Passos'!$D$2:$D$1359</c:f>
              <c:numCache>
                <c:formatCode>General</c:formatCode>
                <c:ptCount val="1358"/>
                <c:pt idx="0">
                  <c:v>1</c:v>
                </c:pt>
                <c:pt idx="1">
                  <c:v>0.98666666666666669</c:v>
                </c:pt>
                <c:pt idx="2">
                  <c:v>0.97666666666666657</c:v>
                </c:pt>
                <c:pt idx="3">
                  <c:v>0.98399999999999999</c:v>
                </c:pt>
                <c:pt idx="4">
                  <c:v>0.98999999999999988</c:v>
                </c:pt>
                <c:pt idx="5">
                  <c:v>1.004</c:v>
                </c:pt>
                <c:pt idx="6">
                  <c:v>1.014</c:v>
                </c:pt>
                <c:pt idx="7">
                  <c:v>1.02</c:v>
                </c:pt>
                <c:pt idx="8">
                  <c:v>1.0239999999999998</c:v>
                </c:pt>
                <c:pt idx="9">
                  <c:v>1.0219999999999998</c:v>
                </c:pt>
                <c:pt idx="10">
                  <c:v>1.016</c:v>
                </c:pt>
                <c:pt idx="11">
                  <c:v>1.0059999999999998</c:v>
                </c:pt>
                <c:pt idx="12">
                  <c:v>1</c:v>
                </c:pt>
                <c:pt idx="13">
                  <c:v>0.98799999999999988</c:v>
                </c:pt>
                <c:pt idx="14">
                  <c:v>0.98399999999999999</c:v>
                </c:pt>
                <c:pt idx="15">
                  <c:v>0.98799999999999988</c:v>
                </c:pt>
                <c:pt idx="16">
                  <c:v>0.99199999999999999</c:v>
                </c:pt>
                <c:pt idx="17">
                  <c:v>0.998</c:v>
                </c:pt>
                <c:pt idx="18">
                  <c:v>1.0059999999999998</c:v>
                </c:pt>
                <c:pt idx="19">
                  <c:v>1.006</c:v>
                </c:pt>
                <c:pt idx="20">
                  <c:v>0.99599999999999989</c:v>
                </c:pt>
                <c:pt idx="21">
                  <c:v>0.98999999999999988</c:v>
                </c:pt>
                <c:pt idx="22">
                  <c:v>0.98399999999999999</c:v>
                </c:pt>
                <c:pt idx="23">
                  <c:v>0.98199999999999998</c:v>
                </c:pt>
                <c:pt idx="24">
                  <c:v>0.98199999999999998</c:v>
                </c:pt>
                <c:pt idx="25">
                  <c:v>0.9880000000000001</c:v>
                </c:pt>
                <c:pt idx="26">
                  <c:v>0.998</c:v>
                </c:pt>
                <c:pt idx="27">
                  <c:v>1.004</c:v>
                </c:pt>
                <c:pt idx="28">
                  <c:v>1.012</c:v>
                </c:pt>
                <c:pt idx="29">
                  <c:v>1.018</c:v>
                </c:pt>
                <c:pt idx="30">
                  <c:v>1.012</c:v>
                </c:pt>
                <c:pt idx="31">
                  <c:v>1.002</c:v>
                </c:pt>
                <c:pt idx="32">
                  <c:v>0.99199999999999977</c:v>
                </c:pt>
                <c:pt idx="33">
                  <c:v>0.98999999999999988</c:v>
                </c:pt>
                <c:pt idx="34">
                  <c:v>0.99</c:v>
                </c:pt>
                <c:pt idx="35">
                  <c:v>0.99600000000000011</c:v>
                </c:pt>
                <c:pt idx="36">
                  <c:v>0.99599999999999989</c:v>
                </c:pt>
                <c:pt idx="37">
                  <c:v>0.99199999999999999</c:v>
                </c:pt>
                <c:pt idx="38">
                  <c:v>0.97800000000000009</c:v>
                </c:pt>
                <c:pt idx="39">
                  <c:v>0.96400000000000008</c:v>
                </c:pt>
                <c:pt idx="40">
                  <c:v>0.96000000000000019</c:v>
                </c:pt>
                <c:pt idx="41">
                  <c:v>0.96599999999999997</c:v>
                </c:pt>
                <c:pt idx="42">
                  <c:v>0.97599999999999998</c:v>
                </c:pt>
                <c:pt idx="43">
                  <c:v>0.98999999999999988</c:v>
                </c:pt>
                <c:pt idx="44">
                  <c:v>1</c:v>
                </c:pt>
                <c:pt idx="45">
                  <c:v>0.99799999999999989</c:v>
                </c:pt>
                <c:pt idx="46">
                  <c:v>0.99600000000000011</c:v>
                </c:pt>
                <c:pt idx="47">
                  <c:v>0.99600000000000011</c:v>
                </c:pt>
                <c:pt idx="48">
                  <c:v>0.99</c:v>
                </c:pt>
                <c:pt idx="49">
                  <c:v>0.98399999999999999</c:v>
                </c:pt>
                <c:pt idx="50">
                  <c:v>0.98199999999999998</c:v>
                </c:pt>
                <c:pt idx="51">
                  <c:v>0.97599999999999998</c:v>
                </c:pt>
                <c:pt idx="52">
                  <c:v>0.97599999999999998</c:v>
                </c:pt>
                <c:pt idx="53">
                  <c:v>0.98399999999999999</c:v>
                </c:pt>
                <c:pt idx="54">
                  <c:v>0.99600000000000011</c:v>
                </c:pt>
                <c:pt idx="55">
                  <c:v>1.0020000000000002</c:v>
                </c:pt>
                <c:pt idx="56">
                  <c:v>1.0100000000000002</c:v>
                </c:pt>
                <c:pt idx="57">
                  <c:v>1.034</c:v>
                </c:pt>
                <c:pt idx="58">
                  <c:v>1.0740000000000003</c:v>
                </c:pt>
                <c:pt idx="59">
                  <c:v>1.1219999999999999</c:v>
                </c:pt>
                <c:pt idx="60">
                  <c:v>1.1859999999999999</c:v>
                </c:pt>
                <c:pt idx="61">
                  <c:v>1.254</c:v>
                </c:pt>
                <c:pt idx="62">
                  <c:v>1.282</c:v>
                </c:pt>
                <c:pt idx="63">
                  <c:v>1.266</c:v>
                </c:pt>
                <c:pt idx="64">
                  <c:v>1.2340000000000002</c:v>
                </c:pt>
                <c:pt idx="65">
                  <c:v>1.1839999999999999</c:v>
                </c:pt>
                <c:pt idx="66">
                  <c:v>1.0960000000000001</c:v>
                </c:pt>
                <c:pt idx="67">
                  <c:v>0.998</c:v>
                </c:pt>
                <c:pt idx="68">
                  <c:v>0.91400000000000003</c:v>
                </c:pt>
                <c:pt idx="69">
                  <c:v>0.87200000000000011</c:v>
                </c:pt>
                <c:pt idx="70">
                  <c:v>0.86799999999999999</c:v>
                </c:pt>
                <c:pt idx="71">
                  <c:v>0.91200000000000014</c:v>
                </c:pt>
                <c:pt idx="72">
                  <c:v>0.97599999999999998</c:v>
                </c:pt>
                <c:pt idx="73">
                  <c:v>1.018</c:v>
                </c:pt>
                <c:pt idx="74">
                  <c:v>1.01</c:v>
                </c:pt>
                <c:pt idx="75">
                  <c:v>0.97399999999999998</c:v>
                </c:pt>
                <c:pt idx="76">
                  <c:v>0.91999999999999993</c:v>
                </c:pt>
                <c:pt idx="77">
                  <c:v>0.87799999999999989</c:v>
                </c:pt>
                <c:pt idx="78">
                  <c:v>0.874</c:v>
                </c:pt>
                <c:pt idx="79">
                  <c:v>0.8899999999999999</c:v>
                </c:pt>
                <c:pt idx="80">
                  <c:v>0.90599999999999992</c:v>
                </c:pt>
                <c:pt idx="81">
                  <c:v>0.92000000000000015</c:v>
                </c:pt>
                <c:pt idx="82">
                  <c:v>0.93399999999999994</c:v>
                </c:pt>
                <c:pt idx="83">
                  <c:v>0.94000000000000006</c:v>
                </c:pt>
                <c:pt idx="84">
                  <c:v>0.93200000000000005</c:v>
                </c:pt>
                <c:pt idx="85">
                  <c:v>0.92400000000000004</c:v>
                </c:pt>
                <c:pt idx="86">
                  <c:v>0.91999999999999993</c:v>
                </c:pt>
                <c:pt idx="87">
                  <c:v>0.91400000000000003</c:v>
                </c:pt>
                <c:pt idx="88">
                  <c:v>0.92599999999999993</c:v>
                </c:pt>
                <c:pt idx="89">
                  <c:v>0.9760000000000002</c:v>
                </c:pt>
                <c:pt idx="90">
                  <c:v>1.0580000000000001</c:v>
                </c:pt>
                <c:pt idx="91">
                  <c:v>1.1420000000000001</c:v>
                </c:pt>
                <c:pt idx="92">
                  <c:v>1.22</c:v>
                </c:pt>
                <c:pt idx="93">
                  <c:v>1.278</c:v>
                </c:pt>
                <c:pt idx="94">
                  <c:v>1.31</c:v>
                </c:pt>
                <c:pt idx="95">
                  <c:v>1.288</c:v>
                </c:pt>
                <c:pt idx="96">
                  <c:v>1.226</c:v>
                </c:pt>
                <c:pt idx="97">
                  <c:v>1.1460000000000001</c:v>
                </c:pt>
                <c:pt idx="98">
                  <c:v>1.048</c:v>
                </c:pt>
                <c:pt idx="99">
                  <c:v>0.96</c:v>
                </c:pt>
                <c:pt idx="100">
                  <c:v>0.93</c:v>
                </c:pt>
                <c:pt idx="101">
                  <c:v>0.94800000000000006</c:v>
                </c:pt>
                <c:pt idx="102">
                  <c:v>0.96599999999999997</c:v>
                </c:pt>
                <c:pt idx="103">
                  <c:v>0.98799999999999988</c:v>
                </c:pt>
                <c:pt idx="104">
                  <c:v>0.98000000000000009</c:v>
                </c:pt>
                <c:pt idx="105">
                  <c:v>0.91999999999999993</c:v>
                </c:pt>
                <c:pt idx="106">
                  <c:v>0.84399999999999997</c:v>
                </c:pt>
                <c:pt idx="107">
                  <c:v>0.78599999999999992</c:v>
                </c:pt>
                <c:pt idx="108">
                  <c:v>0.75600000000000001</c:v>
                </c:pt>
                <c:pt idx="109">
                  <c:v>0.76</c:v>
                </c:pt>
                <c:pt idx="110">
                  <c:v>0.79200000000000004</c:v>
                </c:pt>
                <c:pt idx="111">
                  <c:v>0.83399999999999996</c:v>
                </c:pt>
                <c:pt idx="112">
                  <c:v>0.88200000000000001</c:v>
                </c:pt>
                <c:pt idx="113">
                  <c:v>0.92399999999999982</c:v>
                </c:pt>
                <c:pt idx="114">
                  <c:v>0.95</c:v>
                </c:pt>
                <c:pt idx="115">
                  <c:v>0.96799999999999997</c:v>
                </c:pt>
                <c:pt idx="116">
                  <c:v>1</c:v>
                </c:pt>
                <c:pt idx="117">
                  <c:v>1.0559999999999998</c:v>
                </c:pt>
                <c:pt idx="118">
                  <c:v>1.1280000000000001</c:v>
                </c:pt>
                <c:pt idx="119">
                  <c:v>1.21</c:v>
                </c:pt>
                <c:pt idx="120">
                  <c:v>1.3039999999999998</c:v>
                </c:pt>
                <c:pt idx="121">
                  <c:v>1.3619999999999999</c:v>
                </c:pt>
                <c:pt idx="122">
                  <c:v>1.3720000000000001</c:v>
                </c:pt>
                <c:pt idx="123">
                  <c:v>1.3240000000000003</c:v>
                </c:pt>
                <c:pt idx="124">
                  <c:v>1.2360000000000002</c:v>
                </c:pt>
                <c:pt idx="125">
                  <c:v>1.1259999999999999</c:v>
                </c:pt>
                <c:pt idx="126">
                  <c:v>1.0760000000000001</c:v>
                </c:pt>
                <c:pt idx="127">
                  <c:v>1.0760000000000001</c:v>
                </c:pt>
                <c:pt idx="128">
                  <c:v>1.0880000000000001</c:v>
                </c:pt>
                <c:pt idx="129">
                  <c:v>1.1060000000000001</c:v>
                </c:pt>
                <c:pt idx="130">
                  <c:v>1.1140000000000001</c:v>
                </c:pt>
                <c:pt idx="131">
                  <c:v>1.052</c:v>
                </c:pt>
                <c:pt idx="132">
                  <c:v>0.94399999999999995</c:v>
                </c:pt>
                <c:pt idx="133">
                  <c:v>0.85399999999999987</c:v>
                </c:pt>
                <c:pt idx="134">
                  <c:v>0.79399999999999993</c:v>
                </c:pt>
                <c:pt idx="135">
                  <c:v>0.76</c:v>
                </c:pt>
                <c:pt idx="136">
                  <c:v>0.75800000000000001</c:v>
                </c:pt>
                <c:pt idx="137">
                  <c:v>0.77000000000000013</c:v>
                </c:pt>
                <c:pt idx="138">
                  <c:v>0.79199999999999993</c:v>
                </c:pt>
                <c:pt idx="139">
                  <c:v>0.81400000000000006</c:v>
                </c:pt>
                <c:pt idx="140">
                  <c:v>0.83800000000000008</c:v>
                </c:pt>
                <c:pt idx="141">
                  <c:v>0.85799999999999998</c:v>
                </c:pt>
                <c:pt idx="142">
                  <c:v>0.876</c:v>
                </c:pt>
                <c:pt idx="143">
                  <c:v>0.89600000000000013</c:v>
                </c:pt>
                <c:pt idx="144">
                  <c:v>0.93</c:v>
                </c:pt>
                <c:pt idx="145">
                  <c:v>0.96599999999999997</c:v>
                </c:pt>
                <c:pt idx="146">
                  <c:v>1.03</c:v>
                </c:pt>
                <c:pt idx="147">
                  <c:v>1.1320000000000001</c:v>
                </c:pt>
                <c:pt idx="148">
                  <c:v>1.256</c:v>
                </c:pt>
                <c:pt idx="149">
                  <c:v>1.3559999999999999</c:v>
                </c:pt>
                <c:pt idx="150">
                  <c:v>1.41</c:v>
                </c:pt>
                <c:pt idx="151">
                  <c:v>1.3960000000000001</c:v>
                </c:pt>
                <c:pt idx="152">
                  <c:v>1.3080000000000001</c:v>
                </c:pt>
                <c:pt idx="153">
                  <c:v>1.1640000000000001</c:v>
                </c:pt>
                <c:pt idx="154">
                  <c:v>1.028</c:v>
                </c:pt>
                <c:pt idx="155">
                  <c:v>0.94399999999999995</c:v>
                </c:pt>
                <c:pt idx="156">
                  <c:v>0.91600000000000004</c:v>
                </c:pt>
                <c:pt idx="157">
                  <c:v>0.95399999999999996</c:v>
                </c:pt>
                <c:pt idx="158">
                  <c:v>1.02</c:v>
                </c:pt>
                <c:pt idx="159">
                  <c:v>1.0539999999999998</c:v>
                </c:pt>
                <c:pt idx="160">
                  <c:v>1.038</c:v>
                </c:pt>
                <c:pt idx="161">
                  <c:v>0.99199999999999999</c:v>
                </c:pt>
                <c:pt idx="162">
                  <c:v>0.90800000000000003</c:v>
                </c:pt>
                <c:pt idx="163">
                  <c:v>0.81600000000000006</c:v>
                </c:pt>
                <c:pt idx="164">
                  <c:v>0.76600000000000001</c:v>
                </c:pt>
                <c:pt idx="165">
                  <c:v>0.75600000000000001</c:v>
                </c:pt>
                <c:pt idx="166">
                  <c:v>0.7659999999999999</c:v>
                </c:pt>
                <c:pt idx="167">
                  <c:v>0.79199999999999993</c:v>
                </c:pt>
                <c:pt idx="168">
                  <c:v>0.83000000000000007</c:v>
                </c:pt>
                <c:pt idx="169">
                  <c:v>0.85799999999999998</c:v>
                </c:pt>
                <c:pt idx="170">
                  <c:v>0.88000000000000012</c:v>
                </c:pt>
                <c:pt idx="171">
                  <c:v>0.90199999999999991</c:v>
                </c:pt>
                <c:pt idx="172">
                  <c:v>0.92200000000000004</c:v>
                </c:pt>
                <c:pt idx="173">
                  <c:v>0.93799999999999994</c:v>
                </c:pt>
                <c:pt idx="174">
                  <c:v>0.96</c:v>
                </c:pt>
                <c:pt idx="175">
                  <c:v>1.0059999999999998</c:v>
                </c:pt>
                <c:pt idx="176">
                  <c:v>1.0760000000000001</c:v>
                </c:pt>
                <c:pt idx="177">
                  <c:v>1.1800000000000002</c:v>
                </c:pt>
                <c:pt idx="178">
                  <c:v>1.2959999999999998</c:v>
                </c:pt>
                <c:pt idx="179">
                  <c:v>1.3760000000000001</c:v>
                </c:pt>
                <c:pt idx="180">
                  <c:v>1.4300000000000002</c:v>
                </c:pt>
                <c:pt idx="181">
                  <c:v>1.44</c:v>
                </c:pt>
                <c:pt idx="182">
                  <c:v>1.3640000000000001</c:v>
                </c:pt>
                <c:pt idx="183">
                  <c:v>1.246</c:v>
                </c:pt>
                <c:pt idx="184">
                  <c:v>1.1380000000000001</c:v>
                </c:pt>
                <c:pt idx="185">
                  <c:v>1.046</c:v>
                </c:pt>
                <c:pt idx="186">
                  <c:v>0.99</c:v>
                </c:pt>
                <c:pt idx="187">
                  <c:v>0.98599999999999999</c:v>
                </c:pt>
                <c:pt idx="188">
                  <c:v>0.998</c:v>
                </c:pt>
                <c:pt idx="189">
                  <c:v>0.99600000000000011</c:v>
                </c:pt>
                <c:pt idx="190">
                  <c:v>0.95400000000000007</c:v>
                </c:pt>
                <c:pt idx="191">
                  <c:v>0.87999999999999989</c:v>
                </c:pt>
                <c:pt idx="192">
                  <c:v>0.80600000000000005</c:v>
                </c:pt>
                <c:pt idx="193">
                  <c:v>0.752</c:v>
                </c:pt>
                <c:pt idx="194">
                  <c:v>0.72800000000000009</c:v>
                </c:pt>
                <c:pt idx="195">
                  <c:v>0.73599999999999999</c:v>
                </c:pt>
                <c:pt idx="196">
                  <c:v>0.76400000000000001</c:v>
                </c:pt>
                <c:pt idx="197">
                  <c:v>0.79600000000000004</c:v>
                </c:pt>
                <c:pt idx="198">
                  <c:v>0.84000000000000008</c:v>
                </c:pt>
                <c:pt idx="199">
                  <c:v>0.89800000000000002</c:v>
                </c:pt>
                <c:pt idx="200">
                  <c:v>0.94400000000000017</c:v>
                </c:pt>
                <c:pt idx="201">
                  <c:v>0.96799999999999997</c:v>
                </c:pt>
                <c:pt idx="202">
                  <c:v>0.98599999999999999</c:v>
                </c:pt>
                <c:pt idx="203">
                  <c:v>1.008</c:v>
                </c:pt>
                <c:pt idx="204">
                  <c:v>1.05</c:v>
                </c:pt>
                <c:pt idx="205">
                  <c:v>1.1140000000000001</c:v>
                </c:pt>
                <c:pt idx="206">
                  <c:v>1.1960000000000002</c:v>
                </c:pt>
                <c:pt idx="207">
                  <c:v>1.298</c:v>
                </c:pt>
                <c:pt idx="208">
                  <c:v>1.3580000000000001</c:v>
                </c:pt>
                <c:pt idx="209">
                  <c:v>1.3539999999999999</c:v>
                </c:pt>
                <c:pt idx="210">
                  <c:v>1.286</c:v>
                </c:pt>
                <c:pt idx="211">
                  <c:v>1.196</c:v>
                </c:pt>
                <c:pt idx="212">
                  <c:v>1.1000000000000001</c:v>
                </c:pt>
                <c:pt idx="213">
                  <c:v>1.048</c:v>
                </c:pt>
                <c:pt idx="214">
                  <c:v>1.034</c:v>
                </c:pt>
                <c:pt idx="215">
                  <c:v>1.046</c:v>
                </c:pt>
                <c:pt idx="216">
                  <c:v>1.046</c:v>
                </c:pt>
                <c:pt idx="217">
                  <c:v>1.022</c:v>
                </c:pt>
                <c:pt idx="218">
                  <c:v>0.95199999999999996</c:v>
                </c:pt>
                <c:pt idx="219">
                  <c:v>0.85400000000000009</c:v>
                </c:pt>
                <c:pt idx="220">
                  <c:v>0.77</c:v>
                </c:pt>
                <c:pt idx="221">
                  <c:v>0.72</c:v>
                </c:pt>
                <c:pt idx="222">
                  <c:v>0.69199999999999995</c:v>
                </c:pt>
                <c:pt idx="223">
                  <c:v>0.70200000000000007</c:v>
                </c:pt>
                <c:pt idx="224">
                  <c:v>0.748</c:v>
                </c:pt>
                <c:pt idx="225">
                  <c:v>0.8</c:v>
                </c:pt>
                <c:pt idx="226">
                  <c:v>0.85799999999999998</c:v>
                </c:pt>
                <c:pt idx="227">
                  <c:v>0.91799999999999993</c:v>
                </c:pt>
                <c:pt idx="228">
                  <c:v>0.97000000000000008</c:v>
                </c:pt>
                <c:pt idx="229">
                  <c:v>1.004</c:v>
                </c:pt>
                <c:pt idx="230">
                  <c:v>1.05</c:v>
                </c:pt>
                <c:pt idx="231">
                  <c:v>1.1099999999999999</c:v>
                </c:pt>
                <c:pt idx="232">
                  <c:v>1.1819999999999999</c:v>
                </c:pt>
                <c:pt idx="233">
                  <c:v>1.264</c:v>
                </c:pt>
                <c:pt idx="234">
                  <c:v>1.3599999999999999</c:v>
                </c:pt>
                <c:pt idx="235">
                  <c:v>1.3960000000000001</c:v>
                </c:pt>
                <c:pt idx="236">
                  <c:v>1.4100000000000001</c:v>
                </c:pt>
                <c:pt idx="237">
                  <c:v>1.3519999999999999</c:v>
                </c:pt>
                <c:pt idx="238">
                  <c:v>1.23</c:v>
                </c:pt>
                <c:pt idx="239">
                  <c:v>1.0980000000000001</c:v>
                </c:pt>
                <c:pt idx="240">
                  <c:v>1.038</c:v>
                </c:pt>
                <c:pt idx="241">
                  <c:v>0.9880000000000001</c:v>
                </c:pt>
                <c:pt idx="242">
                  <c:v>0.97799999999999998</c:v>
                </c:pt>
                <c:pt idx="243">
                  <c:v>0.9880000000000001</c:v>
                </c:pt>
                <c:pt idx="244">
                  <c:v>0.97</c:v>
                </c:pt>
                <c:pt idx="245">
                  <c:v>0.90999999999999992</c:v>
                </c:pt>
                <c:pt idx="246">
                  <c:v>0.83599999999999997</c:v>
                </c:pt>
                <c:pt idx="247">
                  <c:v>0.77799999999999991</c:v>
                </c:pt>
                <c:pt idx="248">
                  <c:v>0.7579999999999999</c:v>
                </c:pt>
                <c:pt idx="249">
                  <c:v>0.77999999999999992</c:v>
                </c:pt>
                <c:pt idx="250">
                  <c:v>0.82799999999999996</c:v>
                </c:pt>
                <c:pt idx="251">
                  <c:v>0.87399999999999989</c:v>
                </c:pt>
                <c:pt idx="252">
                  <c:v>0.90199999999999991</c:v>
                </c:pt>
                <c:pt idx="253">
                  <c:v>0.92200000000000004</c:v>
                </c:pt>
                <c:pt idx="254">
                  <c:v>0.92799999999999994</c:v>
                </c:pt>
                <c:pt idx="255">
                  <c:v>0.92400000000000004</c:v>
                </c:pt>
                <c:pt idx="256">
                  <c:v>0.92800000000000016</c:v>
                </c:pt>
                <c:pt idx="257">
                  <c:v>0.94600000000000006</c:v>
                </c:pt>
                <c:pt idx="258">
                  <c:v>0.96800000000000019</c:v>
                </c:pt>
                <c:pt idx="259">
                  <c:v>1.012</c:v>
                </c:pt>
                <c:pt idx="260">
                  <c:v>1.0980000000000001</c:v>
                </c:pt>
                <c:pt idx="261">
                  <c:v>1.222</c:v>
                </c:pt>
                <c:pt idx="262">
                  <c:v>1.34</c:v>
                </c:pt>
                <c:pt idx="263">
                  <c:v>1.4079999999999999</c:v>
                </c:pt>
                <c:pt idx="264">
                  <c:v>1.4000000000000001</c:v>
                </c:pt>
                <c:pt idx="265">
                  <c:v>1.302</c:v>
                </c:pt>
                <c:pt idx="266">
                  <c:v>1.1340000000000001</c:v>
                </c:pt>
                <c:pt idx="267">
                  <c:v>0.9880000000000001</c:v>
                </c:pt>
                <c:pt idx="268">
                  <c:v>0.92799999999999994</c:v>
                </c:pt>
                <c:pt idx="269">
                  <c:v>0.94199999999999995</c:v>
                </c:pt>
                <c:pt idx="270">
                  <c:v>0.98599999999999999</c:v>
                </c:pt>
                <c:pt idx="271">
                  <c:v>1.0319999999999998</c:v>
                </c:pt>
                <c:pt idx="272">
                  <c:v>1.036</c:v>
                </c:pt>
                <c:pt idx="273">
                  <c:v>0.9760000000000002</c:v>
                </c:pt>
                <c:pt idx="274">
                  <c:v>0.88400000000000001</c:v>
                </c:pt>
                <c:pt idx="275">
                  <c:v>0.80800000000000005</c:v>
                </c:pt>
                <c:pt idx="276">
                  <c:v>0.77000000000000013</c:v>
                </c:pt>
                <c:pt idx="277">
                  <c:v>0.76200000000000012</c:v>
                </c:pt>
                <c:pt idx="278">
                  <c:v>0.77600000000000002</c:v>
                </c:pt>
                <c:pt idx="279">
                  <c:v>0.80199999999999994</c:v>
                </c:pt>
                <c:pt idx="280">
                  <c:v>0.83399999999999996</c:v>
                </c:pt>
                <c:pt idx="281">
                  <c:v>0.86599999999999999</c:v>
                </c:pt>
                <c:pt idx="282">
                  <c:v>0.90199999999999991</c:v>
                </c:pt>
                <c:pt idx="283">
                  <c:v>0.93599999999999994</c:v>
                </c:pt>
                <c:pt idx="284">
                  <c:v>0.95199999999999996</c:v>
                </c:pt>
                <c:pt idx="285">
                  <c:v>0.97399999999999998</c:v>
                </c:pt>
                <c:pt idx="286">
                  <c:v>1.0100000000000002</c:v>
                </c:pt>
                <c:pt idx="287">
                  <c:v>1.06</c:v>
                </c:pt>
                <c:pt idx="288">
                  <c:v>1.1419999999999999</c:v>
                </c:pt>
                <c:pt idx="289">
                  <c:v>1.246</c:v>
                </c:pt>
                <c:pt idx="290">
                  <c:v>1.3220000000000001</c:v>
                </c:pt>
                <c:pt idx="291">
                  <c:v>1.3560000000000001</c:v>
                </c:pt>
                <c:pt idx="292">
                  <c:v>1.3660000000000001</c:v>
                </c:pt>
                <c:pt idx="293">
                  <c:v>1.306</c:v>
                </c:pt>
                <c:pt idx="294">
                  <c:v>1.2</c:v>
                </c:pt>
                <c:pt idx="295">
                  <c:v>1.1060000000000001</c:v>
                </c:pt>
                <c:pt idx="296">
                  <c:v>1.056</c:v>
                </c:pt>
                <c:pt idx="297">
                  <c:v>1.028</c:v>
                </c:pt>
                <c:pt idx="298">
                  <c:v>1.0419999999999998</c:v>
                </c:pt>
                <c:pt idx="299">
                  <c:v>1.0640000000000001</c:v>
                </c:pt>
                <c:pt idx="300">
                  <c:v>1.0619999999999998</c:v>
                </c:pt>
                <c:pt idx="301">
                  <c:v>1.0059999999999998</c:v>
                </c:pt>
                <c:pt idx="302">
                  <c:v>0.90599999999999992</c:v>
                </c:pt>
                <c:pt idx="303">
                  <c:v>0.79600000000000004</c:v>
                </c:pt>
                <c:pt idx="304">
                  <c:v>0.73399999999999999</c:v>
                </c:pt>
                <c:pt idx="305">
                  <c:v>0.71799999999999997</c:v>
                </c:pt>
                <c:pt idx="306">
                  <c:v>0.73399999999999999</c:v>
                </c:pt>
                <c:pt idx="307">
                  <c:v>0.76400000000000001</c:v>
                </c:pt>
                <c:pt idx="308">
                  <c:v>0.79999999999999993</c:v>
                </c:pt>
                <c:pt idx="309">
                  <c:v>0.82799999999999996</c:v>
                </c:pt>
                <c:pt idx="310">
                  <c:v>0.84599999999999986</c:v>
                </c:pt>
                <c:pt idx="311">
                  <c:v>0.874</c:v>
                </c:pt>
                <c:pt idx="312">
                  <c:v>0.90800000000000003</c:v>
                </c:pt>
                <c:pt idx="313">
                  <c:v>0.95</c:v>
                </c:pt>
                <c:pt idx="314">
                  <c:v>1.0020000000000002</c:v>
                </c:pt>
                <c:pt idx="315">
                  <c:v>1.0760000000000001</c:v>
                </c:pt>
                <c:pt idx="316">
                  <c:v>1.1560000000000001</c:v>
                </c:pt>
                <c:pt idx="317">
                  <c:v>1.252</c:v>
                </c:pt>
                <c:pt idx="318">
                  <c:v>1.3660000000000001</c:v>
                </c:pt>
                <c:pt idx="319">
                  <c:v>1.4119999999999997</c:v>
                </c:pt>
                <c:pt idx="320">
                  <c:v>1.3939999999999997</c:v>
                </c:pt>
                <c:pt idx="321">
                  <c:v>1.3219999999999998</c:v>
                </c:pt>
                <c:pt idx="322">
                  <c:v>1.2120000000000002</c:v>
                </c:pt>
                <c:pt idx="323">
                  <c:v>1.0980000000000001</c:v>
                </c:pt>
                <c:pt idx="324">
                  <c:v>1.042</c:v>
                </c:pt>
                <c:pt idx="325">
                  <c:v>1.032</c:v>
                </c:pt>
                <c:pt idx="326">
                  <c:v>1.044</c:v>
                </c:pt>
                <c:pt idx="327">
                  <c:v>1.0580000000000003</c:v>
                </c:pt>
                <c:pt idx="328">
                  <c:v>1.022</c:v>
                </c:pt>
                <c:pt idx="329">
                  <c:v>0.95</c:v>
                </c:pt>
                <c:pt idx="330">
                  <c:v>0.85200000000000009</c:v>
                </c:pt>
                <c:pt idx="331">
                  <c:v>0.76800000000000002</c:v>
                </c:pt>
                <c:pt idx="332">
                  <c:v>0.72</c:v>
                </c:pt>
                <c:pt idx="333">
                  <c:v>0.71599999999999997</c:v>
                </c:pt>
                <c:pt idx="334">
                  <c:v>0.752</c:v>
                </c:pt>
                <c:pt idx="335">
                  <c:v>0.80200000000000016</c:v>
                </c:pt>
                <c:pt idx="336">
                  <c:v>0.84600000000000009</c:v>
                </c:pt>
                <c:pt idx="337">
                  <c:v>0.876</c:v>
                </c:pt>
                <c:pt idx="338">
                  <c:v>0.90399999999999991</c:v>
                </c:pt>
                <c:pt idx="339">
                  <c:v>0.93</c:v>
                </c:pt>
                <c:pt idx="340">
                  <c:v>0.96</c:v>
                </c:pt>
                <c:pt idx="341">
                  <c:v>0.98599999999999999</c:v>
                </c:pt>
                <c:pt idx="342">
                  <c:v>1.002</c:v>
                </c:pt>
                <c:pt idx="343">
                  <c:v>1.0179999999999998</c:v>
                </c:pt>
                <c:pt idx="344">
                  <c:v>1.06</c:v>
                </c:pt>
                <c:pt idx="345">
                  <c:v>1.1459999999999999</c:v>
                </c:pt>
                <c:pt idx="346">
                  <c:v>1.2520000000000002</c:v>
                </c:pt>
                <c:pt idx="347">
                  <c:v>1.32</c:v>
                </c:pt>
                <c:pt idx="348">
                  <c:v>1.3540000000000001</c:v>
                </c:pt>
                <c:pt idx="349">
                  <c:v>1.3420000000000001</c:v>
                </c:pt>
                <c:pt idx="350">
                  <c:v>1.272</c:v>
                </c:pt>
                <c:pt idx="351">
                  <c:v>1.1659999999999999</c:v>
                </c:pt>
                <c:pt idx="352">
                  <c:v>1.0920000000000001</c:v>
                </c:pt>
                <c:pt idx="353">
                  <c:v>1.044</c:v>
                </c:pt>
                <c:pt idx="354">
                  <c:v>1.0260000000000002</c:v>
                </c:pt>
                <c:pt idx="355">
                  <c:v>1.0319999999999998</c:v>
                </c:pt>
                <c:pt idx="356">
                  <c:v>1.044</c:v>
                </c:pt>
                <c:pt idx="357">
                  <c:v>1.038</c:v>
                </c:pt>
                <c:pt idx="358">
                  <c:v>0.998</c:v>
                </c:pt>
                <c:pt idx="359">
                  <c:v>0.92200000000000004</c:v>
                </c:pt>
                <c:pt idx="360">
                  <c:v>0.82400000000000018</c:v>
                </c:pt>
                <c:pt idx="361">
                  <c:v>0.75600000000000001</c:v>
                </c:pt>
                <c:pt idx="362">
                  <c:v>0.73199999999999998</c:v>
                </c:pt>
                <c:pt idx="363">
                  <c:v>0.748</c:v>
                </c:pt>
                <c:pt idx="364">
                  <c:v>0.78199999999999992</c:v>
                </c:pt>
                <c:pt idx="365">
                  <c:v>0.82599999999999996</c:v>
                </c:pt>
                <c:pt idx="366">
                  <c:v>0.85799999999999998</c:v>
                </c:pt>
                <c:pt idx="367">
                  <c:v>0.88200000000000001</c:v>
                </c:pt>
                <c:pt idx="368">
                  <c:v>0.89200000000000002</c:v>
                </c:pt>
                <c:pt idx="369">
                  <c:v>0.89800000000000002</c:v>
                </c:pt>
                <c:pt idx="370">
                  <c:v>0.92599999999999993</c:v>
                </c:pt>
                <c:pt idx="371">
                  <c:v>0.99400000000000011</c:v>
                </c:pt>
                <c:pt idx="372">
                  <c:v>1.0960000000000001</c:v>
                </c:pt>
                <c:pt idx="373">
                  <c:v>1.2120000000000002</c:v>
                </c:pt>
                <c:pt idx="374">
                  <c:v>1.3359999999999999</c:v>
                </c:pt>
                <c:pt idx="375">
                  <c:v>1.42</c:v>
                </c:pt>
                <c:pt idx="376">
                  <c:v>1.4439999999999997</c:v>
                </c:pt>
                <c:pt idx="377">
                  <c:v>1.3959999999999997</c:v>
                </c:pt>
                <c:pt idx="378">
                  <c:v>1.272</c:v>
                </c:pt>
                <c:pt idx="379">
                  <c:v>1.0879999999999999</c:v>
                </c:pt>
                <c:pt idx="380">
                  <c:v>0.92799999999999994</c:v>
                </c:pt>
                <c:pt idx="381">
                  <c:v>0.85600000000000009</c:v>
                </c:pt>
                <c:pt idx="382">
                  <c:v>0.876</c:v>
                </c:pt>
                <c:pt idx="383">
                  <c:v>0.96799999999999997</c:v>
                </c:pt>
                <c:pt idx="384">
                  <c:v>1.0680000000000001</c:v>
                </c:pt>
                <c:pt idx="385">
                  <c:v>1.1260000000000001</c:v>
                </c:pt>
                <c:pt idx="386">
                  <c:v>1.0940000000000001</c:v>
                </c:pt>
                <c:pt idx="387">
                  <c:v>0.98199999999999998</c:v>
                </c:pt>
                <c:pt idx="388">
                  <c:v>0.85</c:v>
                </c:pt>
                <c:pt idx="389">
                  <c:v>0.76800000000000002</c:v>
                </c:pt>
                <c:pt idx="390">
                  <c:v>0.73</c:v>
                </c:pt>
                <c:pt idx="391">
                  <c:v>0.72799999999999998</c:v>
                </c:pt>
                <c:pt idx="392">
                  <c:v>0.76</c:v>
                </c:pt>
                <c:pt idx="393">
                  <c:v>0.81400000000000006</c:v>
                </c:pt>
                <c:pt idx="394">
                  <c:v>0.874</c:v>
                </c:pt>
                <c:pt idx="395">
                  <c:v>0.92399999999999982</c:v>
                </c:pt>
                <c:pt idx="396">
                  <c:v>0.95600000000000007</c:v>
                </c:pt>
                <c:pt idx="397">
                  <c:v>0.97800000000000009</c:v>
                </c:pt>
                <c:pt idx="398">
                  <c:v>1.006</c:v>
                </c:pt>
                <c:pt idx="399">
                  <c:v>1.046</c:v>
                </c:pt>
                <c:pt idx="400">
                  <c:v>1.1000000000000001</c:v>
                </c:pt>
                <c:pt idx="401">
                  <c:v>1.1499999999999999</c:v>
                </c:pt>
                <c:pt idx="402">
                  <c:v>1.2120000000000002</c:v>
                </c:pt>
                <c:pt idx="403">
                  <c:v>1.298</c:v>
                </c:pt>
                <c:pt idx="404">
                  <c:v>1.3740000000000001</c:v>
                </c:pt>
                <c:pt idx="405">
                  <c:v>1.4079999999999999</c:v>
                </c:pt>
                <c:pt idx="406">
                  <c:v>1.3740000000000001</c:v>
                </c:pt>
                <c:pt idx="407">
                  <c:v>1.2600000000000002</c:v>
                </c:pt>
                <c:pt idx="408">
                  <c:v>1.0720000000000003</c:v>
                </c:pt>
                <c:pt idx="409">
                  <c:v>0.91799999999999993</c:v>
                </c:pt>
                <c:pt idx="410">
                  <c:v>0.83799999999999986</c:v>
                </c:pt>
                <c:pt idx="411">
                  <c:v>0.84200000000000019</c:v>
                </c:pt>
                <c:pt idx="412">
                  <c:v>0.89600000000000013</c:v>
                </c:pt>
                <c:pt idx="413">
                  <c:v>0.96400000000000008</c:v>
                </c:pt>
                <c:pt idx="414">
                  <c:v>0.98199999999999998</c:v>
                </c:pt>
                <c:pt idx="415">
                  <c:v>0.95</c:v>
                </c:pt>
                <c:pt idx="416">
                  <c:v>0.90600000000000003</c:v>
                </c:pt>
                <c:pt idx="417">
                  <c:v>0.88400000000000001</c:v>
                </c:pt>
                <c:pt idx="418">
                  <c:v>0.87799999999999989</c:v>
                </c:pt>
                <c:pt idx="419">
                  <c:v>0.87200000000000011</c:v>
                </c:pt>
                <c:pt idx="420">
                  <c:v>0.86999999999999988</c:v>
                </c:pt>
                <c:pt idx="421">
                  <c:v>0.8859999999999999</c:v>
                </c:pt>
                <c:pt idx="422">
                  <c:v>0.9</c:v>
                </c:pt>
                <c:pt idx="423">
                  <c:v>0.91600000000000004</c:v>
                </c:pt>
                <c:pt idx="424">
                  <c:v>0.92999999999999994</c:v>
                </c:pt>
                <c:pt idx="425">
                  <c:v>0.94400000000000017</c:v>
                </c:pt>
                <c:pt idx="426">
                  <c:v>0.94199999999999995</c:v>
                </c:pt>
                <c:pt idx="427">
                  <c:v>0.94600000000000006</c:v>
                </c:pt>
                <c:pt idx="428">
                  <c:v>0.96800000000000019</c:v>
                </c:pt>
                <c:pt idx="429">
                  <c:v>1.008</c:v>
                </c:pt>
                <c:pt idx="430">
                  <c:v>1.05</c:v>
                </c:pt>
                <c:pt idx="431">
                  <c:v>1.1100000000000001</c:v>
                </c:pt>
                <c:pt idx="432">
                  <c:v>1.1960000000000002</c:v>
                </c:pt>
                <c:pt idx="433">
                  <c:v>1.264</c:v>
                </c:pt>
                <c:pt idx="434">
                  <c:v>1.294</c:v>
                </c:pt>
                <c:pt idx="435">
                  <c:v>1.29</c:v>
                </c:pt>
                <c:pt idx="436">
                  <c:v>1.2340000000000002</c:v>
                </c:pt>
                <c:pt idx="437">
                  <c:v>1.1300000000000001</c:v>
                </c:pt>
                <c:pt idx="438">
                  <c:v>1.032</c:v>
                </c:pt>
                <c:pt idx="439">
                  <c:v>0.97199999999999986</c:v>
                </c:pt>
                <c:pt idx="440">
                  <c:v>0.96</c:v>
                </c:pt>
                <c:pt idx="441">
                  <c:v>0.97</c:v>
                </c:pt>
                <c:pt idx="442">
                  <c:v>0.97399999999999998</c:v>
                </c:pt>
                <c:pt idx="443">
                  <c:v>0.95799999999999996</c:v>
                </c:pt>
                <c:pt idx="444">
                  <c:v>0.91199999999999992</c:v>
                </c:pt>
                <c:pt idx="445">
                  <c:v>0.85199999999999998</c:v>
                </c:pt>
                <c:pt idx="446">
                  <c:v>0.82</c:v>
                </c:pt>
                <c:pt idx="447">
                  <c:v>0.82</c:v>
                </c:pt>
                <c:pt idx="448">
                  <c:v>0.84399999999999997</c:v>
                </c:pt>
                <c:pt idx="449">
                  <c:v>0.88200000000000001</c:v>
                </c:pt>
                <c:pt idx="450">
                  <c:v>0.91799999999999993</c:v>
                </c:pt>
                <c:pt idx="451">
                  <c:v>0.94000000000000006</c:v>
                </c:pt>
                <c:pt idx="452">
                  <c:v>0.95199999999999996</c:v>
                </c:pt>
                <c:pt idx="453">
                  <c:v>0.95799999999999996</c:v>
                </c:pt>
                <c:pt idx="454">
                  <c:v>0.96199999999999997</c:v>
                </c:pt>
                <c:pt idx="455">
                  <c:v>0.95799999999999996</c:v>
                </c:pt>
                <c:pt idx="456">
                  <c:v>0.95</c:v>
                </c:pt>
                <c:pt idx="457">
                  <c:v>0.95</c:v>
                </c:pt>
                <c:pt idx="458">
                  <c:v>0.96000000000000019</c:v>
                </c:pt>
                <c:pt idx="459">
                  <c:v>0.98399999999999999</c:v>
                </c:pt>
                <c:pt idx="460">
                  <c:v>1.0379999999999998</c:v>
                </c:pt>
                <c:pt idx="461">
                  <c:v>1.1240000000000001</c:v>
                </c:pt>
                <c:pt idx="462">
                  <c:v>1.198</c:v>
                </c:pt>
                <c:pt idx="463">
                  <c:v>1.2499999999999998</c:v>
                </c:pt>
                <c:pt idx="464">
                  <c:v>1.31</c:v>
                </c:pt>
                <c:pt idx="465">
                  <c:v>1.3720000000000001</c:v>
                </c:pt>
                <c:pt idx="466">
                  <c:v>1.33</c:v>
                </c:pt>
                <c:pt idx="467">
                  <c:v>1.208</c:v>
                </c:pt>
                <c:pt idx="468">
                  <c:v>1.048</c:v>
                </c:pt>
                <c:pt idx="469">
                  <c:v>0.88600000000000012</c:v>
                </c:pt>
                <c:pt idx="470">
                  <c:v>0.77</c:v>
                </c:pt>
                <c:pt idx="471">
                  <c:v>0.79</c:v>
                </c:pt>
                <c:pt idx="472">
                  <c:v>0.89399999999999991</c:v>
                </c:pt>
                <c:pt idx="473">
                  <c:v>1.014</c:v>
                </c:pt>
                <c:pt idx="474">
                  <c:v>1.0920000000000001</c:v>
                </c:pt>
                <c:pt idx="475">
                  <c:v>1.0820000000000003</c:v>
                </c:pt>
                <c:pt idx="476">
                  <c:v>1.0020000000000002</c:v>
                </c:pt>
                <c:pt idx="477">
                  <c:v>0.92400000000000004</c:v>
                </c:pt>
                <c:pt idx="478">
                  <c:v>0.89</c:v>
                </c:pt>
                <c:pt idx="479">
                  <c:v>0.88400000000000001</c:v>
                </c:pt>
                <c:pt idx="480">
                  <c:v>0.90199999999999991</c:v>
                </c:pt>
                <c:pt idx="481">
                  <c:v>0.92799999999999994</c:v>
                </c:pt>
                <c:pt idx="482">
                  <c:v>0.94600000000000006</c:v>
                </c:pt>
                <c:pt idx="483">
                  <c:v>0.95</c:v>
                </c:pt>
                <c:pt idx="484">
                  <c:v>0.94600000000000006</c:v>
                </c:pt>
                <c:pt idx="485">
                  <c:v>0.93200000000000005</c:v>
                </c:pt>
                <c:pt idx="486">
                  <c:v>0.92199999999999993</c:v>
                </c:pt>
                <c:pt idx="487">
                  <c:v>0.92400000000000004</c:v>
                </c:pt>
                <c:pt idx="488">
                  <c:v>0.93599999999999994</c:v>
                </c:pt>
                <c:pt idx="489">
                  <c:v>0.96799999999999997</c:v>
                </c:pt>
                <c:pt idx="490">
                  <c:v>1.026</c:v>
                </c:pt>
                <c:pt idx="491">
                  <c:v>1.0859999999999999</c:v>
                </c:pt>
                <c:pt idx="492">
                  <c:v>1.1519999999999999</c:v>
                </c:pt>
                <c:pt idx="493">
                  <c:v>1.238</c:v>
                </c:pt>
                <c:pt idx="494">
                  <c:v>1.3159999999999998</c:v>
                </c:pt>
                <c:pt idx="495">
                  <c:v>1.3280000000000001</c:v>
                </c:pt>
                <c:pt idx="496">
                  <c:v>1.292</c:v>
                </c:pt>
                <c:pt idx="497">
                  <c:v>1.2120000000000002</c:v>
                </c:pt>
                <c:pt idx="498">
                  <c:v>1.0939999999999999</c:v>
                </c:pt>
                <c:pt idx="499">
                  <c:v>0.99199999999999999</c:v>
                </c:pt>
                <c:pt idx="500">
                  <c:v>0.95800000000000018</c:v>
                </c:pt>
                <c:pt idx="501">
                  <c:v>0.96000000000000019</c:v>
                </c:pt>
                <c:pt idx="502">
                  <c:v>0.98199999999999998</c:v>
                </c:pt>
                <c:pt idx="503">
                  <c:v>1.012</c:v>
                </c:pt>
                <c:pt idx="504">
                  <c:v>1.0100000000000002</c:v>
                </c:pt>
                <c:pt idx="505">
                  <c:v>0.95799999999999996</c:v>
                </c:pt>
                <c:pt idx="506">
                  <c:v>0.8879999999999999</c:v>
                </c:pt>
                <c:pt idx="507">
                  <c:v>0.82000000000000006</c:v>
                </c:pt>
                <c:pt idx="508">
                  <c:v>0.77799999999999991</c:v>
                </c:pt>
                <c:pt idx="509">
                  <c:v>0.77200000000000002</c:v>
                </c:pt>
                <c:pt idx="510">
                  <c:v>0.79600000000000004</c:v>
                </c:pt>
                <c:pt idx="511">
                  <c:v>0.84199999999999997</c:v>
                </c:pt>
                <c:pt idx="512">
                  <c:v>0.89200000000000002</c:v>
                </c:pt>
                <c:pt idx="513">
                  <c:v>0.91999999999999993</c:v>
                </c:pt>
                <c:pt idx="514">
                  <c:v>0.93399999999999994</c:v>
                </c:pt>
                <c:pt idx="515">
                  <c:v>0.95</c:v>
                </c:pt>
                <c:pt idx="516">
                  <c:v>0.96599999999999997</c:v>
                </c:pt>
                <c:pt idx="517">
                  <c:v>0.98000000000000009</c:v>
                </c:pt>
                <c:pt idx="518">
                  <c:v>1.0059999999999998</c:v>
                </c:pt>
                <c:pt idx="519">
                  <c:v>1.048</c:v>
                </c:pt>
                <c:pt idx="520">
                  <c:v>1.1140000000000001</c:v>
                </c:pt>
                <c:pt idx="521">
                  <c:v>1.206</c:v>
                </c:pt>
                <c:pt idx="522">
                  <c:v>1.3140000000000001</c:v>
                </c:pt>
                <c:pt idx="523">
                  <c:v>1.3640000000000001</c:v>
                </c:pt>
                <c:pt idx="524">
                  <c:v>1.3720000000000003</c:v>
                </c:pt>
                <c:pt idx="525">
                  <c:v>1.3320000000000003</c:v>
                </c:pt>
                <c:pt idx="526">
                  <c:v>1.242</c:v>
                </c:pt>
                <c:pt idx="527">
                  <c:v>1.1099999999999999</c:v>
                </c:pt>
                <c:pt idx="528">
                  <c:v>1.018</c:v>
                </c:pt>
                <c:pt idx="529">
                  <c:v>0.96400000000000008</c:v>
                </c:pt>
                <c:pt idx="530">
                  <c:v>0.95</c:v>
                </c:pt>
                <c:pt idx="531">
                  <c:v>0.96599999999999997</c:v>
                </c:pt>
                <c:pt idx="532">
                  <c:v>0.99399999999999999</c:v>
                </c:pt>
                <c:pt idx="533">
                  <c:v>1</c:v>
                </c:pt>
                <c:pt idx="534">
                  <c:v>0.96</c:v>
                </c:pt>
                <c:pt idx="535">
                  <c:v>0.89600000000000013</c:v>
                </c:pt>
                <c:pt idx="536">
                  <c:v>0.82800000000000007</c:v>
                </c:pt>
                <c:pt idx="537">
                  <c:v>0.78800000000000003</c:v>
                </c:pt>
                <c:pt idx="538">
                  <c:v>0.78200000000000003</c:v>
                </c:pt>
                <c:pt idx="539">
                  <c:v>0.80199999999999994</c:v>
                </c:pt>
                <c:pt idx="540">
                  <c:v>0.82400000000000007</c:v>
                </c:pt>
                <c:pt idx="541">
                  <c:v>0.85199999999999998</c:v>
                </c:pt>
                <c:pt idx="542">
                  <c:v>0.876</c:v>
                </c:pt>
                <c:pt idx="543">
                  <c:v>0.90199999999999991</c:v>
                </c:pt>
                <c:pt idx="544">
                  <c:v>0.92199999999999993</c:v>
                </c:pt>
                <c:pt idx="545">
                  <c:v>0.94199999999999995</c:v>
                </c:pt>
                <c:pt idx="546">
                  <c:v>0.97000000000000008</c:v>
                </c:pt>
                <c:pt idx="547">
                  <c:v>1.024</c:v>
                </c:pt>
                <c:pt idx="548">
                  <c:v>1.1039999999999999</c:v>
                </c:pt>
                <c:pt idx="549">
                  <c:v>1.214</c:v>
                </c:pt>
                <c:pt idx="550">
                  <c:v>1.3460000000000001</c:v>
                </c:pt>
                <c:pt idx="551">
                  <c:v>1.4259999999999999</c:v>
                </c:pt>
                <c:pt idx="552">
                  <c:v>1.4339999999999999</c:v>
                </c:pt>
                <c:pt idx="553">
                  <c:v>1.3660000000000001</c:v>
                </c:pt>
                <c:pt idx="554">
                  <c:v>1.232</c:v>
                </c:pt>
                <c:pt idx="555">
                  <c:v>1.044</c:v>
                </c:pt>
                <c:pt idx="556">
                  <c:v>0.91600000000000004</c:v>
                </c:pt>
                <c:pt idx="557">
                  <c:v>0.86</c:v>
                </c:pt>
                <c:pt idx="558">
                  <c:v>0.87199999999999989</c:v>
                </c:pt>
                <c:pt idx="559">
                  <c:v>0.93399999999999994</c:v>
                </c:pt>
                <c:pt idx="560">
                  <c:v>1.01</c:v>
                </c:pt>
                <c:pt idx="561">
                  <c:v>1.042</c:v>
                </c:pt>
                <c:pt idx="562">
                  <c:v>1.016</c:v>
                </c:pt>
                <c:pt idx="563">
                  <c:v>0.94800000000000006</c:v>
                </c:pt>
                <c:pt idx="564">
                  <c:v>0.86599999999999999</c:v>
                </c:pt>
                <c:pt idx="565">
                  <c:v>0.81200000000000006</c:v>
                </c:pt>
                <c:pt idx="566">
                  <c:v>0.78800000000000003</c:v>
                </c:pt>
                <c:pt idx="567">
                  <c:v>0.8</c:v>
                </c:pt>
                <c:pt idx="568">
                  <c:v>0.83599999999999997</c:v>
                </c:pt>
                <c:pt idx="569">
                  <c:v>0.876</c:v>
                </c:pt>
                <c:pt idx="570">
                  <c:v>0.90800000000000003</c:v>
                </c:pt>
                <c:pt idx="571">
                  <c:v>0.93799999999999994</c:v>
                </c:pt>
                <c:pt idx="572">
                  <c:v>0.96199999999999997</c:v>
                </c:pt>
                <c:pt idx="573">
                  <c:v>0.97200000000000009</c:v>
                </c:pt>
                <c:pt idx="574">
                  <c:v>0.98399999999999999</c:v>
                </c:pt>
                <c:pt idx="575">
                  <c:v>1.008</c:v>
                </c:pt>
                <c:pt idx="576">
                  <c:v>1.038</c:v>
                </c:pt>
                <c:pt idx="577">
                  <c:v>1.0739999999999998</c:v>
                </c:pt>
                <c:pt idx="578">
                  <c:v>1.1499999999999999</c:v>
                </c:pt>
                <c:pt idx="579">
                  <c:v>1.27</c:v>
                </c:pt>
                <c:pt idx="580">
                  <c:v>1.3599999999999999</c:v>
                </c:pt>
                <c:pt idx="581">
                  <c:v>1.4140000000000001</c:v>
                </c:pt>
                <c:pt idx="582">
                  <c:v>1.4100000000000001</c:v>
                </c:pt>
                <c:pt idx="583">
                  <c:v>1.3119999999999998</c:v>
                </c:pt>
                <c:pt idx="584">
                  <c:v>1.1339999999999999</c:v>
                </c:pt>
                <c:pt idx="585">
                  <c:v>0.94800000000000006</c:v>
                </c:pt>
                <c:pt idx="586">
                  <c:v>0.78599999999999992</c:v>
                </c:pt>
                <c:pt idx="587">
                  <c:v>0.70199999999999996</c:v>
                </c:pt>
                <c:pt idx="588">
                  <c:v>0.73</c:v>
                </c:pt>
                <c:pt idx="589">
                  <c:v>0.84600000000000009</c:v>
                </c:pt>
                <c:pt idx="590">
                  <c:v>0.98799999999999988</c:v>
                </c:pt>
                <c:pt idx="591">
                  <c:v>1.0760000000000001</c:v>
                </c:pt>
                <c:pt idx="592">
                  <c:v>1.0980000000000001</c:v>
                </c:pt>
                <c:pt idx="593">
                  <c:v>1.0640000000000001</c:v>
                </c:pt>
                <c:pt idx="594">
                  <c:v>0.9860000000000001</c:v>
                </c:pt>
                <c:pt idx="595">
                  <c:v>0.90400000000000014</c:v>
                </c:pt>
                <c:pt idx="596">
                  <c:v>0.87199999999999989</c:v>
                </c:pt>
                <c:pt idx="597">
                  <c:v>0.874</c:v>
                </c:pt>
                <c:pt idx="598">
                  <c:v>0.87799999999999989</c:v>
                </c:pt>
                <c:pt idx="599">
                  <c:v>0.874</c:v>
                </c:pt>
                <c:pt idx="600">
                  <c:v>0.87799999999999989</c:v>
                </c:pt>
                <c:pt idx="601">
                  <c:v>0.89800000000000002</c:v>
                </c:pt>
                <c:pt idx="602">
                  <c:v>0.92200000000000004</c:v>
                </c:pt>
                <c:pt idx="603">
                  <c:v>0.94800000000000006</c:v>
                </c:pt>
                <c:pt idx="604">
                  <c:v>0.97399999999999998</c:v>
                </c:pt>
                <c:pt idx="605">
                  <c:v>0.998</c:v>
                </c:pt>
                <c:pt idx="606">
                  <c:v>1.012</c:v>
                </c:pt>
                <c:pt idx="607">
                  <c:v>1.048</c:v>
                </c:pt>
                <c:pt idx="608">
                  <c:v>1.1440000000000001</c:v>
                </c:pt>
                <c:pt idx="609">
                  <c:v>1.3080000000000001</c:v>
                </c:pt>
                <c:pt idx="610">
                  <c:v>1.444</c:v>
                </c:pt>
                <c:pt idx="611">
                  <c:v>1.4440000000000002</c:v>
                </c:pt>
                <c:pt idx="612">
                  <c:v>1.3459999999999999</c:v>
                </c:pt>
                <c:pt idx="613">
                  <c:v>1.1339999999999999</c:v>
                </c:pt>
                <c:pt idx="614">
                  <c:v>0.87800000000000011</c:v>
                </c:pt>
                <c:pt idx="615">
                  <c:v>0.69200000000000006</c:v>
                </c:pt>
                <c:pt idx="616">
                  <c:v>0.67999999999999994</c:v>
                </c:pt>
                <c:pt idx="617">
                  <c:v>0.79599999999999993</c:v>
                </c:pt>
                <c:pt idx="618">
                  <c:v>0.97399999999999987</c:v>
                </c:pt>
                <c:pt idx="619">
                  <c:v>1.0860000000000001</c:v>
                </c:pt>
                <c:pt idx="620">
                  <c:v>1.1259999999999999</c:v>
                </c:pt>
                <c:pt idx="621">
                  <c:v>1.1100000000000001</c:v>
                </c:pt>
                <c:pt idx="622">
                  <c:v>1.044</c:v>
                </c:pt>
                <c:pt idx="623">
                  <c:v>0.97399999999999998</c:v>
                </c:pt>
                <c:pt idx="624">
                  <c:v>0.93399999999999994</c:v>
                </c:pt>
                <c:pt idx="625">
                  <c:v>0.91799999999999993</c:v>
                </c:pt>
                <c:pt idx="626">
                  <c:v>0.91200000000000014</c:v>
                </c:pt>
                <c:pt idx="627">
                  <c:v>0.91000000000000014</c:v>
                </c:pt>
                <c:pt idx="628">
                  <c:v>0.90999999999999992</c:v>
                </c:pt>
                <c:pt idx="629">
                  <c:v>0.91999999999999993</c:v>
                </c:pt>
                <c:pt idx="630">
                  <c:v>0.93200000000000005</c:v>
                </c:pt>
                <c:pt idx="631">
                  <c:v>0.95199999999999996</c:v>
                </c:pt>
                <c:pt idx="632">
                  <c:v>0.96599999999999997</c:v>
                </c:pt>
                <c:pt idx="633">
                  <c:v>0.96200000000000008</c:v>
                </c:pt>
                <c:pt idx="634">
                  <c:v>0.95199999999999996</c:v>
                </c:pt>
                <c:pt idx="635">
                  <c:v>0.95199999999999996</c:v>
                </c:pt>
                <c:pt idx="636">
                  <c:v>0.96799999999999997</c:v>
                </c:pt>
                <c:pt idx="637">
                  <c:v>0.98799999999999988</c:v>
                </c:pt>
                <c:pt idx="638">
                  <c:v>1</c:v>
                </c:pt>
                <c:pt idx="639">
                  <c:v>1.008</c:v>
                </c:pt>
                <c:pt idx="640">
                  <c:v>1.05</c:v>
                </c:pt>
                <c:pt idx="641">
                  <c:v>1.1339999999999999</c:v>
                </c:pt>
                <c:pt idx="642">
                  <c:v>1.258</c:v>
                </c:pt>
                <c:pt idx="643">
                  <c:v>1.3199999999999998</c:v>
                </c:pt>
                <c:pt idx="644">
                  <c:v>1.33</c:v>
                </c:pt>
                <c:pt idx="645">
                  <c:v>1.264</c:v>
                </c:pt>
                <c:pt idx="646">
                  <c:v>1.1179999999999999</c:v>
                </c:pt>
                <c:pt idx="647">
                  <c:v>0.91400000000000003</c:v>
                </c:pt>
                <c:pt idx="648">
                  <c:v>0.78800000000000003</c:v>
                </c:pt>
                <c:pt idx="649">
                  <c:v>0.748</c:v>
                </c:pt>
                <c:pt idx="650">
                  <c:v>0.78800000000000003</c:v>
                </c:pt>
                <c:pt idx="651">
                  <c:v>0.9</c:v>
                </c:pt>
                <c:pt idx="652">
                  <c:v>1.02</c:v>
                </c:pt>
                <c:pt idx="653">
                  <c:v>1.1039999999999999</c:v>
                </c:pt>
                <c:pt idx="654">
                  <c:v>1.1440000000000001</c:v>
                </c:pt>
                <c:pt idx="655">
                  <c:v>1.1259999999999999</c:v>
                </c:pt>
                <c:pt idx="656">
                  <c:v>1.044</c:v>
                </c:pt>
                <c:pt idx="657">
                  <c:v>0.97000000000000008</c:v>
                </c:pt>
                <c:pt idx="658">
                  <c:v>0.93200000000000005</c:v>
                </c:pt>
                <c:pt idx="659">
                  <c:v>0.91200000000000014</c:v>
                </c:pt>
                <c:pt idx="660">
                  <c:v>0.90400000000000014</c:v>
                </c:pt>
                <c:pt idx="661">
                  <c:v>0.91600000000000004</c:v>
                </c:pt>
                <c:pt idx="662">
                  <c:v>0.92400000000000004</c:v>
                </c:pt>
                <c:pt idx="663">
                  <c:v>0.94600000000000006</c:v>
                </c:pt>
                <c:pt idx="664">
                  <c:v>0.9880000000000001</c:v>
                </c:pt>
                <c:pt idx="665">
                  <c:v>1.0580000000000001</c:v>
                </c:pt>
                <c:pt idx="666">
                  <c:v>1.1320000000000001</c:v>
                </c:pt>
                <c:pt idx="667">
                  <c:v>1.214</c:v>
                </c:pt>
                <c:pt idx="668">
                  <c:v>1.2740000000000002</c:v>
                </c:pt>
                <c:pt idx="669">
                  <c:v>1.2760000000000002</c:v>
                </c:pt>
                <c:pt idx="670">
                  <c:v>1.2160000000000002</c:v>
                </c:pt>
                <c:pt idx="671">
                  <c:v>1.1040000000000001</c:v>
                </c:pt>
                <c:pt idx="672">
                  <c:v>0.95400000000000007</c:v>
                </c:pt>
                <c:pt idx="673">
                  <c:v>0.80800000000000005</c:v>
                </c:pt>
                <c:pt idx="674">
                  <c:v>0.72399999999999998</c:v>
                </c:pt>
                <c:pt idx="675">
                  <c:v>0.71</c:v>
                </c:pt>
                <c:pt idx="676">
                  <c:v>0.78200000000000003</c:v>
                </c:pt>
                <c:pt idx="677">
                  <c:v>0.92800000000000016</c:v>
                </c:pt>
                <c:pt idx="678">
                  <c:v>1.0740000000000003</c:v>
                </c:pt>
                <c:pt idx="679">
                  <c:v>1.1599999999999999</c:v>
                </c:pt>
                <c:pt idx="680">
                  <c:v>1.1839999999999999</c:v>
                </c:pt>
                <c:pt idx="681">
                  <c:v>1.1439999999999999</c:v>
                </c:pt>
                <c:pt idx="682">
                  <c:v>1.056</c:v>
                </c:pt>
                <c:pt idx="683">
                  <c:v>0.96799999999999997</c:v>
                </c:pt>
                <c:pt idx="684">
                  <c:v>0.92200000000000004</c:v>
                </c:pt>
                <c:pt idx="685">
                  <c:v>0.90800000000000003</c:v>
                </c:pt>
                <c:pt idx="686">
                  <c:v>0.91799999999999993</c:v>
                </c:pt>
                <c:pt idx="687">
                  <c:v>0.93599999999999994</c:v>
                </c:pt>
                <c:pt idx="688">
                  <c:v>0.96799999999999997</c:v>
                </c:pt>
                <c:pt idx="689">
                  <c:v>0.99600000000000011</c:v>
                </c:pt>
                <c:pt idx="690">
                  <c:v>1.016</c:v>
                </c:pt>
                <c:pt idx="691">
                  <c:v>1.024</c:v>
                </c:pt>
                <c:pt idx="692">
                  <c:v>1.024</c:v>
                </c:pt>
                <c:pt idx="693">
                  <c:v>1.018</c:v>
                </c:pt>
                <c:pt idx="694">
                  <c:v>1.014</c:v>
                </c:pt>
                <c:pt idx="695">
                  <c:v>1.0079999999999998</c:v>
                </c:pt>
                <c:pt idx="696">
                  <c:v>1.0059999999999998</c:v>
                </c:pt>
                <c:pt idx="697">
                  <c:v>1.004</c:v>
                </c:pt>
                <c:pt idx="698">
                  <c:v>1</c:v>
                </c:pt>
                <c:pt idx="699">
                  <c:v>1</c:v>
                </c:pt>
                <c:pt idx="700">
                  <c:v>1.01</c:v>
                </c:pt>
                <c:pt idx="701">
                  <c:v>1.02</c:v>
                </c:pt>
                <c:pt idx="702">
                  <c:v>1.0319999999999998</c:v>
                </c:pt>
                <c:pt idx="703">
                  <c:v>1.04</c:v>
                </c:pt>
                <c:pt idx="704">
                  <c:v>1.032</c:v>
                </c:pt>
                <c:pt idx="705">
                  <c:v>1.0099999999999998</c:v>
                </c:pt>
                <c:pt idx="706">
                  <c:v>0.98199999999999998</c:v>
                </c:pt>
                <c:pt idx="707">
                  <c:v>0.95399999999999996</c:v>
                </c:pt>
                <c:pt idx="708">
                  <c:v>0.92800000000000016</c:v>
                </c:pt>
                <c:pt idx="709">
                  <c:v>0.91799999999999993</c:v>
                </c:pt>
                <c:pt idx="710">
                  <c:v>0.93399999999999994</c:v>
                </c:pt>
                <c:pt idx="711">
                  <c:v>0.96799999999999997</c:v>
                </c:pt>
                <c:pt idx="712">
                  <c:v>1.014</c:v>
                </c:pt>
                <c:pt idx="713">
                  <c:v>1.0619999999999998</c:v>
                </c:pt>
                <c:pt idx="714">
                  <c:v>1.0939999999999999</c:v>
                </c:pt>
                <c:pt idx="715">
                  <c:v>1.0959999999999999</c:v>
                </c:pt>
                <c:pt idx="716">
                  <c:v>1.0780000000000001</c:v>
                </c:pt>
                <c:pt idx="717">
                  <c:v>1.044</c:v>
                </c:pt>
                <c:pt idx="718">
                  <c:v>1.004</c:v>
                </c:pt>
                <c:pt idx="719">
                  <c:v>0.97200000000000009</c:v>
                </c:pt>
                <c:pt idx="720">
                  <c:v>0.96</c:v>
                </c:pt>
                <c:pt idx="721">
                  <c:v>0.96399999999999986</c:v>
                </c:pt>
                <c:pt idx="722">
                  <c:v>0.97399999999999987</c:v>
                </c:pt>
                <c:pt idx="723">
                  <c:v>0.99400000000000011</c:v>
                </c:pt>
                <c:pt idx="724">
                  <c:v>1.02</c:v>
                </c:pt>
                <c:pt idx="725">
                  <c:v>1.028</c:v>
                </c:pt>
                <c:pt idx="726">
                  <c:v>1.02</c:v>
                </c:pt>
                <c:pt idx="727">
                  <c:v>1.002</c:v>
                </c:pt>
                <c:pt idx="728">
                  <c:v>0.98000000000000009</c:v>
                </c:pt>
                <c:pt idx="729">
                  <c:v>0.96799999999999997</c:v>
                </c:pt>
                <c:pt idx="730">
                  <c:v>0.97800000000000009</c:v>
                </c:pt>
                <c:pt idx="731">
                  <c:v>1.0020000000000002</c:v>
                </c:pt>
                <c:pt idx="732">
                  <c:v>1.034</c:v>
                </c:pt>
                <c:pt idx="733">
                  <c:v>1.054</c:v>
                </c:pt>
                <c:pt idx="734">
                  <c:v>1.052</c:v>
                </c:pt>
                <c:pt idx="735">
                  <c:v>1.038</c:v>
                </c:pt>
                <c:pt idx="736">
                  <c:v>1.02</c:v>
                </c:pt>
                <c:pt idx="737">
                  <c:v>1.008</c:v>
                </c:pt>
                <c:pt idx="738">
                  <c:v>1.014</c:v>
                </c:pt>
                <c:pt idx="739">
                  <c:v>1.03</c:v>
                </c:pt>
                <c:pt idx="740">
                  <c:v>1.038</c:v>
                </c:pt>
                <c:pt idx="741">
                  <c:v>1.0260000000000002</c:v>
                </c:pt>
                <c:pt idx="742">
                  <c:v>1.004</c:v>
                </c:pt>
                <c:pt idx="743">
                  <c:v>0.97799999999999998</c:v>
                </c:pt>
                <c:pt idx="744">
                  <c:v>0.95199999999999996</c:v>
                </c:pt>
                <c:pt idx="745">
                  <c:v>0.93599999999999994</c:v>
                </c:pt>
                <c:pt idx="746">
                  <c:v>0.94000000000000006</c:v>
                </c:pt>
                <c:pt idx="747">
                  <c:v>0.95400000000000007</c:v>
                </c:pt>
                <c:pt idx="748">
                  <c:v>0.96799999999999997</c:v>
                </c:pt>
                <c:pt idx="749">
                  <c:v>0.98399999999999999</c:v>
                </c:pt>
                <c:pt idx="750">
                  <c:v>0.99600000000000011</c:v>
                </c:pt>
                <c:pt idx="751">
                  <c:v>1.0139999999999998</c:v>
                </c:pt>
                <c:pt idx="752">
                  <c:v>1.034</c:v>
                </c:pt>
                <c:pt idx="753">
                  <c:v>1.0539999999999998</c:v>
                </c:pt>
                <c:pt idx="754">
                  <c:v>1.0640000000000001</c:v>
                </c:pt>
                <c:pt idx="755">
                  <c:v>1.0720000000000001</c:v>
                </c:pt>
                <c:pt idx="756">
                  <c:v>1.0960000000000001</c:v>
                </c:pt>
                <c:pt idx="757">
                  <c:v>1.1579999999999999</c:v>
                </c:pt>
                <c:pt idx="758">
                  <c:v>1.2479999999999998</c:v>
                </c:pt>
                <c:pt idx="759">
                  <c:v>1.3</c:v>
                </c:pt>
                <c:pt idx="760">
                  <c:v>1.3140000000000001</c:v>
                </c:pt>
                <c:pt idx="761">
                  <c:v>1.27</c:v>
                </c:pt>
                <c:pt idx="762">
                  <c:v>1.1579999999999999</c:v>
                </c:pt>
                <c:pt idx="763">
                  <c:v>1.012</c:v>
                </c:pt>
                <c:pt idx="764">
                  <c:v>0.93200000000000005</c:v>
                </c:pt>
                <c:pt idx="765">
                  <c:v>0.91999999999999993</c:v>
                </c:pt>
                <c:pt idx="766">
                  <c:v>0.94800000000000006</c:v>
                </c:pt>
                <c:pt idx="767">
                  <c:v>0.97399999999999998</c:v>
                </c:pt>
                <c:pt idx="768">
                  <c:v>0.99</c:v>
                </c:pt>
                <c:pt idx="769">
                  <c:v>0.9760000000000002</c:v>
                </c:pt>
                <c:pt idx="770">
                  <c:v>0.93399999999999994</c:v>
                </c:pt>
                <c:pt idx="771">
                  <c:v>0.88200000000000001</c:v>
                </c:pt>
                <c:pt idx="772">
                  <c:v>0.84800000000000009</c:v>
                </c:pt>
                <c:pt idx="773">
                  <c:v>0.82799999999999996</c:v>
                </c:pt>
                <c:pt idx="774">
                  <c:v>0.81000000000000016</c:v>
                </c:pt>
                <c:pt idx="775">
                  <c:v>0.79799999999999993</c:v>
                </c:pt>
                <c:pt idx="776">
                  <c:v>0.80400000000000005</c:v>
                </c:pt>
                <c:pt idx="777">
                  <c:v>0.82800000000000007</c:v>
                </c:pt>
                <c:pt idx="778">
                  <c:v>0.85799999999999998</c:v>
                </c:pt>
                <c:pt idx="779">
                  <c:v>0.89799999999999991</c:v>
                </c:pt>
                <c:pt idx="780">
                  <c:v>0.93599999999999994</c:v>
                </c:pt>
                <c:pt idx="781">
                  <c:v>0.96599999999999997</c:v>
                </c:pt>
                <c:pt idx="782">
                  <c:v>0.98199999999999998</c:v>
                </c:pt>
                <c:pt idx="783">
                  <c:v>0.98799999999999988</c:v>
                </c:pt>
                <c:pt idx="784">
                  <c:v>0.998</c:v>
                </c:pt>
                <c:pt idx="785">
                  <c:v>1.034</c:v>
                </c:pt>
                <c:pt idx="786">
                  <c:v>1.0859999999999999</c:v>
                </c:pt>
                <c:pt idx="787">
                  <c:v>1.1579999999999999</c:v>
                </c:pt>
                <c:pt idx="788">
                  <c:v>1.26</c:v>
                </c:pt>
                <c:pt idx="789">
                  <c:v>1.35</c:v>
                </c:pt>
                <c:pt idx="790">
                  <c:v>1.3820000000000001</c:v>
                </c:pt>
                <c:pt idx="791">
                  <c:v>1.36</c:v>
                </c:pt>
                <c:pt idx="792">
                  <c:v>1.28</c:v>
                </c:pt>
                <c:pt idx="793">
                  <c:v>1.1560000000000001</c:v>
                </c:pt>
                <c:pt idx="794">
                  <c:v>1.044</c:v>
                </c:pt>
                <c:pt idx="795">
                  <c:v>0.9880000000000001</c:v>
                </c:pt>
                <c:pt idx="796">
                  <c:v>0.98199999999999998</c:v>
                </c:pt>
                <c:pt idx="797">
                  <c:v>1.008</c:v>
                </c:pt>
                <c:pt idx="798">
                  <c:v>1.03</c:v>
                </c:pt>
                <c:pt idx="799">
                  <c:v>1.016</c:v>
                </c:pt>
                <c:pt idx="800">
                  <c:v>0.95799999999999996</c:v>
                </c:pt>
                <c:pt idx="801">
                  <c:v>0.876</c:v>
                </c:pt>
                <c:pt idx="802">
                  <c:v>0.80600000000000005</c:v>
                </c:pt>
                <c:pt idx="803">
                  <c:v>0.76800000000000002</c:v>
                </c:pt>
                <c:pt idx="804">
                  <c:v>0.77</c:v>
                </c:pt>
                <c:pt idx="805">
                  <c:v>0.79600000000000004</c:v>
                </c:pt>
                <c:pt idx="806">
                  <c:v>0.83599999999999997</c:v>
                </c:pt>
                <c:pt idx="807">
                  <c:v>0.87799999999999989</c:v>
                </c:pt>
                <c:pt idx="808">
                  <c:v>0.90999999999999992</c:v>
                </c:pt>
                <c:pt idx="809">
                  <c:v>0.92800000000000016</c:v>
                </c:pt>
                <c:pt idx="810">
                  <c:v>0.93200000000000005</c:v>
                </c:pt>
                <c:pt idx="811">
                  <c:v>0.92599999999999993</c:v>
                </c:pt>
                <c:pt idx="812">
                  <c:v>0.92400000000000004</c:v>
                </c:pt>
                <c:pt idx="813">
                  <c:v>0.94800000000000006</c:v>
                </c:pt>
                <c:pt idx="814">
                  <c:v>1.0059999999999998</c:v>
                </c:pt>
                <c:pt idx="815">
                  <c:v>1.0940000000000001</c:v>
                </c:pt>
                <c:pt idx="816">
                  <c:v>1.2280000000000002</c:v>
                </c:pt>
                <c:pt idx="817">
                  <c:v>1.3739999999999999</c:v>
                </c:pt>
                <c:pt idx="818">
                  <c:v>1.4460000000000002</c:v>
                </c:pt>
                <c:pt idx="819">
                  <c:v>1.4159999999999999</c:v>
                </c:pt>
                <c:pt idx="820">
                  <c:v>1.3</c:v>
                </c:pt>
                <c:pt idx="821">
                  <c:v>1.1219999999999999</c:v>
                </c:pt>
                <c:pt idx="822">
                  <c:v>0.96399999999999986</c:v>
                </c:pt>
                <c:pt idx="823">
                  <c:v>0.9</c:v>
                </c:pt>
                <c:pt idx="824">
                  <c:v>0.94000000000000006</c:v>
                </c:pt>
                <c:pt idx="825">
                  <c:v>1.022</c:v>
                </c:pt>
                <c:pt idx="826">
                  <c:v>1.0900000000000001</c:v>
                </c:pt>
                <c:pt idx="827">
                  <c:v>1.0900000000000001</c:v>
                </c:pt>
                <c:pt idx="828">
                  <c:v>1.018</c:v>
                </c:pt>
                <c:pt idx="829">
                  <c:v>0.89799999999999991</c:v>
                </c:pt>
                <c:pt idx="830">
                  <c:v>0.79800000000000004</c:v>
                </c:pt>
                <c:pt idx="831">
                  <c:v>0.74199999999999999</c:v>
                </c:pt>
                <c:pt idx="832">
                  <c:v>0.72599999999999998</c:v>
                </c:pt>
                <c:pt idx="833">
                  <c:v>0.746</c:v>
                </c:pt>
                <c:pt idx="834">
                  <c:v>0.79</c:v>
                </c:pt>
                <c:pt idx="835">
                  <c:v>0.84199999999999997</c:v>
                </c:pt>
                <c:pt idx="836">
                  <c:v>0.89</c:v>
                </c:pt>
                <c:pt idx="837">
                  <c:v>0.93</c:v>
                </c:pt>
                <c:pt idx="838">
                  <c:v>0.95799999999999996</c:v>
                </c:pt>
                <c:pt idx="839">
                  <c:v>0.97</c:v>
                </c:pt>
                <c:pt idx="840">
                  <c:v>0.98799999999999988</c:v>
                </c:pt>
                <c:pt idx="841">
                  <c:v>1.022</c:v>
                </c:pt>
                <c:pt idx="842">
                  <c:v>1.0779999999999998</c:v>
                </c:pt>
                <c:pt idx="843">
                  <c:v>1.1579999999999999</c:v>
                </c:pt>
                <c:pt idx="844">
                  <c:v>1.26</c:v>
                </c:pt>
                <c:pt idx="845">
                  <c:v>1.3159999999999998</c:v>
                </c:pt>
                <c:pt idx="846">
                  <c:v>1.3359999999999999</c:v>
                </c:pt>
                <c:pt idx="847">
                  <c:v>1.33</c:v>
                </c:pt>
                <c:pt idx="848">
                  <c:v>1.264</c:v>
                </c:pt>
                <c:pt idx="849">
                  <c:v>1.1539999999999999</c:v>
                </c:pt>
                <c:pt idx="850">
                  <c:v>1.0760000000000001</c:v>
                </c:pt>
                <c:pt idx="851">
                  <c:v>1.044</c:v>
                </c:pt>
                <c:pt idx="852">
                  <c:v>1.03</c:v>
                </c:pt>
                <c:pt idx="853">
                  <c:v>1.028</c:v>
                </c:pt>
                <c:pt idx="854">
                  <c:v>1.018</c:v>
                </c:pt>
                <c:pt idx="855">
                  <c:v>0.99399999999999999</c:v>
                </c:pt>
                <c:pt idx="856">
                  <c:v>0.92400000000000004</c:v>
                </c:pt>
                <c:pt idx="857">
                  <c:v>0.82200000000000006</c:v>
                </c:pt>
                <c:pt idx="858">
                  <c:v>0.754</c:v>
                </c:pt>
                <c:pt idx="859">
                  <c:v>0.73199999999999998</c:v>
                </c:pt>
                <c:pt idx="860">
                  <c:v>0.74199999999999999</c:v>
                </c:pt>
                <c:pt idx="861">
                  <c:v>0.77599999999999991</c:v>
                </c:pt>
                <c:pt idx="862">
                  <c:v>0.82200000000000006</c:v>
                </c:pt>
                <c:pt idx="863">
                  <c:v>0.86599999999999999</c:v>
                </c:pt>
                <c:pt idx="864">
                  <c:v>0.90400000000000014</c:v>
                </c:pt>
                <c:pt idx="865">
                  <c:v>0.92399999999999982</c:v>
                </c:pt>
                <c:pt idx="866">
                  <c:v>0.92200000000000004</c:v>
                </c:pt>
                <c:pt idx="867">
                  <c:v>0.92200000000000004</c:v>
                </c:pt>
                <c:pt idx="868">
                  <c:v>0.94800000000000006</c:v>
                </c:pt>
                <c:pt idx="869">
                  <c:v>1.022</c:v>
                </c:pt>
                <c:pt idx="870">
                  <c:v>1.1300000000000001</c:v>
                </c:pt>
                <c:pt idx="871">
                  <c:v>1.278</c:v>
                </c:pt>
                <c:pt idx="872">
                  <c:v>1.3919999999999999</c:v>
                </c:pt>
                <c:pt idx="873">
                  <c:v>1.4259999999999997</c:v>
                </c:pt>
                <c:pt idx="874">
                  <c:v>1.3820000000000001</c:v>
                </c:pt>
                <c:pt idx="875">
                  <c:v>1.262</c:v>
                </c:pt>
                <c:pt idx="876">
                  <c:v>1.0960000000000001</c:v>
                </c:pt>
                <c:pt idx="877">
                  <c:v>0.99599999999999989</c:v>
                </c:pt>
                <c:pt idx="878">
                  <c:v>0.97399999999999998</c:v>
                </c:pt>
                <c:pt idx="879">
                  <c:v>0.9860000000000001</c:v>
                </c:pt>
                <c:pt idx="880">
                  <c:v>1.016</c:v>
                </c:pt>
                <c:pt idx="881">
                  <c:v>1.048</c:v>
                </c:pt>
                <c:pt idx="882">
                  <c:v>1.028</c:v>
                </c:pt>
                <c:pt idx="883">
                  <c:v>0.95799999999999985</c:v>
                </c:pt>
                <c:pt idx="884">
                  <c:v>0.86799999999999999</c:v>
                </c:pt>
                <c:pt idx="885">
                  <c:v>0.80199999999999994</c:v>
                </c:pt>
                <c:pt idx="886">
                  <c:v>0.76400000000000001</c:v>
                </c:pt>
                <c:pt idx="887">
                  <c:v>0.7579999999999999</c:v>
                </c:pt>
                <c:pt idx="888">
                  <c:v>0.78599999999999992</c:v>
                </c:pt>
                <c:pt idx="889">
                  <c:v>0.83000000000000007</c:v>
                </c:pt>
                <c:pt idx="890">
                  <c:v>0.87200000000000011</c:v>
                </c:pt>
                <c:pt idx="891">
                  <c:v>0.90800000000000003</c:v>
                </c:pt>
                <c:pt idx="892">
                  <c:v>0.93</c:v>
                </c:pt>
                <c:pt idx="893">
                  <c:v>0.93599999999999994</c:v>
                </c:pt>
                <c:pt idx="894">
                  <c:v>0.93999999999999984</c:v>
                </c:pt>
                <c:pt idx="895">
                  <c:v>0.96</c:v>
                </c:pt>
                <c:pt idx="896">
                  <c:v>0.99599999999999989</c:v>
                </c:pt>
                <c:pt idx="897">
                  <c:v>1.0759999999999998</c:v>
                </c:pt>
                <c:pt idx="898">
                  <c:v>1.198</c:v>
                </c:pt>
                <c:pt idx="899">
                  <c:v>1.3199999999999998</c:v>
                </c:pt>
                <c:pt idx="900">
                  <c:v>1.3439999999999999</c:v>
                </c:pt>
                <c:pt idx="901">
                  <c:v>1.3280000000000001</c:v>
                </c:pt>
                <c:pt idx="902">
                  <c:v>1.3039999999999998</c:v>
                </c:pt>
                <c:pt idx="903">
                  <c:v>1.2100000000000002</c:v>
                </c:pt>
                <c:pt idx="904">
                  <c:v>1.08</c:v>
                </c:pt>
                <c:pt idx="905">
                  <c:v>1.04</c:v>
                </c:pt>
                <c:pt idx="906">
                  <c:v>1.04</c:v>
                </c:pt>
                <c:pt idx="907">
                  <c:v>1.036</c:v>
                </c:pt>
                <c:pt idx="908">
                  <c:v>1.0699999999999998</c:v>
                </c:pt>
                <c:pt idx="909">
                  <c:v>1.0859999999999999</c:v>
                </c:pt>
                <c:pt idx="910">
                  <c:v>1.0620000000000001</c:v>
                </c:pt>
                <c:pt idx="911">
                  <c:v>0.998</c:v>
                </c:pt>
                <c:pt idx="912">
                  <c:v>0.89600000000000013</c:v>
                </c:pt>
                <c:pt idx="913">
                  <c:v>0.79600000000000004</c:v>
                </c:pt>
                <c:pt idx="914">
                  <c:v>0.76</c:v>
                </c:pt>
                <c:pt idx="915">
                  <c:v>0.76999999999999991</c:v>
                </c:pt>
                <c:pt idx="916">
                  <c:v>0.80399999999999994</c:v>
                </c:pt>
                <c:pt idx="917">
                  <c:v>0.84599999999999986</c:v>
                </c:pt>
                <c:pt idx="918">
                  <c:v>0.88000000000000012</c:v>
                </c:pt>
                <c:pt idx="919">
                  <c:v>0.91799999999999993</c:v>
                </c:pt>
                <c:pt idx="920">
                  <c:v>0.95799999999999996</c:v>
                </c:pt>
                <c:pt idx="921">
                  <c:v>0.99</c:v>
                </c:pt>
                <c:pt idx="922">
                  <c:v>1.006</c:v>
                </c:pt>
                <c:pt idx="923">
                  <c:v>1.016</c:v>
                </c:pt>
                <c:pt idx="924">
                  <c:v>1.028</c:v>
                </c:pt>
                <c:pt idx="925">
                  <c:v>1.0580000000000001</c:v>
                </c:pt>
                <c:pt idx="926">
                  <c:v>1.1240000000000001</c:v>
                </c:pt>
                <c:pt idx="927">
                  <c:v>1.242</c:v>
                </c:pt>
                <c:pt idx="928">
                  <c:v>1.34</c:v>
                </c:pt>
                <c:pt idx="929">
                  <c:v>1.3539999999999999</c:v>
                </c:pt>
                <c:pt idx="930">
                  <c:v>1.3</c:v>
                </c:pt>
                <c:pt idx="931">
                  <c:v>1.17</c:v>
                </c:pt>
                <c:pt idx="932">
                  <c:v>1</c:v>
                </c:pt>
                <c:pt idx="933">
                  <c:v>0.8819999999999999</c:v>
                </c:pt>
                <c:pt idx="934">
                  <c:v>0.874</c:v>
                </c:pt>
                <c:pt idx="935">
                  <c:v>0.93799999999999994</c:v>
                </c:pt>
                <c:pt idx="936">
                  <c:v>1.016</c:v>
                </c:pt>
                <c:pt idx="937">
                  <c:v>1.0619999999999998</c:v>
                </c:pt>
                <c:pt idx="938">
                  <c:v>1.0619999999999998</c:v>
                </c:pt>
                <c:pt idx="939">
                  <c:v>1.008</c:v>
                </c:pt>
                <c:pt idx="940">
                  <c:v>0.91400000000000003</c:v>
                </c:pt>
                <c:pt idx="941">
                  <c:v>0.85199999999999998</c:v>
                </c:pt>
                <c:pt idx="942">
                  <c:v>0.82400000000000007</c:v>
                </c:pt>
                <c:pt idx="943">
                  <c:v>0.82199999999999984</c:v>
                </c:pt>
                <c:pt idx="944">
                  <c:v>0.84199999999999997</c:v>
                </c:pt>
                <c:pt idx="945">
                  <c:v>0.874</c:v>
                </c:pt>
                <c:pt idx="946">
                  <c:v>0.91199999999999992</c:v>
                </c:pt>
                <c:pt idx="947">
                  <c:v>0.95400000000000007</c:v>
                </c:pt>
                <c:pt idx="948">
                  <c:v>0.97800000000000009</c:v>
                </c:pt>
                <c:pt idx="949">
                  <c:v>0.98399999999999999</c:v>
                </c:pt>
                <c:pt idx="950">
                  <c:v>0.99199999999999999</c:v>
                </c:pt>
                <c:pt idx="951">
                  <c:v>1.006</c:v>
                </c:pt>
                <c:pt idx="952">
                  <c:v>1.032</c:v>
                </c:pt>
                <c:pt idx="953">
                  <c:v>1.0739999999999998</c:v>
                </c:pt>
                <c:pt idx="954">
                  <c:v>1.1359999999999999</c:v>
                </c:pt>
                <c:pt idx="955">
                  <c:v>1.234</c:v>
                </c:pt>
                <c:pt idx="956">
                  <c:v>1.3240000000000001</c:v>
                </c:pt>
                <c:pt idx="957">
                  <c:v>1.3679999999999999</c:v>
                </c:pt>
                <c:pt idx="958">
                  <c:v>1.3660000000000001</c:v>
                </c:pt>
                <c:pt idx="959">
                  <c:v>1.3059999999999998</c:v>
                </c:pt>
                <c:pt idx="960">
                  <c:v>1.1819999999999999</c:v>
                </c:pt>
                <c:pt idx="961">
                  <c:v>1.05</c:v>
                </c:pt>
                <c:pt idx="962">
                  <c:v>0.96799999999999997</c:v>
                </c:pt>
                <c:pt idx="963">
                  <c:v>0.95799999999999996</c:v>
                </c:pt>
                <c:pt idx="964">
                  <c:v>0.97800000000000009</c:v>
                </c:pt>
                <c:pt idx="965">
                  <c:v>0.97599999999999976</c:v>
                </c:pt>
                <c:pt idx="966">
                  <c:v>0.95399999999999996</c:v>
                </c:pt>
                <c:pt idx="967">
                  <c:v>0.91199999999999992</c:v>
                </c:pt>
                <c:pt idx="968">
                  <c:v>0.84399999999999997</c:v>
                </c:pt>
                <c:pt idx="969">
                  <c:v>0.79</c:v>
                </c:pt>
                <c:pt idx="970">
                  <c:v>0.77800000000000002</c:v>
                </c:pt>
                <c:pt idx="971">
                  <c:v>0.79200000000000004</c:v>
                </c:pt>
                <c:pt idx="972">
                  <c:v>0.81200000000000006</c:v>
                </c:pt>
                <c:pt idx="973">
                  <c:v>0.83200000000000007</c:v>
                </c:pt>
                <c:pt idx="974">
                  <c:v>0.85600000000000009</c:v>
                </c:pt>
                <c:pt idx="975">
                  <c:v>0.89</c:v>
                </c:pt>
                <c:pt idx="976">
                  <c:v>0.91799999999999993</c:v>
                </c:pt>
                <c:pt idx="977">
                  <c:v>0.93999999999999984</c:v>
                </c:pt>
                <c:pt idx="978">
                  <c:v>0.97</c:v>
                </c:pt>
                <c:pt idx="979">
                  <c:v>1.04</c:v>
                </c:pt>
                <c:pt idx="980">
                  <c:v>1.1339999999999999</c:v>
                </c:pt>
                <c:pt idx="981">
                  <c:v>1.2659999999999998</c:v>
                </c:pt>
                <c:pt idx="982">
                  <c:v>1.4079999999999999</c:v>
                </c:pt>
                <c:pt idx="983">
                  <c:v>1.456</c:v>
                </c:pt>
                <c:pt idx="984">
                  <c:v>1.4239999999999999</c:v>
                </c:pt>
                <c:pt idx="985">
                  <c:v>1.3340000000000001</c:v>
                </c:pt>
                <c:pt idx="986">
                  <c:v>1.1860000000000002</c:v>
                </c:pt>
                <c:pt idx="987">
                  <c:v>1.03</c:v>
                </c:pt>
                <c:pt idx="988">
                  <c:v>0.96799999999999997</c:v>
                </c:pt>
                <c:pt idx="989">
                  <c:v>0.95600000000000007</c:v>
                </c:pt>
                <c:pt idx="990">
                  <c:v>0.96400000000000008</c:v>
                </c:pt>
                <c:pt idx="991">
                  <c:v>0.97800000000000009</c:v>
                </c:pt>
                <c:pt idx="992">
                  <c:v>0.97799999999999998</c:v>
                </c:pt>
                <c:pt idx="993">
                  <c:v>0.94600000000000006</c:v>
                </c:pt>
                <c:pt idx="994">
                  <c:v>0.88200000000000001</c:v>
                </c:pt>
                <c:pt idx="995">
                  <c:v>0.81199999999999994</c:v>
                </c:pt>
                <c:pt idx="996">
                  <c:v>0.76</c:v>
                </c:pt>
                <c:pt idx="997">
                  <c:v>0.7420000000000001</c:v>
                </c:pt>
                <c:pt idx="998">
                  <c:v>0.76</c:v>
                </c:pt>
                <c:pt idx="999">
                  <c:v>0.79400000000000004</c:v>
                </c:pt>
                <c:pt idx="1000">
                  <c:v>0.84000000000000008</c:v>
                </c:pt>
                <c:pt idx="1001">
                  <c:v>0.88000000000000012</c:v>
                </c:pt>
                <c:pt idx="1002">
                  <c:v>0.90399999999999991</c:v>
                </c:pt>
                <c:pt idx="1003">
                  <c:v>0.91400000000000003</c:v>
                </c:pt>
                <c:pt idx="1004">
                  <c:v>0.94199999999999995</c:v>
                </c:pt>
                <c:pt idx="1005">
                  <c:v>0.99600000000000011</c:v>
                </c:pt>
                <c:pt idx="1006">
                  <c:v>1.0580000000000001</c:v>
                </c:pt>
                <c:pt idx="1007">
                  <c:v>1.1179999999999999</c:v>
                </c:pt>
                <c:pt idx="1008">
                  <c:v>1.198</c:v>
                </c:pt>
                <c:pt idx="1009">
                  <c:v>1.294</c:v>
                </c:pt>
                <c:pt idx="1010">
                  <c:v>1.3379999999999999</c:v>
                </c:pt>
                <c:pt idx="1011">
                  <c:v>1.3459999999999999</c:v>
                </c:pt>
                <c:pt idx="1012">
                  <c:v>1.3180000000000001</c:v>
                </c:pt>
                <c:pt idx="1013">
                  <c:v>1.226</c:v>
                </c:pt>
                <c:pt idx="1014">
                  <c:v>1.0919999999999999</c:v>
                </c:pt>
                <c:pt idx="1015">
                  <c:v>1.02</c:v>
                </c:pt>
                <c:pt idx="1016">
                  <c:v>1.002</c:v>
                </c:pt>
                <c:pt idx="1017">
                  <c:v>1.012</c:v>
                </c:pt>
                <c:pt idx="1018">
                  <c:v>1.028</c:v>
                </c:pt>
                <c:pt idx="1019">
                  <c:v>1.0299999999999998</c:v>
                </c:pt>
                <c:pt idx="1020">
                  <c:v>0.97999999999999987</c:v>
                </c:pt>
                <c:pt idx="1021">
                  <c:v>0.89600000000000013</c:v>
                </c:pt>
                <c:pt idx="1022">
                  <c:v>0.79600000000000004</c:v>
                </c:pt>
                <c:pt idx="1023">
                  <c:v>0.7380000000000001</c:v>
                </c:pt>
                <c:pt idx="1024">
                  <c:v>0.72200000000000009</c:v>
                </c:pt>
                <c:pt idx="1025">
                  <c:v>0.73599999999999999</c:v>
                </c:pt>
                <c:pt idx="1026">
                  <c:v>0.76600000000000001</c:v>
                </c:pt>
                <c:pt idx="1027">
                  <c:v>0.82000000000000006</c:v>
                </c:pt>
                <c:pt idx="1028">
                  <c:v>0.87800000000000011</c:v>
                </c:pt>
                <c:pt idx="1029">
                  <c:v>0.92599999999999993</c:v>
                </c:pt>
                <c:pt idx="1030">
                  <c:v>0.95600000000000007</c:v>
                </c:pt>
                <c:pt idx="1031">
                  <c:v>0.98599999999999999</c:v>
                </c:pt>
                <c:pt idx="1032">
                  <c:v>1.044</c:v>
                </c:pt>
                <c:pt idx="1033">
                  <c:v>1.1320000000000001</c:v>
                </c:pt>
                <c:pt idx="1034">
                  <c:v>1.232</c:v>
                </c:pt>
                <c:pt idx="1035">
                  <c:v>1.3519999999999999</c:v>
                </c:pt>
                <c:pt idx="1036">
                  <c:v>1.4120000000000001</c:v>
                </c:pt>
                <c:pt idx="1037">
                  <c:v>1.4099999999999997</c:v>
                </c:pt>
                <c:pt idx="1038">
                  <c:v>1.32</c:v>
                </c:pt>
                <c:pt idx="1039">
                  <c:v>1.1700000000000002</c:v>
                </c:pt>
                <c:pt idx="1040">
                  <c:v>1.024</c:v>
                </c:pt>
                <c:pt idx="1041">
                  <c:v>0.9760000000000002</c:v>
                </c:pt>
                <c:pt idx="1042">
                  <c:v>0.98199999999999998</c:v>
                </c:pt>
                <c:pt idx="1043">
                  <c:v>1.02</c:v>
                </c:pt>
                <c:pt idx="1044">
                  <c:v>1.0680000000000001</c:v>
                </c:pt>
                <c:pt idx="1045">
                  <c:v>1.0820000000000001</c:v>
                </c:pt>
                <c:pt idx="1046">
                  <c:v>1.03</c:v>
                </c:pt>
                <c:pt idx="1047">
                  <c:v>0.92399999999999982</c:v>
                </c:pt>
                <c:pt idx="1048">
                  <c:v>0.81399999999999983</c:v>
                </c:pt>
                <c:pt idx="1049">
                  <c:v>0.73399999999999999</c:v>
                </c:pt>
                <c:pt idx="1050">
                  <c:v>0.68799999999999994</c:v>
                </c:pt>
                <c:pt idx="1051">
                  <c:v>0.69000000000000006</c:v>
                </c:pt>
                <c:pt idx="1052">
                  <c:v>0.73799999999999999</c:v>
                </c:pt>
                <c:pt idx="1053">
                  <c:v>0.80600000000000005</c:v>
                </c:pt>
                <c:pt idx="1054">
                  <c:v>0.87000000000000011</c:v>
                </c:pt>
                <c:pt idx="1055">
                  <c:v>0.90999999999999992</c:v>
                </c:pt>
                <c:pt idx="1056">
                  <c:v>0.93</c:v>
                </c:pt>
                <c:pt idx="1057">
                  <c:v>0.95</c:v>
                </c:pt>
                <c:pt idx="1058">
                  <c:v>0.998</c:v>
                </c:pt>
                <c:pt idx="1059">
                  <c:v>1.0699999999999998</c:v>
                </c:pt>
                <c:pt idx="1060">
                  <c:v>1.1499999999999999</c:v>
                </c:pt>
                <c:pt idx="1061">
                  <c:v>1.254</c:v>
                </c:pt>
                <c:pt idx="1062">
                  <c:v>1.3720000000000001</c:v>
                </c:pt>
                <c:pt idx="1063">
                  <c:v>1.4079999999999999</c:v>
                </c:pt>
                <c:pt idx="1064">
                  <c:v>1.4140000000000001</c:v>
                </c:pt>
                <c:pt idx="1065">
                  <c:v>1.3580000000000001</c:v>
                </c:pt>
                <c:pt idx="1066">
                  <c:v>1.2260000000000002</c:v>
                </c:pt>
                <c:pt idx="1067">
                  <c:v>1.0580000000000001</c:v>
                </c:pt>
                <c:pt idx="1068">
                  <c:v>0.98199999999999998</c:v>
                </c:pt>
                <c:pt idx="1069">
                  <c:v>0.94000000000000006</c:v>
                </c:pt>
                <c:pt idx="1070">
                  <c:v>0.95</c:v>
                </c:pt>
                <c:pt idx="1071">
                  <c:v>0.9760000000000002</c:v>
                </c:pt>
                <c:pt idx="1072">
                  <c:v>0.98199999999999998</c:v>
                </c:pt>
                <c:pt idx="1073">
                  <c:v>0.93399999999999994</c:v>
                </c:pt>
                <c:pt idx="1074">
                  <c:v>0.85799999999999998</c:v>
                </c:pt>
                <c:pt idx="1075">
                  <c:v>0.79</c:v>
                </c:pt>
                <c:pt idx="1076">
                  <c:v>0.76</c:v>
                </c:pt>
                <c:pt idx="1077">
                  <c:v>0.76800000000000002</c:v>
                </c:pt>
                <c:pt idx="1078">
                  <c:v>0.8</c:v>
                </c:pt>
                <c:pt idx="1079">
                  <c:v>0.84199999999999997</c:v>
                </c:pt>
                <c:pt idx="1080">
                  <c:v>0.87800000000000011</c:v>
                </c:pt>
                <c:pt idx="1081">
                  <c:v>0.90400000000000014</c:v>
                </c:pt>
                <c:pt idx="1082">
                  <c:v>0.92400000000000004</c:v>
                </c:pt>
                <c:pt idx="1083">
                  <c:v>0.92999999999999994</c:v>
                </c:pt>
                <c:pt idx="1084">
                  <c:v>0.93200000000000005</c:v>
                </c:pt>
                <c:pt idx="1085">
                  <c:v>0.96000000000000019</c:v>
                </c:pt>
                <c:pt idx="1086">
                  <c:v>1.018</c:v>
                </c:pt>
                <c:pt idx="1087">
                  <c:v>1.1000000000000001</c:v>
                </c:pt>
                <c:pt idx="1088">
                  <c:v>1.218</c:v>
                </c:pt>
                <c:pt idx="1089">
                  <c:v>1.3340000000000001</c:v>
                </c:pt>
                <c:pt idx="1090">
                  <c:v>1.3779999999999999</c:v>
                </c:pt>
                <c:pt idx="1091">
                  <c:v>1.3580000000000001</c:v>
                </c:pt>
                <c:pt idx="1092">
                  <c:v>1.2680000000000002</c:v>
                </c:pt>
                <c:pt idx="1093">
                  <c:v>1.1400000000000001</c:v>
                </c:pt>
                <c:pt idx="1094">
                  <c:v>1.054</c:v>
                </c:pt>
                <c:pt idx="1095">
                  <c:v>1.024</c:v>
                </c:pt>
                <c:pt idx="1096">
                  <c:v>1.016</c:v>
                </c:pt>
                <c:pt idx="1097">
                  <c:v>1.032</c:v>
                </c:pt>
                <c:pt idx="1098">
                  <c:v>1.034</c:v>
                </c:pt>
                <c:pt idx="1099">
                  <c:v>0.97200000000000009</c:v>
                </c:pt>
                <c:pt idx="1100">
                  <c:v>0.89</c:v>
                </c:pt>
                <c:pt idx="1101">
                  <c:v>0.80800000000000005</c:v>
                </c:pt>
                <c:pt idx="1102">
                  <c:v>0.74199999999999999</c:v>
                </c:pt>
                <c:pt idx="1103">
                  <c:v>0.71800000000000008</c:v>
                </c:pt>
                <c:pt idx="1104">
                  <c:v>0.73399999999999999</c:v>
                </c:pt>
                <c:pt idx="1105">
                  <c:v>0.77799999999999991</c:v>
                </c:pt>
                <c:pt idx="1106">
                  <c:v>0.83599999999999997</c:v>
                </c:pt>
                <c:pt idx="1107">
                  <c:v>0.88400000000000001</c:v>
                </c:pt>
                <c:pt idx="1108">
                  <c:v>0.90999999999999992</c:v>
                </c:pt>
                <c:pt idx="1109">
                  <c:v>0.92200000000000004</c:v>
                </c:pt>
                <c:pt idx="1110">
                  <c:v>0.93799999999999994</c:v>
                </c:pt>
                <c:pt idx="1111">
                  <c:v>0.97800000000000009</c:v>
                </c:pt>
                <c:pt idx="1112">
                  <c:v>1.0539999999999998</c:v>
                </c:pt>
                <c:pt idx="1113">
                  <c:v>1.1519999999999999</c:v>
                </c:pt>
                <c:pt idx="1114">
                  <c:v>1.2719999999999998</c:v>
                </c:pt>
                <c:pt idx="1115">
                  <c:v>1.35</c:v>
                </c:pt>
                <c:pt idx="1116">
                  <c:v>1.3660000000000001</c:v>
                </c:pt>
                <c:pt idx="1117">
                  <c:v>1.3680000000000001</c:v>
                </c:pt>
                <c:pt idx="1118">
                  <c:v>1.3180000000000001</c:v>
                </c:pt>
                <c:pt idx="1119">
                  <c:v>1.194</c:v>
                </c:pt>
                <c:pt idx="1120">
                  <c:v>1.0820000000000001</c:v>
                </c:pt>
                <c:pt idx="1121">
                  <c:v>1.052</c:v>
                </c:pt>
                <c:pt idx="1122">
                  <c:v>1.038</c:v>
                </c:pt>
                <c:pt idx="1123">
                  <c:v>1.036</c:v>
                </c:pt>
                <c:pt idx="1124">
                  <c:v>1.056</c:v>
                </c:pt>
                <c:pt idx="1125">
                  <c:v>1.06</c:v>
                </c:pt>
                <c:pt idx="1126">
                  <c:v>0.99399999999999999</c:v>
                </c:pt>
                <c:pt idx="1127">
                  <c:v>0.89</c:v>
                </c:pt>
                <c:pt idx="1128">
                  <c:v>0.80199999999999994</c:v>
                </c:pt>
                <c:pt idx="1129">
                  <c:v>0.748</c:v>
                </c:pt>
                <c:pt idx="1130">
                  <c:v>0.73399999999999999</c:v>
                </c:pt>
                <c:pt idx="1131">
                  <c:v>0.754</c:v>
                </c:pt>
                <c:pt idx="1132">
                  <c:v>0.78999999999999992</c:v>
                </c:pt>
                <c:pt idx="1133">
                  <c:v>0.83200000000000007</c:v>
                </c:pt>
                <c:pt idx="1134">
                  <c:v>0.86399999999999988</c:v>
                </c:pt>
                <c:pt idx="1135">
                  <c:v>0.88400000000000001</c:v>
                </c:pt>
                <c:pt idx="1136">
                  <c:v>0.90199999999999991</c:v>
                </c:pt>
                <c:pt idx="1137">
                  <c:v>0.91400000000000003</c:v>
                </c:pt>
                <c:pt idx="1138">
                  <c:v>0.93399999999999994</c:v>
                </c:pt>
                <c:pt idx="1139">
                  <c:v>0.98399999999999999</c:v>
                </c:pt>
                <c:pt idx="1140">
                  <c:v>1.0639999999999998</c:v>
                </c:pt>
                <c:pt idx="1141">
                  <c:v>1.1679999999999999</c:v>
                </c:pt>
                <c:pt idx="1142">
                  <c:v>1.2919999999999998</c:v>
                </c:pt>
                <c:pt idx="1143">
                  <c:v>1.3800000000000001</c:v>
                </c:pt>
                <c:pt idx="1144">
                  <c:v>1.41</c:v>
                </c:pt>
                <c:pt idx="1145">
                  <c:v>1.3660000000000001</c:v>
                </c:pt>
                <c:pt idx="1146">
                  <c:v>1.236</c:v>
                </c:pt>
                <c:pt idx="1147">
                  <c:v>1.0620000000000001</c:v>
                </c:pt>
                <c:pt idx="1148">
                  <c:v>0.94600000000000006</c:v>
                </c:pt>
                <c:pt idx="1149">
                  <c:v>0.90600000000000003</c:v>
                </c:pt>
                <c:pt idx="1150">
                  <c:v>0.94000000000000006</c:v>
                </c:pt>
                <c:pt idx="1151">
                  <c:v>1.0139999999999998</c:v>
                </c:pt>
                <c:pt idx="1152">
                  <c:v>1.0779999999999998</c:v>
                </c:pt>
                <c:pt idx="1153">
                  <c:v>1.0779999999999998</c:v>
                </c:pt>
                <c:pt idx="1154">
                  <c:v>1.014</c:v>
                </c:pt>
                <c:pt idx="1155">
                  <c:v>0.90599999999999992</c:v>
                </c:pt>
                <c:pt idx="1156">
                  <c:v>0.80800000000000005</c:v>
                </c:pt>
                <c:pt idx="1157">
                  <c:v>0.74199999999999999</c:v>
                </c:pt>
                <c:pt idx="1158">
                  <c:v>0.71599999999999997</c:v>
                </c:pt>
                <c:pt idx="1159">
                  <c:v>0.73</c:v>
                </c:pt>
                <c:pt idx="1160">
                  <c:v>0.76600000000000001</c:v>
                </c:pt>
                <c:pt idx="1161">
                  <c:v>0.80600000000000005</c:v>
                </c:pt>
                <c:pt idx="1162">
                  <c:v>0.85199999999999998</c:v>
                </c:pt>
                <c:pt idx="1163">
                  <c:v>0.90199999999999991</c:v>
                </c:pt>
                <c:pt idx="1164">
                  <c:v>0.93799999999999994</c:v>
                </c:pt>
                <c:pt idx="1165">
                  <c:v>0.97800000000000009</c:v>
                </c:pt>
                <c:pt idx="1166">
                  <c:v>1.036</c:v>
                </c:pt>
                <c:pt idx="1167">
                  <c:v>1.1099999999999999</c:v>
                </c:pt>
                <c:pt idx="1168">
                  <c:v>1.198</c:v>
                </c:pt>
                <c:pt idx="1169">
                  <c:v>1.3119999999999998</c:v>
                </c:pt>
                <c:pt idx="1170">
                  <c:v>1.3820000000000001</c:v>
                </c:pt>
                <c:pt idx="1171">
                  <c:v>1.3880000000000001</c:v>
                </c:pt>
                <c:pt idx="1172">
                  <c:v>1.3399999999999999</c:v>
                </c:pt>
                <c:pt idx="1173">
                  <c:v>1.232</c:v>
                </c:pt>
                <c:pt idx="1174">
                  <c:v>1.08</c:v>
                </c:pt>
                <c:pt idx="1175">
                  <c:v>0.99199999999999999</c:v>
                </c:pt>
                <c:pt idx="1176">
                  <c:v>0.97399999999999998</c:v>
                </c:pt>
                <c:pt idx="1177">
                  <c:v>0.99399999999999999</c:v>
                </c:pt>
                <c:pt idx="1178">
                  <c:v>1.036</c:v>
                </c:pt>
                <c:pt idx="1179">
                  <c:v>1.0719999999999998</c:v>
                </c:pt>
                <c:pt idx="1180">
                  <c:v>1.0599999999999998</c:v>
                </c:pt>
                <c:pt idx="1181">
                  <c:v>1.002</c:v>
                </c:pt>
                <c:pt idx="1182">
                  <c:v>0.92400000000000004</c:v>
                </c:pt>
                <c:pt idx="1183">
                  <c:v>0.84599999999999986</c:v>
                </c:pt>
                <c:pt idx="1184">
                  <c:v>0.78199999999999992</c:v>
                </c:pt>
                <c:pt idx="1185">
                  <c:v>0.75</c:v>
                </c:pt>
                <c:pt idx="1186">
                  <c:v>0.74399999999999999</c:v>
                </c:pt>
                <c:pt idx="1187">
                  <c:v>0.75600000000000001</c:v>
                </c:pt>
                <c:pt idx="1188">
                  <c:v>0.77800000000000002</c:v>
                </c:pt>
                <c:pt idx="1189">
                  <c:v>0.80999999999999994</c:v>
                </c:pt>
                <c:pt idx="1190">
                  <c:v>0.83599999999999997</c:v>
                </c:pt>
                <c:pt idx="1191">
                  <c:v>0.86599999999999999</c:v>
                </c:pt>
                <c:pt idx="1192">
                  <c:v>0.92000000000000015</c:v>
                </c:pt>
                <c:pt idx="1193">
                  <c:v>0.998</c:v>
                </c:pt>
                <c:pt idx="1194">
                  <c:v>1.0879999999999999</c:v>
                </c:pt>
                <c:pt idx="1195">
                  <c:v>1.19</c:v>
                </c:pt>
                <c:pt idx="1196">
                  <c:v>1.3180000000000001</c:v>
                </c:pt>
                <c:pt idx="1197">
                  <c:v>1.3859999999999999</c:v>
                </c:pt>
                <c:pt idx="1198">
                  <c:v>1.4059999999999999</c:v>
                </c:pt>
                <c:pt idx="1199">
                  <c:v>1.39</c:v>
                </c:pt>
                <c:pt idx="1200">
                  <c:v>1.3079999999999998</c:v>
                </c:pt>
                <c:pt idx="1201">
                  <c:v>1.1559999999999999</c:v>
                </c:pt>
                <c:pt idx="1202">
                  <c:v>1.044</c:v>
                </c:pt>
                <c:pt idx="1203">
                  <c:v>0.99399999999999999</c:v>
                </c:pt>
                <c:pt idx="1204">
                  <c:v>0.97799999999999998</c:v>
                </c:pt>
                <c:pt idx="1205">
                  <c:v>0.98799999999999988</c:v>
                </c:pt>
                <c:pt idx="1206">
                  <c:v>1.0159999999999998</c:v>
                </c:pt>
                <c:pt idx="1207">
                  <c:v>1.018</c:v>
                </c:pt>
                <c:pt idx="1208">
                  <c:v>0.95799999999999996</c:v>
                </c:pt>
                <c:pt idx="1209">
                  <c:v>0.8640000000000001</c:v>
                </c:pt>
                <c:pt idx="1210">
                  <c:v>0.78800000000000003</c:v>
                </c:pt>
                <c:pt idx="1211">
                  <c:v>0.74199999999999999</c:v>
                </c:pt>
                <c:pt idx="1212">
                  <c:v>0.73599999999999999</c:v>
                </c:pt>
                <c:pt idx="1213">
                  <c:v>0.7659999999999999</c:v>
                </c:pt>
                <c:pt idx="1214">
                  <c:v>0.80800000000000005</c:v>
                </c:pt>
                <c:pt idx="1215">
                  <c:v>0.84800000000000009</c:v>
                </c:pt>
                <c:pt idx="1216">
                  <c:v>0.874</c:v>
                </c:pt>
                <c:pt idx="1217">
                  <c:v>0.88600000000000012</c:v>
                </c:pt>
                <c:pt idx="1218">
                  <c:v>0.8859999999999999</c:v>
                </c:pt>
                <c:pt idx="1219">
                  <c:v>0.89200000000000002</c:v>
                </c:pt>
                <c:pt idx="1220">
                  <c:v>0.91200000000000014</c:v>
                </c:pt>
                <c:pt idx="1221">
                  <c:v>0.96599999999999997</c:v>
                </c:pt>
                <c:pt idx="1222">
                  <c:v>1.0539999999999998</c:v>
                </c:pt>
                <c:pt idx="1223">
                  <c:v>1.1419999999999999</c:v>
                </c:pt>
                <c:pt idx="1224">
                  <c:v>1.22</c:v>
                </c:pt>
                <c:pt idx="1225">
                  <c:v>1.272</c:v>
                </c:pt>
                <c:pt idx="1226">
                  <c:v>1.3240000000000003</c:v>
                </c:pt>
                <c:pt idx="1227">
                  <c:v>1.3379999999999999</c:v>
                </c:pt>
                <c:pt idx="1228">
                  <c:v>1.2899999999999998</c:v>
                </c:pt>
                <c:pt idx="1229">
                  <c:v>1.2100000000000002</c:v>
                </c:pt>
                <c:pt idx="1230">
                  <c:v>1.1599999999999999</c:v>
                </c:pt>
                <c:pt idx="1231">
                  <c:v>1.1019999999999999</c:v>
                </c:pt>
                <c:pt idx="1232">
                  <c:v>1.05</c:v>
                </c:pt>
                <c:pt idx="1233">
                  <c:v>1.052</c:v>
                </c:pt>
                <c:pt idx="1234">
                  <c:v>1.0740000000000001</c:v>
                </c:pt>
                <c:pt idx="1235">
                  <c:v>1.048</c:v>
                </c:pt>
                <c:pt idx="1236">
                  <c:v>0.96599999999999997</c:v>
                </c:pt>
                <c:pt idx="1237">
                  <c:v>0.86199999999999988</c:v>
                </c:pt>
                <c:pt idx="1238">
                  <c:v>0.76600000000000001</c:v>
                </c:pt>
                <c:pt idx="1239">
                  <c:v>0.70399999999999996</c:v>
                </c:pt>
                <c:pt idx="1240">
                  <c:v>0.69000000000000006</c:v>
                </c:pt>
                <c:pt idx="1241">
                  <c:v>0.72</c:v>
                </c:pt>
                <c:pt idx="1242">
                  <c:v>0.77400000000000002</c:v>
                </c:pt>
                <c:pt idx="1243">
                  <c:v>0.82999999999999985</c:v>
                </c:pt>
                <c:pt idx="1244">
                  <c:v>0.88200000000000001</c:v>
                </c:pt>
                <c:pt idx="1245">
                  <c:v>0.92400000000000004</c:v>
                </c:pt>
                <c:pt idx="1246">
                  <c:v>0.94600000000000006</c:v>
                </c:pt>
                <c:pt idx="1247">
                  <c:v>0.96200000000000008</c:v>
                </c:pt>
                <c:pt idx="1248">
                  <c:v>0.99</c:v>
                </c:pt>
                <c:pt idx="1249">
                  <c:v>1.038</c:v>
                </c:pt>
                <c:pt idx="1250">
                  <c:v>1.1240000000000001</c:v>
                </c:pt>
                <c:pt idx="1251">
                  <c:v>1.258</c:v>
                </c:pt>
                <c:pt idx="1252">
                  <c:v>1.3839999999999999</c:v>
                </c:pt>
                <c:pt idx="1253">
                  <c:v>1.448</c:v>
                </c:pt>
                <c:pt idx="1254">
                  <c:v>1.4319999999999999</c:v>
                </c:pt>
                <c:pt idx="1255">
                  <c:v>1.3260000000000001</c:v>
                </c:pt>
                <c:pt idx="1256">
                  <c:v>1.1640000000000001</c:v>
                </c:pt>
                <c:pt idx="1257">
                  <c:v>1.026</c:v>
                </c:pt>
                <c:pt idx="1258">
                  <c:v>0.96199999999999997</c:v>
                </c:pt>
                <c:pt idx="1259">
                  <c:v>0.97000000000000008</c:v>
                </c:pt>
                <c:pt idx="1260">
                  <c:v>1.016</c:v>
                </c:pt>
                <c:pt idx="1261">
                  <c:v>1.0580000000000001</c:v>
                </c:pt>
                <c:pt idx="1262">
                  <c:v>1.052</c:v>
                </c:pt>
                <c:pt idx="1263">
                  <c:v>0.98599999999999999</c:v>
                </c:pt>
                <c:pt idx="1264">
                  <c:v>0.88000000000000012</c:v>
                </c:pt>
                <c:pt idx="1265">
                  <c:v>0.78199999999999992</c:v>
                </c:pt>
                <c:pt idx="1266">
                  <c:v>0.72199999999999998</c:v>
                </c:pt>
                <c:pt idx="1267">
                  <c:v>0.70799999999999996</c:v>
                </c:pt>
                <c:pt idx="1268">
                  <c:v>0.74399999999999999</c:v>
                </c:pt>
                <c:pt idx="1269">
                  <c:v>0.80199999999999994</c:v>
                </c:pt>
                <c:pt idx="1270">
                  <c:v>0.86</c:v>
                </c:pt>
                <c:pt idx="1271">
                  <c:v>0.90400000000000014</c:v>
                </c:pt>
                <c:pt idx="1272">
                  <c:v>0.94400000000000017</c:v>
                </c:pt>
                <c:pt idx="1273">
                  <c:v>0.96599999999999997</c:v>
                </c:pt>
                <c:pt idx="1274">
                  <c:v>0.9880000000000001</c:v>
                </c:pt>
                <c:pt idx="1275">
                  <c:v>1.01</c:v>
                </c:pt>
                <c:pt idx="1276">
                  <c:v>1.0420000000000003</c:v>
                </c:pt>
                <c:pt idx="1277">
                  <c:v>1.0920000000000001</c:v>
                </c:pt>
                <c:pt idx="1278">
                  <c:v>1.2080000000000002</c:v>
                </c:pt>
                <c:pt idx="1279">
                  <c:v>1.3380000000000001</c:v>
                </c:pt>
                <c:pt idx="1280">
                  <c:v>1.3699999999999999</c:v>
                </c:pt>
                <c:pt idx="1281">
                  <c:v>1.3560000000000001</c:v>
                </c:pt>
                <c:pt idx="1282">
                  <c:v>1.3059999999999998</c:v>
                </c:pt>
                <c:pt idx="1283">
                  <c:v>1.17</c:v>
                </c:pt>
                <c:pt idx="1284">
                  <c:v>1.002</c:v>
                </c:pt>
                <c:pt idx="1285">
                  <c:v>0.94600000000000006</c:v>
                </c:pt>
                <c:pt idx="1286">
                  <c:v>0.96200000000000008</c:v>
                </c:pt>
                <c:pt idx="1287">
                  <c:v>1.004</c:v>
                </c:pt>
                <c:pt idx="1288">
                  <c:v>1.0379999999999998</c:v>
                </c:pt>
                <c:pt idx="1289">
                  <c:v>1.0559999999999998</c:v>
                </c:pt>
                <c:pt idx="1290">
                  <c:v>1.036</c:v>
                </c:pt>
                <c:pt idx="1291">
                  <c:v>0.96400000000000008</c:v>
                </c:pt>
                <c:pt idx="1292">
                  <c:v>0.86799999999999999</c:v>
                </c:pt>
                <c:pt idx="1293">
                  <c:v>0.80999999999999994</c:v>
                </c:pt>
                <c:pt idx="1294">
                  <c:v>0.79</c:v>
                </c:pt>
                <c:pt idx="1295">
                  <c:v>0.80199999999999994</c:v>
                </c:pt>
                <c:pt idx="1296">
                  <c:v>0.82599999999999996</c:v>
                </c:pt>
                <c:pt idx="1297">
                  <c:v>0.85</c:v>
                </c:pt>
                <c:pt idx="1298">
                  <c:v>0.876</c:v>
                </c:pt>
                <c:pt idx="1299">
                  <c:v>0.90800000000000003</c:v>
                </c:pt>
                <c:pt idx="1300">
                  <c:v>0.94199999999999995</c:v>
                </c:pt>
                <c:pt idx="1301">
                  <c:v>0.96799999999999997</c:v>
                </c:pt>
                <c:pt idx="1302">
                  <c:v>0.98799999999999988</c:v>
                </c:pt>
                <c:pt idx="1303">
                  <c:v>1.01</c:v>
                </c:pt>
                <c:pt idx="1304">
                  <c:v>1.048</c:v>
                </c:pt>
                <c:pt idx="1305">
                  <c:v>1.0959999999999999</c:v>
                </c:pt>
                <c:pt idx="1306">
                  <c:v>1.1739999999999999</c:v>
                </c:pt>
                <c:pt idx="1307">
                  <c:v>1.248</c:v>
                </c:pt>
                <c:pt idx="1308">
                  <c:v>1.268</c:v>
                </c:pt>
                <c:pt idx="1309">
                  <c:v>1.24</c:v>
                </c:pt>
                <c:pt idx="1310">
                  <c:v>1.1599999999999999</c:v>
                </c:pt>
                <c:pt idx="1311">
                  <c:v>1.044</c:v>
                </c:pt>
                <c:pt idx="1312">
                  <c:v>0.96599999999999997</c:v>
                </c:pt>
                <c:pt idx="1313">
                  <c:v>0.96400000000000008</c:v>
                </c:pt>
                <c:pt idx="1314">
                  <c:v>1.006</c:v>
                </c:pt>
                <c:pt idx="1315">
                  <c:v>1.0820000000000001</c:v>
                </c:pt>
                <c:pt idx="1316">
                  <c:v>1.1459999999999999</c:v>
                </c:pt>
                <c:pt idx="1317">
                  <c:v>1.1480000000000001</c:v>
                </c:pt>
                <c:pt idx="1318">
                  <c:v>1.0960000000000001</c:v>
                </c:pt>
                <c:pt idx="1319">
                  <c:v>1.0080000000000002</c:v>
                </c:pt>
                <c:pt idx="1320">
                  <c:v>0.90199999999999991</c:v>
                </c:pt>
                <c:pt idx="1321">
                  <c:v>0.82599999999999996</c:v>
                </c:pt>
                <c:pt idx="1322">
                  <c:v>0.80800000000000005</c:v>
                </c:pt>
                <c:pt idx="1323">
                  <c:v>0.82200000000000006</c:v>
                </c:pt>
                <c:pt idx="1324">
                  <c:v>0.84800000000000009</c:v>
                </c:pt>
                <c:pt idx="1325">
                  <c:v>0.8879999999999999</c:v>
                </c:pt>
                <c:pt idx="1326">
                  <c:v>0.92200000000000004</c:v>
                </c:pt>
                <c:pt idx="1327">
                  <c:v>0.93800000000000006</c:v>
                </c:pt>
                <c:pt idx="1328">
                  <c:v>0.95</c:v>
                </c:pt>
                <c:pt idx="1329">
                  <c:v>0.96000000000000019</c:v>
                </c:pt>
                <c:pt idx="1330">
                  <c:v>0.96599999999999997</c:v>
                </c:pt>
                <c:pt idx="1331">
                  <c:v>0.98399999999999999</c:v>
                </c:pt>
                <c:pt idx="1332">
                  <c:v>0.99199999999999999</c:v>
                </c:pt>
                <c:pt idx="1333">
                  <c:v>0.99199999999999999</c:v>
                </c:pt>
                <c:pt idx="1334">
                  <c:v>1.0059999999999998</c:v>
                </c:pt>
                <c:pt idx="1335">
                  <c:v>1.0580000000000003</c:v>
                </c:pt>
                <c:pt idx="1336">
                  <c:v>1.1219999999999999</c:v>
                </c:pt>
                <c:pt idx="1337">
                  <c:v>1.208</c:v>
                </c:pt>
                <c:pt idx="1338">
                  <c:v>1.2959999999999998</c:v>
                </c:pt>
                <c:pt idx="1339">
                  <c:v>1.31</c:v>
                </c:pt>
                <c:pt idx="1340">
                  <c:v>1.2479999999999998</c:v>
                </c:pt>
                <c:pt idx="1341">
                  <c:v>1.1139999999999999</c:v>
                </c:pt>
                <c:pt idx="1342">
                  <c:v>0.93599999999999994</c:v>
                </c:pt>
                <c:pt idx="1343">
                  <c:v>0.76200000000000001</c:v>
                </c:pt>
                <c:pt idx="1344">
                  <c:v>0.70399999999999996</c:v>
                </c:pt>
                <c:pt idx="1345">
                  <c:v>0.754</c:v>
                </c:pt>
                <c:pt idx="1346">
                  <c:v>0.91600000000000004</c:v>
                </c:pt>
                <c:pt idx="1347">
                  <c:v>1.0459999999999998</c:v>
                </c:pt>
                <c:pt idx="1348">
                  <c:v>1.1259999999999999</c:v>
                </c:pt>
                <c:pt idx="1349">
                  <c:v>1.1400000000000001</c:v>
                </c:pt>
                <c:pt idx="1350">
                  <c:v>1.0980000000000001</c:v>
                </c:pt>
                <c:pt idx="1351">
                  <c:v>0.98999999999999988</c:v>
                </c:pt>
                <c:pt idx="1352">
                  <c:v>0.93200000000000005</c:v>
                </c:pt>
                <c:pt idx="1353">
                  <c:v>0.92000000000000015</c:v>
                </c:pt>
                <c:pt idx="1354">
                  <c:v>0.94000000000000006</c:v>
                </c:pt>
                <c:pt idx="1355">
                  <c:v>0.96599999999999997</c:v>
                </c:pt>
                <c:pt idx="1356">
                  <c:v>0.97249999999999992</c:v>
                </c:pt>
                <c:pt idx="13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8-4FAE-955F-F6C2A8A70AFD}"/>
            </c:ext>
          </c:extLst>
        </c:ser>
        <c:ser>
          <c:idx val="2"/>
          <c:order val="2"/>
          <c:tx>
            <c:strRef>
              <c:f>'Caminhada 45 Passos'!$G$1</c:f>
              <c:strCache>
                <c:ptCount val="1"/>
                <c:pt idx="0">
                  <c:v>LIMITE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Passos'!$G$1:$G$1359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0.99199999999999999</c:v>
                </c:pt>
                <c:pt idx="54">
                  <c:v>0.99199999999999999</c:v>
                </c:pt>
                <c:pt idx="55">
                  <c:v>0.99199999999999999</c:v>
                </c:pt>
                <c:pt idx="56">
                  <c:v>0.99199999999999999</c:v>
                </c:pt>
                <c:pt idx="57">
                  <c:v>0.99199999999999999</c:v>
                </c:pt>
                <c:pt idx="58">
                  <c:v>0.99700000000000011</c:v>
                </c:pt>
                <c:pt idx="59">
                  <c:v>1.0170000000000003</c:v>
                </c:pt>
                <c:pt idx="60">
                  <c:v>1.0409999999999999</c:v>
                </c:pt>
                <c:pt idx="61">
                  <c:v>1.073</c:v>
                </c:pt>
                <c:pt idx="62">
                  <c:v>1.1070000000000002</c:v>
                </c:pt>
                <c:pt idx="63">
                  <c:v>1.121</c:v>
                </c:pt>
                <c:pt idx="64">
                  <c:v>1.121</c:v>
                </c:pt>
                <c:pt idx="65">
                  <c:v>1.121</c:v>
                </c:pt>
                <c:pt idx="66">
                  <c:v>1.121</c:v>
                </c:pt>
                <c:pt idx="67">
                  <c:v>1.121</c:v>
                </c:pt>
                <c:pt idx="68">
                  <c:v>1.121</c:v>
                </c:pt>
                <c:pt idx="69">
                  <c:v>1.0980000000000001</c:v>
                </c:pt>
                <c:pt idx="70">
                  <c:v>1.077</c:v>
                </c:pt>
                <c:pt idx="71">
                  <c:v>1.075</c:v>
                </c:pt>
                <c:pt idx="72">
                  <c:v>1.075</c:v>
                </c:pt>
                <c:pt idx="73">
                  <c:v>1.075</c:v>
                </c:pt>
                <c:pt idx="74">
                  <c:v>1.075</c:v>
                </c:pt>
                <c:pt idx="75">
                  <c:v>1.075</c:v>
                </c:pt>
                <c:pt idx="76">
                  <c:v>1.075</c:v>
                </c:pt>
                <c:pt idx="77">
                  <c:v>1.075</c:v>
                </c:pt>
                <c:pt idx="78">
                  <c:v>1.075</c:v>
                </c:pt>
                <c:pt idx="79">
                  <c:v>1.075</c:v>
                </c:pt>
                <c:pt idx="80">
                  <c:v>1.075</c:v>
                </c:pt>
                <c:pt idx="81">
                  <c:v>1.075</c:v>
                </c:pt>
                <c:pt idx="82">
                  <c:v>1.075</c:v>
                </c:pt>
                <c:pt idx="83">
                  <c:v>1.075</c:v>
                </c:pt>
                <c:pt idx="84">
                  <c:v>1.075</c:v>
                </c:pt>
                <c:pt idx="85">
                  <c:v>1.075</c:v>
                </c:pt>
                <c:pt idx="86">
                  <c:v>1.075</c:v>
                </c:pt>
                <c:pt idx="87">
                  <c:v>1.075</c:v>
                </c:pt>
                <c:pt idx="88">
                  <c:v>1.075</c:v>
                </c:pt>
                <c:pt idx="89">
                  <c:v>1.075</c:v>
                </c:pt>
                <c:pt idx="90">
                  <c:v>1.075</c:v>
                </c:pt>
                <c:pt idx="91">
                  <c:v>1.075</c:v>
                </c:pt>
                <c:pt idx="92">
                  <c:v>1.075</c:v>
                </c:pt>
                <c:pt idx="93">
                  <c:v>1.075</c:v>
                </c:pt>
                <c:pt idx="94">
                  <c:v>1.075</c:v>
                </c:pt>
                <c:pt idx="95">
                  <c:v>1.089</c:v>
                </c:pt>
                <c:pt idx="96">
                  <c:v>1.089</c:v>
                </c:pt>
                <c:pt idx="97">
                  <c:v>1.089</c:v>
                </c:pt>
                <c:pt idx="98">
                  <c:v>1.089</c:v>
                </c:pt>
                <c:pt idx="99">
                  <c:v>1.089</c:v>
                </c:pt>
                <c:pt idx="100">
                  <c:v>1.089</c:v>
                </c:pt>
                <c:pt idx="101">
                  <c:v>1.089</c:v>
                </c:pt>
                <c:pt idx="102">
                  <c:v>1.089</c:v>
                </c:pt>
                <c:pt idx="103">
                  <c:v>1.089</c:v>
                </c:pt>
                <c:pt idx="104">
                  <c:v>1.089</c:v>
                </c:pt>
                <c:pt idx="105">
                  <c:v>1.089</c:v>
                </c:pt>
                <c:pt idx="106">
                  <c:v>1.089</c:v>
                </c:pt>
                <c:pt idx="107">
                  <c:v>1.077</c:v>
                </c:pt>
                <c:pt idx="108">
                  <c:v>1.048</c:v>
                </c:pt>
                <c:pt idx="109">
                  <c:v>1.0329999999999999</c:v>
                </c:pt>
                <c:pt idx="110">
                  <c:v>1.0329999999999999</c:v>
                </c:pt>
                <c:pt idx="111">
                  <c:v>1.0329999999999999</c:v>
                </c:pt>
                <c:pt idx="112">
                  <c:v>1.0329999999999999</c:v>
                </c:pt>
                <c:pt idx="113">
                  <c:v>1.0329999999999999</c:v>
                </c:pt>
                <c:pt idx="114">
                  <c:v>1.0329999999999999</c:v>
                </c:pt>
                <c:pt idx="115">
                  <c:v>1.0329999999999999</c:v>
                </c:pt>
                <c:pt idx="116">
                  <c:v>1.0329999999999999</c:v>
                </c:pt>
                <c:pt idx="117">
                  <c:v>1.0329999999999999</c:v>
                </c:pt>
                <c:pt idx="118">
                  <c:v>1.0329999999999999</c:v>
                </c:pt>
                <c:pt idx="119">
                  <c:v>1.0329999999999999</c:v>
                </c:pt>
                <c:pt idx="120">
                  <c:v>1.0329999999999999</c:v>
                </c:pt>
                <c:pt idx="121">
                  <c:v>1.0329999999999999</c:v>
                </c:pt>
                <c:pt idx="122">
                  <c:v>1.0589999999999999</c:v>
                </c:pt>
                <c:pt idx="123">
                  <c:v>1.0640000000000001</c:v>
                </c:pt>
                <c:pt idx="124">
                  <c:v>1.0640000000000001</c:v>
                </c:pt>
                <c:pt idx="125">
                  <c:v>1.0640000000000001</c:v>
                </c:pt>
                <c:pt idx="126">
                  <c:v>1.0640000000000001</c:v>
                </c:pt>
                <c:pt idx="127">
                  <c:v>1.0640000000000001</c:v>
                </c:pt>
                <c:pt idx="128">
                  <c:v>1.0640000000000001</c:v>
                </c:pt>
                <c:pt idx="129">
                  <c:v>1.0640000000000001</c:v>
                </c:pt>
                <c:pt idx="130">
                  <c:v>1.0640000000000001</c:v>
                </c:pt>
                <c:pt idx="131">
                  <c:v>1.0640000000000001</c:v>
                </c:pt>
                <c:pt idx="132">
                  <c:v>1.0640000000000001</c:v>
                </c:pt>
                <c:pt idx="133">
                  <c:v>1.0640000000000001</c:v>
                </c:pt>
                <c:pt idx="134">
                  <c:v>1.0640000000000001</c:v>
                </c:pt>
                <c:pt idx="135">
                  <c:v>1.0640000000000001</c:v>
                </c:pt>
                <c:pt idx="136">
                  <c:v>1.0640000000000001</c:v>
                </c:pt>
                <c:pt idx="137">
                  <c:v>1.0640000000000001</c:v>
                </c:pt>
                <c:pt idx="138">
                  <c:v>1.0640000000000001</c:v>
                </c:pt>
                <c:pt idx="139">
                  <c:v>1.0640000000000001</c:v>
                </c:pt>
                <c:pt idx="140">
                  <c:v>1.0640000000000001</c:v>
                </c:pt>
                <c:pt idx="141">
                  <c:v>1.0640000000000001</c:v>
                </c:pt>
                <c:pt idx="142">
                  <c:v>1.0640000000000001</c:v>
                </c:pt>
                <c:pt idx="143">
                  <c:v>1.0640000000000001</c:v>
                </c:pt>
                <c:pt idx="144">
                  <c:v>1.0640000000000001</c:v>
                </c:pt>
                <c:pt idx="145">
                  <c:v>1.0640000000000001</c:v>
                </c:pt>
                <c:pt idx="146">
                  <c:v>1.0640000000000001</c:v>
                </c:pt>
                <c:pt idx="147">
                  <c:v>1.0640000000000001</c:v>
                </c:pt>
                <c:pt idx="148">
                  <c:v>1.0640000000000001</c:v>
                </c:pt>
                <c:pt idx="149">
                  <c:v>1.0640000000000001</c:v>
                </c:pt>
                <c:pt idx="150">
                  <c:v>1.0640000000000001</c:v>
                </c:pt>
                <c:pt idx="151">
                  <c:v>1.083</c:v>
                </c:pt>
                <c:pt idx="152">
                  <c:v>1.083</c:v>
                </c:pt>
                <c:pt idx="153">
                  <c:v>1.083</c:v>
                </c:pt>
                <c:pt idx="154">
                  <c:v>1.083</c:v>
                </c:pt>
                <c:pt idx="155">
                  <c:v>1.083</c:v>
                </c:pt>
                <c:pt idx="156">
                  <c:v>1.083</c:v>
                </c:pt>
                <c:pt idx="157">
                  <c:v>1.083</c:v>
                </c:pt>
                <c:pt idx="158">
                  <c:v>1.083</c:v>
                </c:pt>
                <c:pt idx="159">
                  <c:v>1.083</c:v>
                </c:pt>
                <c:pt idx="160">
                  <c:v>1.0840000000000001</c:v>
                </c:pt>
                <c:pt idx="161">
                  <c:v>1.0840000000000001</c:v>
                </c:pt>
                <c:pt idx="162">
                  <c:v>1.0840000000000001</c:v>
                </c:pt>
                <c:pt idx="163">
                  <c:v>1.0840000000000001</c:v>
                </c:pt>
                <c:pt idx="164">
                  <c:v>1.0840000000000001</c:v>
                </c:pt>
                <c:pt idx="165">
                  <c:v>1.0840000000000001</c:v>
                </c:pt>
                <c:pt idx="166">
                  <c:v>1.083</c:v>
                </c:pt>
                <c:pt idx="167">
                  <c:v>1.083</c:v>
                </c:pt>
                <c:pt idx="168">
                  <c:v>1.083</c:v>
                </c:pt>
                <c:pt idx="169">
                  <c:v>1.083</c:v>
                </c:pt>
                <c:pt idx="170">
                  <c:v>1.083</c:v>
                </c:pt>
                <c:pt idx="171">
                  <c:v>1.083</c:v>
                </c:pt>
                <c:pt idx="172">
                  <c:v>1.083</c:v>
                </c:pt>
                <c:pt idx="173">
                  <c:v>1.083</c:v>
                </c:pt>
                <c:pt idx="174">
                  <c:v>1.083</c:v>
                </c:pt>
                <c:pt idx="175">
                  <c:v>1.083</c:v>
                </c:pt>
                <c:pt idx="176">
                  <c:v>1.083</c:v>
                </c:pt>
                <c:pt idx="177">
                  <c:v>1.083</c:v>
                </c:pt>
                <c:pt idx="178">
                  <c:v>1.083</c:v>
                </c:pt>
                <c:pt idx="179">
                  <c:v>1.083</c:v>
                </c:pt>
                <c:pt idx="180">
                  <c:v>1.083</c:v>
                </c:pt>
                <c:pt idx="181">
                  <c:v>1.093</c:v>
                </c:pt>
                <c:pt idx="182">
                  <c:v>1.0979999999999999</c:v>
                </c:pt>
                <c:pt idx="183">
                  <c:v>1.0979999999999999</c:v>
                </c:pt>
                <c:pt idx="184">
                  <c:v>1.0979999999999999</c:v>
                </c:pt>
                <c:pt idx="185">
                  <c:v>1.0979999999999999</c:v>
                </c:pt>
                <c:pt idx="186">
                  <c:v>1.0979999999999999</c:v>
                </c:pt>
                <c:pt idx="187">
                  <c:v>1.0979999999999999</c:v>
                </c:pt>
                <c:pt idx="188">
                  <c:v>1.0979999999999999</c:v>
                </c:pt>
                <c:pt idx="189">
                  <c:v>1.0979999999999999</c:v>
                </c:pt>
                <c:pt idx="190">
                  <c:v>1.0979999999999999</c:v>
                </c:pt>
                <c:pt idx="191">
                  <c:v>1.0979999999999999</c:v>
                </c:pt>
                <c:pt idx="192">
                  <c:v>1.0979999999999999</c:v>
                </c:pt>
                <c:pt idx="193">
                  <c:v>1.0979999999999999</c:v>
                </c:pt>
                <c:pt idx="194">
                  <c:v>1.0960000000000001</c:v>
                </c:pt>
                <c:pt idx="195">
                  <c:v>1.0840000000000001</c:v>
                </c:pt>
                <c:pt idx="196">
                  <c:v>1.0840000000000001</c:v>
                </c:pt>
                <c:pt idx="197">
                  <c:v>1.0840000000000001</c:v>
                </c:pt>
                <c:pt idx="198">
                  <c:v>1.0840000000000001</c:v>
                </c:pt>
                <c:pt idx="199">
                  <c:v>1.0840000000000001</c:v>
                </c:pt>
                <c:pt idx="200">
                  <c:v>1.0840000000000001</c:v>
                </c:pt>
                <c:pt idx="201">
                  <c:v>1.0840000000000001</c:v>
                </c:pt>
                <c:pt idx="202">
                  <c:v>1.0840000000000001</c:v>
                </c:pt>
                <c:pt idx="203">
                  <c:v>1.0840000000000001</c:v>
                </c:pt>
                <c:pt idx="204">
                  <c:v>1.0840000000000001</c:v>
                </c:pt>
                <c:pt idx="205">
                  <c:v>1.0840000000000001</c:v>
                </c:pt>
                <c:pt idx="206">
                  <c:v>1.0840000000000001</c:v>
                </c:pt>
                <c:pt idx="207">
                  <c:v>1.0840000000000001</c:v>
                </c:pt>
                <c:pt idx="208">
                  <c:v>1.0840000000000001</c:v>
                </c:pt>
                <c:pt idx="209">
                  <c:v>1.0840000000000001</c:v>
                </c:pt>
                <c:pt idx="210">
                  <c:v>1.0840000000000001</c:v>
                </c:pt>
                <c:pt idx="211">
                  <c:v>1.0840000000000001</c:v>
                </c:pt>
                <c:pt idx="212">
                  <c:v>1.0840000000000001</c:v>
                </c:pt>
                <c:pt idx="213">
                  <c:v>1.0840000000000001</c:v>
                </c:pt>
                <c:pt idx="214">
                  <c:v>1.0840000000000001</c:v>
                </c:pt>
                <c:pt idx="215">
                  <c:v>1.0840000000000001</c:v>
                </c:pt>
                <c:pt idx="216">
                  <c:v>1.0840000000000001</c:v>
                </c:pt>
                <c:pt idx="217">
                  <c:v>1.0840000000000001</c:v>
                </c:pt>
                <c:pt idx="218">
                  <c:v>1.0840000000000001</c:v>
                </c:pt>
                <c:pt idx="219">
                  <c:v>1.0840000000000001</c:v>
                </c:pt>
                <c:pt idx="220">
                  <c:v>1.0840000000000001</c:v>
                </c:pt>
                <c:pt idx="221">
                  <c:v>1.0840000000000001</c:v>
                </c:pt>
                <c:pt idx="222">
                  <c:v>1.08</c:v>
                </c:pt>
                <c:pt idx="223">
                  <c:v>1.0659999999999998</c:v>
                </c:pt>
                <c:pt idx="224">
                  <c:v>1.0659999999999998</c:v>
                </c:pt>
                <c:pt idx="225">
                  <c:v>1.0659999999999998</c:v>
                </c:pt>
                <c:pt idx="226">
                  <c:v>1.0659999999999998</c:v>
                </c:pt>
                <c:pt idx="227">
                  <c:v>1.0659999999999998</c:v>
                </c:pt>
                <c:pt idx="228">
                  <c:v>1.0659999999999998</c:v>
                </c:pt>
                <c:pt idx="229">
                  <c:v>1.0659999999999998</c:v>
                </c:pt>
                <c:pt idx="230">
                  <c:v>1.0659999999999998</c:v>
                </c:pt>
                <c:pt idx="231">
                  <c:v>1.0659999999999998</c:v>
                </c:pt>
                <c:pt idx="232">
                  <c:v>1.0659999999999998</c:v>
                </c:pt>
                <c:pt idx="233">
                  <c:v>1.028</c:v>
                </c:pt>
                <c:pt idx="234">
                  <c:v>1.0249999999999999</c:v>
                </c:pt>
                <c:pt idx="235">
                  <c:v>1.0259999999999998</c:v>
                </c:pt>
                <c:pt idx="236">
                  <c:v>1.044</c:v>
                </c:pt>
                <c:pt idx="237">
                  <c:v>1.0510000000000002</c:v>
                </c:pt>
                <c:pt idx="238">
                  <c:v>1.0510000000000002</c:v>
                </c:pt>
                <c:pt idx="239">
                  <c:v>1.0510000000000002</c:v>
                </c:pt>
                <c:pt idx="240">
                  <c:v>1.0510000000000002</c:v>
                </c:pt>
                <c:pt idx="241">
                  <c:v>1.0510000000000002</c:v>
                </c:pt>
                <c:pt idx="242">
                  <c:v>1.0510000000000002</c:v>
                </c:pt>
                <c:pt idx="243">
                  <c:v>1.0510000000000002</c:v>
                </c:pt>
                <c:pt idx="244">
                  <c:v>1.0510000000000002</c:v>
                </c:pt>
                <c:pt idx="245">
                  <c:v>1.0510000000000002</c:v>
                </c:pt>
                <c:pt idx="246">
                  <c:v>1.0510000000000002</c:v>
                </c:pt>
                <c:pt idx="247">
                  <c:v>1.0510000000000002</c:v>
                </c:pt>
                <c:pt idx="248">
                  <c:v>1.0510000000000002</c:v>
                </c:pt>
                <c:pt idx="249">
                  <c:v>1.0510000000000002</c:v>
                </c:pt>
                <c:pt idx="250">
                  <c:v>1.0510000000000002</c:v>
                </c:pt>
                <c:pt idx="251">
                  <c:v>1.0510000000000002</c:v>
                </c:pt>
                <c:pt idx="252">
                  <c:v>1.0510000000000002</c:v>
                </c:pt>
                <c:pt idx="253">
                  <c:v>1.0510000000000002</c:v>
                </c:pt>
                <c:pt idx="254">
                  <c:v>1.0510000000000002</c:v>
                </c:pt>
                <c:pt idx="255">
                  <c:v>1.0510000000000002</c:v>
                </c:pt>
                <c:pt idx="256">
                  <c:v>1.0510000000000002</c:v>
                </c:pt>
                <c:pt idx="257">
                  <c:v>1.0510000000000002</c:v>
                </c:pt>
                <c:pt idx="258">
                  <c:v>1.0510000000000002</c:v>
                </c:pt>
                <c:pt idx="259">
                  <c:v>1.0510000000000002</c:v>
                </c:pt>
                <c:pt idx="260">
                  <c:v>1.0510000000000002</c:v>
                </c:pt>
                <c:pt idx="261">
                  <c:v>1.0510000000000002</c:v>
                </c:pt>
                <c:pt idx="262">
                  <c:v>1.0510000000000002</c:v>
                </c:pt>
                <c:pt idx="263">
                  <c:v>1.0510000000000002</c:v>
                </c:pt>
                <c:pt idx="264">
                  <c:v>1.0510000000000002</c:v>
                </c:pt>
                <c:pt idx="265">
                  <c:v>1.0510000000000002</c:v>
                </c:pt>
                <c:pt idx="266">
                  <c:v>1.0510000000000002</c:v>
                </c:pt>
                <c:pt idx="267">
                  <c:v>1.0510000000000002</c:v>
                </c:pt>
                <c:pt idx="268">
                  <c:v>1.0510000000000002</c:v>
                </c:pt>
                <c:pt idx="269">
                  <c:v>1.0510000000000002</c:v>
                </c:pt>
                <c:pt idx="270">
                  <c:v>1.0510000000000002</c:v>
                </c:pt>
                <c:pt idx="271">
                  <c:v>1.0510000000000002</c:v>
                </c:pt>
                <c:pt idx="272">
                  <c:v>1.0510000000000002</c:v>
                </c:pt>
                <c:pt idx="273">
                  <c:v>1.0510000000000002</c:v>
                </c:pt>
                <c:pt idx="274">
                  <c:v>1.056</c:v>
                </c:pt>
                <c:pt idx="275">
                  <c:v>1.0790000000000002</c:v>
                </c:pt>
                <c:pt idx="276">
                  <c:v>1.0840000000000001</c:v>
                </c:pt>
                <c:pt idx="277">
                  <c:v>1.0840000000000001</c:v>
                </c:pt>
                <c:pt idx="278">
                  <c:v>1.0840000000000001</c:v>
                </c:pt>
                <c:pt idx="279">
                  <c:v>1.0840000000000001</c:v>
                </c:pt>
                <c:pt idx="280">
                  <c:v>1.0840000000000001</c:v>
                </c:pt>
                <c:pt idx="281">
                  <c:v>1.0840000000000001</c:v>
                </c:pt>
                <c:pt idx="282">
                  <c:v>1.0840000000000001</c:v>
                </c:pt>
                <c:pt idx="283">
                  <c:v>1.0840000000000001</c:v>
                </c:pt>
                <c:pt idx="284">
                  <c:v>1.0840000000000001</c:v>
                </c:pt>
                <c:pt idx="285">
                  <c:v>1.0840000000000001</c:v>
                </c:pt>
                <c:pt idx="286">
                  <c:v>1.0840000000000001</c:v>
                </c:pt>
                <c:pt idx="287">
                  <c:v>1.0840000000000001</c:v>
                </c:pt>
                <c:pt idx="288">
                  <c:v>1.083</c:v>
                </c:pt>
                <c:pt idx="289">
                  <c:v>1.083</c:v>
                </c:pt>
                <c:pt idx="290">
                  <c:v>1.083</c:v>
                </c:pt>
                <c:pt idx="291">
                  <c:v>1.083</c:v>
                </c:pt>
                <c:pt idx="292">
                  <c:v>1.083</c:v>
                </c:pt>
                <c:pt idx="293">
                  <c:v>1.083</c:v>
                </c:pt>
                <c:pt idx="294">
                  <c:v>1.083</c:v>
                </c:pt>
                <c:pt idx="295">
                  <c:v>1.083</c:v>
                </c:pt>
                <c:pt idx="296">
                  <c:v>1.083</c:v>
                </c:pt>
                <c:pt idx="297">
                  <c:v>1.083</c:v>
                </c:pt>
                <c:pt idx="298">
                  <c:v>1.083</c:v>
                </c:pt>
                <c:pt idx="299">
                  <c:v>1.083</c:v>
                </c:pt>
                <c:pt idx="300">
                  <c:v>1.085</c:v>
                </c:pt>
                <c:pt idx="301">
                  <c:v>1.085</c:v>
                </c:pt>
                <c:pt idx="302">
                  <c:v>1.085</c:v>
                </c:pt>
                <c:pt idx="303">
                  <c:v>1.085</c:v>
                </c:pt>
                <c:pt idx="304">
                  <c:v>1.085</c:v>
                </c:pt>
                <c:pt idx="305">
                  <c:v>1.071</c:v>
                </c:pt>
                <c:pt idx="306">
                  <c:v>1.0629999999999999</c:v>
                </c:pt>
                <c:pt idx="307">
                  <c:v>1.0629999999999999</c:v>
                </c:pt>
                <c:pt idx="308">
                  <c:v>1.0629999999999999</c:v>
                </c:pt>
                <c:pt idx="309">
                  <c:v>1.0629999999999999</c:v>
                </c:pt>
                <c:pt idx="310">
                  <c:v>1.0629999999999999</c:v>
                </c:pt>
                <c:pt idx="311">
                  <c:v>1.0629999999999999</c:v>
                </c:pt>
                <c:pt idx="312">
                  <c:v>1.0629999999999999</c:v>
                </c:pt>
                <c:pt idx="313">
                  <c:v>1.0629999999999999</c:v>
                </c:pt>
                <c:pt idx="314">
                  <c:v>1.0629999999999999</c:v>
                </c:pt>
                <c:pt idx="315">
                  <c:v>1.0590000000000002</c:v>
                </c:pt>
                <c:pt idx="316">
                  <c:v>1.042</c:v>
                </c:pt>
                <c:pt idx="317">
                  <c:v>1.042</c:v>
                </c:pt>
                <c:pt idx="318">
                  <c:v>1.042</c:v>
                </c:pt>
                <c:pt idx="319">
                  <c:v>1.042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1.0639999999999998</c:v>
                </c:pt>
                <c:pt idx="335">
                  <c:v>1.0639999999999998</c:v>
                </c:pt>
                <c:pt idx="336">
                  <c:v>1.0639999999999998</c:v>
                </c:pt>
                <c:pt idx="337">
                  <c:v>1.0639999999999998</c:v>
                </c:pt>
                <c:pt idx="338">
                  <c:v>1.0639999999999998</c:v>
                </c:pt>
                <c:pt idx="339">
                  <c:v>1.0639999999999998</c:v>
                </c:pt>
                <c:pt idx="340">
                  <c:v>1.0639999999999998</c:v>
                </c:pt>
                <c:pt idx="341">
                  <c:v>1.0639999999999998</c:v>
                </c:pt>
                <c:pt idx="342">
                  <c:v>1.0639999999999998</c:v>
                </c:pt>
                <c:pt idx="343">
                  <c:v>1.0639999999999998</c:v>
                </c:pt>
                <c:pt idx="344">
                  <c:v>1.0639999999999998</c:v>
                </c:pt>
                <c:pt idx="345">
                  <c:v>1.0639999999999998</c:v>
                </c:pt>
                <c:pt idx="346">
                  <c:v>1.0639999999999998</c:v>
                </c:pt>
                <c:pt idx="347">
                  <c:v>1.0639999999999998</c:v>
                </c:pt>
                <c:pt idx="348">
                  <c:v>1.0639999999999998</c:v>
                </c:pt>
                <c:pt idx="349">
                  <c:v>1.0639999999999998</c:v>
                </c:pt>
                <c:pt idx="350">
                  <c:v>1.0639999999999998</c:v>
                </c:pt>
                <c:pt idx="351">
                  <c:v>1.0639999999999998</c:v>
                </c:pt>
                <c:pt idx="352">
                  <c:v>1.0639999999999998</c:v>
                </c:pt>
                <c:pt idx="353">
                  <c:v>1.0639999999999998</c:v>
                </c:pt>
                <c:pt idx="354">
                  <c:v>1.0639999999999998</c:v>
                </c:pt>
                <c:pt idx="355">
                  <c:v>1.0639999999999998</c:v>
                </c:pt>
                <c:pt idx="356">
                  <c:v>1.0639999999999998</c:v>
                </c:pt>
                <c:pt idx="357">
                  <c:v>1.0639999999999998</c:v>
                </c:pt>
                <c:pt idx="358">
                  <c:v>1.0639999999999998</c:v>
                </c:pt>
                <c:pt idx="359">
                  <c:v>1.0639999999999998</c:v>
                </c:pt>
                <c:pt idx="360">
                  <c:v>1.0639999999999998</c:v>
                </c:pt>
                <c:pt idx="361">
                  <c:v>1.0639999999999998</c:v>
                </c:pt>
                <c:pt idx="362">
                  <c:v>1.0639999999999998</c:v>
                </c:pt>
                <c:pt idx="363">
                  <c:v>1.0639999999999998</c:v>
                </c:pt>
                <c:pt idx="364">
                  <c:v>1.0639999999999998</c:v>
                </c:pt>
                <c:pt idx="365">
                  <c:v>1.0639999999999998</c:v>
                </c:pt>
                <c:pt idx="366">
                  <c:v>1.0639999999999998</c:v>
                </c:pt>
                <c:pt idx="367">
                  <c:v>1.0639999999999998</c:v>
                </c:pt>
                <c:pt idx="368">
                  <c:v>1.0639999999999998</c:v>
                </c:pt>
                <c:pt idx="369">
                  <c:v>1.0639999999999998</c:v>
                </c:pt>
                <c:pt idx="370">
                  <c:v>1.0639999999999998</c:v>
                </c:pt>
                <c:pt idx="371">
                  <c:v>1.0549999999999997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1.0350000000000001</c:v>
                </c:pt>
                <c:pt idx="375">
                  <c:v>1.0350000000000001</c:v>
                </c:pt>
                <c:pt idx="376">
                  <c:v>1.0680000000000001</c:v>
                </c:pt>
                <c:pt idx="377">
                  <c:v>1.0799999999999998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1.0799999999999998</c:v>
                </c:pt>
                <c:pt idx="381">
                  <c:v>1.0799999999999998</c:v>
                </c:pt>
                <c:pt idx="382">
                  <c:v>1.0799999999999998</c:v>
                </c:pt>
                <c:pt idx="383">
                  <c:v>1.0799999999999998</c:v>
                </c:pt>
                <c:pt idx="384">
                  <c:v>1.0799999999999998</c:v>
                </c:pt>
                <c:pt idx="385">
                  <c:v>1.0879999999999999</c:v>
                </c:pt>
                <c:pt idx="386">
                  <c:v>1.0879999999999999</c:v>
                </c:pt>
                <c:pt idx="387">
                  <c:v>1.0879999999999999</c:v>
                </c:pt>
                <c:pt idx="388">
                  <c:v>1.0879999999999999</c:v>
                </c:pt>
                <c:pt idx="389">
                  <c:v>1.0879999999999999</c:v>
                </c:pt>
                <c:pt idx="390">
                  <c:v>1.0879999999999999</c:v>
                </c:pt>
                <c:pt idx="391">
                  <c:v>1.0869999999999997</c:v>
                </c:pt>
                <c:pt idx="392">
                  <c:v>1.0859999999999999</c:v>
                </c:pt>
                <c:pt idx="393">
                  <c:v>1.0859999999999999</c:v>
                </c:pt>
                <c:pt idx="394">
                  <c:v>1.0859999999999999</c:v>
                </c:pt>
                <c:pt idx="395">
                  <c:v>1.0859999999999999</c:v>
                </c:pt>
                <c:pt idx="396">
                  <c:v>1.0859999999999999</c:v>
                </c:pt>
                <c:pt idx="397">
                  <c:v>1.0859999999999999</c:v>
                </c:pt>
                <c:pt idx="398">
                  <c:v>1.0859999999999999</c:v>
                </c:pt>
                <c:pt idx="399">
                  <c:v>1.0859999999999999</c:v>
                </c:pt>
                <c:pt idx="400">
                  <c:v>1.0859999999999999</c:v>
                </c:pt>
                <c:pt idx="401">
                  <c:v>1.0859999999999999</c:v>
                </c:pt>
                <c:pt idx="402">
                  <c:v>1.0859999999999999</c:v>
                </c:pt>
                <c:pt idx="403">
                  <c:v>1.0859999999999999</c:v>
                </c:pt>
                <c:pt idx="404">
                  <c:v>1.0859999999999999</c:v>
                </c:pt>
                <c:pt idx="405">
                  <c:v>1.0859999999999999</c:v>
                </c:pt>
                <c:pt idx="406">
                  <c:v>1.0859999999999999</c:v>
                </c:pt>
                <c:pt idx="407">
                  <c:v>1.0859999999999999</c:v>
                </c:pt>
                <c:pt idx="408">
                  <c:v>1.0859999999999999</c:v>
                </c:pt>
                <c:pt idx="409">
                  <c:v>1.0859999999999999</c:v>
                </c:pt>
                <c:pt idx="410">
                  <c:v>1.0859999999999999</c:v>
                </c:pt>
                <c:pt idx="411">
                  <c:v>1.0859999999999999</c:v>
                </c:pt>
                <c:pt idx="412">
                  <c:v>1.0859999999999999</c:v>
                </c:pt>
                <c:pt idx="413">
                  <c:v>1.0859999999999999</c:v>
                </c:pt>
                <c:pt idx="414">
                  <c:v>1.0859999999999999</c:v>
                </c:pt>
                <c:pt idx="415">
                  <c:v>1.0859999999999999</c:v>
                </c:pt>
                <c:pt idx="416">
                  <c:v>1.0859999999999999</c:v>
                </c:pt>
                <c:pt idx="417">
                  <c:v>1.0859999999999999</c:v>
                </c:pt>
                <c:pt idx="418">
                  <c:v>1.0859999999999999</c:v>
                </c:pt>
                <c:pt idx="419">
                  <c:v>1.0859999999999999</c:v>
                </c:pt>
                <c:pt idx="420">
                  <c:v>1.0859999999999999</c:v>
                </c:pt>
                <c:pt idx="421">
                  <c:v>1.0859999999999999</c:v>
                </c:pt>
                <c:pt idx="422">
                  <c:v>1.0859999999999999</c:v>
                </c:pt>
                <c:pt idx="423">
                  <c:v>1.0859999999999999</c:v>
                </c:pt>
                <c:pt idx="424">
                  <c:v>1.0859999999999999</c:v>
                </c:pt>
                <c:pt idx="425">
                  <c:v>1.0859999999999999</c:v>
                </c:pt>
                <c:pt idx="426">
                  <c:v>1.0859999999999999</c:v>
                </c:pt>
                <c:pt idx="427">
                  <c:v>1.0859999999999999</c:v>
                </c:pt>
                <c:pt idx="428">
                  <c:v>1.0680000000000001</c:v>
                </c:pt>
                <c:pt idx="429">
                  <c:v>1.0680000000000001</c:v>
                </c:pt>
                <c:pt idx="430">
                  <c:v>1.0680000000000001</c:v>
                </c:pt>
                <c:pt idx="431">
                  <c:v>1.0680000000000001</c:v>
                </c:pt>
                <c:pt idx="432">
                  <c:v>1.0680000000000001</c:v>
                </c:pt>
                <c:pt idx="433">
                  <c:v>1.0680000000000001</c:v>
                </c:pt>
                <c:pt idx="434">
                  <c:v>1.0680000000000001</c:v>
                </c:pt>
                <c:pt idx="435">
                  <c:v>1.0680000000000001</c:v>
                </c:pt>
                <c:pt idx="436">
                  <c:v>1.0680000000000001</c:v>
                </c:pt>
                <c:pt idx="437">
                  <c:v>1.0680000000000001</c:v>
                </c:pt>
                <c:pt idx="438">
                  <c:v>1.0680000000000001</c:v>
                </c:pt>
                <c:pt idx="439">
                  <c:v>1.0680000000000001</c:v>
                </c:pt>
                <c:pt idx="440">
                  <c:v>1.0680000000000001</c:v>
                </c:pt>
                <c:pt idx="441">
                  <c:v>1.0680000000000001</c:v>
                </c:pt>
                <c:pt idx="442">
                  <c:v>1.0680000000000001</c:v>
                </c:pt>
                <c:pt idx="443">
                  <c:v>1.0840000000000001</c:v>
                </c:pt>
                <c:pt idx="444">
                  <c:v>1.111</c:v>
                </c:pt>
                <c:pt idx="445">
                  <c:v>1.1229999999999998</c:v>
                </c:pt>
                <c:pt idx="446">
                  <c:v>1.1229999999999998</c:v>
                </c:pt>
                <c:pt idx="447">
                  <c:v>1.1139999999999999</c:v>
                </c:pt>
                <c:pt idx="448">
                  <c:v>1.1139999999999999</c:v>
                </c:pt>
                <c:pt idx="449">
                  <c:v>1.1139999999999999</c:v>
                </c:pt>
                <c:pt idx="450">
                  <c:v>1.1139999999999999</c:v>
                </c:pt>
                <c:pt idx="451">
                  <c:v>1.1139999999999999</c:v>
                </c:pt>
                <c:pt idx="452">
                  <c:v>1.1139999999999999</c:v>
                </c:pt>
                <c:pt idx="453">
                  <c:v>1.1139999999999999</c:v>
                </c:pt>
                <c:pt idx="454">
                  <c:v>1.1139999999999999</c:v>
                </c:pt>
                <c:pt idx="455">
                  <c:v>1.1139999999999999</c:v>
                </c:pt>
                <c:pt idx="456">
                  <c:v>1.1139999999999999</c:v>
                </c:pt>
                <c:pt idx="457">
                  <c:v>1.097</c:v>
                </c:pt>
                <c:pt idx="458">
                  <c:v>1.0569999999999999</c:v>
                </c:pt>
                <c:pt idx="459">
                  <c:v>1.0569999999999999</c:v>
                </c:pt>
                <c:pt idx="460">
                  <c:v>1.0569999999999999</c:v>
                </c:pt>
                <c:pt idx="461">
                  <c:v>1.0569999999999999</c:v>
                </c:pt>
                <c:pt idx="462">
                  <c:v>1.0569999999999999</c:v>
                </c:pt>
                <c:pt idx="463">
                  <c:v>1.0569999999999999</c:v>
                </c:pt>
                <c:pt idx="464">
                  <c:v>1.0569999999999999</c:v>
                </c:pt>
                <c:pt idx="465">
                  <c:v>1.0649999999999999</c:v>
                </c:pt>
                <c:pt idx="466">
                  <c:v>1.0960000000000001</c:v>
                </c:pt>
                <c:pt idx="467">
                  <c:v>1.0960000000000001</c:v>
                </c:pt>
                <c:pt idx="468">
                  <c:v>1.0960000000000001</c:v>
                </c:pt>
                <c:pt idx="469">
                  <c:v>1.0960000000000001</c:v>
                </c:pt>
                <c:pt idx="470">
                  <c:v>1.0960000000000001</c:v>
                </c:pt>
                <c:pt idx="471">
                  <c:v>1.0710000000000002</c:v>
                </c:pt>
                <c:pt idx="472">
                  <c:v>1.0710000000000002</c:v>
                </c:pt>
                <c:pt idx="473">
                  <c:v>1.0710000000000002</c:v>
                </c:pt>
                <c:pt idx="474">
                  <c:v>1.0710000000000002</c:v>
                </c:pt>
                <c:pt idx="475">
                  <c:v>1.0710000000000002</c:v>
                </c:pt>
                <c:pt idx="476">
                  <c:v>1.0710000000000002</c:v>
                </c:pt>
                <c:pt idx="477">
                  <c:v>1.0710000000000002</c:v>
                </c:pt>
                <c:pt idx="478">
                  <c:v>1.0710000000000002</c:v>
                </c:pt>
                <c:pt idx="479">
                  <c:v>1.0710000000000002</c:v>
                </c:pt>
                <c:pt idx="480">
                  <c:v>1.0710000000000002</c:v>
                </c:pt>
                <c:pt idx="481">
                  <c:v>1.0710000000000002</c:v>
                </c:pt>
                <c:pt idx="482">
                  <c:v>1.0710000000000002</c:v>
                </c:pt>
                <c:pt idx="483">
                  <c:v>1.0710000000000002</c:v>
                </c:pt>
                <c:pt idx="484">
                  <c:v>1.0710000000000002</c:v>
                </c:pt>
                <c:pt idx="485">
                  <c:v>1.0710000000000002</c:v>
                </c:pt>
                <c:pt idx="486">
                  <c:v>1.0710000000000002</c:v>
                </c:pt>
                <c:pt idx="487">
                  <c:v>1.0710000000000002</c:v>
                </c:pt>
                <c:pt idx="488">
                  <c:v>1.0710000000000002</c:v>
                </c:pt>
                <c:pt idx="489">
                  <c:v>1.0710000000000002</c:v>
                </c:pt>
                <c:pt idx="490">
                  <c:v>1.0710000000000002</c:v>
                </c:pt>
                <c:pt idx="491">
                  <c:v>1.0710000000000002</c:v>
                </c:pt>
                <c:pt idx="492">
                  <c:v>1.0710000000000002</c:v>
                </c:pt>
                <c:pt idx="493">
                  <c:v>1.0710000000000002</c:v>
                </c:pt>
                <c:pt idx="494">
                  <c:v>1.0710000000000002</c:v>
                </c:pt>
                <c:pt idx="495">
                  <c:v>1.0710000000000002</c:v>
                </c:pt>
                <c:pt idx="496">
                  <c:v>1.0710000000000002</c:v>
                </c:pt>
                <c:pt idx="497">
                  <c:v>1.0710000000000002</c:v>
                </c:pt>
                <c:pt idx="498">
                  <c:v>1.0710000000000002</c:v>
                </c:pt>
                <c:pt idx="499">
                  <c:v>1.0710000000000002</c:v>
                </c:pt>
                <c:pt idx="500">
                  <c:v>1.0710000000000002</c:v>
                </c:pt>
                <c:pt idx="501">
                  <c:v>1.0710000000000002</c:v>
                </c:pt>
                <c:pt idx="502">
                  <c:v>1.0710000000000002</c:v>
                </c:pt>
                <c:pt idx="503">
                  <c:v>1.0710000000000002</c:v>
                </c:pt>
                <c:pt idx="504">
                  <c:v>1.0710000000000002</c:v>
                </c:pt>
                <c:pt idx="505">
                  <c:v>1.0710000000000002</c:v>
                </c:pt>
                <c:pt idx="506">
                  <c:v>1.0710000000000002</c:v>
                </c:pt>
                <c:pt idx="507">
                  <c:v>1.0710000000000002</c:v>
                </c:pt>
                <c:pt idx="508">
                  <c:v>1.0710000000000002</c:v>
                </c:pt>
                <c:pt idx="509">
                  <c:v>1.0710000000000002</c:v>
                </c:pt>
                <c:pt idx="510">
                  <c:v>1.0710000000000002</c:v>
                </c:pt>
                <c:pt idx="511">
                  <c:v>1.0710000000000002</c:v>
                </c:pt>
                <c:pt idx="512">
                  <c:v>1.0710000000000002</c:v>
                </c:pt>
                <c:pt idx="513">
                  <c:v>1.0710000000000002</c:v>
                </c:pt>
                <c:pt idx="514">
                  <c:v>1.0710000000000002</c:v>
                </c:pt>
                <c:pt idx="515">
                  <c:v>1.0710000000000002</c:v>
                </c:pt>
                <c:pt idx="516">
                  <c:v>1.0710000000000002</c:v>
                </c:pt>
                <c:pt idx="517">
                  <c:v>1.05</c:v>
                </c:pt>
                <c:pt idx="518">
                  <c:v>1.0489999999999999</c:v>
                </c:pt>
                <c:pt idx="519">
                  <c:v>1.0489999999999999</c:v>
                </c:pt>
                <c:pt idx="520">
                  <c:v>1.0489999999999999</c:v>
                </c:pt>
                <c:pt idx="521">
                  <c:v>1.0489999999999999</c:v>
                </c:pt>
                <c:pt idx="522">
                  <c:v>1.05</c:v>
                </c:pt>
                <c:pt idx="523">
                  <c:v>1.05</c:v>
                </c:pt>
                <c:pt idx="524">
                  <c:v>1.0680000000000001</c:v>
                </c:pt>
                <c:pt idx="525">
                  <c:v>1.0720000000000001</c:v>
                </c:pt>
                <c:pt idx="526">
                  <c:v>1.0720000000000001</c:v>
                </c:pt>
                <c:pt idx="527">
                  <c:v>1.0720000000000001</c:v>
                </c:pt>
                <c:pt idx="528">
                  <c:v>1.0720000000000001</c:v>
                </c:pt>
                <c:pt idx="529">
                  <c:v>1.0720000000000001</c:v>
                </c:pt>
                <c:pt idx="530">
                  <c:v>1.0720000000000001</c:v>
                </c:pt>
                <c:pt idx="531">
                  <c:v>1.0720000000000001</c:v>
                </c:pt>
                <c:pt idx="532">
                  <c:v>1.0720000000000001</c:v>
                </c:pt>
                <c:pt idx="533">
                  <c:v>1.0720000000000001</c:v>
                </c:pt>
                <c:pt idx="534">
                  <c:v>1.0720000000000001</c:v>
                </c:pt>
                <c:pt idx="535">
                  <c:v>1.0720000000000001</c:v>
                </c:pt>
                <c:pt idx="536">
                  <c:v>1.0720000000000001</c:v>
                </c:pt>
                <c:pt idx="537">
                  <c:v>1.0720000000000001</c:v>
                </c:pt>
                <c:pt idx="538">
                  <c:v>1.0720000000000001</c:v>
                </c:pt>
                <c:pt idx="539">
                  <c:v>1.0720000000000001</c:v>
                </c:pt>
                <c:pt idx="540">
                  <c:v>1.0720000000000001</c:v>
                </c:pt>
                <c:pt idx="541">
                  <c:v>1.0720000000000001</c:v>
                </c:pt>
                <c:pt idx="542">
                  <c:v>1.0720000000000001</c:v>
                </c:pt>
                <c:pt idx="543">
                  <c:v>1.0720000000000001</c:v>
                </c:pt>
                <c:pt idx="544">
                  <c:v>1.0720000000000001</c:v>
                </c:pt>
                <c:pt idx="545">
                  <c:v>1.0720000000000001</c:v>
                </c:pt>
                <c:pt idx="546">
                  <c:v>1.0720000000000001</c:v>
                </c:pt>
                <c:pt idx="547">
                  <c:v>1.0720000000000001</c:v>
                </c:pt>
                <c:pt idx="548">
                  <c:v>1.0720000000000001</c:v>
                </c:pt>
                <c:pt idx="549">
                  <c:v>1.0720000000000001</c:v>
                </c:pt>
                <c:pt idx="550">
                  <c:v>1.0720000000000001</c:v>
                </c:pt>
                <c:pt idx="551">
                  <c:v>1.0720000000000001</c:v>
                </c:pt>
                <c:pt idx="552">
                  <c:v>1.099</c:v>
                </c:pt>
                <c:pt idx="553">
                  <c:v>1.103</c:v>
                </c:pt>
                <c:pt idx="554">
                  <c:v>1.103</c:v>
                </c:pt>
                <c:pt idx="555">
                  <c:v>1.103</c:v>
                </c:pt>
                <c:pt idx="556">
                  <c:v>1.103</c:v>
                </c:pt>
                <c:pt idx="557">
                  <c:v>1.103</c:v>
                </c:pt>
                <c:pt idx="558">
                  <c:v>1.103</c:v>
                </c:pt>
                <c:pt idx="559">
                  <c:v>1.103</c:v>
                </c:pt>
                <c:pt idx="560">
                  <c:v>1.103</c:v>
                </c:pt>
                <c:pt idx="561">
                  <c:v>1.1080000000000001</c:v>
                </c:pt>
                <c:pt idx="562">
                  <c:v>1.1080000000000001</c:v>
                </c:pt>
                <c:pt idx="563">
                  <c:v>1.1080000000000001</c:v>
                </c:pt>
                <c:pt idx="564">
                  <c:v>1.1080000000000001</c:v>
                </c:pt>
                <c:pt idx="565">
                  <c:v>1.1080000000000001</c:v>
                </c:pt>
                <c:pt idx="566">
                  <c:v>1.1080000000000001</c:v>
                </c:pt>
                <c:pt idx="567">
                  <c:v>1.1080000000000001</c:v>
                </c:pt>
                <c:pt idx="568">
                  <c:v>1.1080000000000001</c:v>
                </c:pt>
                <c:pt idx="569">
                  <c:v>1.1080000000000001</c:v>
                </c:pt>
                <c:pt idx="570">
                  <c:v>1.1080000000000001</c:v>
                </c:pt>
                <c:pt idx="571">
                  <c:v>1.1080000000000001</c:v>
                </c:pt>
                <c:pt idx="572">
                  <c:v>1.1080000000000001</c:v>
                </c:pt>
                <c:pt idx="573">
                  <c:v>1.1080000000000001</c:v>
                </c:pt>
                <c:pt idx="574">
                  <c:v>1.1080000000000001</c:v>
                </c:pt>
                <c:pt idx="575">
                  <c:v>1.1080000000000001</c:v>
                </c:pt>
                <c:pt idx="576">
                  <c:v>1.1080000000000001</c:v>
                </c:pt>
                <c:pt idx="577">
                  <c:v>1.1080000000000001</c:v>
                </c:pt>
                <c:pt idx="578">
                  <c:v>1.1080000000000001</c:v>
                </c:pt>
                <c:pt idx="579">
                  <c:v>1.1080000000000001</c:v>
                </c:pt>
                <c:pt idx="580">
                  <c:v>1.1080000000000001</c:v>
                </c:pt>
                <c:pt idx="581">
                  <c:v>1.1080000000000001</c:v>
                </c:pt>
                <c:pt idx="582">
                  <c:v>1.1080000000000001</c:v>
                </c:pt>
                <c:pt idx="583">
                  <c:v>1.1080000000000001</c:v>
                </c:pt>
                <c:pt idx="584">
                  <c:v>1.1080000000000001</c:v>
                </c:pt>
                <c:pt idx="585">
                  <c:v>1.1080000000000001</c:v>
                </c:pt>
                <c:pt idx="586">
                  <c:v>1.1080000000000001</c:v>
                </c:pt>
                <c:pt idx="587">
                  <c:v>1.1080000000000001</c:v>
                </c:pt>
                <c:pt idx="588">
                  <c:v>1.0680000000000001</c:v>
                </c:pt>
                <c:pt idx="589">
                  <c:v>1.0680000000000001</c:v>
                </c:pt>
                <c:pt idx="590">
                  <c:v>1.0680000000000001</c:v>
                </c:pt>
                <c:pt idx="591">
                  <c:v>1.0680000000000001</c:v>
                </c:pt>
                <c:pt idx="592">
                  <c:v>1.0680000000000001</c:v>
                </c:pt>
                <c:pt idx="593">
                  <c:v>1.0680000000000001</c:v>
                </c:pt>
                <c:pt idx="594">
                  <c:v>1.0680000000000001</c:v>
                </c:pt>
                <c:pt idx="595">
                  <c:v>1.0680000000000001</c:v>
                </c:pt>
                <c:pt idx="596">
                  <c:v>1.0680000000000001</c:v>
                </c:pt>
                <c:pt idx="597">
                  <c:v>1.0680000000000001</c:v>
                </c:pt>
                <c:pt idx="598">
                  <c:v>1.0680000000000001</c:v>
                </c:pt>
                <c:pt idx="599">
                  <c:v>1.0680000000000001</c:v>
                </c:pt>
                <c:pt idx="600">
                  <c:v>1.0680000000000001</c:v>
                </c:pt>
                <c:pt idx="601">
                  <c:v>1.0680000000000001</c:v>
                </c:pt>
                <c:pt idx="602">
                  <c:v>1.0680000000000001</c:v>
                </c:pt>
                <c:pt idx="603">
                  <c:v>1.0680000000000001</c:v>
                </c:pt>
                <c:pt idx="604">
                  <c:v>1.0580000000000001</c:v>
                </c:pt>
                <c:pt idx="605">
                  <c:v>1.0580000000000001</c:v>
                </c:pt>
                <c:pt idx="606">
                  <c:v>1.0580000000000001</c:v>
                </c:pt>
                <c:pt idx="607">
                  <c:v>1.0580000000000001</c:v>
                </c:pt>
                <c:pt idx="608">
                  <c:v>1.0580000000000001</c:v>
                </c:pt>
                <c:pt idx="609">
                  <c:v>1.0580000000000001</c:v>
                </c:pt>
                <c:pt idx="610">
                  <c:v>1.0580000000000001</c:v>
                </c:pt>
                <c:pt idx="611">
                  <c:v>1.073</c:v>
                </c:pt>
                <c:pt idx="612">
                  <c:v>1.073</c:v>
                </c:pt>
                <c:pt idx="613">
                  <c:v>1.073</c:v>
                </c:pt>
                <c:pt idx="614">
                  <c:v>1.073</c:v>
                </c:pt>
                <c:pt idx="615">
                  <c:v>1.073</c:v>
                </c:pt>
                <c:pt idx="616">
                  <c:v>1.0680000000000001</c:v>
                </c:pt>
                <c:pt idx="617">
                  <c:v>1.0620000000000001</c:v>
                </c:pt>
                <c:pt idx="618">
                  <c:v>1.0620000000000001</c:v>
                </c:pt>
                <c:pt idx="619">
                  <c:v>1.0620000000000001</c:v>
                </c:pt>
                <c:pt idx="620">
                  <c:v>1.0620000000000001</c:v>
                </c:pt>
                <c:pt idx="621">
                  <c:v>1.0620000000000001</c:v>
                </c:pt>
                <c:pt idx="622">
                  <c:v>1.0620000000000001</c:v>
                </c:pt>
                <c:pt idx="623">
                  <c:v>1.0620000000000001</c:v>
                </c:pt>
                <c:pt idx="624">
                  <c:v>1.0620000000000001</c:v>
                </c:pt>
                <c:pt idx="625">
                  <c:v>1.0620000000000001</c:v>
                </c:pt>
                <c:pt idx="626">
                  <c:v>1.0620000000000001</c:v>
                </c:pt>
                <c:pt idx="627">
                  <c:v>1.0620000000000001</c:v>
                </c:pt>
                <c:pt idx="628">
                  <c:v>1.0620000000000001</c:v>
                </c:pt>
                <c:pt idx="629">
                  <c:v>1.0620000000000001</c:v>
                </c:pt>
                <c:pt idx="630">
                  <c:v>1.0620000000000001</c:v>
                </c:pt>
                <c:pt idx="631">
                  <c:v>1.0620000000000001</c:v>
                </c:pt>
                <c:pt idx="632">
                  <c:v>1.0620000000000001</c:v>
                </c:pt>
                <c:pt idx="633">
                  <c:v>1.0620000000000001</c:v>
                </c:pt>
                <c:pt idx="634">
                  <c:v>1.0620000000000001</c:v>
                </c:pt>
                <c:pt idx="635">
                  <c:v>1.0620000000000001</c:v>
                </c:pt>
                <c:pt idx="636">
                  <c:v>1.0620000000000001</c:v>
                </c:pt>
                <c:pt idx="637">
                  <c:v>1.0620000000000001</c:v>
                </c:pt>
                <c:pt idx="638">
                  <c:v>1.0620000000000001</c:v>
                </c:pt>
                <c:pt idx="639">
                  <c:v>1.0620000000000001</c:v>
                </c:pt>
                <c:pt idx="640">
                  <c:v>1.0620000000000001</c:v>
                </c:pt>
                <c:pt idx="641">
                  <c:v>1.0620000000000001</c:v>
                </c:pt>
                <c:pt idx="642">
                  <c:v>1.0620000000000001</c:v>
                </c:pt>
                <c:pt idx="643">
                  <c:v>1.0620000000000001</c:v>
                </c:pt>
                <c:pt idx="644">
                  <c:v>1.0620000000000001</c:v>
                </c:pt>
                <c:pt idx="645">
                  <c:v>1.0620000000000001</c:v>
                </c:pt>
                <c:pt idx="646">
                  <c:v>1.0620000000000001</c:v>
                </c:pt>
                <c:pt idx="647">
                  <c:v>1.0620000000000001</c:v>
                </c:pt>
                <c:pt idx="648">
                  <c:v>1.0620000000000001</c:v>
                </c:pt>
                <c:pt idx="649">
                  <c:v>1.0620000000000001</c:v>
                </c:pt>
                <c:pt idx="650">
                  <c:v>1.0620000000000001</c:v>
                </c:pt>
                <c:pt idx="651">
                  <c:v>1.0620000000000001</c:v>
                </c:pt>
                <c:pt idx="652">
                  <c:v>1.0620000000000001</c:v>
                </c:pt>
                <c:pt idx="653">
                  <c:v>1.0620000000000001</c:v>
                </c:pt>
                <c:pt idx="654">
                  <c:v>1.0620000000000001</c:v>
                </c:pt>
                <c:pt idx="655">
                  <c:v>1.0620000000000001</c:v>
                </c:pt>
                <c:pt idx="656">
                  <c:v>1.0620000000000001</c:v>
                </c:pt>
                <c:pt idx="657">
                  <c:v>1.0620000000000001</c:v>
                </c:pt>
                <c:pt idx="658">
                  <c:v>1.0620000000000001</c:v>
                </c:pt>
                <c:pt idx="659">
                  <c:v>1.0620000000000001</c:v>
                </c:pt>
                <c:pt idx="660">
                  <c:v>1.0620000000000001</c:v>
                </c:pt>
                <c:pt idx="661">
                  <c:v>1.0620000000000001</c:v>
                </c:pt>
                <c:pt idx="662">
                  <c:v>1.0620000000000001</c:v>
                </c:pt>
                <c:pt idx="663">
                  <c:v>1.0129999999999999</c:v>
                </c:pt>
                <c:pt idx="664">
                  <c:v>1.0049999999999999</c:v>
                </c:pt>
                <c:pt idx="665">
                  <c:v>1.0049999999999999</c:v>
                </c:pt>
                <c:pt idx="666">
                  <c:v>1.0049999999999999</c:v>
                </c:pt>
                <c:pt idx="667">
                  <c:v>1.0049999999999999</c:v>
                </c:pt>
                <c:pt idx="668">
                  <c:v>1.0390000000000001</c:v>
                </c:pt>
                <c:pt idx="669">
                  <c:v>1.0390000000000001</c:v>
                </c:pt>
                <c:pt idx="670">
                  <c:v>1.0390000000000001</c:v>
                </c:pt>
                <c:pt idx="671">
                  <c:v>1.0390000000000001</c:v>
                </c:pt>
                <c:pt idx="672">
                  <c:v>1.0390000000000001</c:v>
                </c:pt>
                <c:pt idx="673">
                  <c:v>1.0390000000000001</c:v>
                </c:pt>
                <c:pt idx="674">
                  <c:v>1.0390000000000001</c:v>
                </c:pt>
                <c:pt idx="675">
                  <c:v>1.0270000000000001</c:v>
                </c:pt>
                <c:pt idx="676">
                  <c:v>1.02</c:v>
                </c:pt>
                <c:pt idx="677">
                  <c:v>1.02</c:v>
                </c:pt>
                <c:pt idx="678">
                  <c:v>1.02</c:v>
                </c:pt>
                <c:pt idx="679">
                  <c:v>1.02</c:v>
                </c:pt>
                <c:pt idx="680">
                  <c:v>1.02</c:v>
                </c:pt>
                <c:pt idx="681">
                  <c:v>1.02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1.02</c:v>
                </c:pt>
                <c:pt idx="688">
                  <c:v>1.02</c:v>
                </c:pt>
                <c:pt idx="689">
                  <c:v>1.02</c:v>
                </c:pt>
                <c:pt idx="690">
                  <c:v>1.02</c:v>
                </c:pt>
                <c:pt idx="691">
                  <c:v>1.02</c:v>
                </c:pt>
                <c:pt idx="692">
                  <c:v>1.02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0.9930000000000001</c:v>
                </c:pt>
                <c:pt idx="697">
                  <c:v>0.9930000000000001</c:v>
                </c:pt>
                <c:pt idx="698">
                  <c:v>0.9930000000000001</c:v>
                </c:pt>
                <c:pt idx="699">
                  <c:v>0.9930000000000001</c:v>
                </c:pt>
                <c:pt idx="700">
                  <c:v>0.9930000000000001</c:v>
                </c:pt>
                <c:pt idx="701">
                  <c:v>0.9930000000000001</c:v>
                </c:pt>
                <c:pt idx="702">
                  <c:v>0.9930000000000001</c:v>
                </c:pt>
                <c:pt idx="703">
                  <c:v>0.9930000000000001</c:v>
                </c:pt>
                <c:pt idx="704">
                  <c:v>0.9930000000000001</c:v>
                </c:pt>
                <c:pt idx="705">
                  <c:v>0.9930000000000001</c:v>
                </c:pt>
                <c:pt idx="706">
                  <c:v>0.9930000000000001</c:v>
                </c:pt>
                <c:pt idx="707">
                  <c:v>0.9930000000000001</c:v>
                </c:pt>
                <c:pt idx="708">
                  <c:v>0.9930000000000001</c:v>
                </c:pt>
                <c:pt idx="709">
                  <c:v>0.9930000000000001</c:v>
                </c:pt>
                <c:pt idx="710">
                  <c:v>0.9930000000000001</c:v>
                </c:pt>
                <c:pt idx="711">
                  <c:v>0.9930000000000001</c:v>
                </c:pt>
                <c:pt idx="712">
                  <c:v>0.9930000000000001</c:v>
                </c:pt>
                <c:pt idx="713">
                  <c:v>0.9930000000000001</c:v>
                </c:pt>
                <c:pt idx="714">
                  <c:v>0.9930000000000001</c:v>
                </c:pt>
                <c:pt idx="715">
                  <c:v>0.9930000000000001</c:v>
                </c:pt>
                <c:pt idx="716">
                  <c:v>0.9930000000000001</c:v>
                </c:pt>
                <c:pt idx="717">
                  <c:v>0.9930000000000001</c:v>
                </c:pt>
                <c:pt idx="718">
                  <c:v>0.9930000000000001</c:v>
                </c:pt>
                <c:pt idx="719">
                  <c:v>0.9930000000000001</c:v>
                </c:pt>
                <c:pt idx="720">
                  <c:v>0.9930000000000001</c:v>
                </c:pt>
                <c:pt idx="721">
                  <c:v>0.96300000000000008</c:v>
                </c:pt>
                <c:pt idx="722">
                  <c:v>0.94699999999999995</c:v>
                </c:pt>
                <c:pt idx="723">
                  <c:v>0.94699999999999995</c:v>
                </c:pt>
                <c:pt idx="724">
                  <c:v>0.94699999999999995</c:v>
                </c:pt>
                <c:pt idx="725">
                  <c:v>0.94699999999999995</c:v>
                </c:pt>
                <c:pt idx="726">
                  <c:v>0.94699999999999995</c:v>
                </c:pt>
                <c:pt idx="727">
                  <c:v>0.98299999999999998</c:v>
                </c:pt>
                <c:pt idx="728">
                  <c:v>1.046</c:v>
                </c:pt>
                <c:pt idx="729">
                  <c:v>1.046</c:v>
                </c:pt>
                <c:pt idx="730">
                  <c:v>1.046</c:v>
                </c:pt>
                <c:pt idx="731">
                  <c:v>1.046</c:v>
                </c:pt>
                <c:pt idx="732">
                  <c:v>1.026</c:v>
                </c:pt>
                <c:pt idx="733">
                  <c:v>1.002</c:v>
                </c:pt>
                <c:pt idx="734">
                  <c:v>1.002</c:v>
                </c:pt>
                <c:pt idx="735">
                  <c:v>1.002</c:v>
                </c:pt>
                <c:pt idx="736">
                  <c:v>1.002</c:v>
                </c:pt>
                <c:pt idx="737">
                  <c:v>1.0069999999999999</c:v>
                </c:pt>
                <c:pt idx="738">
                  <c:v>1.0069999999999999</c:v>
                </c:pt>
                <c:pt idx="739">
                  <c:v>1.0069999999999999</c:v>
                </c:pt>
                <c:pt idx="740">
                  <c:v>1.0069999999999999</c:v>
                </c:pt>
                <c:pt idx="741">
                  <c:v>1.0069999999999999</c:v>
                </c:pt>
                <c:pt idx="742">
                  <c:v>1.0069999999999999</c:v>
                </c:pt>
                <c:pt idx="743">
                  <c:v>1.0069999999999999</c:v>
                </c:pt>
                <c:pt idx="744">
                  <c:v>1.0069999999999999</c:v>
                </c:pt>
                <c:pt idx="745">
                  <c:v>1.0069999999999999</c:v>
                </c:pt>
                <c:pt idx="746">
                  <c:v>1.0069999999999999</c:v>
                </c:pt>
                <c:pt idx="747">
                  <c:v>1.0069999999999999</c:v>
                </c:pt>
                <c:pt idx="748">
                  <c:v>1.0069999999999999</c:v>
                </c:pt>
                <c:pt idx="749">
                  <c:v>1.0069999999999999</c:v>
                </c:pt>
                <c:pt idx="750">
                  <c:v>1.0069999999999999</c:v>
                </c:pt>
                <c:pt idx="751">
                  <c:v>1.0069999999999999</c:v>
                </c:pt>
                <c:pt idx="752">
                  <c:v>1.0069999999999999</c:v>
                </c:pt>
                <c:pt idx="753">
                  <c:v>1.0069999999999999</c:v>
                </c:pt>
                <c:pt idx="754">
                  <c:v>1.0069999999999999</c:v>
                </c:pt>
                <c:pt idx="755">
                  <c:v>1.0069999999999999</c:v>
                </c:pt>
                <c:pt idx="756">
                  <c:v>1.0069999999999999</c:v>
                </c:pt>
                <c:pt idx="757">
                  <c:v>1.0070000000000001</c:v>
                </c:pt>
                <c:pt idx="758">
                  <c:v>1.0379999999999998</c:v>
                </c:pt>
                <c:pt idx="759">
                  <c:v>1.0829999999999997</c:v>
                </c:pt>
                <c:pt idx="760">
                  <c:v>1.109</c:v>
                </c:pt>
                <c:pt idx="761">
                  <c:v>1.1240000000000001</c:v>
                </c:pt>
                <c:pt idx="762">
                  <c:v>1.125</c:v>
                </c:pt>
                <c:pt idx="763">
                  <c:v>1.125</c:v>
                </c:pt>
                <c:pt idx="764">
                  <c:v>1.125</c:v>
                </c:pt>
                <c:pt idx="765">
                  <c:v>1.123</c:v>
                </c:pt>
                <c:pt idx="766">
                  <c:v>1.117</c:v>
                </c:pt>
                <c:pt idx="767">
                  <c:v>1.117</c:v>
                </c:pt>
                <c:pt idx="768">
                  <c:v>1.117</c:v>
                </c:pt>
                <c:pt idx="769">
                  <c:v>1.117</c:v>
                </c:pt>
                <c:pt idx="770">
                  <c:v>1.117</c:v>
                </c:pt>
                <c:pt idx="771">
                  <c:v>1.117</c:v>
                </c:pt>
                <c:pt idx="772">
                  <c:v>1.0980000000000001</c:v>
                </c:pt>
                <c:pt idx="773">
                  <c:v>1.081</c:v>
                </c:pt>
                <c:pt idx="774">
                  <c:v>1.071</c:v>
                </c:pt>
                <c:pt idx="775">
                  <c:v>1.0620000000000001</c:v>
                </c:pt>
                <c:pt idx="776">
                  <c:v>1.056</c:v>
                </c:pt>
                <c:pt idx="777">
                  <c:v>1.056</c:v>
                </c:pt>
                <c:pt idx="778">
                  <c:v>1.056</c:v>
                </c:pt>
                <c:pt idx="779">
                  <c:v>1.056</c:v>
                </c:pt>
                <c:pt idx="780">
                  <c:v>1.056</c:v>
                </c:pt>
                <c:pt idx="781">
                  <c:v>1.056</c:v>
                </c:pt>
                <c:pt idx="782">
                  <c:v>1.056</c:v>
                </c:pt>
                <c:pt idx="783">
                  <c:v>1.056</c:v>
                </c:pt>
                <c:pt idx="784">
                  <c:v>1.056</c:v>
                </c:pt>
                <c:pt idx="785">
                  <c:v>1.056</c:v>
                </c:pt>
                <c:pt idx="786">
                  <c:v>1.056</c:v>
                </c:pt>
                <c:pt idx="787">
                  <c:v>1.056</c:v>
                </c:pt>
                <c:pt idx="788">
                  <c:v>1.056</c:v>
                </c:pt>
                <c:pt idx="789">
                  <c:v>1.056</c:v>
                </c:pt>
                <c:pt idx="790">
                  <c:v>1.0740000000000001</c:v>
                </c:pt>
                <c:pt idx="791">
                  <c:v>1.0900000000000001</c:v>
                </c:pt>
                <c:pt idx="792">
                  <c:v>1.0900000000000001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1.0900000000000001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1.0750000000000002</c:v>
                </c:pt>
                <c:pt idx="805">
                  <c:v>1.0750000000000002</c:v>
                </c:pt>
                <c:pt idx="806">
                  <c:v>1.0750000000000002</c:v>
                </c:pt>
                <c:pt idx="807">
                  <c:v>1.0750000000000002</c:v>
                </c:pt>
                <c:pt idx="808">
                  <c:v>1.0750000000000002</c:v>
                </c:pt>
                <c:pt idx="809">
                  <c:v>1.0750000000000002</c:v>
                </c:pt>
                <c:pt idx="810">
                  <c:v>1.0750000000000002</c:v>
                </c:pt>
                <c:pt idx="811">
                  <c:v>1.0750000000000002</c:v>
                </c:pt>
                <c:pt idx="812">
                  <c:v>1.0750000000000002</c:v>
                </c:pt>
                <c:pt idx="813">
                  <c:v>1.0750000000000002</c:v>
                </c:pt>
                <c:pt idx="814">
                  <c:v>1.0750000000000002</c:v>
                </c:pt>
                <c:pt idx="815">
                  <c:v>1.0750000000000002</c:v>
                </c:pt>
                <c:pt idx="816">
                  <c:v>1.0750000000000002</c:v>
                </c:pt>
                <c:pt idx="817">
                  <c:v>1.0750000000000002</c:v>
                </c:pt>
                <c:pt idx="818">
                  <c:v>1.0750000000000002</c:v>
                </c:pt>
                <c:pt idx="819">
                  <c:v>1.1070000000000002</c:v>
                </c:pt>
                <c:pt idx="820">
                  <c:v>1.1070000000000002</c:v>
                </c:pt>
                <c:pt idx="821">
                  <c:v>1.1070000000000002</c:v>
                </c:pt>
                <c:pt idx="822">
                  <c:v>1.1070000000000002</c:v>
                </c:pt>
                <c:pt idx="823">
                  <c:v>1.1070000000000002</c:v>
                </c:pt>
                <c:pt idx="824">
                  <c:v>1.1070000000000002</c:v>
                </c:pt>
                <c:pt idx="825">
                  <c:v>1.1070000000000002</c:v>
                </c:pt>
                <c:pt idx="826">
                  <c:v>1.1070000000000002</c:v>
                </c:pt>
                <c:pt idx="827">
                  <c:v>1.1070000000000002</c:v>
                </c:pt>
                <c:pt idx="828">
                  <c:v>1.1070000000000002</c:v>
                </c:pt>
                <c:pt idx="829">
                  <c:v>1.1070000000000002</c:v>
                </c:pt>
                <c:pt idx="830">
                  <c:v>1.1070000000000002</c:v>
                </c:pt>
                <c:pt idx="831">
                  <c:v>1.1070000000000002</c:v>
                </c:pt>
                <c:pt idx="832">
                  <c:v>1.0940000000000001</c:v>
                </c:pt>
                <c:pt idx="833">
                  <c:v>1.0860000000000001</c:v>
                </c:pt>
                <c:pt idx="834">
                  <c:v>1.0860000000000001</c:v>
                </c:pt>
                <c:pt idx="835">
                  <c:v>1.0860000000000001</c:v>
                </c:pt>
                <c:pt idx="836">
                  <c:v>1.0860000000000001</c:v>
                </c:pt>
                <c:pt idx="837">
                  <c:v>1.0860000000000001</c:v>
                </c:pt>
                <c:pt idx="838">
                  <c:v>1.0860000000000001</c:v>
                </c:pt>
                <c:pt idx="839">
                  <c:v>1.0860000000000001</c:v>
                </c:pt>
                <c:pt idx="840">
                  <c:v>1.0860000000000001</c:v>
                </c:pt>
                <c:pt idx="841">
                  <c:v>1.0860000000000001</c:v>
                </c:pt>
                <c:pt idx="842">
                  <c:v>1.0860000000000001</c:v>
                </c:pt>
                <c:pt idx="843">
                  <c:v>1.0860000000000001</c:v>
                </c:pt>
                <c:pt idx="844">
                  <c:v>1.0860000000000001</c:v>
                </c:pt>
                <c:pt idx="845">
                  <c:v>1.0860000000000001</c:v>
                </c:pt>
                <c:pt idx="846">
                  <c:v>1.0860000000000001</c:v>
                </c:pt>
                <c:pt idx="847">
                  <c:v>1.0860000000000001</c:v>
                </c:pt>
                <c:pt idx="848">
                  <c:v>1.0860000000000001</c:v>
                </c:pt>
                <c:pt idx="849">
                  <c:v>1.0860000000000001</c:v>
                </c:pt>
                <c:pt idx="850">
                  <c:v>1.0860000000000001</c:v>
                </c:pt>
                <c:pt idx="851">
                  <c:v>1.0860000000000001</c:v>
                </c:pt>
                <c:pt idx="852">
                  <c:v>1.0860000000000001</c:v>
                </c:pt>
                <c:pt idx="853">
                  <c:v>1.0860000000000001</c:v>
                </c:pt>
                <c:pt idx="854">
                  <c:v>1.0860000000000001</c:v>
                </c:pt>
                <c:pt idx="855">
                  <c:v>1.0860000000000001</c:v>
                </c:pt>
                <c:pt idx="856">
                  <c:v>1.0860000000000001</c:v>
                </c:pt>
                <c:pt idx="857">
                  <c:v>1.0860000000000001</c:v>
                </c:pt>
                <c:pt idx="858">
                  <c:v>1.0860000000000001</c:v>
                </c:pt>
                <c:pt idx="859">
                  <c:v>1.0860000000000001</c:v>
                </c:pt>
                <c:pt idx="860">
                  <c:v>1.0860000000000001</c:v>
                </c:pt>
                <c:pt idx="861">
                  <c:v>1.0860000000000001</c:v>
                </c:pt>
                <c:pt idx="862">
                  <c:v>1.0860000000000001</c:v>
                </c:pt>
                <c:pt idx="863">
                  <c:v>1.0860000000000001</c:v>
                </c:pt>
                <c:pt idx="864">
                  <c:v>1.0860000000000001</c:v>
                </c:pt>
                <c:pt idx="865">
                  <c:v>1.0860000000000001</c:v>
                </c:pt>
                <c:pt idx="866">
                  <c:v>1.0860000000000001</c:v>
                </c:pt>
                <c:pt idx="867">
                  <c:v>1.0860000000000001</c:v>
                </c:pt>
                <c:pt idx="868">
                  <c:v>1.0860000000000001</c:v>
                </c:pt>
                <c:pt idx="869">
                  <c:v>1.0860000000000001</c:v>
                </c:pt>
                <c:pt idx="870">
                  <c:v>1.071</c:v>
                </c:pt>
                <c:pt idx="871">
                  <c:v>1.0309999999999999</c:v>
                </c:pt>
                <c:pt idx="872">
                  <c:v>1.0309999999999999</c:v>
                </c:pt>
                <c:pt idx="873">
                  <c:v>1.0589999999999999</c:v>
                </c:pt>
                <c:pt idx="874">
                  <c:v>1.0759999999999998</c:v>
                </c:pt>
                <c:pt idx="875">
                  <c:v>1.0759999999999998</c:v>
                </c:pt>
                <c:pt idx="876">
                  <c:v>1.0759999999999998</c:v>
                </c:pt>
                <c:pt idx="877">
                  <c:v>1.0759999999999998</c:v>
                </c:pt>
                <c:pt idx="878">
                  <c:v>1.0759999999999998</c:v>
                </c:pt>
                <c:pt idx="879">
                  <c:v>1.0759999999999998</c:v>
                </c:pt>
                <c:pt idx="880">
                  <c:v>1.0759999999999998</c:v>
                </c:pt>
                <c:pt idx="881">
                  <c:v>1.0759999999999998</c:v>
                </c:pt>
                <c:pt idx="882">
                  <c:v>1.0759999999999998</c:v>
                </c:pt>
                <c:pt idx="883">
                  <c:v>1.0759999999999998</c:v>
                </c:pt>
                <c:pt idx="884">
                  <c:v>1.0789999999999997</c:v>
                </c:pt>
                <c:pt idx="885">
                  <c:v>1.0789999999999997</c:v>
                </c:pt>
                <c:pt idx="886">
                  <c:v>1.0789999999999997</c:v>
                </c:pt>
                <c:pt idx="887">
                  <c:v>1.0789999999999997</c:v>
                </c:pt>
                <c:pt idx="888">
                  <c:v>1.0789999999999997</c:v>
                </c:pt>
                <c:pt idx="889">
                  <c:v>1.0789999999999997</c:v>
                </c:pt>
                <c:pt idx="890">
                  <c:v>1.0789999999999997</c:v>
                </c:pt>
                <c:pt idx="891">
                  <c:v>1.0789999999999997</c:v>
                </c:pt>
                <c:pt idx="892">
                  <c:v>1.0789999999999997</c:v>
                </c:pt>
                <c:pt idx="893">
                  <c:v>1.0789999999999997</c:v>
                </c:pt>
                <c:pt idx="894">
                  <c:v>1.0789999999999997</c:v>
                </c:pt>
                <c:pt idx="895">
                  <c:v>1.0789999999999997</c:v>
                </c:pt>
                <c:pt idx="896">
                  <c:v>1.0789999999999997</c:v>
                </c:pt>
                <c:pt idx="897">
                  <c:v>1.0789999999999997</c:v>
                </c:pt>
                <c:pt idx="898">
                  <c:v>1.0789999999999997</c:v>
                </c:pt>
                <c:pt idx="899">
                  <c:v>1.0789999999999997</c:v>
                </c:pt>
                <c:pt idx="900">
                  <c:v>1.0789999999999997</c:v>
                </c:pt>
                <c:pt idx="901">
                  <c:v>1.0789999999999997</c:v>
                </c:pt>
                <c:pt idx="902">
                  <c:v>1.0789999999999997</c:v>
                </c:pt>
                <c:pt idx="903">
                  <c:v>1.0789999999999997</c:v>
                </c:pt>
                <c:pt idx="904">
                  <c:v>1.0789999999999997</c:v>
                </c:pt>
                <c:pt idx="905">
                  <c:v>1.0789999999999997</c:v>
                </c:pt>
                <c:pt idx="906">
                  <c:v>1.0789999999999997</c:v>
                </c:pt>
                <c:pt idx="907">
                  <c:v>1.0789999999999997</c:v>
                </c:pt>
                <c:pt idx="908">
                  <c:v>1.0789999999999997</c:v>
                </c:pt>
                <c:pt idx="909">
                  <c:v>1.0789999999999997</c:v>
                </c:pt>
                <c:pt idx="910">
                  <c:v>1.0789999999999997</c:v>
                </c:pt>
                <c:pt idx="911">
                  <c:v>1.0839999999999999</c:v>
                </c:pt>
                <c:pt idx="912">
                  <c:v>1.0919999999999999</c:v>
                </c:pt>
                <c:pt idx="913">
                  <c:v>1.0919999999999999</c:v>
                </c:pt>
                <c:pt idx="914">
                  <c:v>1.0919999999999999</c:v>
                </c:pt>
                <c:pt idx="915">
                  <c:v>1.0919999999999999</c:v>
                </c:pt>
                <c:pt idx="916">
                  <c:v>1.0919999999999999</c:v>
                </c:pt>
                <c:pt idx="917">
                  <c:v>1.0919999999999999</c:v>
                </c:pt>
                <c:pt idx="918">
                  <c:v>1.0919999999999999</c:v>
                </c:pt>
                <c:pt idx="919">
                  <c:v>1.0919999999999999</c:v>
                </c:pt>
                <c:pt idx="920">
                  <c:v>1.0919999999999999</c:v>
                </c:pt>
                <c:pt idx="921">
                  <c:v>1.0919999999999999</c:v>
                </c:pt>
                <c:pt idx="922">
                  <c:v>1.0919999999999999</c:v>
                </c:pt>
                <c:pt idx="923">
                  <c:v>1.0919999999999999</c:v>
                </c:pt>
                <c:pt idx="924">
                  <c:v>1.0919999999999999</c:v>
                </c:pt>
                <c:pt idx="925">
                  <c:v>1.07</c:v>
                </c:pt>
                <c:pt idx="926">
                  <c:v>1.0509999999999999</c:v>
                </c:pt>
                <c:pt idx="927">
                  <c:v>1.0509999999999999</c:v>
                </c:pt>
                <c:pt idx="928">
                  <c:v>1.0509999999999999</c:v>
                </c:pt>
                <c:pt idx="929">
                  <c:v>1.0509999999999999</c:v>
                </c:pt>
                <c:pt idx="930">
                  <c:v>1.0559999999999998</c:v>
                </c:pt>
                <c:pt idx="931">
                  <c:v>1.0559999999999998</c:v>
                </c:pt>
                <c:pt idx="932">
                  <c:v>1.0559999999999998</c:v>
                </c:pt>
                <c:pt idx="933">
                  <c:v>1.0559999999999998</c:v>
                </c:pt>
                <c:pt idx="934">
                  <c:v>1.0559999999999998</c:v>
                </c:pt>
                <c:pt idx="935">
                  <c:v>1.0559999999999998</c:v>
                </c:pt>
                <c:pt idx="936">
                  <c:v>1.0559999999999998</c:v>
                </c:pt>
                <c:pt idx="937">
                  <c:v>1.0559999999999998</c:v>
                </c:pt>
                <c:pt idx="938">
                  <c:v>1.0559999999999998</c:v>
                </c:pt>
                <c:pt idx="939">
                  <c:v>1.0569999999999999</c:v>
                </c:pt>
                <c:pt idx="940">
                  <c:v>1.0569999999999999</c:v>
                </c:pt>
                <c:pt idx="941">
                  <c:v>1.0569999999999999</c:v>
                </c:pt>
                <c:pt idx="942">
                  <c:v>1.0569999999999999</c:v>
                </c:pt>
                <c:pt idx="943">
                  <c:v>1.0569999999999999</c:v>
                </c:pt>
                <c:pt idx="944">
                  <c:v>1.0569999999999999</c:v>
                </c:pt>
                <c:pt idx="945">
                  <c:v>1.0569999999999999</c:v>
                </c:pt>
                <c:pt idx="946">
                  <c:v>1.0569999999999999</c:v>
                </c:pt>
                <c:pt idx="947">
                  <c:v>1.0569999999999999</c:v>
                </c:pt>
                <c:pt idx="948">
                  <c:v>1.0569999999999999</c:v>
                </c:pt>
                <c:pt idx="949">
                  <c:v>1.0569999999999999</c:v>
                </c:pt>
                <c:pt idx="950">
                  <c:v>1.0569999999999999</c:v>
                </c:pt>
                <c:pt idx="951">
                  <c:v>1.0569999999999999</c:v>
                </c:pt>
                <c:pt idx="952">
                  <c:v>1.0569999999999999</c:v>
                </c:pt>
                <c:pt idx="953">
                  <c:v>1.0569999999999999</c:v>
                </c:pt>
                <c:pt idx="954">
                  <c:v>1.0569999999999999</c:v>
                </c:pt>
                <c:pt idx="955">
                  <c:v>1.0569999999999999</c:v>
                </c:pt>
                <c:pt idx="956">
                  <c:v>1.0569999999999999</c:v>
                </c:pt>
                <c:pt idx="957">
                  <c:v>1.0569999999999999</c:v>
                </c:pt>
                <c:pt idx="958">
                  <c:v>1.0640000000000001</c:v>
                </c:pt>
                <c:pt idx="959">
                  <c:v>1.0640000000000001</c:v>
                </c:pt>
                <c:pt idx="960">
                  <c:v>1.0640000000000001</c:v>
                </c:pt>
                <c:pt idx="961">
                  <c:v>1.0640000000000001</c:v>
                </c:pt>
                <c:pt idx="962">
                  <c:v>1.0640000000000001</c:v>
                </c:pt>
                <c:pt idx="963">
                  <c:v>1.0640000000000001</c:v>
                </c:pt>
                <c:pt idx="964">
                  <c:v>1.0640000000000001</c:v>
                </c:pt>
                <c:pt idx="965">
                  <c:v>1.0640000000000001</c:v>
                </c:pt>
                <c:pt idx="966">
                  <c:v>1.069</c:v>
                </c:pt>
                <c:pt idx="967">
                  <c:v>1.0859999999999999</c:v>
                </c:pt>
                <c:pt idx="968">
                  <c:v>1.0949999999999998</c:v>
                </c:pt>
                <c:pt idx="969">
                  <c:v>1.0949999999999998</c:v>
                </c:pt>
                <c:pt idx="970">
                  <c:v>1.079</c:v>
                </c:pt>
                <c:pt idx="971">
                  <c:v>1.073</c:v>
                </c:pt>
                <c:pt idx="972">
                  <c:v>1.073</c:v>
                </c:pt>
                <c:pt idx="973">
                  <c:v>1.073</c:v>
                </c:pt>
                <c:pt idx="974">
                  <c:v>1.073</c:v>
                </c:pt>
                <c:pt idx="975">
                  <c:v>1.073</c:v>
                </c:pt>
                <c:pt idx="976">
                  <c:v>1.073</c:v>
                </c:pt>
                <c:pt idx="977">
                  <c:v>1.073</c:v>
                </c:pt>
                <c:pt idx="978">
                  <c:v>1.073</c:v>
                </c:pt>
                <c:pt idx="979">
                  <c:v>1.073</c:v>
                </c:pt>
                <c:pt idx="980">
                  <c:v>1.073</c:v>
                </c:pt>
                <c:pt idx="981">
                  <c:v>1.073</c:v>
                </c:pt>
                <c:pt idx="982">
                  <c:v>1.073</c:v>
                </c:pt>
                <c:pt idx="983">
                  <c:v>1.093</c:v>
                </c:pt>
                <c:pt idx="984">
                  <c:v>1.117</c:v>
                </c:pt>
                <c:pt idx="985">
                  <c:v>1.117</c:v>
                </c:pt>
                <c:pt idx="986">
                  <c:v>1.117</c:v>
                </c:pt>
                <c:pt idx="987">
                  <c:v>1.117</c:v>
                </c:pt>
                <c:pt idx="988">
                  <c:v>1.117</c:v>
                </c:pt>
                <c:pt idx="989">
                  <c:v>1.117</c:v>
                </c:pt>
                <c:pt idx="990">
                  <c:v>1.117</c:v>
                </c:pt>
                <c:pt idx="991">
                  <c:v>1.117</c:v>
                </c:pt>
                <c:pt idx="992">
                  <c:v>1.117</c:v>
                </c:pt>
                <c:pt idx="993">
                  <c:v>1.117</c:v>
                </c:pt>
                <c:pt idx="994">
                  <c:v>1.117</c:v>
                </c:pt>
                <c:pt idx="995">
                  <c:v>1.117</c:v>
                </c:pt>
                <c:pt idx="996">
                  <c:v>1.117</c:v>
                </c:pt>
                <c:pt idx="997">
                  <c:v>1.1080000000000001</c:v>
                </c:pt>
                <c:pt idx="998">
                  <c:v>1.099</c:v>
                </c:pt>
                <c:pt idx="999">
                  <c:v>1.099</c:v>
                </c:pt>
                <c:pt idx="1000">
                  <c:v>1.099</c:v>
                </c:pt>
                <c:pt idx="1001">
                  <c:v>1.099</c:v>
                </c:pt>
                <c:pt idx="1002">
                  <c:v>1.099</c:v>
                </c:pt>
                <c:pt idx="1003">
                  <c:v>1.099</c:v>
                </c:pt>
                <c:pt idx="1004">
                  <c:v>1.099</c:v>
                </c:pt>
                <c:pt idx="1005">
                  <c:v>1.099</c:v>
                </c:pt>
                <c:pt idx="1006">
                  <c:v>1.099</c:v>
                </c:pt>
                <c:pt idx="1007">
                  <c:v>1.099</c:v>
                </c:pt>
                <c:pt idx="1008">
                  <c:v>1.099</c:v>
                </c:pt>
                <c:pt idx="1009">
                  <c:v>1.099</c:v>
                </c:pt>
                <c:pt idx="1010">
                  <c:v>1.099</c:v>
                </c:pt>
                <c:pt idx="1011">
                  <c:v>1.099</c:v>
                </c:pt>
                <c:pt idx="1012">
                  <c:v>1.099</c:v>
                </c:pt>
                <c:pt idx="1013">
                  <c:v>1.099</c:v>
                </c:pt>
                <c:pt idx="1014">
                  <c:v>1.099</c:v>
                </c:pt>
                <c:pt idx="1015">
                  <c:v>1.099</c:v>
                </c:pt>
                <c:pt idx="1016">
                  <c:v>1.099</c:v>
                </c:pt>
                <c:pt idx="1017">
                  <c:v>1.099</c:v>
                </c:pt>
                <c:pt idx="1018">
                  <c:v>1.099</c:v>
                </c:pt>
                <c:pt idx="1019">
                  <c:v>1.099</c:v>
                </c:pt>
                <c:pt idx="1020">
                  <c:v>1.099</c:v>
                </c:pt>
                <c:pt idx="1021">
                  <c:v>1.099</c:v>
                </c:pt>
                <c:pt idx="1022">
                  <c:v>1.099</c:v>
                </c:pt>
                <c:pt idx="1023">
                  <c:v>1.099</c:v>
                </c:pt>
                <c:pt idx="1024">
                  <c:v>1.097</c:v>
                </c:pt>
                <c:pt idx="1025">
                  <c:v>1.089</c:v>
                </c:pt>
                <c:pt idx="1026">
                  <c:v>1.089</c:v>
                </c:pt>
                <c:pt idx="1027">
                  <c:v>1.089</c:v>
                </c:pt>
                <c:pt idx="1028">
                  <c:v>1.089</c:v>
                </c:pt>
                <c:pt idx="1029">
                  <c:v>1.089</c:v>
                </c:pt>
                <c:pt idx="1030">
                  <c:v>1.089</c:v>
                </c:pt>
                <c:pt idx="1031">
                  <c:v>1.089</c:v>
                </c:pt>
                <c:pt idx="1032">
                  <c:v>1.089</c:v>
                </c:pt>
                <c:pt idx="1033">
                  <c:v>1.089</c:v>
                </c:pt>
                <c:pt idx="1034">
                  <c:v>1.089</c:v>
                </c:pt>
                <c:pt idx="1035">
                  <c:v>1.073</c:v>
                </c:pt>
                <c:pt idx="1036">
                  <c:v>1.0369999999999999</c:v>
                </c:pt>
                <c:pt idx="1037">
                  <c:v>1.0670000000000002</c:v>
                </c:pt>
                <c:pt idx="1038">
                  <c:v>1.0670000000000002</c:v>
                </c:pt>
                <c:pt idx="1039">
                  <c:v>1.0670000000000002</c:v>
                </c:pt>
                <c:pt idx="1040">
                  <c:v>1.0670000000000002</c:v>
                </c:pt>
                <c:pt idx="1041">
                  <c:v>1.0670000000000002</c:v>
                </c:pt>
                <c:pt idx="1042">
                  <c:v>1.0670000000000002</c:v>
                </c:pt>
                <c:pt idx="1043">
                  <c:v>1.0670000000000002</c:v>
                </c:pt>
                <c:pt idx="1044">
                  <c:v>1.0670000000000002</c:v>
                </c:pt>
                <c:pt idx="1045">
                  <c:v>1.0670000000000002</c:v>
                </c:pt>
                <c:pt idx="1046">
                  <c:v>1.0670000000000002</c:v>
                </c:pt>
                <c:pt idx="1047">
                  <c:v>1.0670000000000002</c:v>
                </c:pt>
                <c:pt idx="1048">
                  <c:v>1.0670000000000002</c:v>
                </c:pt>
                <c:pt idx="1049">
                  <c:v>1.0670000000000002</c:v>
                </c:pt>
                <c:pt idx="1050">
                  <c:v>1.0670000000000002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</c:v>
                </c:pt>
                <c:pt idx="1065">
                  <c:v>1.0510000000000002</c:v>
                </c:pt>
                <c:pt idx="1066">
                  <c:v>1.0510000000000002</c:v>
                </c:pt>
                <c:pt idx="1067">
                  <c:v>1.0510000000000002</c:v>
                </c:pt>
                <c:pt idx="1068">
                  <c:v>1.0510000000000002</c:v>
                </c:pt>
                <c:pt idx="1069">
                  <c:v>1.0510000000000002</c:v>
                </c:pt>
                <c:pt idx="1070">
                  <c:v>1.0510000000000002</c:v>
                </c:pt>
                <c:pt idx="1071">
                  <c:v>1.0510000000000002</c:v>
                </c:pt>
                <c:pt idx="1072">
                  <c:v>1.0510000000000002</c:v>
                </c:pt>
                <c:pt idx="1073">
                  <c:v>1.0510000000000002</c:v>
                </c:pt>
                <c:pt idx="1074">
                  <c:v>1.0510000000000002</c:v>
                </c:pt>
                <c:pt idx="1075">
                  <c:v>1.0510000000000002</c:v>
                </c:pt>
                <c:pt idx="1076">
                  <c:v>1.0510000000000002</c:v>
                </c:pt>
                <c:pt idx="1077">
                  <c:v>1.0510000000000002</c:v>
                </c:pt>
                <c:pt idx="1078">
                  <c:v>1.0510000000000002</c:v>
                </c:pt>
                <c:pt idx="1079">
                  <c:v>1.0510000000000002</c:v>
                </c:pt>
                <c:pt idx="1080">
                  <c:v>1.0510000000000002</c:v>
                </c:pt>
                <c:pt idx="1081">
                  <c:v>1.0510000000000002</c:v>
                </c:pt>
                <c:pt idx="1082">
                  <c:v>1.0510000000000002</c:v>
                </c:pt>
                <c:pt idx="1083">
                  <c:v>1.0510000000000002</c:v>
                </c:pt>
                <c:pt idx="1084">
                  <c:v>1.0510000000000002</c:v>
                </c:pt>
                <c:pt idx="1085">
                  <c:v>1.0510000000000002</c:v>
                </c:pt>
                <c:pt idx="1086">
                  <c:v>1.0510000000000002</c:v>
                </c:pt>
                <c:pt idx="1087">
                  <c:v>1.0510000000000002</c:v>
                </c:pt>
                <c:pt idx="1088">
                  <c:v>1.0510000000000002</c:v>
                </c:pt>
                <c:pt idx="1089">
                  <c:v>1.0510000000000002</c:v>
                </c:pt>
                <c:pt idx="1090">
                  <c:v>1.0510000000000002</c:v>
                </c:pt>
                <c:pt idx="1091">
                  <c:v>1.0510000000000002</c:v>
                </c:pt>
                <c:pt idx="1092">
                  <c:v>1.0510000000000002</c:v>
                </c:pt>
                <c:pt idx="1093">
                  <c:v>1.0510000000000002</c:v>
                </c:pt>
                <c:pt idx="1094">
                  <c:v>1.0510000000000002</c:v>
                </c:pt>
                <c:pt idx="1095">
                  <c:v>1.0510000000000002</c:v>
                </c:pt>
                <c:pt idx="1096">
                  <c:v>1.0510000000000002</c:v>
                </c:pt>
                <c:pt idx="1097">
                  <c:v>1.0510000000000002</c:v>
                </c:pt>
                <c:pt idx="1098">
                  <c:v>1.0510000000000002</c:v>
                </c:pt>
                <c:pt idx="1099">
                  <c:v>1.0510000000000002</c:v>
                </c:pt>
                <c:pt idx="1100">
                  <c:v>1.0510000000000002</c:v>
                </c:pt>
                <c:pt idx="1101">
                  <c:v>1.0510000000000002</c:v>
                </c:pt>
                <c:pt idx="1102">
                  <c:v>1.052</c:v>
                </c:pt>
                <c:pt idx="1103">
                  <c:v>1.0760000000000001</c:v>
                </c:pt>
                <c:pt idx="1104">
                  <c:v>1.0660000000000001</c:v>
                </c:pt>
                <c:pt idx="1105">
                  <c:v>1.0660000000000001</c:v>
                </c:pt>
                <c:pt idx="1106">
                  <c:v>1.0660000000000001</c:v>
                </c:pt>
                <c:pt idx="1107">
                  <c:v>1.0660000000000001</c:v>
                </c:pt>
                <c:pt idx="1108">
                  <c:v>1.0660000000000001</c:v>
                </c:pt>
                <c:pt idx="1109">
                  <c:v>1.0660000000000001</c:v>
                </c:pt>
                <c:pt idx="1110">
                  <c:v>1.0660000000000001</c:v>
                </c:pt>
                <c:pt idx="1111">
                  <c:v>1.0660000000000001</c:v>
                </c:pt>
                <c:pt idx="1112">
                  <c:v>1.0660000000000001</c:v>
                </c:pt>
                <c:pt idx="1113">
                  <c:v>1.0660000000000001</c:v>
                </c:pt>
                <c:pt idx="1114">
                  <c:v>1.0660000000000001</c:v>
                </c:pt>
                <c:pt idx="1115">
                  <c:v>1.0660000000000001</c:v>
                </c:pt>
                <c:pt idx="1116">
                  <c:v>1.048</c:v>
                </c:pt>
                <c:pt idx="1117">
                  <c:v>1.048</c:v>
                </c:pt>
                <c:pt idx="1118">
                  <c:v>1.048</c:v>
                </c:pt>
                <c:pt idx="1119">
                  <c:v>1.048</c:v>
                </c:pt>
                <c:pt idx="1120">
                  <c:v>1.048</c:v>
                </c:pt>
                <c:pt idx="1121">
                  <c:v>1.048</c:v>
                </c:pt>
                <c:pt idx="1122">
                  <c:v>1.048</c:v>
                </c:pt>
                <c:pt idx="1123">
                  <c:v>1.048</c:v>
                </c:pt>
                <c:pt idx="1124">
                  <c:v>1.048</c:v>
                </c:pt>
                <c:pt idx="1125">
                  <c:v>1.048</c:v>
                </c:pt>
                <c:pt idx="1126">
                  <c:v>1.048</c:v>
                </c:pt>
                <c:pt idx="1127">
                  <c:v>1.048</c:v>
                </c:pt>
                <c:pt idx="1128">
                  <c:v>1.048</c:v>
                </c:pt>
                <c:pt idx="1129">
                  <c:v>1.048</c:v>
                </c:pt>
                <c:pt idx="1130">
                  <c:v>1.048</c:v>
                </c:pt>
                <c:pt idx="1131">
                  <c:v>1.048</c:v>
                </c:pt>
                <c:pt idx="1132">
                  <c:v>1.048</c:v>
                </c:pt>
                <c:pt idx="1133">
                  <c:v>1.048</c:v>
                </c:pt>
                <c:pt idx="1134">
                  <c:v>1.048</c:v>
                </c:pt>
                <c:pt idx="1135">
                  <c:v>1.048</c:v>
                </c:pt>
                <c:pt idx="1136">
                  <c:v>1.048</c:v>
                </c:pt>
                <c:pt idx="1137">
                  <c:v>1.048</c:v>
                </c:pt>
                <c:pt idx="1138">
                  <c:v>1.048</c:v>
                </c:pt>
                <c:pt idx="1139">
                  <c:v>1.048</c:v>
                </c:pt>
                <c:pt idx="1140">
                  <c:v>1.048</c:v>
                </c:pt>
                <c:pt idx="1141">
                  <c:v>1.048</c:v>
                </c:pt>
                <c:pt idx="1142">
                  <c:v>1.0430000000000001</c:v>
                </c:pt>
                <c:pt idx="1143">
                  <c:v>1.0430000000000001</c:v>
                </c:pt>
                <c:pt idx="1144">
                  <c:v>1.0490000000000002</c:v>
                </c:pt>
                <c:pt idx="1145">
                  <c:v>1.0640000000000001</c:v>
                </c:pt>
                <c:pt idx="1146">
                  <c:v>1.0640000000000001</c:v>
                </c:pt>
                <c:pt idx="1147">
                  <c:v>1.0640000000000001</c:v>
                </c:pt>
                <c:pt idx="1148">
                  <c:v>1.0640000000000001</c:v>
                </c:pt>
                <c:pt idx="1149">
                  <c:v>1.0640000000000001</c:v>
                </c:pt>
                <c:pt idx="1150">
                  <c:v>1.0640000000000001</c:v>
                </c:pt>
                <c:pt idx="1151">
                  <c:v>1.0640000000000001</c:v>
                </c:pt>
                <c:pt idx="1152">
                  <c:v>1.0640000000000001</c:v>
                </c:pt>
                <c:pt idx="1153">
                  <c:v>1.0640000000000001</c:v>
                </c:pt>
                <c:pt idx="1154">
                  <c:v>1.0640000000000001</c:v>
                </c:pt>
                <c:pt idx="1155">
                  <c:v>1.0720000000000001</c:v>
                </c:pt>
                <c:pt idx="1156">
                  <c:v>1.0720000000000001</c:v>
                </c:pt>
                <c:pt idx="1157">
                  <c:v>1.0720000000000001</c:v>
                </c:pt>
                <c:pt idx="1158">
                  <c:v>1.0720000000000001</c:v>
                </c:pt>
                <c:pt idx="1159">
                  <c:v>1.0629999999999999</c:v>
                </c:pt>
                <c:pt idx="1160">
                  <c:v>1.0629999999999999</c:v>
                </c:pt>
                <c:pt idx="1161">
                  <c:v>1.0629999999999999</c:v>
                </c:pt>
                <c:pt idx="1162">
                  <c:v>1.0629999999999999</c:v>
                </c:pt>
                <c:pt idx="1163">
                  <c:v>1.0629999999999999</c:v>
                </c:pt>
                <c:pt idx="1164">
                  <c:v>1.0629999999999999</c:v>
                </c:pt>
                <c:pt idx="1165">
                  <c:v>1.0629999999999999</c:v>
                </c:pt>
                <c:pt idx="1166">
                  <c:v>1.0629999999999999</c:v>
                </c:pt>
                <c:pt idx="1167">
                  <c:v>1.0629999999999999</c:v>
                </c:pt>
                <c:pt idx="1168">
                  <c:v>1.0629999999999999</c:v>
                </c:pt>
                <c:pt idx="1169">
                  <c:v>1.0629999999999999</c:v>
                </c:pt>
                <c:pt idx="1170">
                  <c:v>1.0629999999999999</c:v>
                </c:pt>
                <c:pt idx="1171">
                  <c:v>1.0629999999999999</c:v>
                </c:pt>
                <c:pt idx="1172">
                  <c:v>1.0629999999999999</c:v>
                </c:pt>
                <c:pt idx="1173">
                  <c:v>1.0629999999999999</c:v>
                </c:pt>
                <c:pt idx="1174">
                  <c:v>1.0629999999999999</c:v>
                </c:pt>
                <c:pt idx="1175">
                  <c:v>1.0629999999999999</c:v>
                </c:pt>
                <c:pt idx="1176">
                  <c:v>1.0629999999999999</c:v>
                </c:pt>
                <c:pt idx="1177">
                  <c:v>1.0629999999999999</c:v>
                </c:pt>
                <c:pt idx="1178">
                  <c:v>1.0629999999999999</c:v>
                </c:pt>
                <c:pt idx="1179">
                  <c:v>1.0629999999999999</c:v>
                </c:pt>
                <c:pt idx="1180">
                  <c:v>1.0629999999999999</c:v>
                </c:pt>
                <c:pt idx="1181">
                  <c:v>1.0629999999999999</c:v>
                </c:pt>
                <c:pt idx="1182">
                  <c:v>1.0629999999999999</c:v>
                </c:pt>
                <c:pt idx="1183">
                  <c:v>1.0629999999999999</c:v>
                </c:pt>
                <c:pt idx="1184">
                  <c:v>1.0629999999999999</c:v>
                </c:pt>
                <c:pt idx="1185">
                  <c:v>1.0629999999999999</c:v>
                </c:pt>
                <c:pt idx="1186">
                  <c:v>1.0629999999999999</c:v>
                </c:pt>
                <c:pt idx="1187">
                  <c:v>1.0629999999999999</c:v>
                </c:pt>
                <c:pt idx="1188">
                  <c:v>1.0629999999999999</c:v>
                </c:pt>
                <c:pt idx="1189">
                  <c:v>1.0629999999999999</c:v>
                </c:pt>
                <c:pt idx="1190">
                  <c:v>1.0629999999999999</c:v>
                </c:pt>
                <c:pt idx="1191">
                  <c:v>1.0629999999999999</c:v>
                </c:pt>
                <c:pt idx="1192">
                  <c:v>1.0629999999999999</c:v>
                </c:pt>
                <c:pt idx="1193">
                  <c:v>1.0629999999999999</c:v>
                </c:pt>
                <c:pt idx="1194">
                  <c:v>1.0629999999999999</c:v>
                </c:pt>
                <c:pt idx="1195">
                  <c:v>1.0629999999999999</c:v>
                </c:pt>
                <c:pt idx="1196">
                  <c:v>1.052</c:v>
                </c:pt>
                <c:pt idx="1197">
                  <c:v>1.052</c:v>
                </c:pt>
                <c:pt idx="1198">
                  <c:v>1.052</c:v>
                </c:pt>
                <c:pt idx="1199">
                  <c:v>1.0609999999999999</c:v>
                </c:pt>
                <c:pt idx="1200">
                  <c:v>1.0609999999999999</c:v>
                </c:pt>
                <c:pt idx="1201">
                  <c:v>1.0609999999999999</c:v>
                </c:pt>
                <c:pt idx="1202">
                  <c:v>1.0609999999999999</c:v>
                </c:pt>
                <c:pt idx="1203">
                  <c:v>1.0609999999999999</c:v>
                </c:pt>
                <c:pt idx="1204">
                  <c:v>1.0609999999999999</c:v>
                </c:pt>
                <c:pt idx="1205">
                  <c:v>1.0609999999999999</c:v>
                </c:pt>
                <c:pt idx="1206">
                  <c:v>1.0609999999999999</c:v>
                </c:pt>
                <c:pt idx="1207">
                  <c:v>1.0609999999999999</c:v>
                </c:pt>
                <c:pt idx="1208">
                  <c:v>1.0609999999999999</c:v>
                </c:pt>
                <c:pt idx="1209">
                  <c:v>1.0609999999999999</c:v>
                </c:pt>
                <c:pt idx="1210">
                  <c:v>1.0680000000000001</c:v>
                </c:pt>
                <c:pt idx="1211">
                  <c:v>1.075</c:v>
                </c:pt>
                <c:pt idx="1212">
                  <c:v>1.0739999999999998</c:v>
                </c:pt>
                <c:pt idx="1213">
                  <c:v>1.071</c:v>
                </c:pt>
                <c:pt idx="1214">
                  <c:v>1.071</c:v>
                </c:pt>
                <c:pt idx="1215">
                  <c:v>1.071</c:v>
                </c:pt>
                <c:pt idx="1216">
                  <c:v>1.071</c:v>
                </c:pt>
                <c:pt idx="1217">
                  <c:v>1.071</c:v>
                </c:pt>
                <c:pt idx="1218">
                  <c:v>1.071</c:v>
                </c:pt>
                <c:pt idx="1219">
                  <c:v>1.071</c:v>
                </c:pt>
                <c:pt idx="1220">
                  <c:v>1.071</c:v>
                </c:pt>
                <c:pt idx="1221">
                  <c:v>1.071</c:v>
                </c:pt>
                <c:pt idx="1222">
                  <c:v>1.071</c:v>
                </c:pt>
                <c:pt idx="1223">
                  <c:v>1.071</c:v>
                </c:pt>
                <c:pt idx="1224">
                  <c:v>1.071</c:v>
                </c:pt>
                <c:pt idx="1225">
                  <c:v>1.071</c:v>
                </c:pt>
                <c:pt idx="1226">
                  <c:v>1.071</c:v>
                </c:pt>
                <c:pt idx="1227">
                  <c:v>1.071</c:v>
                </c:pt>
                <c:pt idx="1228">
                  <c:v>1.071</c:v>
                </c:pt>
                <c:pt idx="1229">
                  <c:v>1.071</c:v>
                </c:pt>
                <c:pt idx="1230">
                  <c:v>1.071</c:v>
                </c:pt>
                <c:pt idx="1231">
                  <c:v>1.071</c:v>
                </c:pt>
                <c:pt idx="1232">
                  <c:v>1.071</c:v>
                </c:pt>
                <c:pt idx="1233">
                  <c:v>1.071</c:v>
                </c:pt>
                <c:pt idx="1234">
                  <c:v>1.071</c:v>
                </c:pt>
                <c:pt idx="1235">
                  <c:v>1.071</c:v>
                </c:pt>
                <c:pt idx="1236">
                  <c:v>1.071</c:v>
                </c:pt>
                <c:pt idx="1237">
                  <c:v>1.071</c:v>
                </c:pt>
                <c:pt idx="1238">
                  <c:v>1.071</c:v>
                </c:pt>
                <c:pt idx="1239">
                  <c:v>1.071</c:v>
                </c:pt>
                <c:pt idx="1240">
                  <c:v>1.0549999999999999</c:v>
                </c:pt>
                <c:pt idx="1241">
                  <c:v>1.048</c:v>
                </c:pt>
                <c:pt idx="1242">
                  <c:v>1.048</c:v>
                </c:pt>
                <c:pt idx="1243">
                  <c:v>1.048</c:v>
                </c:pt>
                <c:pt idx="1244">
                  <c:v>1.048</c:v>
                </c:pt>
                <c:pt idx="1245">
                  <c:v>1.048</c:v>
                </c:pt>
                <c:pt idx="1246">
                  <c:v>1.048</c:v>
                </c:pt>
                <c:pt idx="1247">
                  <c:v>1.048</c:v>
                </c:pt>
                <c:pt idx="1248">
                  <c:v>1.048</c:v>
                </c:pt>
                <c:pt idx="1249">
                  <c:v>1.048</c:v>
                </c:pt>
                <c:pt idx="1250">
                  <c:v>1.04</c:v>
                </c:pt>
                <c:pt idx="1251">
                  <c:v>1.014</c:v>
                </c:pt>
                <c:pt idx="1252">
                  <c:v>1.014</c:v>
                </c:pt>
                <c:pt idx="1253">
                  <c:v>1.0369999999999999</c:v>
                </c:pt>
                <c:pt idx="1254">
                  <c:v>1.069</c:v>
                </c:pt>
                <c:pt idx="1255">
                  <c:v>1.069</c:v>
                </c:pt>
                <c:pt idx="1256">
                  <c:v>1.069</c:v>
                </c:pt>
                <c:pt idx="1257">
                  <c:v>1.069</c:v>
                </c:pt>
                <c:pt idx="1258">
                  <c:v>1.069</c:v>
                </c:pt>
                <c:pt idx="1259">
                  <c:v>1.069</c:v>
                </c:pt>
                <c:pt idx="1260">
                  <c:v>1.069</c:v>
                </c:pt>
                <c:pt idx="1261">
                  <c:v>1.069</c:v>
                </c:pt>
                <c:pt idx="1262">
                  <c:v>1.069</c:v>
                </c:pt>
                <c:pt idx="1263">
                  <c:v>1.069</c:v>
                </c:pt>
                <c:pt idx="1264">
                  <c:v>1.069</c:v>
                </c:pt>
                <c:pt idx="1265">
                  <c:v>1.069</c:v>
                </c:pt>
                <c:pt idx="1266">
                  <c:v>1.069</c:v>
                </c:pt>
                <c:pt idx="1267">
                  <c:v>1.069</c:v>
                </c:pt>
                <c:pt idx="1268">
                  <c:v>1.069</c:v>
                </c:pt>
                <c:pt idx="1269">
                  <c:v>1.069</c:v>
                </c:pt>
                <c:pt idx="1270">
                  <c:v>1.069</c:v>
                </c:pt>
                <c:pt idx="1271">
                  <c:v>1.069</c:v>
                </c:pt>
                <c:pt idx="1272">
                  <c:v>1.069</c:v>
                </c:pt>
                <c:pt idx="1273">
                  <c:v>1.069</c:v>
                </c:pt>
                <c:pt idx="1274">
                  <c:v>1.069</c:v>
                </c:pt>
                <c:pt idx="1275">
                  <c:v>1.069</c:v>
                </c:pt>
                <c:pt idx="1276">
                  <c:v>1.069</c:v>
                </c:pt>
                <c:pt idx="1277">
                  <c:v>1.069</c:v>
                </c:pt>
                <c:pt idx="1278">
                  <c:v>1.069</c:v>
                </c:pt>
                <c:pt idx="1279">
                  <c:v>1.069</c:v>
                </c:pt>
                <c:pt idx="1280">
                  <c:v>1.069</c:v>
                </c:pt>
                <c:pt idx="1281">
                  <c:v>1.069</c:v>
                </c:pt>
                <c:pt idx="1282">
                  <c:v>1.069</c:v>
                </c:pt>
                <c:pt idx="1283">
                  <c:v>1.069</c:v>
                </c:pt>
                <c:pt idx="1284">
                  <c:v>1.069</c:v>
                </c:pt>
                <c:pt idx="1285">
                  <c:v>1.069</c:v>
                </c:pt>
                <c:pt idx="1286">
                  <c:v>1.069</c:v>
                </c:pt>
                <c:pt idx="1287">
                  <c:v>1.069</c:v>
                </c:pt>
                <c:pt idx="1288">
                  <c:v>1.069</c:v>
                </c:pt>
                <c:pt idx="1289">
                  <c:v>1.069</c:v>
                </c:pt>
                <c:pt idx="1290">
                  <c:v>1.069</c:v>
                </c:pt>
                <c:pt idx="1291">
                  <c:v>1.069</c:v>
                </c:pt>
                <c:pt idx="1292">
                  <c:v>1.0779999999999998</c:v>
                </c:pt>
                <c:pt idx="1293">
                  <c:v>1.0779999999999998</c:v>
                </c:pt>
                <c:pt idx="1294">
                  <c:v>1.0779999999999998</c:v>
                </c:pt>
                <c:pt idx="1295">
                  <c:v>1.0779999999999998</c:v>
                </c:pt>
                <c:pt idx="1296">
                  <c:v>1.0779999999999998</c:v>
                </c:pt>
                <c:pt idx="1297">
                  <c:v>1.0779999999999998</c:v>
                </c:pt>
                <c:pt idx="1298">
                  <c:v>1.0779999999999998</c:v>
                </c:pt>
                <c:pt idx="1299">
                  <c:v>1.0779999999999998</c:v>
                </c:pt>
                <c:pt idx="1300">
                  <c:v>1.0779999999999998</c:v>
                </c:pt>
                <c:pt idx="1301">
                  <c:v>1.0779999999999998</c:v>
                </c:pt>
                <c:pt idx="1302">
                  <c:v>1.0779999999999998</c:v>
                </c:pt>
                <c:pt idx="1303">
                  <c:v>1.0779999999999998</c:v>
                </c:pt>
                <c:pt idx="1304">
                  <c:v>1.0779999999999998</c:v>
                </c:pt>
                <c:pt idx="1305">
                  <c:v>1.0699999999999998</c:v>
                </c:pt>
                <c:pt idx="1306">
                  <c:v>1.0389999999999999</c:v>
                </c:pt>
                <c:pt idx="1307">
                  <c:v>1.0389999999999999</c:v>
                </c:pt>
                <c:pt idx="1308">
                  <c:v>1.0389999999999999</c:v>
                </c:pt>
                <c:pt idx="1309">
                  <c:v>1.0389999999999999</c:v>
                </c:pt>
                <c:pt idx="1310">
                  <c:v>1.0389999999999999</c:v>
                </c:pt>
                <c:pt idx="1311">
                  <c:v>1.0389999999999999</c:v>
                </c:pt>
                <c:pt idx="1312">
                  <c:v>1.0389999999999999</c:v>
                </c:pt>
                <c:pt idx="1313">
                  <c:v>1.0389999999999999</c:v>
                </c:pt>
                <c:pt idx="1314">
                  <c:v>1.0389999999999999</c:v>
                </c:pt>
                <c:pt idx="1315">
                  <c:v>1.0389999999999999</c:v>
                </c:pt>
                <c:pt idx="1316">
                  <c:v>1.0389999999999999</c:v>
                </c:pt>
                <c:pt idx="1317">
                  <c:v>1.0389999999999999</c:v>
                </c:pt>
                <c:pt idx="1318">
                  <c:v>1.0389999999999999</c:v>
                </c:pt>
                <c:pt idx="1319">
                  <c:v>1.0569999999999999</c:v>
                </c:pt>
                <c:pt idx="1320">
                  <c:v>1.08</c:v>
                </c:pt>
                <c:pt idx="1321">
                  <c:v>1.08</c:v>
                </c:pt>
                <c:pt idx="1322">
                  <c:v>1.08</c:v>
                </c:pt>
                <c:pt idx="1323">
                  <c:v>1.08</c:v>
                </c:pt>
                <c:pt idx="1324">
                  <c:v>1.08</c:v>
                </c:pt>
                <c:pt idx="1325">
                  <c:v>1.08</c:v>
                </c:pt>
                <c:pt idx="1326">
                  <c:v>1.08</c:v>
                </c:pt>
                <c:pt idx="1327">
                  <c:v>1.08</c:v>
                </c:pt>
                <c:pt idx="1328">
                  <c:v>1.08</c:v>
                </c:pt>
                <c:pt idx="1329">
                  <c:v>1.08</c:v>
                </c:pt>
                <c:pt idx="1330">
                  <c:v>1.08</c:v>
                </c:pt>
                <c:pt idx="1331">
                  <c:v>1.08</c:v>
                </c:pt>
                <c:pt idx="1332">
                  <c:v>1.073</c:v>
                </c:pt>
                <c:pt idx="1333">
                  <c:v>1.048</c:v>
                </c:pt>
                <c:pt idx="1334">
                  <c:v>1.0289999999999999</c:v>
                </c:pt>
                <c:pt idx="1335">
                  <c:v>1.0289999999999999</c:v>
                </c:pt>
                <c:pt idx="1336">
                  <c:v>1.0289999999999999</c:v>
                </c:pt>
                <c:pt idx="1337">
                  <c:v>1.0289999999999999</c:v>
                </c:pt>
                <c:pt idx="1338">
                  <c:v>1.0289999999999999</c:v>
                </c:pt>
                <c:pt idx="1339">
                  <c:v>1.0429999999999999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1.05</c:v>
                </c:pt>
                <c:pt idx="1344">
                  <c:v>1.036</c:v>
                </c:pt>
                <c:pt idx="1345">
                  <c:v>1.0070000000000001</c:v>
                </c:pt>
                <c:pt idx="1346">
                  <c:v>1.0070000000000001</c:v>
                </c:pt>
                <c:pt idx="1347">
                  <c:v>1.0070000000000001</c:v>
                </c:pt>
                <c:pt idx="1348">
                  <c:v>1.0070000000000001</c:v>
                </c:pt>
                <c:pt idx="1349">
                  <c:v>1.0070000000000001</c:v>
                </c:pt>
                <c:pt idx="1350">
                  <c:v>1.0070000000000001</c:v>
                </c:pt>
                <c:pt idx="1351">
                  <c:v>1.0070000000000001</c:v>
                </c:pt>
                <c:pt idx="1352">
                  <c:v>1.0070000000000001</c:v>
                </c:pt>
                <c:pt idx="1353">
                  <c:v>1.0070000000000001</c:v>
                </c:pt>
                <c:pt idx="1354">
                  <c:v>1.0070000000000001</c:v>
                </c:pt>
                <c:pt idx="1355">
                  <c:v>1.0070000000000001</c:v>
                </c:pt>
                <c:pt idx="1356">
                  <c:v>1.0070000000000001</c:v>
                </c:pt>
                <c:pt idx="1357">
                  <c:v>1.0070000000000001</c:v>
                </c:pt>
                <c:pt idx="1358">
                  <c:v>1.0070000000000001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8-4FAE-955F-F6C2A8A7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20272"/>
        <c:axId val="650314368"/>
      </c:lineChart>
      <c:catAx>
        <c:axId val="65032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314368"/>
        <c:crosses val="autoZero"/>
        <c:auto val="1"/>
        <c:lblAlgn val="ctr"/>
        <c:lblOffset val="100"/>
        <c:noMultiLvlLbl val="0"/>
      </c:catAx>
      <c:valAx>
        <c:axId val="6503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3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'Caminhada 45 Passos'!$D$1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Passos'!$D$2:$D$1359</c:f>
              <c:numCache>
                <c:formatCode>General</c:formatCode>
                <c:ptCount val="1358"/>
                <c:pt idx="0">
                  <c:v>1</c:v>
                </c:pt>
                <c:pt idx="1">
                  <c:v>0.98666666666666669</c:v>
                </c:pt>
                <c:pt idx="2">
                  <c:v>0.97666666666666657</c:v>
                </c:pt>
                <c:pt idx="3">
                  <c:v>0.98399999999999999</c:v>
                </c:pt>
                <c:pt idx="4">
                  <c:v>0.98999999999999988</c:v>
                </c:pt>
                <c:pt idx="5">
                  <c:v>1.004</c:v>
                </c:pt>
                <c:pt idx="6">
                  <c:v>1.014</c:v>
                </c:pt>
                <c:pt idx="7">
                  <c:v>1.02</c:v>
                </c:pt>
                <c:pt idx="8">
                  <c:v>1.0239999999999998</c:v>
                </c:pt>
                <c:pt idx="9">
                  <c:v>1.0219999999999998</c:v>
                </c:pt>
                <c:pt idx="10">
                  <c:v>1.016</c:v>
                </c:pt>
                <c:pt idx="11">
                  <c:v>1.0059999999999998</c:v>
                </c:pt>
                <c:pt idx="12">
                  <c:v>1</c:v>
                </c:pt>
                <c:pt idx="13">
                  <c:v>0.98799999999999988</c:v>
                </c:pt>
                <c:pt idx="14">
                  <c:v>0.98399999999999999</c:v>
                </c:pt>
                <c:pt idx="15">
                  <c:v>0.98799999999999988</c:v>
                </c:pt>
                <c:pt idx="16">
                  <c:v>0.99199999999999999</c:v>
                </c:pt>
                <c:pt idx="17">
                  <c:v>0.998</c:v>
                </c:pt>
                <c:pt idx="18">
                  <c:v>1.0059999999999998</c:v>
                </c:pt>
                <c:pt idx="19">
                  <c:v>1.006</c:v>
                </c:pt>
                <c:pt idx="20">
                  <c:v>0.99599999999999989</c:v>
                </c:pt>
                <c:pt idx="21">
                  <c:v>0.98999999999999988</c:v>
                </c:pt>
                <c:pt idx="22">
                  <c:v>0.98399999999999999</c:v>
                </c:pt>
                <c:pt idx="23">
                  <c:v>0.98199999999999998</c:v>
                </c:pt>
                <c:pt idx="24">
                  <c:v>0.98199999999999998</c:v>
                </c:pt>
                <c:pt idx="25">
                  <c:v>0.9880000000000001</c:v>
                </c:pt>
                <c:pt idx="26">
                  <c:v>0.998</c:v>
                </c:pt>
                <c:pt idx="27">
                  <c:v>1.004</c:v>
                </c:pt>
                <c:pt idx="28">
                  <c:v>1.012</c:v>
                </c:pt>
                <c:pt idx="29">
                  <c:v>1.018</c:v>
                </c:pt>
                <c:pt idx="30">
                  <c:v>1.012</c:v>
                </c:pt>
                <c:pt idx="31">
                  <c:v>1.002</c:v>
                </c:pt>
                <c:pt idx="32">
                  <c:v>0.99199999999999977</c:v>
                </c:pt>
                <c:pt idx="33">
                  <c:v>0.98999999999999988</c:v>
                </c:pt>
                <c:pt idx="34">
                  <c:v>0.99</c:v>
                </c:pt>
                <c:pt idx="35">
                  <c:v>0.99600000000000011</c:v>
                </c:pt>
                <c:pt idx="36">
                  <c:v>0.99599999999999989</c:v>
                </c:pt>
                <c:pt idx="37">
                  <c:v>0.99199999999999999</c:v>
                </c:pt>
                <c:pt idx="38">
                  <c:v>0.97800000000000009</c:v>
                </c:pt>
                <c:pt idx="39">
                  <c:v>0.96400000000000008</c:v>
                </c:pt>
                <c:pt idx="40">
                  <c:v>0.96000000000000019</c:v>
                </c:pt>
                <c:pt idx="41">
                  <c:v>0.96599999999999997</c:v>
                </c:pt>
                <c:pt idx="42">
                  <c:v>0.97599999999999998</c:v>
                </c:pt>
                <c:pt idx="43">
                  <c:v>0.98999999999999988</c:v>
                </c:pt>
                <c:pt idx="44">
                  <c:v>1</c:v>
                </c:pt>
                <c:pt idx="45">
                  <c:v>0.99799999999999989</c:v>
                </c:pt>
                <c:pt idx="46">
                  <c:v>0.99600000000000011</c:v>
                </c:pt>
                <c:pt idx="47">
                  <c:v>0.99600000000000011</c:v>
                </c:pt>
                <c:pt idx="48">
                  <c:v>0.99</c:v>
                </c:pt>
                <c:pt idx="49">
                  <c:v>0.98399999999999999</c:v>
                </c:pt>
                <c:pt idx="50">
                  <c:v>0.98199999999999998</c:v>
                </c:pt>
                <c:pt idx="51">
                  <c:v>0.97599999999999998</c:v>
                </c:pt>
                <c:pt idx="52">
                  <c:v>0.97599999999999998</c:v>
                </c:pt>
                <c:pt idx="53">
                  <c:v>0.98399999999999999</c:v>
                </c:pt>
                <c:pt idx="54">
                  <c:v>0.99600000000000011</c:v>
                </c:pt>
                <c:pt idx="55">
                  <c:v>1.0020000000000002</c:v>
                </c:pt>
                <c:pt idx="56">
                  <c:v>1.0100000000000002</c:v>
                </c:pt>
                <c:pt idx="57">
                  <c:v>1.034</c:v>
                </c:pt>
                <c:pt idx="58">
                  <c:v>1.0740000000000003</c:v>
                </c:pt>
                <c:pt idx="59">
                  <c:v>1.1219999999999999</c:v>
                </c:pt>
                <c:pt idx="60">
                  <c:v>1.1859999999999999</c:v>
                </c:pt>
                <c:pt idx="61">
                  <c:v>1.254</c:v>
                </c:pt>
                <c:pt idx="62">
                  <c:v>1.282</c:v>
                </c:pt>
                <c:pt idx="63">
                  <c:v>1.266</c:v>
                </c:pt>
                <c:pt idx="64">
                  <c:v>1.2340000000000002</c:v>
                </c:pt>
                <c:pt idx="65">
                  <c:v>1.1839999999999999</c:v>
                </c:pt>
                <c:pt idx="66">
                  <c:v>1.0960000000000001</c:v>
                </c:pt>
                <c:pt idx="67">
                  <c:v>0.998</c:v>
                </c:pt>
                <c:pt idx="68">
                  <c:v>0.91400000000000003</c:v>
                </c:pt>
                <c:pt idx="69">
                  <c:v>0.87200000000000011</c:v>
                </c:pt>
                <c:pt idx="70">
                  <c:v>0.86799999999999999</c:v>
                </c:pt>
                <c:pt idx="71">
                  <c:v>0.91200000000000014</c:v>
                </c:pt>
                <c:pt idx="72">
                  <c:v>0.97599999999999998</c:v>
                </c:pt>
                <c:pt idx="73">
                  <c:v>1.018</c:v>
                </c:pt>
                <c:pt idx="74">
                  <c:v>1.01</c:v>
                </c:pt>
                <c:pt idx="75">
                  <c:v>0.97399999999999998</c:v>
                </c:pt>
                <c:pt idx="76">
                  <c:v>0.91999999999999993</c:v>
                </c:pt>
                <c:pt idx="77">
                  <c:v>0.87799999999999989</c:v>
                </c:pt>
                <c:pt idx="78">
                  <c:v>0.874</c:v>
                </c:pt>
                <c:pt idx="79">
                  <c:v>0.8899999999999999</c:v>
                </c:pt>
                <c:pt idx="80">
                  <c:v>0.90599999999999992</c:v>
                </c:pt>
                <c:pt idx="81">
                  <c:v>0.92000000000000015</c:v>
                </c:pt>
                <c:pt idx="82">
                  <c:v>0.93399999999999994</c:v>
                </c:pt>
                <c:pt idx="83">
                  <c:v>0.94000000000000006</c:v>
                </c:pt>
                <c:pt idx="84">
                  <c:v>0.93200000000000005</c:v>
                </c:pt>
                <c:pt idx="85">
                  <c:v>0.92400000000000004</c:v>
                </c:pt>
                <c:pt idx="86">
                  <c:v>0.91999999999999993</c:v>
                </c:pt>
                <c:pt idx="87">
                  <c:v>0.91400000000000003</c:v>
                </c:pt>
                <c:pt idx="88">
                  <c:v>0.92599999999999993</c:v>
                </c:pt>
                <c:pt idx="89">
                  <c:v>0.9760000000000002</c:v>
                </c:pt>
                <c:pt idx="90">
                  <c:v>1.0580000000000001</c:v>
                </c:pt>
                <c:pt idx="91">
                  <c:v>1.1420000000000001</c:v>
                </c:pt>
                <c:pt idx="92">
                  <c:v>1.22</c:v>
                </c:pt>
                <c:pt idx="93">
                  <c:v>1.278</c:v>
                </c:pt>
                <c:pt idx="94">
                  <c:v>1.31</c:v>
                </c:pt>
                <c:pt idx="95">
                  <c:v>1.288</c:v>
                </c:pt>
                <c:pt idx="96">
                  <c:v>1.226</c:v>
                </c:pt>
                <c:pt idx="97">
                  <c:v>1.1460000000000001</c:v>
                </c:pt>
                <c:pt idx="98">
                  <c:v>1.048</c:v>
                </c:pt>
                <c:pt idx="99">
                  <c:v>0.96</c:v>
                </c:pt>
                <c:pt idx="100">
                  <c:v>0.93</c:v>
                </c:pt>
                <c:pt idx="101">
                  <c:v>0.94800000000000006</c:v>
                </c:pt>
                <c:pt idx="102">
                  <c:v>0.96599999999999997</c:v>
                </c:pt>
                <c:pt idx="103">
                  <c:v>0.98799999999999988</c:v>
                </c:pt>
                <c:pt idx="104">
                  <c:v>0.98000000000000009</c:v>
                </c:pt>
                <c:pt idx="105">
                  <c:v>0.91999999999999993</c:v>
                </c:pt>
                <c:pt idx="106">
                  <c:v>0.84399999999999997</c:v>
                </c:pt>
                <c:pt idx="107">
                  <c:v>0.78599999999999992</c:v>
                </c:pt>
                <c:pt idx="108">
                  <c:v>0.75600000000000001</c:v>
                </c:pt>
                <c:pt idx="109">
                  <c:v>0.76</c:v>
                </c:pt>
                <c:pt idx="110">
                  <c:v>0.79200000000000004</c:v>
                </c:pt>
                <c:pt idx="111">
                  <c:v>0.83399999999999996</c:v>
                </c:pt>
                <c:pt idx="112">
                  <c:v>0.88200000000000001</c:v>
                </c:pt>
                <c:pt idx="113">
                  <c:v>0.92399999999999982</c:v>
                </c:pt>
                <c:pt idx="114">
                  <c:v>0.95</c:v>
                </c:pt>
                <c:pt idx="115">
                  <c:v>0.96799999999999997</c:v>
                </c:pt>
                <c:pt idx="116">
                  <c:v>1</c:v>
                </c:pt>
                <c:pt idx="117">
                  <c:v>1.0559999999999998</c:v>
                </c:pt>
                <c:pt idx="118">
                  <c:v>1.1280000000000001</c:v>
                </c:pt>
                <c:pt idx="119">
                  <c:v>1.21</c:v>
                </c:pt>
                <c:pt idx="120">
                  <c:v>1.3039999999999998</c:v>
                </c:pt>
                <c:pt idx="121">
                  <c:v>1.3619999999999999</c:v>
                </c:pt>
                <c:pt idx="122">
                  <c:v>1.3720000000000001</c:v>
                </c:pt>
                <c:pt idx="123">
                  <c:v>1.3240000000000003</c:v>
                </c:pt>
                <c:pt idx="124">
                  <c:v>1.2360000000000002</c:v>
                </c:pt>
                <c:pt idx="125">
                  <c:v>1.1259999999999999</c:v>
                </c:pt>
                <c:pt idx="126">
                  <c:v>1.0760000000000001</c:v>
                </c:pt>
                <c:pt idx="127">
                  <c:v>1.0760000000000001</c:v>
                </c:pt>
                <c:pt idx="128">
                  <c:v>1.0880000000000001</c:v>
                </c:pt>
                <c:pt idx="129">
                  <c:v>1.1060000000000001</c:v>
                </c:pt>
                <c:pt idx="130">
                  <c:v>1.1140000000000001</c:v>
                </c:pt>
                <c:pt idx="131">
                  <c:v>1.052</c:v>
                </c:pt>
                <c:pt idx="132">
                  <c:v>0.94399999999999995</c:v>
                </c:pt>
                <c:pt idx="133">
                  <c:v>0.85399999999999987</c:v>
                </c:pt>
                <c:pt idx="134">
                  <c:v>0.79399999999999993</c:v>
                </c:pt>
                <c:pt idx="135">
                  <c:v>0.76</c:v>
                </c:pt>
                <c:pt idx="136">
                  <c:v>0.75800000000000001</c:v>
                </c:pt>
                <c:pt idx="137">
                  <c:v>0.77000000000000013</c:v>
                </c:pt>
                <c:pt idx="138">
                  <c:v>0.79199999999999993</c:v>
                </c:pt>
                <c:pt idx="139">
                  <c:v>0.81400000000000006</c:v>
                </c:pt>
                <c:pt idx="140">
                  <c:v>0.83800000000000008</c:v>
                </c:pt>
                <c:pt idx="141">
                  <c:v>0.85799999999999998</c:v>
                </c:pt>
                <c:pt idx="142">
                  <c:v>0.876</c:v>
                </c:pt>
                <c:pt idx="143">
                  <c:v>0.89600000000000013</c:v>
                </c:pt>
                <c:pt idx="144">
                  <c:v>0.93</c:v>
                </c:pt>
                <c:pt idx="145">
                  <c:v>0.96599999999999997</c:v>
                </c:pt>
                <c:pt idx="146">
                  <c:v>1.03</c:v>
                </c:pt>
                <c:pt idx="147">
                  <c:v>1.1320000000000001</c:v>
                </c:pt>
                <c:pt idx="148">
                  <c:v>1.256</c:v>
                </c:pt>
                <c:pt idx="149">
                  <c:v>1.3559999999999999</c:v>
                </c:pt>
                <c:pt idx="150">
                  <c:v>1.41</c:v>
                </c:pt>
                <c:pt idx="151">
                  <c:v>1.3960000000000001</c:v>
                </c:pt>
                <c:pt idx="152">
                  <c:v>1.3080000000000001</c:v>
                </c:pt>
                <c:pt idx="153">
                  <c:v>1.1640000000000001</c:v>
                </c:pt>
                <c:pt idx="154">
                  <c:v>1.028</c:v>
                </c:pt>
                <c:pt idx="155">
                  <c:v>0.94399999999999995</c:v>
                </c:pt>
                <c:pt idx="156">
                  <c:v>0.91600000000000004</c:v>
                </c:pt>
                <c:pt idx="157">
                  <c:v>0.95399999999999996</c:v>
                </c:pt>
                <c:pt idx="158">
                  <c:v>1.02</c:v>
                </c:pt>
                <c:pt idx="159">
                  <c:v>1.0539999999999998</c:v>
                </c:pt>
                <c:pt idx="160">
                  <c:v>1.038</c:v>
                </c:pt>
                <c:pt idx="161">
                  <c:v>0.99199999999999999</c:v>
                </c:pt>
                <c:pt idx="162">
                  <c:v>0.90800000000000003</c:v>
                </c:pt>
                <c:pt idx="163">
                  <c:v>0.81600000000000006</c:v>
                </c:pt>
                <c:pt idx="164">
                  <c:v>0.76600000000000001</c:v>
                </c:pt>
                <c:pt idx="165">
                  <c:v>0.75600000000000001</c:v>
                </c:pt>
                <c:pt idx="166">
                  <c:v>0.7659999999999999</c:v>
                </c:pt>
                <c:pt idx="167">
                  <c:v>0.79199999999999993</c:v>
                </c:pt>
                <c:pt idx="168">
                  <c:v>0.83000000000000007</c:v>
                </c:pt>
                <c:pt idx="169">
                  <c:v>0.85799999999999998</c:v>
                </c:pt>
                <c:pt idx="170">
                  <c:v>0.88000000000000012</c:v>
                </c:pt>
                <c:pt idx="171">
                  <c:v>0.90199999999999991</c:v>
                </c:pt>
                <c:pt idx="172">
                  <c:v>0.92200000000000004</c:v>
                </c:pt>
                <c:pt idx="173">
                  <c:v>0.93799999999999994</c:v>
                </c:pt>
                <c:pt idx="174">
                  <c:v>0.96</c:v>
                </c:pt>
                <c:pt idx="175">
                  <c:v>1.0059999999999998</c:v>
                </c:pt>
                <c:pt idx="176">
                  <c:v>1.0760000000000001</c:v>
                </c:pt>
                <c:pt idx="177">
                  <c:v>1.1800000000000002</c:v>
                </c:pt>
                <c:pt idx="178">
                  <c:v>1.2959999999999998</c:v>
                </c:pt>
                <c:pt idx="179">
                  <c:v>1.3760000000000001</c:v>
                </c:pt>
                <c:pt idx="180">
                  <c:v>1.4300000000000002</c:v>
                </c:pt>
                <c:pt idx="181">
                  <c:v>1.44</c:v>
                </c:pt>
                <c:pt idx="182">
                  <c:v>1.3640000000000001</c:v>
                </c:pt>
                <c:pt idx="183">
                  <c:v>1.246</c:v>
                </c:pt>
                <c:pt idx="184">
                  <c:v>1.1380000000000001</c:v>
                </c:pt>
                <c:pt idx="185">
                  <c:v>1.046</c:v>
                </c:pt>
                <c:pt idx="186">
                  <c:v>0.99</c:v>
                </c:pt>
                <c:pt idx="187">
                  <c:v>0.98599999999999999</c:v>
                </c:pt>
                <c:pt idx="188">
                  <c:v>0.998</c:v>
                </c:pt>
                <c:pt idx="189">
                  <c:v>0.99600000000000011</c:v>
                </c:pt>
                <c:pt idx="190">
                  <c:v>0.95400000000000007</c:v>
                </c:pt>
                <c:pt idx="191">
                  <c:v>0.87999999999999989</c:v>
                </c:pt>
                <c:pt idx="192">
                  <c:v>0.80600000000000005</c:v>
                </c:pt>
                <c:pt idx="193">
                  <c:v>0.752</c:v>
                </c:pt>
                <c:pt idx="194">
                  <c:v>0.72800000000000009</c:v>
                </c:pt>
                <c:pt idx="195">
                  <c:v>0.73599999999999999</c:v>
                </c:pt>
                <c:pt idx="196">
                  <c:v>0.76400000000000001</c:v>
                </c:pt>
                <c:pt idx="197">
                  <c:v>0.79600000000000004</c:v>
                </c:pt>
                <c:pt idx="198">
                  <c:v>0.84000000000000008</c:v>
                </c:pt>
                <c:pt idx="199">
                  <c:v>0.89800000000000002</c:v>
                </c:pt>
                <c:pt idx="200">
                  <c:v>0.94400000000000017</c:v>
                </c:pt>
                <c:pt idx="201">
                  <c:v>0.96799999999999997</c:v>
                </c:pt>
                <c:pt idx="202">
                  <c:v>0.98599999999999999</c:v>
                </c:pt>
                <c:pt idx="203">
                  <c:v>1.008</c:v>
                </c:pt>
                <c:pt idx="204">
                  <c:v>1.05</c:v>
                </c:pt>
                <c:pt idx="205">
                  <c:v>1.1140000000000001</c:v>
                </c:pt>
                <c:pt idx="206">
                  <c:v>1.1960000000000002</c:v>
                </c:pt>
                <c:pt idx="207">
                  <c:v>1.298</c:v>
                </c:pt>
                <c:pt idx="208">
                  <c:v>1.3580000000000001</c:v>
                </c:pt>
                <c:pt idx="209">
                  <c:v>1.3539999999999999</c:v>
                </c:pt>
                <c:pt idx="210">
                  <c:v>1.286</c:v>
                </c:pt>
                <c:pt idx="211">
                  <c:v>1.196</c:v>
                </c:pt>
                <c:pt idx="212">
                  <c:v>1.1000000000000001</c:v>
                </c:pt>
                <c:pt idx="213">
                  <c:v>1.048</c:v>
                </c:pt>
                <c:pt idx="214">
                  <c:v>1.034</c:v>
                </c:pt>
                <c:pt idx="215">
                  <c:v>1.046</c:v>
                </c:pt>
                <c:pt idx="216">
                  <c:v>1.046</c:v>
                </c:pt>
                <c:pt idx="217">
                  <c:v>1.022</c:v>
                </c:pt>
                <c:pt idx="218">
                  <c:v>0.95199999999999996</c:v>
                </c:pt>
                <c:pt idx="219">
                  <c:v>0.85400000000000009</c:v>
                </c:pt>
                <c:pt idx="220">
                  <c:v>0.77</c:v>
                </c:pt>
                <c:pt idx="221">
                  <c:v>0.72</c:v>
                </c:pt>
                <c:pt idx="222">
                  <c:v>0.69199999999999995</c:v>
                </c:pt>
                <c:pt idx="223">
                  <c:v>0.70200000000000007</c:v>
                </c:pt>
                <c:pt idx="224">
                  <c:v>0.748</c:v>
                </c:pt>
                <c:pt idx="225">
                  <c:v>0.8</c:v>
                </c:pt>
                <c:pt idx="226">
                  <c:v>0.85799999999999998</c:v>
                </c:pt>
                <c:pt idx="227">
                  <c:v>0.91799999999999993</c:v>
                </c:pt>
                <c:pt idx="228">
                  <c:v>0.97000000000000008</c:v>
                </c:pt>
                <c:pt idx="229">
                  <c:v>1.004</c:v>
                </c:pt>
                <c:pt idx="230">
                  <c:v>1.05</c:v>
                </c:pt>
                <c:pt idx="231">
                  <c:v>1.1099999999999999</c:v>
                </c:pt>
                <c:pt idx="232">
                  <c:v>1.1819999999999999</c:v>
                </c:pt>
                <c:pt idx="233">
                  <c:v>1.264</c:v>
                </c:pt>
                <c:pt idx="234">
                  <c:v>1.3599999999999999</c:v>
                </c:pt>
                <c:pt idx="235">
                  <c:v>1.3960000000000001</c:v>
                </c:pt>
                <c:pt idx="236">
                  <c:v>1.4100000000000001</c:v>
                </c:pt>
                <c:pt idx="237">
                  <c:v>1.3519999999999999</c:v>
                </c:pt>
                <c:pt idx="238">
                  <c:v>1.23</c:v>
                </c:pt>
                <c:pt idx="239">
                  <c:v>1.0980000000000001</c:v>
                </c:pt>
                <c:pt idx="240">
                  <c:v>1.038</c:v>
                </c:pt>
                <c:pt idx="241">
                  <c:v>0.9880000000000001</c:v>
                </c:pt>
                <c:pt idx="242">
                  <c:v>0.97799999999999998</c:v>
                </c:pt>
                <c:pt idx="243">
                  <c:v>0.9880000000000001</c:v>
                </c:pt>
                <c:pt idx="244">
                  <c:v>0.97</c:v>
                </c:pt>
                <c:pt idx="245">
                  <c:v>0.90999999999999992</c:v>
                </c:pt>
                <c:pt idx="246">
                  <c:v>0.83599999999999997</c:v>
                </c:pt>
                <c:pt idx="247">
                  <c:v>0.77799999999999991</c:v>
                </c:pt>
                <c:pt idx="248">
                  <c:v>0.7579999999999999</c:v>
                </c:pt>
                <c:pt idx="249">
                  <c:v>0.77999999999999992</c:v>
                </c:pt>
                <c:pt idx="250">
                  <c:v>0.82799999999999996</c:v>
                </c:pt>
                <c:pt idx="251">
                  <c:v>0.87399999999999989</c:v>
                </c:pt>
                <c:pt idx="252">
                  <c:v>0.90199999999999991</c:v>
                </c:pt>
                <c:pt idx="253">
                  <c:v>0.92200000000000004</c:v>
                </c:pt>
                <c:pt idx="254">
                  <c:v>0.92799999999999994</c:v>
                </c:pt>
                <c:pt idx="255">
                  <c:v>0.92400000000000004</c:v>
                </c:pt>
                <c:pt idx="256">
                  <c:v>0.92800000000000016</c:v>
                </c:pt>
                <c:pt idx="257">
                  <c:v>0.94600000000000006</c:v>
                </c:pt>
                <c:pt idx="258">
                  <c:v>0.96800000000000019</c:v>
                </c:pt>
                <c:pt idx="259">
                  <c:v>1.012</c:v>
                </c:pt>
                <c:pt idx="260">
                  <c:v>1.0980000000000001</c:v>
                </c:pt>
                <c:pt idx="261">
                  <c:v>1.222</c:v>
                </c:pt>
                <c:pt idx="262">
                  <c:v>1.34</c:v>
                </c:pt>
                <c:pt idx="263">
                  <c:v>1.4079999999999999</c:v>
                </c:pt>
                <c:pt idx="264">
                  <c:v>1.4000000000000001</c:v>
                </c:pt>
                <c:pt idx="265">
                  <c:v>1.302</c:v>
                </c:pt>
                <c:pt idx="266">
                  <c:v>1.1340000000000001</c:v>
                </c:pt>
                <c:pt idx="267">
                  <c:v>0.9880000000000001</c:v>
                </c:pt>
                <c:pt idx="268">
                  <c:v>0.92799999999999994</c:v>
                </c:pt>
                <c:pt idx="269">
                  <c:v>0.94199999999999995</c:v>
                </c:pt>
                <c:pt idx="270">
                  <c:v>0.98599999999999999</c:v>
                </c:pt>
                <c:pt idx="271">
                  <c:v>1.0319999999999998</c:v>
                </c:pt>
                <c:pt idx="272">
                  <c:v>1.036</c:v>
                </c:pt>
                <c:pt idx="273">
                  <c:v>0.9760000000000002</c:v>
                </c:pt>
                <c:pt idx="274">
                  <c:v>0.88400000000000001</c:v>
                </c:pt>
                <c:pt idx="275">
                  <c:v>0.80800000000000005</c:v>
                </c:pt>
                <c:pt idx="276">
                  <c:v>0.77000000000000013</c:v>
                </c:pt>
                <c:pt idx="277">
                  <c:v>0.76200000000000012</c:v>
                </c:pt>
                <c:pt idx="278">
                  <c:v>0.77600000000000002</c:v>
                </c:pt>
                <c:pt idx="279">
                  <c:v>0.80199999999999994</c:v>
                </c:pt>
                <c:pt idx="280">
                  <c:v>0.83399999999999996</c:v>
                </c:pt>
                <c:pt idx="281">
                  <c:v>0.86599999999999999</c:v>
                </c:pt>
                <c:pt idx="282">
                  <c:v>0.90199999999999991</c:v>
                </c:pt>
                <c:pt idx="283">
                  <c:v>0.93599999999999994</c:v>
                </c:pt>
                <c:pt idx="284">
                  <c:v>0.95199999999999996</c:v>
                </c:pt>
                <c:pt idx="285">
                  <c:v>0.97399999999999998</c:v>
                </c:pt>
                <c:pt idx="286">
                  <c:v>1.0100000000000002</c:v>
                </c:pt>
                <c:pt idx="287">
                  <c:v>1.06</c:v>
                </c:pt>
                <c:pt idx="288">
                  <c:v>1.1419999999999999</c:v>
                </c:pt>
                <c:pt idx="289">
                  <c:v>1.246</c:v>
                </c:pt>
                <c:pt idx="290">
                  <c:v>1.3220000000000001</c:v>
                </c:pt>
                <c:pt idx="291">
                  <c:v>1.3560000000000001</c:v>
                </c:pt>
                <c:pt idx="292">
                  <c:v>1.3660000000000001</c:v>
                </c:pt>
                <c:pt idx="293">
                  <c:v>1.306</c:v>
                </c:pt>
                <c:pt idx="294">
                  <c:v>1.2</c:v>
                </c:pt>
                <c:pt idx="295">
                  <c:v>1.1060000000000001</c:v>
                </c:pt>
                <c:pt idx="296">
                  <c:v>1.056</c:v>
                </c:pt>
                <c:pt idx="297">
                  <c:v>1.028</c:v>
                </c:pt>
                <c:pt idx="298">
                  <c:v>1.0419999999999998</c:v>
                </c:pt>
                <c:pt idx="299">
                  <c:v>1.0640000000000001</c:v>
                </c:pt>
                <c:pt idx="300">
                  <c:v>1.0619999999999998</c:v>
                </c:pt>
                <c:pt idx="301">
                  <c:v>1.0059999999999998</c:v>
                </c:pt>
                <c:pt idx="302">
                  <c:v>0.90599999999999992</c:v>
                </c:pt>
                <c:pt idx="303">
                  <c:v>0.79600000000000004</c:v>
                </c:pt>
                <c:pt idx="304">
                  <c:v>0.73399999999999999</c:v>
                </c:pt>
                <c:pt idx="305">
                  <c:v>0.71799999999999997</c:v>
                </c:pt>
                <c:pt idx="306">
                  <c:v>0.73399999999999999</c:v>
                </c:pt>
                <c:pt idx="307">
                  <c:v>0.76400000000000001</c:v>
                </c:pt>
                <c:pt idx="308">
                  <c:v>0.79999999999999993</c:v>
                </c:pt>
                <c:pt idx="309">
                  <c:v>0.82799999999999996</c:v>
                </c:pt>
                <c:pt idx="310">
                  <c:v>0.84599999999999986</c:v>
                </c:pt>
                <c:pt idx="311">
                  <c:v>0.874</c:v>
                </c:pt>
                <c:pt idx="312">
                  <c:v>0.90800000000000003</c:v>
                </c:pt>
                <c:pt idx="313">
                  <c:v>0.95</c:v>
                </c:pt>
                <c:pt idx="314">
                  <c:v>1.0020000000000002</c:v>
                </c:pt>
                <c:pt idx="315">
                  <c:v>1.0760000000000001</c:v>
                </c:pt>
                <c:pt idx="316">
                  <c:v>1.1560000000000001</c:v>
                </c:pt>
                <c:pt idx="317">
                  <c:v>1.252</c:v>
                </c:pt>
                <c:pt idx="318">
                  <c:v>1.3660000000000001</c:v>
                </c:pt>
                <c:pt idx="319">
                  <c:v>1.4119999999999997</c:v>
                </c:pt>
                <c:pt idx="320">
                  <c:v>1.3939999999999997</c:v>
                </c:pt>
                <c:pt idx="321">
                  <c:v>1.3219999999999998</c:v>
                </c:pt>
                <c:pt idx="322">
                  <c:v>1.2120000000000002</c:v>
                </c:pt>
                <c:pt idx="323">
                  <c:v>1.0980000000000001</c:v>
                </c:pt>
                <c:pt idx="324">
                  <c:v>1.042</c:v>
                </c:pt>
                <c:pt idx="325">
                  <c:v>1.032</c:v>
                </c:pt>
                <c:pt idx="326">
                  <c:v>1.044</c:v>
                </c:pt>
                <c:pt idx="327">
                  <c:v>1.0580000000000003</c:v>
                </c:pt>
                <c:pt idx="328">
                  <c:v>1.022</c:v>
                </c:pt>
                <c:pt idx="329">
                  <c:v>0.95</c:v>
                </c:pt>
                <c:pt idx="330">
                  <c:v>0.85200000000000009</c:v>
                </c:pt>
                <c:pt idx="331">
                  <c:v>0.76800000000000002</c:v>
                </c:pt>
                <c:pt idx="332">
                  <c:v>0.72</c:v>
                </c:pt>
                <c:pt idx="333">
                  <c:v>0.71599999999999997</c:v>
                </c:pt>
                <c:pt idx="334">
                  <c:v>0.752</c:v>
                </c:pt>
                <c:pt idx="335">
                  <c:v>0.80200000000000016</c:v>
                </c:pt>
                <c:pt idx="336">
                  <c:v>0.84600000000000009</c:v>
                </c:pt>
                <c:pt idx="337">
                  <c:v>0.876</c:v>
                </c:pt>
                <c:pt idx="338">
                  <c:v>0.90399999999999991</c:v>
                </c:pt>
                <c:pt idx="339">
                  <c:v>0.93</c:v>
                </c:pt>
                <c:pt idx="340">
                  <c:v>0.96</c:v>
                </c:pt>
                <c:pt idx="341">
                  <c:v>0.98599999999999999</c:v>
                </c:pt>
                <c:pt idx="342">
                  <c:v>1.002</c:v>
                </c:pt>
                <c:pt idx="343">
                  <c:v>1.0179999999999998</c:v>
                </c:pt>
                <c:pt idx="344">
                  <c:v>1.06</c:v>
                </c:pt>
                <c:pt idx="345">
                  <c:v>1.1459999999999999</c:v>
                </c:pt>
                <c:pt idx="346">
                  <c:v>1.2520000000000002</c:v>
                </c:pt>
                <c:pt idx="347">
                  <c:v>1.32</c:v>
                </c:pt>
                <c:pt idx="348">
                  <c:v>1.3540000000000001</c:v>
                </c:pt>
                <c:pt idx="349">
                  <c:v>1.3420000000000001</c:v>
                </c:pt>
                <c:pt idx="350">
                  <c:v>1.272</c:v>
                </c:pt>
                <c:pt idx="351">
                  <c:v>1.1659999999999999</c:v>
                </c:pt>
                <c:pt idx="352">
                  <c:v>1.0920000000000001</c:v>
                </c:pt>
                <c:pt idx="353">
                  <c:v>1.044</c:v>
                </c:pt>
                <c:pt idx="354">
                  <c:v>1.0260000000000002</c:v>
                </c:pt>
                <c:pt idx="355">
                  <c:v>1.0319999999999998</c:v>
                </c:pt>
                <c:pt idx="356">
                  <c:v>1.044</c:v>
                </c:pt>
                <c:pt idx="357">
                  <c:v>1.038</c:v>
                </c:pt>
                <c:pt idx="358">
                  <c:v>0.998</c:v>
                </c:pt>
                <c:pt idx="359">
                  <c:v>0.92200000000000004</c:v>
                </c:pt>
                <c:pt idx="360">
                  <c:v>0.82400000000000018</c:v>
                </c:pt>
                <c:pt idx="361">
                  <c:v>0.75600000000000001</c:v>
                </c:pt>
                <c:pt idx="362">
                  <c:v>0.73199999999999998</c:v>
                </c:pt>
                <c:pt idx="363">
                  <c:v>0.748</c:v>
                </c:pt>
                <c:pt idx="364">
                  <c:v>0.78199999999999992</c:v>
                </c:pt>
                <c:pt idx="365">
                  <c:v>0.82599999999999996</c:v>
                </c:pt>
                <c:pt idx="366">
                  <c:v>0.85799999999999998</c:v>
                </c:pt>
                <c:pt idx="367">
                  <c:v>0.88200000000000001</c:v>
                </c:pt>
                <c:pt idx="368">
                  <c:v>0.89200000000000002</c:v>
                </c:pt>
                <c:pt idx="369">
                  <c:v>0.89800000000000002</c:v>
                </c:pt>
                <c:pt idx="370">
                  <c:v>0.92599999999999993</c:v>
                </c:pt>
                <c:pt idx="371">
                  <c:v>0.99400000000000011</c:v>
                </c:pt>
                <c:pt idx="372">
                  <c:v>1.0960000000000001</c:v>
                </c:pt>
                <c:pt idx="373">
                  <c:v>1.2120000000000002</c:v>
                </c:pt>
                <c:pt idx="374">
                  <c:v>1.3359999999999999</c:v>
                </c:pt>
                <c:pt idx="375">
                  <c:v>1.42</c:v>
                </c:pt>
                <c:pt idx="376">
                  <c:v>1.4439999999999997</c:v>
                </c:pt>
                <c:pt idx="377">
                  <c:v>1.3959999999999997</c:v>
                </c:pt>
                <c:pt idx="378">
                  <c:v>1.272</c:v>
                </c:pt>
                <c:pt idx="379">
                  <c:v>1.0879999999999999</c:v>
                </c:pt>
                <c:pt idx="380">
                  <c:v>0.92799999999999994</c:v>
                </c:pt>
                <c:pt idx="381">
                  <c:v>0.85600000000000009</c:v>
                </c:pt>
                <c:pt idx="382">
                  <c:v>0.876</c:v>
                </c:pt>
                <c:pt idx="383">
                  <c:v>0.96799999999999997</c:v>
                </c:pt>
                <c:pt idx="384">
                  <c:v>1.0680000000000001</c:v>
                </c:pt>
                <c:pt idx="385">
                  <c:v>1.1260000000000001</c:v>
                </c:pt>
                <c:pt idx="386">
                  <c:v>1.0940000000000001</c:v>
                </c:pt>
                <c:pt idx="387">
                  <c:v>0.98199999999999998</c:v>
                </c:pt>
                <c:pt idx="388">
                  <c:v>0.85</c:v>
                </c:pt>
                <c:pt idx="389">
                  <c:v>0.76800000000000002</c:v>
                </c:pt>
                <c:pt idx="390">
                  <c:v>0.73</c:v>
                </c:pt>
                <c:pt idx="391">
                  <c:v>0.72799999999999998</c:v>
                </c:pt>
                <c:pt idx="392">
                  <c:v>0.76</c:v>
                </c:pt>
                <c:pt idx="393">
                  <c:v>0.81400000000000006</c:v>
                </c:pt>
                <c:pt idx="394">
                  <c:v>0.874</c:v>
                </c:pt>
                <c:pt idx="395">
                  <c:v>0.92399999999999982</c:v>
                </c:pt>
                <c:pt idx="396">
                  <c:v>0.95600000000000007</c:v>
                </c:pt>
                <c:pt idx="397">
                  <c:v>0.97800000000000009</c:v>
                </c:pt>
                <c:pt idx="398">
                  <c:v>1.006</c:v>
                </c:pt>
                <c:pt idx="399">
                  <c:v>1.046</c:v>
                </c:pt>
                <c:pt idx="400">
                  <c:v>1.1000000000000001</c:v>
                </c:pt>
                <c:pt idx="401">
                  <c:v>1.1499999999999999</c:v>
                </c:pt>
                <c:pt idx="402">
                  <c:v>1.2120000000000002</c:v>
                </c:pt>
                <c:pt idx="403">
                  <c:v>1.298</c:v>
                </c:pt>
                <c:pt idx="404">
                  <c:v>1.3740000000000001</c:v>
                </c:pt>
                <c:pt idx="405">
                  <c:v>1.4079999999999999</c:v>
                </c:pt>
                <c:pt idx="406">
                  <c:v>1.3740000000000001</c:v>
                </c:pt>
                <c:pt idx="407">
                  <c:v>1.2600000000000002</c:v>
                </c:pt>
                <c:pt idx="408">
                  <c:v>1.0720000000000003</c:v>
                </c:pt>
                <c:pt idx="409">
                  <c:v>0.91799999999999993</c:v>
                </c:pt>
                <c:pt idx="410">
                  <c:v>0.83799999999999986</c:v>
                </c:pt>
                <c:pt idx="411">
                  <c:v>0.84200000000000019</c:v>
                </c:pt>
                <c:pt idx="412">
                  <c:v>0.89600000000000013</c:v>
                </c:pt>
                <c:pt idx="413">
                  <c:v>0.96400000000000008</c:v>
                </c:pt>
                <c:pt idx="414">
                  <c:v>0.98199999999999998</c:v>
                </c:pt>
                <c:pt idx="415">
                  <c:v>0.95</c:v>
                </c:pt>
                <c:pt idx="416">
                  <c:v>0.90600000000000003</c:v>
                </c:pt>
                <c:pt idx="417">
                  <c:v>0.88400000000000001</c:v>
                </c:pt>
                <c:pt idx="418">
                  <c:v>0.87799999999999989</c:v>
                </c:pt>
                <c:pt idx="419">
                  <c:v>0.87200000000000011</c:v>
                </c:pt>
                <c:pt idx="420">
                  <c:v>0.86999999999999988</c:v>
                </c:pt>
                <c:pt idx="421">
                  <c:v>0.8859999999999999</c:v>
                </c:pt>
                <c:pt idx="422">
                  <c:v>0.9</c:v>
                </c:pt>
                <c:pt idx="423">
                  <c:v>0.91600000000000004</c:v>
                </c:pt>
                <c:pt idx="424">
                  <c:v>0.92999999999999994</c:v>
                </c:pt>
                <c:pt idx="425">
                  <c:v>0.94400000000000017</c:v>
                </c:pt>
                <c:pt idx="426">
                  <c:v>0.94199999999999995</c:v>
                </c:pt>
                <c:pt idx="427">
                  <c:v>0.94600000000000006</c:v>
                </c:pt>
                <c:pt idx="428">
                  <c:v>0.96800000000000019</c:v>
                </c:pt>
                <c:pt idx="429">
                  <c:v>1.008</c:v>
                </c:pt>
                <c:pt idx="430">
                  <c:v>1.05</c:v>
                </c:pt>
                <c:pt idx="431">
                  <c:v>1.1100000000000001</c:v>
                </c:pt>
                <c:pt idx="432">
                  <c:v>1.1960000000000002</c:v>
                </c:pt>
                <c:pt idx="433">
                  <c:v>1.264</c:v>
                </c:pt>
                <c:pt idx="434">
                  <c:v>1.294</c:v>
                </c:pt>
                <c:pt idx="435">
                  <c:v>1.29</c:v>
                </c:pt>
                <c:pt idx="436">
                  <c:v>1.2340000000000002</c:v>
                </c:pt>
                <c:pt idx="437">
                  <c:v>1.1300000000000001</c:v>
                </c:pt>
                <c:pt idx="438">
                  <c:v>1.032</c:v>
                </c:pt>
                <c:pt idx="439">
                  <c:v>0.97199999999999986</c:v>
                </c:pt>
                <c:pt idx="440">
                  <c:v>0.96</c:v>
                </c:pt>
                <c:pt idx="441">
                  <c:v>0.97</c:v>
                </c:pt>
                <c:pt idx="442">
                  <c:v>0.97399999999999998</c:v>
                </c:pt>
                <c:pt idx="443">
                  <c:v>0.95799999999999996</c:v>
                </c:pt>
                <c:pt idx="444">
                  <c:v>0.91199999999999992</c:v>
                </c:pt>
                <c:pt idx="445">
                  <c:v>0.85199999999999998</c:v>
                </c:pt>
                <c:pt idx="446">
                  <c:v>0.82</c:v>
                </c:pt>
                <c:pt idx="447">
                  <c:v>0.82</c:v>
                </c:pt>
                <c:pt idx="448">
                  <c:v>0.84399999999999997</c:v>
                </c:pt>
                <c:pt idx="449">
                  <c:v>0.88200000000000001</c:v>
                </c:pt>
                <c:pt idx="450">
                  <c:v>0.91799999999999993</c:v>
                </c:pt>
                <c:pt idx="451">
                  <c:v>0.94000000000000006</c:v>
                </c:pt>
                <c:pt idx="452">
                  <c:v>0.95199999999999996</c:v>
                </c:pt>
                <c:pt idx="453">
                  <c:v>0.95799999999999996</c:v>
                </c:pt>
                <c:pt idx="454">
                  <c:v>0.96199999999999997</c:v>
                </c:pt>
                <c:pt idx="455">
                  <c:v>0.95799999999999996</c:v>
                </c:pt>
                <c:pt idx="456">
                  <c:v>0.95</c:v>
                </c:pt>
                <c:pt idx="457">
                  <c:v>0.95</c:v>
                </c:pt>
                <c:pt idx="458">
                  <c:v>0.96000000000000019</c:v>
                </c:pt>
                <c:pt idx="459">
                  <c:v>0.98399999999999999</c:v>
                </c:pt>
                <c:pt idx="460">
                  <c:v>1.0379999999999998</c:v>
                </c:pt>
                <c:pt idx="461">
                  <c:v>1.1240000000000001</c:v>
                </c:pt>
                <c:pt idx="462">
                  <c:v>1.198</c:v>
                </c:pt>
                <c:pt idx="463">
                  <c:v>1.2499999999999998</c:v>
                </c:pt>
                <c:pt idx="464">
                  <c:v>1.31</c:v>
                </c:pt>
                <c:pt idx="465">
                  <c:v>1.3720000000000001</c:v>
                </c:pt>
                <c:pt idx="466">
                  <c:v>1.33</c:v>
                </c:pt>
                <c:pt idx="467">
                  <c:v>1.208</c:v>
                </c:pt>
                <c:pt idx="468">
                  <c:v>1.048</c:v>
                </c:pt>
                <c:pt idx="469">
                  <c:v>0.88600000000000012</c:v>
                </c:pt>
                <c:pt idx="470">
                  <c:v>0.77</c:v>
                </c:pt>
                <c:pt idx="471">
                  <c:v>0.79</c:v>
                </c:pt>
                <c:pt idx="472">
                  <c:v>0.89399999999999991</c:v>
                </c:pt>
                <c:pt idx="473">
                  <c:v>1.014</c:v>
                </c:pt>
                <c:pt idx="474">
                  <c:v>1.0920000000000001</c:v>
                </c:pt>
                <c:pt idx="475">
                  <c:v>1.0820000000000003</c:v>
                </c:pt>
                <c:pt idx="476">
                  <c:v>1.0020000000000002</c:v>
                </c:pt>
                <c:pt idx="477">
                  <c:v>0.92400000000000004</c:v>
                </c:pt>
                <c:pt idx="478">
                  <c:v>0.89</c:v>
                </c:pt>
                <c:pt idx="479">
                  <c:v>0.88400000000000001</c:v>
                </c:pt>
                <c:pt idx="480">
                  <c:v>0.90199999999999991</c:v>
                </c:pt>
                <c:pt idx="481">
                  <c:v>0.92799999999999994</c:v>
                </c:pt>
                <c:pt idx="482">
                  <c:v>0.94600000000000006</c:v>
                </c:pt>
                <c:pt idx="483">
                  <c:v>0.95</c:v>
                </c:pt>
                <c:pt idx="484">
                  <c:v>0.94600000000000006</c:v>
                </c:pt>
                <c:pt idx="485">
                  <c:v>0.93200000000000005</c:v>
                </c:pt>
                <c:pt idx="486">
                  <c:v>0.92199999999999993</c:v>
                </c:pt>
                <c:pt idx="487">
                  <c:v>0.92400000000000004</c:v>
                </c:pt>
                <c:pt idx="488">
                  <c:v>0.93599999999999994</c:v>
                </c:pt>
                <c:pt idx="489">
                  <c:v>0.96799999999999997</c:v>
                </c:pt>
                <c:pt idx="490">
                  <c:v>1.026</c:v>
                </c:pt>
                <c:pt idx="491">
                  <c:v>1.0859999999999999</c:v>
                </c:pt>
                <c:pt idx="492">
                  <c:v>1.1519999999999999</c:v>
                </c:pt>
                <c:pt idx="493">
                  <c:v>1.238</c:v>
                </c:pt>
                <c:pt idx="494">
                  <c:v>1.3159999999999998</c:v>
                </c:pt>
                <c:pt idx="495">
                  <c:v>1.3280000000000001</c:v>
                </c:pt>
                <c:pt idx="496">
                  <c:v>1.292</c:v>
                </c:pt>
                <c:pt idx="497">
                  <c:v>1.2120000000000002</c:v>
                </c:pt>
                <c:pt idx="498">
                  <c:v>1.0939999999999999</c:v>
                </c:pt>
                <c:pt idx="499">
                  <c:v>0.99199999999999999</c:v>
                </c:pt>
                <c:pt idx="500">
                  <c:v>0.95800000000000018</c:v>
                </c:pt>
                <c:pt idx="501">
                  <c:v>0.96000000000000019</c:v>
                </c:pt>
                <c:pt idx="502">
                  <c:v>0.98199999999999998</c:v>
                </c:pt>
                <c:pt idx="503">
                  <c:v>1.012</c:v>
                </c:pt>
                <c:pt idx="504">
                  <c:v>1.0100000000000002</c:v>
                </c:pt>
                <c:pt idx="505">
                  <c:v>0.95799999999999996</c:v>
                </c:pt>
                <c:pt idx="506">
                  <c:v>0.8879999999999999</c:v>
                </c:pt>
                <c:pt idx="507">
                  <c:v>0.82000000000000006</c:v>
                </c:pt>
                <c:pt idx="508">
                  <c:v>0.77799999999999991</c:v>
                </c:pt>
                <c:pt idx="509">
                  <c:v>0.77200000000000002</c:v>
                </c:pt>
                <c:pt idx="510">
                  <c:v>0.79600000000000004</c:v>
                </c:pt>
                <c:pt idx="511">
                  <c:v>0.84199999999999997</c:v>
                </c:pt>
                <c:pt idx="512">
                  <c:v>0.89200000000000002</c:v>
                </c:pt>
                <c:pt idx="513">
                  <c:v>0.91999999999999993</c:v>
                </c:pt>
                <c:pt idx="514">
                  <c:v>0.93399999999999994</c:v>
                </c:pt>
                <c:pt idx="515">
                  <c:v>0.95</c:v>
                </c:pt>
                <c:pt idx="516">
                  <c:v>0.96599999999999997</c:v>
                </c:pt>
                <c:pt idx="517">
                  <c:v>0.98000000000000009</c:v>
                </c:pt>
                <c:pt idx="518">
                  <c:v>1.0059999999999998</c:v>
                </c:pt>
                <c:pt idx="519">
                  <c:v>1.048</c:v>
                </c:pt>
                <c:pt idx="520">
                  <c:v>1.1140000000000001</c:v>
                </c:pt>
                <c:pt idx="521">
                  <c:v>1.206</c:v>
                </c:pt>
                <c:pt idx="522">
                  <c:v>1.3140000000000001</c:v>
                </c:pt>
                <c:pt idx="523">
                  <c:v>1.3640000000000001</c:v>
                </c:pt>
                <c:pt idx="524">
                  <c:v>1.3720000000000003</c:v>
                </c:pt>
                <c:pt idx="525">
                  <c:v>1.3320000000000003</c:v>
                </c:pt>
                <c:pt idx="526">
                  <c:v>1.242</c:v>
                </c:pt>
                <c:pt idx="527">
                  <c:v>1.1099999999999999</c:v>
                </c:pt>
                <c:pt idx="528">
                  <c:v>1.018</c:v>
                </c:pt>
                <c:pt idx="529">
                  <c:v>0.96400000000000008</c:v>
                </c:pt>
                <c:pt idx="530">
                  <c:v>0.95</c:v>
                </c:pt>
                <c:pt idx="531">
                  <c:v>0.96599999999999997</c:v>
                </c:pt>
                <c:pt idx="532">
                  <c:v>0.99399999999999999</c:v>
                </c:pt>
                <c:pt idx="533">
                  <c:v>1</c:v>
                </c:pt>
                <c:pt idx="534">
                  <c:v>0.96</c:v>
                </c:pt>
                <c:pt idx="535">
                  <c:v>0.89600000000000013</c:v>
                </c:pt>
                <c:pt idx="536">
                  <c:v>0.82800000000000007</c:v>
                </c:pt>
                <c:pt idx="537">
                  <c:v>0.78800000000000003</c:v>
                </c:pt>
                <c:pt idx="538">
                  <c:v>0.78200000000000003</c:v>
                </c:pt>
                <c:pt idx="539">
                  <c:v>0.80199999999999994</c:v>
                </c:pt>
                <c:pt idx="540">
                  <c:v>0.82400000000000007</c:v>
                </c:pt>
                <c:pt idx="541">
                  <c:v>0.85199999999999998</c:v>
                </c:pt>
                <c:pt idx="542">
                  <c:v>0.876</c:v>
                </c:pt>
                <c:pt idx="543">
                  <c:v>0.90199999999999991</c:v>
                </c:pt>
                <c:pt idx="544">
                  <c:v>0.92199999999999993</c:v>
                </c:pt>
                <c:pt idx="545">
                  <c:v>0.94199999999999995</c:v>
                </c:pt>
                <c:pt idx="546">
                  <c:v>0.97000000000000008</c:v>
                </c:pt>
                <c:pt idx="547">
                  <c:v>1.024</c:v>
                </c:pt>
                <c:pt idx="548">
                  <c:v>1.1039999999999999</c:v>
                </c:pt>
                <c:pt idx="549">
                  <c:v>1.214</c:v>
                </c:pt>
                <c:pt idx="550">
                  <c:v>1.3460000000000001</c:v>
                </c:pt>
                <c:pt idx="551">
                  <c:v>1.4259999999999999</c:v>
                </c:pt>
                <c:pt idx="552">
                  <c:v>1.4339999999999999</c:v>
                </c:pt>
                <c:pt idx="553">
                  <c:v>1.3660000000000001</c:v>
                </c:pt>
                <c:pt idx="554">
                  <c:v>1.232</c:v>
                </c:pt>
                <c:pt idx="555">
                  <c:v>1.044</c:v>
                </c:pt>
                <c:pt idx="556">
                  <c:v>0.91600000000000004</c:v>
                </c:pt>
                <c:pt idx="557">
                  <c:v>0.86</c:v>
                </c:pt>
                <c:pt idx="558">
                  <c:v>0.87199999999999989</c:v>
                </c:pt>
                <c:pt idx="559">
                  <c:v>0.93399999999999994</c:v>
                </c:pt>
                <c:pt idx="560">
                  <c:v>1.01</c:v>
                </c:pt>
                <c:pt idx="561">
                  <c:v>1.042</c:v>
                </c:pt>
                <c:pt idx="562">
                  <c:v>1.016</c:v>
                </c:pt>
                <c:pt idx="563">
                  <c:v>0.94800000000000006</c:v>
                </c:pt>
                <c:pt idx="564">
                  <c:v>0.86599999999999999</c:v>
                </c:pt>
                <c:pt idx="565">
                  <c:v>0.81200000000000006</c:v>
                </c:pt>
                <c:pt idx="566">
                  <c:v>0.78800000000000003</c:v>
                </c:pt>
                <c:pt idx="567">
                  <c:v>0.8</c:v>
                </c:pt>
                <c:pt idx="568">
                  <c:v>0.83599999999999997</c:v>
                </c:pt>
                <c:pt idx="569">
                  <c:v>0.876</c:v>
                </c:pt>
                <c:pt idx="570">
                  <c:v>0.90800000000000003</c:v>
                </c:pt>
                <c:pt idx="571">
                  <c:v>0.93799999999999994</c:v>
                </c:pt>
                <c:pt idx="572">
                  <c:v>0.96199999999999997</c:v>
                </c:pt>
                <c:pt idx="573">
                  <c:v>0.97200000000000009</c:v>
                </c:pt>
                <c:pt idx="574">
                  <c:v>0.98399999999999999</c:v>
                </c:pt>
                <c:pt idx="575">
                  <c:v>1.008</c:v>
                </c:pt>
                <c:pt idx="576">
                  <c:v>1.038</c:v>
                </c:pt>
                <c:pt idx="577">
                  <c:v>1.0739999999999998</c:v>
                </c:pt>
                <c:pt idx="578">
                  <c:v>1.1499999999999999</c:v>
                </c:pt>
                <c:pt idx="579">
                  <c:v>1.27</c:v>
                </c:pt>
                <c:pt idx="580">
                  <c:v>1.3599999999999999</c:v>
                </c:pt>
                <c:pt idx="581">
                  <c:v>1.4140000000000001</c:v>
                </c:pt>
                <c:pt idx="582">
                  <c:v>1.4100000000000001</c:v>
                </c:pt>
                <c:pt idx="583">
                  <c:v>1.3119999999999998</c:v>
                </c:pt>
                <c:pt idx="584">
                  <c:v>1.1339999999999999</c:v>
                </c:pt>
                <c:pt idx="585">
                  <c:v>0.94800000000000006</c:v>
                </c:pt>
                <c:pt idx="586">
                  <c:v>0.78599999999999992</c:v>
                </c:pt>
                <c:pt idx="587">
                  <c:v>0.70199999999999996</c:v>
                </c:pt>
                <c:pt idx="588">
                  <c:v>0.73</c:v>
                </c:pt>
                <c:pt idx="589">
                  <c:v>0.84600000000000009</c:v>
                </c:pt>
                <c:pt idx="590">
                  <c:v>0.98799999999999988</c:v>
                </c:pt>
                <c:pt idx="591">
                  <c:v>1.0760000000000001</c:v>
                </c:pt>
                <c:pt idx="592">
                  <c:v>1.0980000000000001</c:v>
                </c:pt>
                <c:pt idx="593">
                  <c:v>1.0640000000000001</c:v>
                </c:pt>
                <c:pt idx="594">
                  <c:v>0.9860000000000001</c:v>
                </c:pt>
                <c:pt idx="595">
                  <c:v>0.90400000000000014</c:v>
                </c:pt>
                <c:pt idx="596">
                  <c:v>0.87199999999999989</c:v>
                </c:pt>
                <c:pt idx="597">
                  <c:v>0.874</c:v>
                </c:pt>
                <c:pt idx="598">
                  <c:v>0.87799999999999989</c:v>
                </c:pt>
                <c:pt idx="599">
                  <c:v>0.874</c:v>
                </c:pt>
                <c:pt idx="600">
                  <c:v>0.87799999999999989</c:v>
                </c:pt>
                <c:pt idx="601">
                  <c:v>0.89800000000000002</c:v>
                </c:pt>
                <c:pt idx="602">
                  <c:v>0.92200000000000004</c:v>
                </c:pt>
                <c:pt idx="603">
                  <c:v>0.94800000000000006</c:v>
                </c:pt>
                <c:pt idx="604">
                  <c:v>0.97399999999999998</c:v>
                </c:pt>
                <c:pt idx="605">
                  <c:v>0.998</c:v>
                </c:pt>
                <c:pt idx="606">
                  <c:v>1.012</c:v>
                </c:pt>
                <c:pt idx="607">
                  <c:v>1.048</c:v>
                </c:pt>
                <c:pt idx="608">
                  <c:v>1.1440000000000001</c:v>
                </c:pt>
                <c:pt idx="609">
                  <c:v>1.3080000000000001</c:v>
                </c:pt>
                <c:pt idx="610">
                  <c:v>1.444</c:v>
                </c:pt>
                <c:pt idx="611">
                  <c:v>1.4440000000000002</c:v>
                </c:pt>
                <c:pt idx="612">
                  <c:v>1.3459999999999999</c:v>
                </c:pt>
                <c:pt idx="613">
                  <c:v>1.1339999999999999</c:v>
                </c:pt>
                <c:pt idx="614">
                  <c:v>0.87800000000000011</c:v>
                </c:pt>
                <c:pt idx="615">
                  <c:v>0.69200000000000006</c:v>
                </c:pt>
                <c:pt idx="616">
                  <c:v>0.67999999999999994</c:v>
                </c:pt>
                <c:pt idx="617">
                  <c:v>0.79599999999999993</c:v>
                </c:pt>
                <c:pt idx="618">
                  <c:v>0.97399999999999987</c:v>
                </c:pt>
                <c:pt idx="619">
                  <c:v>1.0860000000000001</c:v>
                </c:pt>
                <c:pt idx="620">
                  <c:v>1.1259999999999999</c:v>
                </c:pt>
                <c:pt idx="621">
                  <c:v>1.1100000000000001</c:v>
                </c:pt>
                <c:pt idx="622">
                  <c:v>1.044</c:v>
                </c:pt>
                <c:pt idx="623">
                  <c:v>0.97399999999999998</c:v>
                </c:pt>
                <c:pt idx="624">
                  <c:v>0.93399999999999994</c:v>
                </c:pt>
                <c:pt idx="625">
                  <c:v>0.91799999999999993</c:v>
                </c:pt>
                <c:pt idx="626">
                  <c:v>0.91200000000000014</c:v>
                </c:pt>
                <c:pt idx="627">
                  <c:v>0.91000000000000014</c:v>
                </c:pt>
                <c:pt idx="628">
                  <c:v>0.90999999999999992</c:v>
                </c:pt>
                <c:pt idx="629">
                  <c:v>0.91999999999999993</c:v>
                </c:pt>
                <c:pt idx="630">
                  <c:v>0.93200000000000005</c:v>
                </c:pt>
                <c:pt idx="631">
                  <c:v>0.95199999999999996</c:v>
                </c:pt>
                <c:pt idx="632">
                  <c:v>0.96599999999999997</c:v>
                </c:pt>
                <c:pt idx="633">
                  <c:v>0.96200000000000008</c:v>
                </c:pt>
                <c:pt idx="634">
                  <c:v>0.95199999999999996</c:v>
                </c:pt>
                <c:pt idx="635">
                  <c:v>0.95199999999999996</c:v>
                </c:pt>
                <c:pt idx="636">
                  <c:v>0.96799999999999997</c:v>
                </c:pt>
                <c:pt idx="637">
                  <c:v>0.98799999999999988</c:v>
                </c:pt>
                <c:pt idx="638">
                  <c:v>1</c:v>
                </c:pt>
                <c:pt idx="639">
                  <c:v>1.008</c:v>
                </c:pt>
                <c:pt idx="640">
                  <c:v>1.05</c:v>
                </c:pt>
                <c:pt idx="641">
                  <c:v>1.1339999999999999</c:v>
                </c:pt>
                <c:pt idx="642">
                  <c:v>1.258</c:v>
                </c:pt>
                <c:pt idx="643">
                  <c:v>1.3199999999999998</c:v>
                </c:pt>
                <c:pt idx="644">
                  <c:v>1.33</c:v>
                </c:pt>
                <c:pt idx="645">
                  <c:v>1.264</c:v>
                </c:pt>
                <c:pt idx="646">
                  <c:v>1.1179999999999999</c:v>
                </c:pt>
                <c:pt idx="647">
                  <c:v>0.91400000000000003</c:v>
                </c:pt>
                <c:pt idx="648">
                  <c:v>0.78800000000000003</c:v>
                </c:pt>
                <c:pt idx="649">
                  <c:v>0.748</c:v>
                </c:pt>
                <c:pt idx="650">
                  <c:v>0.78800000000000003</c:v>
                </c:pt>
                <c:pt idx="651">
                  <c:v>0.9</c:v>
                </c:pt>
                <c:pt idx="652">
                  <c:v>1.02</c:v>
                </c:pt>
                <c:pt idx="653">
                  <c:v>1.1039999999999999</c:v>
                </c:pt>
                <c:pt idx="654">
                  <c:v>1.1440000000000001</c:v>
                </c:pt>
                <c:pt idx="655">
                  <c:v>1.1259999999999999</c:v>
                </c:pt>
                <c:pt idx="656">
                  <c:v>1.044</c:v>
                </c:pt>
                <c:pt idx="657">
                  <c:v>0.97000000000000008</c:v>
                </c:pt>
                <c:pt idx="658">
                  <c:v>0.93200000000000005</c:v>
                </c:pt>
                <c:pt idx="659">
                  <c:v>0.91200000000000014</c:v>
                </c:pt>
                <c:pt idx="660">
                  <c:v>0.90400000000000014</c:v>
                </c:pt>
                <c:pt idx="661">
                  <c:v>0.91600000000000004</c:v>
                </c:pt>
                <c:pt idx="662">
                  <c:v>0.92400000000000004</c:v>
                </c:pt>
                <c:pt idx="663">
                  <c:v>0.94600000000000006</c:v>
                </c:pt>
                <c:pt idx="664">
                  <c:v>0.9880000000000001</c:v>
                </c:pt>
                <c:pt idx="665">
                  <c:v>1.0580000000000001</c:v>
                </c:pt>
                <c:pt idx="666">
                  <c:v>1.1320000000000001</c:v>
                </c:pt>
                <c:pt idx="667">
                  <c:v>1.214</c:v>
                </c:pt>
                <c:pt idx="668">
                  <c:v>1.2740000000000002</c:v>
                </c:pt>
                <c:pt idx="669">
                  <c:v>1.2760000000000002</c:v>
                </c:pt>
                <c:pt idx="670">
                  <c:v>1.2160000000000002</c:v>
                </c:pt>
                <c:pt idx="671">
                  <c:v>1.1040000000000001</c:v>
                </c:pt>
                <c:pt idx="672">
                  <c:v>0.95400000000000007</c:v>
                </c:pt>
                <c:pt idx="673">
                  <c:v>0.80800000000000005</c:v>
                </c:pt>
                <c:pt idx="674">
                  <c:v>0.72399999999999998</c:v>
                </c:pt>
                <c:pt idx="675">
                  <c:v>0.71</c:v>
                </c:pt>
                <c:pt idx="676">
                  <c:v>0.78200000000000003</c:v>
                </c:pt>
                <c:pt idx="677">
                  <c:v>0.92800000000000016</c:v>
                </c:pt>
                <c:pt idx="678">
                  <c:v>1.0740000000000003</c:v>
                </c:pt>
                <c:pt idx="679">
                  <c:v>1.1599999999999999</c:v>
                </c:pt>
                <c:pt idx="680">
                  <c:v>1.1839999999999999</c:v>
                </c:pt>
                <c:pt idx="681">
                  <c:v>1.1439999999999999</c:v>
                </c:pt>
                <c:pt idx="682">
                  <c:v>1.056</c:v>
                </c:pt>
                <c:pt idx="683">
                  <c:v>0.96799999999999997</c:v>
                </c:pt>
                <c:pt idx="684">
                  <c:v>0.92200000000000004</c:v>
                </c:pt>
                <c:pt idx="685">
                  <c:v>0.90800000000000003</c:v>
                </c:pt>
                <c:pt idx="686">
                  <c:v>0.91799999999999993</c:v>
                </c:pt>
                <c:pt idx="687">
                  <c:v>0.93599999999999994</c:v>
                </c:pt>
                <c:pt idx="688">
                  <c:v>0.96799999999999997</c:v>
                </c:pt>
                <c:pt idx="689">
                  <c:v>0.99600000000000011</c:v>
                </c:pt>
                <c:pt idx="690">
                  <c:v>1.016</c:v>
                </c:pt>
                <c:pt idx="691">
                  <c:v>1.024</c:v>
                </c:pt>
                <c:pt idx="692">
                  <c:v>1.024</c:v>
                </c:pt>
                <c:pt idx="693">
                  <c:v>1.018</c:v>
                </c:pt>
                <c:pt idx="694">
                  <c:v>1.014</c:v>
                </c:pt>
                <c:pt idx="695">
                  <c:v>1.0079999999999998</c:v>
                </c:pt>
                <c:pt idx="696">
                  <c:v>1.0059999999999998</c:v>
                </c:pt>
                <c:pt idx="697">
                  <c:v>1.004</c:v>
                </c:pt>
                <c:pt idx="698">
                  <c:v>1</c:v>
                </c:pt>
                <c:pt idx="699">
                  <c:v>1</c:v>
                </c:pt>
                <c:pt idx="700">
                  <c:v>1.01</c:v>
                </c:pt>
                <c:pt idx="701">
                  <c:v>1.02</c:v>
                </c:pt>
                <c:pt idx="702">
                  <c:v>1.0319999999999998</c:v>
                </c:pt>
                <c:pt idx="703">
                  <c:v>1.04</c:v>
                </c:pt>
                <c:pt idx="704">
                  <c:v>1.032</c:v>
                </c:pt>
                <c:pt idx="705">
                  <c:v>1.0099999999999998</c:v>
                </c:pt>
                <c:pt idx="706">
                  <c:v>0.98199999999999998</c:v>
                </c:pt>
                <c:pt idx="707">
                  <c:v>0.95399999999999996</c:v>
                </c:pt>
                <c:pt idx="708">
                  <c:v>0.92800000000000016</c:v>
                </c:pt>
                <c:pt idx="709">
                  <c:v>0.91799999999999993</c:v>
                </c:pt>
                <c:pt idx="710">
                  <c:v>0.93399999999999994</c:v>
                </c:pt>
                <c:pt idx="711">
                  <c:v>0.96799999999999997</c:v>
                </c:pt>
                <c:pt idx="712">
                  <c:v>1.014</c:v>
                </c:pt>
                <c:pt idx="713">
                  <c:v>1.0619999999999998</c:v>
                </c:pt>
                <c:pt idx="714">
                  <c:v>1.0939999999999999</c:v>
                </c:pt>
                <c:pt idx="715">
                  <c:v>1.0959999999999999</c:v>
                </c:pt>
                <c:pt idx="716">
                  <c:v>1.0780000000000001</c:v>
                </c:pt>
                <c:pt idx="717">
                  <c:v>1.044</c:v>
                </c:pt>
                <c:pt idx="718">
                  <c:v>1.004</c:v>
                </c:pt>
                <c:pt idx="719">
                  <c:v>0.97200000000000009</c:v>
                </c:pt>
                <c:pt idx="720">
                  <c:v>0.96</c:v>
                </c:pt>
                <c:pt idx="721">
                  <c:v>0.96399999999999986</c:v>
                </c:pt>
                <c:pt idx="722">
                  <c:v>0.97399999999999987</c:v>
                </c:pt>
                <c:pt idx="723">
                  <c:v>0.99400000000000011</c:v>
                </c:pt>
                <c:pt idx="724">
                  <c:v>1.02</c:v>
                </c:pt>
                <c:pt idx="725">
                  <c:v>1.028</c:v>
                </c:pt>
                <c:pt idx="726">
                  <c:v>1.02</c:v>
                </c:pt>
                <c:pt idx="727">
                  <c:v>1.002</c:v>
                </c:pt>
                <c:pt idx="728">
                  <c:v>0.98000000000000009</c:v>
                </c:pt>
                <c:pt idx="729">
                  <c:v>0.96799999999999997</c:v>
                </c:pt>
                <c:pt idx="730">
                  <c:v>0.97800000000000009</c:v>
                </c:pt>
                <c:pt idx="731">
                  <c:v>1.0020000000000002</c:v>
                </c:pt>
                <c:pt idx="732">
                  <c:v>1.034</c:v>
                </c:pt>
                <c:pt idx="733">
                  <c:v>1.054</c:v>
                </c:pt>
                <c:pt idx="734">
                  <c:v>1.052</c:v>
                </c:pt>
                <c:pt idx="735">
                  <c:v>1.038</c:v>
                </c:pt>
                <c:pt idx="736">
                  <c:v>1.02</c:v>
                </c:pt>
                <c:pt idx="737">
                  <c:v>1.008</c:v>
                </c:pt>
                <c:pt idx="738">
                  <c:v>1.014</c:v>
                </c:pt>
                <c:pt idx="739">
                  <c:v>1.03</c:v>
                </c:pt>
                <c:pt idx="740">
                  <c:v>1.038</c:v>
                </c:pt>
                <c:pt idx="741">
                  <c:v>1.0260000000000002</c:v>
                </c:pt>
                <c:pt idx="742">
                  <c:v>1.004</c:v>
                </c:pt>
                <c:pt idx="743">
                  <c:v>0.97799999999999998</c:v>
                </c:pt>
                <c:pt idx="744">
                  <c:v>0.95199999999999996</c:v>
                </c:pt>
                <c:pt idx="745">
                  <c:v>0.93599999999999994</c:v>
                </c:pt>
                <c:pt idx="746">
                  <c:v>0.94000000000000006</c:v>
                </c:pt>
                <c:pt idx="747">
                  <c:v>0.95400000000000007</c:v>
                </c:pt>
                <c:pt idx="748">
                  <c:v>0.96799999999999997</c:v>
                </c:pt>
                <c:pt idx="749">
                  <c:v>0.98399999999999999</c:v>
                </c:pt>
                <c:pt idx="750">
                  <c:v>0.99600000000000011</c:v>
                </c:pt>
                <c:pt idx="751">
                  <c:v>1.0139999999999998</c:v>
                </c:pt>
                <c:pt idx="752">
                  <c:v>1.034</c:v>
                </c:pt>
                <c:pt idx="753">
                  <c:v>1.0539999999999998</c:v>
                </c:pt>
                <c:pt idx="754">
                  <c:v>1.0640000000000001</c:v>
                </c:pt>
                <c:pt idx="755">
                  <c:v>1.0720000000000001</c:v>
                </c:pt>
                <c:pt idx="756">
                  <c:v>1.0960000000000001</c:v>
                </c:pt>
                <c:pt idx="757">
                  <c:v>1.1579999999999999</c:v>
                </c:pt>
                <c:pt idx="758">
                  <c:v>1.2479999999999998</c:v>
                </c:pt>
                <c:pt idx="759">
                  <c:v>1.3</c:v>
                </c:pt>
                <c:pt idx="760">
                  <c:v>1.3140000000000001</c:v>
                </c:pt>
                <c:pt idx="761">
                  <c:v>1.27</c:v>
                </c:pt>
                <c:pt idx="762">
                  <c:v>1.1579999999999999</c:v>
                </c:pt>
                <c:pt idx="763">
                  <c:v>1.012</c:v>
                </c:pt>
                <c:pt idx="764">
                  <c:v>0.93200000000000005</c:v>
                </c:pt>
                <c:pt idx="765">
                  <c:v>0.91999999999999993</c:v>
                </c:pt>
                <c:pt idx="766">
                  <c:v>0.94800000000000006</c:v>
                </c:pt>
                <c:pt idx="767">
                  <c:v>0.97399999999999998</c:v>
                </c:pt>
                <c:pt idx="768">
                  <c:v>0.99</c:v>
                </c:pt>
                <c:pt idx="769">
                  <c:v>0.9760000000000002</c:v>
                </c:pt>
                <c:pt idx="770">
                  <c:v>0.93399999999999994</c:v>
                </c:pt>
                <c:pt idx="771">
                  <c:v>0.88200000000000001</c:v>
                </c:pt>
                <c:pt idx="772">
                  <c:v>0.84800000000000009</c:v>
                </c:pt>
                <c:pt idx="773">
                  <c:v>0.82799999999999996</c:v>
                </c:pt>
                <c:pt idx="774">
                  <c:v>0.81000000000000016</c:v>
                </c:pt>
                <c:pt idx="775">
                  <c:v>0.79799999999999993</c:v>
                </c:pt>
                <c:pt idx="776">
                  <c:v>0.80400000000000005</c:v>
                </c:pt>
                <c:pt idx="777">
                  <c:v>0.82800000000000007</c:v>
                </c:pt>
                <c:pt idx="778">
                  <c:v>0.85799999999999998</c:v>
                </c:pt>
                <c:pt idx="779">
                  <c:v>0.89799999999999991</c:v>
                </c:pt>
                <c:pt idx="780">
                  <c:v>0.93599999999999994</c:v>
                </c:pt>
                <c:pt idx="781">
                  <c:v>0.96599999999999997</c:v>
                </c:pt>
                <c:pt idx="782">
                  <c:v>0.98199999999999998</c:v>
                </c:pt>
                <c:pt idx="783">
                  <c:v>0.98799999999999988</c:v>
                </c:pt>
                <c:pt idx="784">
                  <c:v>0.998</c:v>
                </c:pt>
                <c:pt idx="785">
                  <c:v>1.034</c:v>
                </c:pt>
                <c:pt idx="786">
                  <c:v>1.0859999999999999</c:v>
                </c:pt>
                <c:pt idx="787">
                  <c:v>1.1579999999999999</c:v>
                </c:pt>
                <c:pt idx="788">
                  <c:v>1.26</c:v>
                </c:pt>
                <c:pt idx="789">
                  <c:v>1.35</c:v>
                </c:pt>
                <c:pt idx="790">
                  <c:v>1.3820000000000001</c:v>
                </c:pt>
                <c:pt idx="791">
                  <c:v>1.36</c:v>
                </c:pt>
                <c:pt idx="792">
                  <c:v>1.28</c:v>
                </c:pt>
                <c:pt idx="793">
                  <c:v>1.1560000000000001</c:v>
                </c:pt>
                <c:pt idx="794">
                  <c:v>1.044</c:v>
                </c:pt>
                <c:pt idx="795">
                  <c:v>0.9880000000000001</c:v>
                </c:pt>
                <c:pt idx="796">
                  <c:v>0.98199999999999998</c:v>
                </c:pt>
                <c:pt idx="797">
                  <c:v>1.008</c:v>
                </c:pt>
                <c:pt idx="798">
                  <c:v>1.03</c:v>
                </c:pt>
                <c:pt idx="799">
                  <c:v>1.016</c:v>
                </c:pt>
                <c:pt idx="800">
                  <c:v>0.95799999999999996</c:v>
                </c:pt>
                <c:pt idx="801">
                  <c:v>0.876</c:v>
                </c:pt>
                <c:pt idx="802">
                  <c:v>0.80600000000000005</c:v>
                </c:pt>
                <c:pt idx="803">
                  <c:v>0.76800000000000002</c:v>
                </c:pt>
                <c:pt idx="804">
                  <c:v>0.77</c:v>
                </c:pt>
                <c:pt idx="805">
                  <c:v>0.79600000000000004</c:v>
                </c:pt>
                <c:pt idx="806">
                  <c:v>0.83599999999999997</c:v>
                </c:pt>
                <c:pt idx="807">
                  <c:v>0.87799999999999989</c:v>
                </c:pt>
                <c:pt idx="808">
                  <c:v>0.90999999999999992</c:v>
                </c:pt>
                <c:pt idx="809">
                  <c:v>0.92800000000000016</c:v>
                </c:pt>
                <c:pt idx="810">
                  <c:v>0.93200000000000005</c:v>
                </c:pt>
                <c:pt idx="811">
                  <c:v>0.92599999999999993</c:v>
                </c:pt>
                <c:pt idx="812">
                  <c:v>0.92400000000000004</c:v>
                </c:pt>
                <c:pt idx="813">
                  <c:v>0.94800000000000006</c:v>
                </c:pt>
                <c:pt idx="814">
                  <c:v>1.0059999999999998</c:v>
                </c:pt>
                <c:pt idx="815">
                  <c:v>1.0940000000000001</c:v>
                </c:pt>
                <c:pt idx="816">
                  <c:v>1.2280000000000002</c:v>
                </c:pt>
                <c:pt idx="817">
                  <c:v>1.3739999999999999</c:v>
                </c:pt>
                <c:pt idx="818">
                  <c:v>1.4460000000000002</c:v>
                </c:pt>
                <c:pt idx="819">
                  <c:v>1.4159999999999999</c:v>
                </c:pt>
                <c:pt idx="820">
                  <c:v>1.3</c:v>
                </c:pt>
                <c:pt idx="821">
                  <c:v>1.1219999999999999</c:v>
                </c:pt>
                <c:pt idx="822">
                  <c:v>0.96399999999999986</c:v>
                </c:pt>
                <c:pt idx="823">
                  <c:v>0.9</c:v>
                </c:pt>
                <c:pt idx="824">
                  <c:v>0.94000000000000006</c:v>
                </c:pt>
                <c:pt idx="825">
                  <c:v>1.022</c:v>
                </c:pt>
                <c:pt idx="826">
                  <c:v>1.0900000000000001</c:v>
                </c:pt>
                <c:pt idx="827">
                  <c:v>1.0900000000000001</c:v>
                </c:pt>
                <c:pt idx="828">
                  <c:v>1.018</c:v>
                </c:pt>
                <c:pt idx="829">
                  <c:v>0.89799999999999991</c:v>
                </c:pt>
                <c:pt idx="830">
                  <c:v>0.79800000000000004</c:v>
                </c:pt>
                <c:pt idx="831">
                  <c:v>0.74199999999999999</c:v>
                </c:pt>
                <c:pt idx="832">
                  <c:v>0.72599999999999998</c:v>
                </c:pt>
                <c:pt idx="833">
                  <c:v>0.746</c:v>
                </c:pt>
                <c:pt idx="834">
                  <c:v>0.79</c:v>
                </c:pt>
                <c:pt idx="835">
                  <c:v>0.84199999999999997</c:v>
                </c:pt>
                <c:pt idx="836">
                  <c:v>0.89</c:v>
                </c:pt>
                <c:pt idx="837">
                  <c:v>0.93</c:v>
                </c:pt>
                <c:pt idx="838">
                  <c:v>0.95799999999999996</c:v>
                </c:pt>
                <c:pt idx="839">
                  <c:v>0.97</c:v>
                </c:pt>
                <c:pt idx="840">
                  <c:v>0.98799999999999988</c:v>
                </c:pt>
                <c:pt idx="841">
                  <c:v>1.022</c:v>
                </c:pt>
                <c:pt idx="842">
                  <c:v>1.0779999999999998</c:v>
                </c:pt>
                <c:pt idx="843">
                  <c:v>1.1579999999999999</c:v>
                </c:pt>
                <c:pt idx="844">
                  <c:v>1.26</c:v>
                </c:pt>
                <c:pt idx="845">
                  <c:v>1.3159999999999998</c:v>
                </c:pt>
                <c:pt idx="846">
                  <c:v>1.3359999999999999</c:v>
                </c:pt>
                <c:pt idx="847">
                  <c:v>1.33</c:v>
                </c:pt>
                <c:pt idx="848">
                  <c:v>1.264</c:v>
                </c:pt>
                <c:pt idx="849">
                  <c:v>1.1539999999999999</c:v>
                </c:pt>
                <c:pt idx="850">
                  <c:v>1.0760000000000001</c:v>
                </c:pt>
                <c:pt idx="851">
                  <c:v>1.044</c:v>
                </c:pt>
                <c:pt idx="852">
                  <c:v>1.03</c:v>
                </c:pt>
                <c:pt idx="853">
                  <c:v>1.028</c:v>
                </c:pt>
                <c:pt idx="854">
                  <c:v>1.018</c:v>
                </c:pt>
                <c:pt idx="855">
                  <c:v>0.99399999999999999</c:v>
                </c:pt>
                <c:pt idx="856">
                  <c:v>0.92400000000000004</c:v>
                </c:pt>
                <c:pt idx="857">
                  <c:v>0.82200000000000006</c:v>
                </c:pt>
                <c:pt idx="858">
                  <c:v>0.754</c:v>
                </c:pt>
                <c:pt idx="859">
                  <c:v>0.73199999999999998</c:v>
                </c:pt>
                <c:pt idx="860">
                  <c:v>0.74199999999999999</c:v>
                </c:pt>
                <c:pt idx="861">
                  <c:v>0.77599999999999991</c:v>
                </c:pt>
                <c:pt idx="862">
                  <c:v>0.82200000000000006</c:v>
                </c:pt>
                <c:pt idx="863">
                  <c:v>0.86599999999999999</c:v>
                </c:pt>
                <c:pt idx="864">
                  <c:v>0.90400000000000014</c:v>
                </c:pt>
                <c:pt idx="865">
                  <c:v>0.92399999999999982</c:v>
                </c:pt>
                <c:pt idx="866">
                  <c:v>0.92200000000000004</c:v>
                </c:pt>
                <c:pt idx="867">
                  <c:v>0.92200000000000004</c:v>
                </c:pt>
                <c:pt idx="868">
                  <c:v>0.94800000000000006</c:v>
                </c:pt>
                <c:pt idx="869">
                  <c:v>1.022</c:v>
                </c:pt>
                <c:pt idx="870">
                  <c:v>1.1300000000000001</c:v>
                </c:pt>
                <c:pt idx="871">
                  <c:v>1.278</c:v>
                </c:pt>
                <c:pt idx="872">
                  <c:v>1.3919999999999999</c:v>
                </c:pt>
                <c:pt idx="873">
                  <c:v>1.4259999999999997</c:v>
                </c:pt>
                <c:pt idx="874">
                  <c:v>1.3820000000000001</c:v>
                </c:pt>
                <c:pt idx="875">
                  <c:v>1.262</c:v>
                </c:pt>
                <c:pt idx="876">
                  <c:v>1.0960000000000001</c:v>
                </c:pt>
                <c:pt idx="877">
                  <c:v>0.99599999999999989</c:v>
                </c:pt>
                <c:pt idx="878">
                  <c:v>0.97399999999999998</c:v>
                </c:pt>
                <c:pt idx="879">
                  <c:v>0.9860000000000001</c:v>
                </c:pt>
                <c:pt idx="880">
                  <c:v>1.016</c:v>
                </c:pt>
                <c:pt idx="881">
                  <c:v>1.048</c:v>
                </c:pt>
                <c:pt idx="882">
                  <c:v>1.028</c:v>
                </c:pt>
                <c:pt idx="883">
                  <c:v>0.95799999999999985</c:v>
                </c:pt>
                <c:pt idx="884">
                  <c:v>0.86799999999999999</c:v>
                </c:pt>
                <c:pt idx="885">
                  <c:v>0.80199999999999994</c:v>
                </c:pt>
                <c:pt idx="886">
                  <c:v>0.76400000000000001</c:v>
                </c:pt>
                <c:pt idx="887">
                  <c:v>0.7579999999999999</c:v>
                </c:pt>
                <c:pt idx="888">
                  <c:v>0.78599999999999992</c:v>
                </c:pt>
                <c:pt idx="889">
                  <c:v>0.83000000000000007</c:v>
                </c:pt>
                <c:pt idx="890">
                  <c:v>0.87200000000000011</c:v>
                </c:pt>
                <c:pt idx="891">
                  <c:v>0.90800000000000003</c:v>
                </c:pt>
                <c:pt idx="892">
                  <c:v>0.93</c:v>
                </c:pt>
                <c:pt idx="893">
                  <c:v>0.93599999999999994</c:v>
                </c:pt>
                <c:pt idx="894">
                  <c:v>0.93999999999999984</c:v>
                </c:pt>
                <c:pt idx="895">
                  <c:v>0.96</c:v>
                </c:pt>
                <c:pt idx="896">
                  <c:v>0.99599999999999989</c:v>
                </c:pt>
                <c:pt idx="897">
                  <c:v>1.0759999999999998</c:v>
                </c:pt>
                <c:pt idx="898">
                  <c:v>1.198</c:v>
                </c:pt>
                <c:pt idx="899">
                  <c:v>1.3199999999999998</c:v>
                </c:pt>
                <c:pt idx="900">
                  <c:v>1.3439999999999999</c:v>
                </c:pt>
                <c:pt idx="901">
                  <c:v>1.3280000000000001</c:v>
                </c:pt>
                <c:pt idx="902">
                  <c:v>1.3039999999999998</c:v>
                </c:pt>
                <c:pt idx="903">
                  <c:v>1.2100000000000002</c:v>
                </c:pt>
                <c:pt idx="904">
                  <c:v>1.08</c:v>
                </c:pt>
                <c:pt idx="905">
                  <c:v>1.04</c:v>
                </c:pt>
                <c:pt idx="906">
                  <c:v>1.04</c:v>
                </c:pt>
                <c:pt idx="907">
                  <c:v>1.036</c:v>
                </c:pt>
                <c:pt idx="908">
                  <c:v>1.0699999999999998</c:v>
                </c:pt>
                <c:pt idx="909">
                  <c:v>1.0859999999999999</c:v>
                </c:pt>
                <c:pt idx="910">
                  <c:v>1.0620000000000001</c:v>
                </c:pt>
                <c:pt idx="911">
                  <c:v>0.998</c:v>
                </c:pt>
                <c:pt idx="912">
                  <c:v>0.89600000000000013</c:v>
                </c:pt>
                <c:pt idx="913">
                  <c:v>0.79600000000000004</c:v>
                </c:pt>
                <c:pt idx="914">
                  <c:v>0.76</c:v>
                </c:pt>
                <c:pt idx="915">
                  <c:v>0.76999999999999991</c:v>
                </c:pt>
                <c:pt idx="916">
                  <c:v>0.80399999999999994</c:v>
                </c:pt>
                <c:pt idx="917">
                  <c:v>0.84599999999999986</c:v>
                </c:pt>
                <c:pt idx="918">
                  <c:v>0.88000000000000012</c:v>
                </c:pt>
                <c:pt idx="919">
                  <c:v>0.91799999999999993</c:v>
                </c:pt>
                <c:pt idx="920">
                  <c:v>0.95799999999999996</c:v>
                </c:pt>
                <c:pt idx="921">
                  <c:v>0.99</c:v>
                </c:pt>
                <c:pt idx="922">
                  <c:v>1.006</c:v>
                </c:pt>
                <c:pt idx="923">
                  <c:v>1.016</c:v>
                </c:pt>
                <c:pt idx="924">
                  <c:v>1.028</c:v>
                </c:pt>
                <c:pt idx="925">
                  <c:v>1.0580000000000001</c:v>
                </c:pt>
                <c:pt idx="926">
                  <c:v>1.1240000000000001</c:v>
                </c:pt>
                <c:pt idx="927">
                  <c:v>1.242</c:v>
                </c:pt>
                <c:pt idx="928">
                  <c:v>1.34</c:v>
                </c:pt>
                <c:pt idx="929">
                  <c:v>1.3539999999999999</c:v>
                </c:pt>
                <c:pt idx="930">
                  <c:v>1.3</c:v>
                </c:pt>
                <c:pt idx="931">
                  <c:v>1.17</c:v>
                </c:pt>
                <c:pt idx="932">
                  <c:v>1</c:v>
                </c:pt>
                <c:pt idx="933">
                  <c:v>0.8819999999999999</c:v>
                </c:pt>
                <c:pt idx="934">
                  <c:v>0.874</c:v>
                </c:pt>
                <c:pt idx="935">
                  <c:v>0.93799999999999994</c:v>
                </c:pt>
                <c:pt idx="936">
                  <c:v>1.016</c:v>
                </c:pt>
                <c:pt idx="937">
                  <c:v>1.0619999999999998</c:v>
                </c:pt>
                <c:pt idx="938">
                  <c:v>1.0619999999999998</c:v>
                </c:pt>
                <c:pt idx="939">
                  <c:v>1.008</c:v>
                </c:pt>
                <c:pt idx="940">
                  <c:v>0.91400000000000003</c:v>
                </c:pt>
                <c:pt idx="941">
                  <c:v>0.85199999999999998</c:v>
                </c:pt>
                <c:pt idx="942">
                  <c:v>0.82400000000000007</c:v>
                </c:pt>
                <c:pt idx="943">
                  <c:v>0.82199999999999984</c:v>
                </c:pt>
                <c:pt idx="944">
                  <c:v>0.84199999999999997</c:v>
                </c:pt>
                <c:pt idx="945">
                  <c:v>0.874</c:v>
                </c:pt>
                <c:pt idx="946">
                  <c:v>0.91199999999999992</c:v>
                </c:pt>
                <c:pt idx="947">
                  <c:v>0.95400000000000007</c:v>
                </c:pt>
                <c:pt idx="948">
                  <c:v>0.97800000000000009</c:v>
                </c:pt>
                <c:pt idx="949">
                  <c:v>0.98399999999999999</c:v>
                </c:pt>
                <c:pt idx="950">
                  <c:v>0.99199999999999999</c:v>
                </c:pt>
                <c:pt idx="951">
                  <c:v>1.006</c:v>
                </c:pt>
                <c:pt idx="952">
                  <c:v>1.032</c:v>
                </c:pt>
                <c:pt idx="953">
                  <c:v>1.0739999999999998</c:v>
                </c:pt>
                <c:pt idx="954">
                  <c:v>1.1359999999999999</c:v>
                </c:pt>
                <c:pt idx="955">
                  <c:v>1.234</c:v>
                </c:pt>
                <c:pt idx="956">
                  <c:v>1.3240000000000001</c:v>
                </c:pt>
                <c:pt idx="957">
                  <c:v>1.3679999999999999</c:v>
                </c:pt>
                <c:pt idx="958">
                  <c:v>1.3660000000000001</c:v>
                </c:pt>
                <c:pt idx="959">
                  <c:v>1.3059999999999998</c:v>
                </c:pt>
                <c:pt idx="960">
                  <c:v>1.1819999999999999</c:v>
                </c:pt>
                <c:pt idx="961">
                  <c:v>1.05</c:v>
                </c:pt>
                <c:pt idx="962">
                  <c:v>0.96799999999999997</c:v>
                </c:pt>
                <c:pt idx="963">
                  <c:v>0.95799999999999996</c:v>
                </c:pt>
                <c:pt idx="964">
                  <c:v>0.97800000000000009</c:v>
                </c:pt>
                <c:pt idx="965">
                  <c:v>0.97599999999999976</c:v>
                </c:pt>
                <c:pt idx="966">
                  <c:v>0.95399999999999996</c:v>
                </c:pt>
                <c:pt idx="967">
                  <c:v>0.91199999999999992</c:v>
                </c:pt>
                <c:pt idx="968">
                  <c:v>0.84399999999999997</c:v>
                </c:pt>
                <c:pt idx="969">
                  <c:v>0.79</c:v>
                </c:pt>
                <c:pt idx="970">
                  <c:v>0.77800000000000002</c:v>
                </c:pt>
                <c:pt idx="971">
                  <c:v>0.79200000000000004</c:v>
                </c:pt>
                <c:pt idx="972">
                  <c:v>0.81200000000000006</c:v>
                </c:pt>
                <c:pt idx="973">
                  <c:v>0.83200000000000007</c:v>
                </c:pt>
                <c:pt idx="974">
                  <c:v>0.85600000000000009</c:v>
                </c:pt>
                <c:pt idx="975">
                  <c:v>0.89</c:v>
                </c:pt>
                <c:pt idx="976">
                  <c:v>0.91799999999999993</c:v>
                </c:pt>
                <c:pt idx="977">
                  <c:v>0.93999999999999984</c:v>
                </c:pt>
                <c:pt idx="978">
                  <c:v>0.97</c:v>
                </c:pt>
                <c:pt idx="979">
                  <c:v>1.04</c:v>
                </c:pt>
                <c:pt idx="980">
                  <c:v>1.1339999999999999</c:v>
                </c:pt>
                <c:pt idx="981">
                  <c:v>1.2659999999999998</c:v>
                </c:pt>
                <c:pt idx="982">
                  <c:v>1.4079999999999999</c:v>
                </c:pt>
                <c:pt idx="983">
                  <c:v>1.456</c:v>
                </c:pt>
                <c:pt idx="984">
                  <c:v>1.4239999999999999</c:v>
                </c:pt>
                <c:pt idx="985">
                  <c:v>1.3340000000000001</c:v>
                </c:pt>
                <c:pt idx="986">
                  <c:v>1.1860000000000002</c:v>
                </c:pt>
                <c:pt idx="987">
                  <c:v>1.03</c:v>
                </c:pt>
                <c:pt idx="988">
                  <c:v>0.96799999999999997</c:v>
                </c:pt>
                <c:pt idx="989">
                  <c:v>0.95600000000000007</c:v>
                </c:pt>
                <c:pt idx="990">
                  <c:v>0.96400000000000008</c:v>
                </c:pt>
                <c:pt idx="991">
                  <c:v>0.97800000000000009</c:v>
                </c:pt>
                <c:pt idx="992">
                  <c:v>0.97799999999999998</c:v>
                </c:pt>
                <c:pt idx="993">
                  <c:v>0.94600000000000006</c:v>
                </c:pt>
                <c:pt idx="994">
                  <c:v>0.88200000000000001</c:v>
                </c:pt>
                <c:pt idx="995">
                  <c:v>0.81199999999999994</c:v>
                </c:pt>
                <c:pt idx="996">
                  <c:v>0.76</c:v>
                </c:pt>
                <c:pt idx="997">
                  <c:v>0.7420000000000001</c:v>
                </c:pt>
                <c:pt idx="998">
                  <c:v>0.76</c:v>
                </c:pt>
                <c:pt idx="999">
                  <c:v>0.79400000000000004</c:v>
                </c:pt>
                <c:pt idx="1000">
                  <c:v>0.84000000000000008</c:v>
                </c:pt>
                <c:pt idx="1001">
                  <c:v>0.88000000000000012</c:v>
                </c:pt>
                <c:pt idx="1002">
                  <c:v>0.90399999999999991</c:v>
                </c:pt>
                <c:pt idx="1003">
                  <c:v>0.91400000000000003</c:v>
                </c:pt>
                <c:pt idx="1004">
                  <c:v>0.94199999999999995</c:v>
                </c:pt>
                <c:pt idx="1005">
                  <c:v>0.99600000000000011</c:v>
                </c:pt>
                <c:pt idx="1006">
                  <c:v>1.0580000000000001</c:v>
                </c:pt>
                <c:pt idx="1007">
                  <c:v>1.1179999999999999</c:v>
                </c:pt>
                <c:pt idx="1008">
                  <c:v>1.198</c:v>
                </c:pt>
                <c:pt idx="1009">
                  <c:v>1.294</c:v>
                </c:pt>
                <c:pt idx="1010">
                  <c:v>1.3379999999999999</c:v>
                </c:pt>
                <c:pt idx="1011">
                  <c:v>1.3459999999999999</c:v>
                </c:pt>
                <c:pt idx="1012">
                  <c:v>1.3180000000000001</c:v>
                </c:pt>
                <c:pt idx="1013">
                  <c:v>1.226</c:v>
                </c:pt>
                <c:pt idx="1014">
                  <c:v>1.0919999999999999</c:v>
                </c:pt>
                <c:pt idx="1015">
                  <c:v>1.02</c:v>
                </c:pt>
                <c:pt idx="1016">
                  <c:v>1.002</c:v>
                </c:pt>
                <c:pt idx="1017">
                  <c:v>1.012</c:v>
                </c:pt>
                <c:pt idx="1018">
                  <c:v>1.028</c:v>
                </c:pt>
                <c:pt idx="1019">
                  <c:v>1.0299999999999998</c:v>
                </c:pt>
                <c:pt idx="1020">
                  <c:v>0.97999999999999987</c:v>
                </c:pt>
                <c:pt idx="1021">
                  <c:v>0.89600000000000013</c:v>
                </c:pt>
                <c:pt idx="1022">
                  <c:v>0.79600000000000004</c:v>
                </c:pt>
                <c:pt idx="1023">
                  <c:v>0.7380000000000001</c:v>
                </c:pt>
                <c:pt idx="1024">
                  <c:v>0.72200000000000009</c:v>
                </c:pt>
                <c:pt idx="1025">
                  <c:v>0.73599999999999999</c:v>
                </c:pt>
                <c:pt idx="1026">
                  <c:v>0.76600000000000001</c:v>
                </c:pt>
                <c:pt idx="1027">
                  <c:v>0.82000000000000006</c:v>
                </c:pt>
                <c:pt idx="1028">
                  <c:v>0.87800000000000011</c:v>
                </c:pt>
                <c:pt idx="1029">
                  <c:v>0.92599999999999993</c:v>
                </c:pt>
                <c:pt idx="1030">
                  <c:v>0.95600000000000007</c:v>
                </c:pt>
                <c:pt idx="1031">
                  <c:v>0.98599999999999999</c:v>
                </c:pt>
                <c:pt idx="1032">
                  <c:v>1.044</c:v>
                </c:pt>
                <c:pt idx="1033">
                  <c:v>1.1320000000000001</c:v>
                </c:pt>
                <c:pt idx="1034">
                  <c:v>1.232</c:v>
                </c:pt>
                <c:pt idx="1035">
                  <c:v>1.3519999999999999</c:v>
                </c:pt>
                <c:pt idx="1036">
                  <c:v>1.4120000000000001</c:v>
                </c:pt>
                <c:pt idx="1037">
                  <c:v>1.4099999999999997</c:v>
                </c:pt>
                <c:pt idx="1038">
                  <c:v>1.32</c:v>
                </c:pt>
                <c:pt idx="1039">
                  <c:v>1.1700000000000002</c:v>
                </c:pt>
                <c:pt idx="1040">
                  <c:v>1.024</c:v>
                </c:pt>
                <c:pt idx="1041">
                  <c:v>0.9760000000000002</c:v>
                </c:pt>
                <c:pt idx="1042">
                  <c:v>0.98199999999999998</c:v>
                </c:pt>
                <c:pt idx="1043">
                  <c:v>1.02</c:v>
                </c:pt>
                <c:pt idx="1044">
                  <c:v>1.0680000000000001</c:v>
                </c:pt>
                <c:pt idx="1045">
                  <c:v>1.0820000000000001</c:v>
                </c:pt>
                <c:pt idx="1046">
                  <c:v>1.03</c:v>
                </c:pt>
                <c:pt idx="1047">
                  <c:v>0.92399999999999982</c:v>
                </c:pt>
                <c:pt idx="1048">
                  <c:v>0.81399999999999983</c:v>
                </c:pt>
                <c:pt idx="1049">
                  <c:v>0.73399999999999999</c:v>
                </c:pt>
                <c:pt idx="1050">
                  <c:v>0.68799999999999994</c:v>
                </c:pt>
                <c:pt idx="1051">
                  <c:v>0.69000000000000006</c:v>
                </c:pt>
                <c:pt idx="1052">
                  <c:v>0.73799999999999999</c:v>
                </c:pt>
                <c:pt idx="1053">
                  <c:v>0.80600000000000005</c:v>
                </c:pt>
                <c:pt idx="1054">
                  <c:v>0.87000000000000011</c:v>
                </c:pt>
                <c:pt idx="1055">
                  <c:v>0.90999999999999992</c:v>
                </c:pt>
                <c:pt idx="1056">
                  <c:v>0.93</c:v>
                </c:pt>
                <c:pt idx="1057">
                  <c:v>0.95</c:v>
                </c:pt>
                <c:pt idx="1058">
                  <c:v>0.998</c:v>
                </c:pt>
                <c:pt idx="1059">
                  <c:v>1.0699999999999998</c:v>
                </c:pt>
                <c:pt idx="1060">
                  <c:v>1.1499999999999999</c:v>
                </c:pt>
                <c:pt idx="1061">
                  <c:v>1.254</c:v>
                </c:pt>
                <c:pt idx="1062">
                  <c:v>1.3720000000000001</c:v>
                </c:pt>
                <c:pt idx="1063">
                  <c:v>1.4079999999999999</c:v>
                </c:pt>
                <c:pt idx="1064">
                  <c:v>1.4140000000000001</c:v>
                </c:pt>
                <c:pt idx="1065">
                  <c:v>1.3580000000000001</c:v>
                </c:pt>
                <c:pt idx="1066">
                  <c:v>1.2260000000000002</c:v>
                </c:pt>
                <c:pt idx="1067">
                  <c:v>1.0580000000000001</c:v>
                </c:pt>
                <c:pt idx="1068">
                  <c:v>0.98199999999999998</c:v>
                </c:pt>
                <c:pt idx="1069">
                  <c:v>0.94000000000000006</c:v>
                </c:pt>
                <c:pt idx="1070">
                  <c:v>0.95</c:v>
                </c:pt>
                <c:pt idx="1071">
                  <c:v>0.9760000000000002</c:v>
                </c:pt>
                <c:pt idx="1072">
                  <c:v>0.98199999999999998</c:v>
                </c:pt>
                <c:pt idx="1073">
                  <c:v>0.93399999999999994</c:v>
                </c:pt>
                <c:pt idx="1074">
                  <c:v>0.85799999999999998</c:v>
                </c:pt>
                <c:pt idx="1075">
                  <c:v>0.79</c:v>
                </c:pt>
                <c:pt idx="1076">
                  <c:v>0.76</c:v>
                </c:pt>
                <c:pt idx="1077">
                  <c:v>0.76800000000000002</c:v>
                </c:pt>
                <c:pt idx="1078">
                  <c:v>0.8</c:v>
                </c:pt>
                <c:pt idx="1079">
                  <c:v>0.84199999999999997</c:v>
                </c:pt>
                <c:pt idx="1080">
                  <c:v>0.87800000000000011</c:v>
                </c:pt>
                <c:pt idx="1081">
                  <c:v>0.90400000000000014</c:v>
                </c:pt>
                <c:pt idx="1082">
                  <c:v>0.92400000000000004</c:v>
                </c:pt>
                <c:pt idx="1083">
                  <c:v>0.92999999999999994</c:v>
                </c:pt>
                <c:pt idx="1084">
                  <c:v>0.93200000000000005</c:v>
                </c:pt>
                <c:pt idx="1085">
                  <c:v>0.96000000000000019</c:v>
                </c:pt>
                <c:pt idx="1086">
                  <c:v>1.018</c:v>
                </c:pt>
                <c:pt idx="1087">
                  <c:v>1.1000000000000001</c:v>
                </c:pt>
                <c:pt idx="1088">
                  <c:v>1.218</c:v>
                </c:pt>
                <c:pt idx="1089">
                  <c:v>1.3340000000000001</c:v>
                </c:pt>
                <c:pt idx="1090">
                  <c:v>1.3779999999999999</c:v>
                </c:pt>
                <c:pt idx="1091">
                  <c:v>1.3580000000000001</c:v>
                </c:pt>
                <c:pt idx="1092">
                  <c:v>1.2680000000000002</c:v>
                </c:pt>
                <c:pt idx="1093">
                  <c:v>1.1400000000000001</c:v>
                </c:pt>
                <c:pt idx="1094">
                  <c:v>1.054</c:v>
                </c:pt>
                <c:pt idx="1095">
                  <c:v>1.024</c:v>
                </c:pt>
                <c:pt idx="1096">
                  <c:v>1.016</c:v>
                </c:pt>
                <c:pt idx="1097">
                  <c:v>1.032</c:v>
                </c:pt>
                <c:pt idx="1098">
                  <c:v>1.034</c:v>
                </c:pt>
                <c:pt idx="1099">
                  <c:v>0.97200000000000009</c:v>
                </c:pt>
                <c:pt idx="1100">
                  <c:v>0.89</c:v>
                </c:pt>
                <c:pt idx="1101">
                  <c:v>0.80800000000000005</c:v>
                </c:pt>
                <c:pt idx="1102">
                  <c:v>0.74199999999999999</c:v>
                </c:pt>
                <c:pt idx="1103">
                  <c:v>0.71800000000000008</c:v>
                </c:pt>
                <c:pt idx="1104">
                  <c:v>0.73399999999999999</c:v>
                </c:pt>
                <c:pt idx="1105">
                  <c:v>0.77799999999999991</c:v>
                </c:pt>
                <c:pt idx="1106">
                  <c:v>0.83599999999999997</c:v>
                </c:pt>
                <c:pt idx="1107">
                  <c:v>0.88400000000000001</c:v>
                </c:pt>
                <c:pt idx="1108">
                  <c:v>0.90999999999999992</c:v>
                </c:pt>
                <c:pt idx="1109">
                  <c:v>0.92200000000000004</c:v>
                </c:pt>
                <c:pt idx="1110">
                  <c:v>0.93799999999999994</c:v>
                </c:pt>
                <c:pt idx="1111">
                  <c:v>0.97800000000000009</c:v>
                </c:pt>
                <c:pt idx="1112">
                  <c:v>1.0539999999999998</c:v>
                </c:pt>
                <c:pt idx="1113">
                  <c:v>1.1519999999999999</c:v>
                </c:pt>
                <c:pt idx="1114">
                  <c:v>1.2719999999999998</c:v>
                </c:pt>
                <c:pt idx="1115">
                  <c:v>1.35</c:v>
                </c:pt>
                <c:pt idx="1116">
                  <c:v>1.3660000000000001</c:v>
                </c:pt>
                <c:pt idx="1117">
                  <c:v>1.3680000000000001</c:v>
                </c:pt>
                <c:pt idx="1118">
                  <c:v>1.3180000000000001</c:v>
                </c:pt>
                <c:pt idx="1119">
                  <c:v>1.194</c:v>
                </c:pt>
                <c:pt idx="1120">
                  <c:v>1.0820000000000001</c:v>
                </c:pt>
                <c:pt idx="1121">
                  <c:v>1.052</c:v>
                </c:pt>
                <c:pt idx="1122">
                  <c:v>1.038</c:v>
                </c:pt>
                <c:pt idx="1123">
                  <c:v>1.036</c:v>
                </c:pt>
                <c:pt idx="1124">
                  <c:v>1.056</c:v>
                </c:pt>
                <c:pt idx="1125">
                  <c:v>1.06</c:v>
                </c:pt>
                <c:pt idx="1126">
                  <c:v>0.99399999999999999</c:v>
                </c:pt>
                <c:pt idx="1127">
                  <c:v>0.89</c:v>
                </c:pt>
                <c:pt idx="1128">
                  <c:v>0.80199999999999994</c:v>
                </c:pt>
                <c:pt idx="1129">
                  <c:v>0.748</c:v>
                </c:pt>
                <c:pt idx="1130">
                  <c:v>0.73399999999999999</c:v>
                </c:pt>
                <c:pt idx="1131">
                  <c:v>0.754</c:v>
                </c:pt>
                <c:pt idx="1132">
                  <c:v>0.78999999999999992</c:v>
                </c:pt>
                <c:pt idx="1133">
                  <c:v>0.83200000000000007</c:v>
                </c:pt>
                <c:pt idx="1134">
                  <c:v>0.86399999999999988</c:v>
                </c:pt>
                <c:pt idx="1135">
                  <c:v>0.88400000000000001</c:v>
                </c:pt>
                <c:pt idx="1136">
                  <c:v>0.90199999999999991</c:v>
                </c:pt>
                <c:pt idx="1137">
                  <c:v>0.91400000000000003</c:v>
                </c:pt>
                <c:pt idx="1138">
                  <c:v>0.93399999999999994</c:v>
                </c:pt>
                <c:pt idx="1139">
                  <c:v>0.98399999999999999</c:v>
                </c:pt>
                <c:pt idx="1140">
                  <c:v>1.0639999999999998</c:v>
                </c:pt>
                <c:pt idx="1141">
                  <c:v>1.1679999999999999</c:v>
                </c:pt>
                <c:pt idx="1142">
                  <c:v>1.2919999999999998</c:v>
                </c:pt>
                <c:pt idx="1143">
                  <c:v>1.3800000000000001</c:v>
                </c:pt>
                <c:pt idx="1144">
                  <c:v>1.41</c:v>
                </c:pt>
                <c:pt idx="1145">
                  <c:v>1.3660000000000001</c:v>
                </c:pt>
                <c:pt idx="1146">
                  <c:v>1.236</c:v>
                </c:pt>
                <c:pt idx="1147">
                  <c:v>1.0620000000000001</c:v>
                </c:pt>
                <c:pt idx="1148">
                  <c:v>0.94600000000000006</c:v>
                </c:pt>
                <c:pt idx="1149">
                  <c:v>0.90600000000000003</c:v>
                </c:pt>
                <c:pt idx="1150">
                  <c:v>0.94000000000000006</c:v>
                </c:pt>
                <c:pt idx="1151">
                  <c:v>1.0139999999999998</c:v>
                </c:pt>
                <c:pt idx="1152">
                  <c:v>1.0779999999999998</c:v>
                </c:pt>
                <c:pt idx="1153">
                  <c:v>1.0779999999999998</c:v>
                </c:pt>
                <c:pt idx="1154">
                  <c:v>1.014</c:v>
                </c:pt>
                <c:pt idx="1155">
                  <c:v>0.90599999999999992</c:v>
                </c:pt>
                <c:pt idx="1156">
                  <c:v>0.80800000000000005</c:v>
                </c:pt>
                <c:pt idx="1157">
                  <c:v>0.74199999999999999</c:v>
                </c:pt>
                <c:pt idx="1158">
                  <c:v>0.71599999999999997</c:v>
                </c:pt>
                <c:pt idx="1159">
                  <c:v>0.73</c:v>
                </c:pt>
                <c:pt idx="1160">
                  <c:v>0.76600000000000001</c:v>
                </c:pt>
                <c:pt idx="1161">
                  <c:v>0.80600000000000005</c:v>
                </c:pt>
                <c:pt idx="1162">
                  <c:v>0.85199999999999998</c:v>
                </c:pt>
                <c:pt idx="1163">
                  <c:v>0.90199999999999991</c:v>
                </c:pt>
                <c:pt idx="1164">
                  <c:v>0.93799999999999994</c:v>
                </c:pt>
                <c:pt idx="1165">
                  <c:v>0.97800000000000009</c:v>
                </c:pt>
                <c:pt idx="1166">
                  <c:v>1.036</c:v>
                </c:pt>
                <c:pt idx="1167">
                  <c:v>1.1099999999999999</c:v>
                </c:pt>
                <c:pt idx="1168">
                  <c:v>1.198</c:v>
                </c:pt>
                <c:pt idx="1169">
                  <c:v>1.3119999999999998</c:v>
                </c:pt>
                <c:pt idx="1170">
                  <c:v>1.3820000000000001</c:v>
                </c:pt>
                <c:pt idx="1171">
                  <c:v>1.3880000000000001</c:v>
                </c:pt>
                <c:pt idx="1172">
                  <c:v>1.3399999999999999</c:v>
                </c:pt>
                <c:pt idx="1173">
                  <c:v>1.232</c:v>
                </c:pt>
                <c:pt idx="1174">
                  <c:v>1.08</c:v>
                </c:pt>
                <c:pt idx="1175">
                  <c:v>0.99199999999999999</c:v>
                </c:pt>
                <c:pt idx="1176">
                  <c:v>0.97399999999999998</c:v>
                </c:pt>
                <c:pt idx="1177">
                  <c:v>0.99399999999999999</c:v>
                </c:pt>
                <c:pt idx="1178">
                  <c:v>1.036</c:v>
                </c:pt>
                <c:pt idx="1179">
                  <c:v>1.0719999999999998</c:v>
                </c:pt>
                <c:pt idx="1180">
                  <c:v>1.0599999999999998</c:v>
                </c:pt>
                <c:pt idx="1181">
                  <c:v>1.002</c:v>
                </c:pt>
                <c:pt idx="1182">
                  <c:v>0.92400000000000004</c:v>
                </c:pt>
                <c:pt idx="1183">
                  <c:v>0.84599999999999986</c:v>
                </c:pt>
                <c:pt idx="1184">
                  <c:v>0.78199999999999992</c:v>
                </c:pt>
                <c:pt idx="1185">
                  <c:v>0.75</c:v>
                </c:pt>
                <c:pt idx="1186">
                  <c:v>0.74399999999999999</c:v>
                </c:pt>
                <c:pt idx="1187">
                  <c:v>0.75600000000000001</c:v>
                </c:pt>
                <c:pt idx="1188">
                  <c:v>0.77800000000000002</c:v>
                </c:pt>
                <c:pt idx="1189">
                  <c:v>0.80999999999999994</c:v>
                </c:pt>
                <c:pt idx="1190">
                  <c:v>0.83599999999999997</c:v>
                </c:pt>
                <c:pt idx="1191">
                  <c:v>0.86599999999999999</c:v>
                </c:pt>
                <c:pt idx="1192">
                  <c:v>0.92000000000000015</c:v>
                </c:pt>
                <c:pt idx="1193">
                  <c:v>0.998</c:v>
                </c:pt>
                <c:pt idx="1194">
                  <c:v>1.0879999999999999</c:v>
                </c:pt>
                <c:pt idx="1195">
                  <c:v>1.19</c:v>
                </c:pt>
                <c:pt idx="1196">
                  <c:v>1.3180000000000001</c:v>
                </c:pt>
                <c:pt idx="1197">
                  <c:v>1.3859999999999999</c:v>
                </c:pt>
                <c:pt idx="1198">
                  <c:v>1.4059999999999999</c:v>
                </c:pt>
                <c:pt idx="1199">
                  <c:v>1.39</c:v>
                </c:pt>
                <c:pt idx="1200">
                  <c:v>1.3079999999999998</c:v>
                </c:pt>
                <c:pt idx="1201">
                  <c:v>1.1559999999999999</c:v>
                </c:pt>
                <c:pt idx="1202">
                  <c:v>1.044</c:v>
                </c:pt>
                <c:pt idx="1203">
                  <c:v>0.99399999999999999</c:v>
                </c:pt>
                <c:pt idx="1204">
                  <c:v>0.97799999999999998</c:v>
                </c:pt>
                <c:pt idx="1205">
                  <c:v>0.98799999999999988</c:v>
                </c:pt>
                <c:pt idx="1206">
                  <c:v>1.0159999999999998</c:v>
                </c:pt>
                <c:pt idx="1207">
                  <c:v>1.018</c:v>
                </c:pt>
                <c:pt idx="1208">
                  <c:v>0.95799999999999996</c:v>
                </c:pt>
                <c:pt idx="1209">
                  <c:v>0.8640000000000001</c:v>
                </c:pt>
                <c:pt idx="1210">
                  <c:v>0.78800000000000003</c:v>
                </c:pt>
                <c:pt idx="1211">
                  <c:v>0.74199999999999999</c:v>
                </c:pt>
                <c:pt idx="1212">
                  <c:v>0.73599999999999999</c:v>
                </c:pt>
                <c:pt idx="1213">
                  <c:v>0.7659999999999999</c:v>
                </c:pt>
                <c:pt idx="1214">
                  <c:v>0.80800000000000005</c:v>
                </c:pt>
                <c:pt idx="1215">
                  <c:v>0.84800000000000009</c:v>
                </c:pt>
                <c:pt idx="1216">
                  <c:v>0.874</c:v>
                </c:pt>
                <c:pt idx="1217">
                  <c:v>0.88600000000000012</c:v>
                </c:pt>
                <c:pt idx="1218">
                  <c:v>0.8859999999999999</c:v>
                </c:pt>
                <c:pt idx="1219">
                  <c:v>0.89200000000000002</c:v>
                </c:pt>
                <c:pt idx="1220">
                  <c:v>0.91200000000000014</c:v>
                </c:pt>
                <c:pt idx="1221">
                  <c:v>0.96599999999999997</c:v>
                </c:pt>
                <c:pt idx="1222">
                  <c:v>1.0539999999999998</c:v>
                </c:pt>
                <c:pt idx="1223">
                  <c:v>1.1419999999999999</c:v>
                </c:pt>
                <c:pt idx="1224">
                  <c:v>1.22</c:v>
                </c:pt>
                <c:pt idx="1225">
                  <c:v>1.272</c:v>
                </c:pt>
                <c:pt idx="1226">
                  <c:v>1.3240000000000003</c:v>
                </c:pt>
                <c:pt idx="1227">
                  <c:v>1.3379999999999999</c:v>
                </c:pt>
                <c:pt idx="1228">
                  <c:v>1.2899999999999998</c:v>
                </c:pt>
                <c:pt idx="1229">
                  <c:v>1.2100000000000002</c:v>
                </c:pt>
                <c:pt idx="1230">
                  <c:v>1.1599999999999999</c:v>
                </c:pt>
                <c:pt idx="1231">
                  <c:v>1.1019999999999999</c:v>
                </c:pt>
                <c:pt idx="1232">
                  <c:v>1.05</c:v>
                </c:pt>
                <c:pt idx="1233">
                  <c:v>1.052</c:v>
                </c:pt>
                <c:pt idx="1234">
                  <c:v>1.0740000000000001</c:v>
                </c:pt>
                <c:pt idx="1235">
                  <c:v>1.048</c:v>
                </c:pt>
                <c:pt idx="1236">
                  <c:v>0.96599999999999997</c:v>
                </c:pt>
                <c:pt idx="1237">
                  <c:v>0.86199999999999988</c:v>
                </c:pt>
                <c:pt idx="1238">
                  <c:v>0.76600000000000001</c:v>
                </c:pt>
                <c:pt idx="1239">
                  <c:v>0.70399999999999996</c:v>
                </c:pt>
                <c:pt idx="1240">
                  <c:v>0.69000000000000006</c:v>
                </c:pt>
                <c:pt idx="1241">
                  <c:v>0.72</c:v>
                </c:pt>
                <c:pt idx="1242">
                  <c:v>0.77400000000000002</c:v>
                </c:pt>
                <c:pt idx="1243">
                  <c:v>0.82999999999999985</c:v>
                </c:pt>
                <c:pt idx="1244">
                  <c:v>0.88200000000000001</c:v>
                </c:pt>
                <c:pt idx="1245">
                  <c:v>0.92400000000000004</c:v>
                </c:pt>
                <c:pt idx="1246">
                  <c:v>0.94600000000000006</c:v>
                </c:pt>
                <c:pt idx="1247">
                  <c:v>0.96200000000000008</c:v>
                </c:pt>
                <c:pt idx="1248">
                  <c:v>0.99</c:v>
                </c:pt>
                <c:pt idx="1249">
                  <c:v>1.038</c:v>
                </c:pt>
                <c:pt idx="1250">
                  <c:v>1.1240000000000001</c:v>
                </c:pt>
                <c:pt idx="1251">
                  <c:v>1.258</c:v>
                </c:pt>
                <c:pt idx="1252">
                  <c:v>1.3839999999999999</c:v>
                </c:pt>
                <c:pt idx="1253">
                  <c:v>1.448</c:v>
                </c:pt>
                <c:pt idx="1254">
                  <c:v>1.4319999999999999</c:v>
                </c:pt>
                <c:pt idx="1255">
                  <c:v>1.3260000000000001</c:v>
                </c:pt>
                <c:pt idx="1256">
                  <c:v>1.1640000000000001</c:v>
                </c:pt>
                <c:pt idx="1257">
                  <c:v>1.026</c:v>
                </c:pt>
                <c:pt idx="1258">
                  <c:v>0.96199999999999997</c:v>
                </c:pt>
                <c:pt idx="1259">
                  <c:v>0.97000000000000008</c:v>
                </c:pt>
                <c:pt idx="1260">
                  <c:v>1.016</c:v>
                </c:pt>
                <c:pt idx="1261">
                  <c:v>1.0580000000000001</c:v>
                </c:pt>
                <c:pt idx="1262">
                  <c:v>1.052</c:v>
                </c:pt>
                <c:pt idx="1263">
                  <c:v>0.98599999999999999</c:v>
                </c:pt>
                <c:pt idx="1264">
                  <c:v>0.88000000000000012</c:v>
                </c:pt>
                <c:pt idx="1265">
                  <c:v>0.78199999999999992</c:v>
                </c:pt>
                <c:pt idx="1266">
                  <c:v>0.72199999999999998</c:v>
                </c:pt>
                <c:pt idx="1267">
                  <c:v>0.70799999999999996</c:v>
                </c:pt>
                <c:pt idx="1268">
                  <c:v>0.74399999999999999</c:v>
                </c:pt>
                <c:pt idx="1269">
                  <c:v>0.80199999999999994</c:v>
                </c:pt>
                <c:pt idx="1270">
                  <c:v>0.86</c:v>
                </c:pt>
                <c:pt idx="1271">
                  <c:v>0.90400000000000014</c:v>
                </c:pt>
                <c:pt idx="1272">
                  <c:v>0.94400000000000017</c:v>
                </c:pt>
                <c:pt idx="1273">
                  <c:v>0.96599999999999997</c:v>
                </c:pt>
                <c:pt idx="1274">
                  <c:v>0.9880000000000001</c:v>
                </c:pt>
                <c:pt idx="1275">
                  <c:v>1.01</c:v>
                </c:pt>
                <c:pt idx="1276">
                  <c:v>1.0420000000000003</c:v>
                </c:pt>
                <c:pt idx="1277">
                  <c:v>1.0920000000000001</c:v>
                </c:pt>
                <c:pt idx="1278">
                  <c:v>1.2080000000000002</c:v>
                </c:pt>
                <c:pt idx="1279">
                  <c:v>1.3380000000000001</c:v>
                </c:pt>
                <c:pt idx="1280">
                  <c:v>1.3699999999999999</c:v>
                </c:pt>
                <c:pt idx="1281">
                  <c:v>1.3560000000000001</c:v>
                </c:pt>
                <c:pt idx="1282">
                  <c:v>1.3059999999999998</c:v>
                </c:pt>
                <c:pt idx="1283">
                  <c:v>1.17</c:v>
                </c:pt>
                <c:pt idx="1284">
                  <c:v>1.002</c:v>
                </c:pt>
                <c:pt idx="1285">
                  <c:v>0.94600000000000006</c:v>
                </c:pt>
                <c:pt idx="1286">
                  <c:v>0.96200000000000008</c:v>
                </c:pt>
                <c:pt idx="1287">
                  <c:v>1.004</c:v>
                </c:pt>
                <c:pt idx="1288">
                  <c:v>1.0379999999999998</c:v>
                </c:pt>
                <c:pt idx="1289">
                  <c:v>1.0559999999999998</c:v>
                </c:pt>
                <c:pt idx="1290">
                  <c:v>1.036</c:v>
                </c:pt>
                <c:pt idx="1291">
                  <c:v>0.96400000000000008</c:v>
                </c:pt>
                <c:pt idx="1292">
                  <c:v>0.86799999999999999</c:v>
                </c:pt>
                <c:pt idx="1293">
                  <c:v>0.80999999999999994</c:v>
                </c:pt>
                <c:pt idx="1294">
                  <c:v>0.79</c:v>
                </c:pt>
                <c:pt idx="1295">
                  <c:v>0.80199999999999994</c:v>
                </c:pt>
                <c:pt idx="1296">
                  <c:v>0.82599999999999996</c:v>
                </c:pt>
                <c:pt idx="1297">
                  <c:v>0.85</c:v>
                </c:pt>
                <c:pt idx="1298">
                  <c:v>0.876</c:v>
                </c:pt>
                <c:pt idx="1299">
                  <c:v>0.90800000000000003</c:v>
                </c:pt>
                <c:pt idx="1300">
                  <c:v>0.94199999999999995</c:v>
                </c:pt>
                <c:pt idx="1301">
                  <c:v>0.96799999999999997</c:v>
                </c:pt>
                <c:pt idx="1302">
                  <c:v>0.98799999999999988</c:v>
                </c:pt>
                <c:pt idx="1303">
                  <c:v>1.01</c:v>
                </c:pt>
                <c:pt idx="1304">
                  <c:v>1.048</c:v>
                </c:pt>
                <c:pt idx="1305">
                  <c:v>1.0959999999999999</c:v>
                </c:pt>
                <c:pt idx="1306">
                  <c:v>1.1739999999999999</c:v>
                </c:pt>
                <c:pt idx="1307">
                  <c:v>1.248</c:v>
                </c:pt>
                <c:pt idx="1308">
                  <c:v>1.268</c:v>
                </c:pt>
                <c:pt idx="1309">
                  <c:v>1.24</c:v>
                </c:pt>
                <c:pt idx="1310">
                  <c:v>1.1599999999999999</c:v>
                </c:pt>
                <c:pt idx="1311">
                  <c:v>1.044</c:v>
                </c:pt>
                <c:pt idx="1312">
                  <c:v>0.96599999999999997</c:v>
                </c:pt>
                <c:pt idx="1313">
                  <c:v>0.96400000000000008</c:v>
                </c:pt>
                <c:pt idx="1314">
                  <c:v>1.006</c:v>
                </c:pt>
                <c:pt idx="1315">
                  <c:v>1.0820000000000001</c:v>
                </c:pt>
                <c:pt idx="1316">
                  <c:v>1.1459999999999999</c:v>
                </c:pt>
                <c:pt idx="1317">
                  <c:v>1.1480000000000001</c:v>
                </c:pt>
                <c:pt idx="1318">
                  <c:v>1.0960000000000001</c:v>
                </c:pt>
                <c:pt idx="1319">
                  <c:v>1.0080000000000002</c:v>
                </c:pt>
                <c:pt idx="1320">
                  <c:v>0.90199999999999991</c:v>
                </c:pt>
                <c:pt idx="1321">
                  <c:v>0.82599999999999996</c:v>
                </c:pt>
                <c:pt idx="1322">
                  <c:v>0.80800000000000005</c:v>
                </c:pt>
                <c:pt idx="1323">
                  <c:v>0.82200000000000006</c:v>
                </c:pt>
                <c:pt idx="1324">
                  <c:v>0.84800000000000009</c:v>
                </c:pt>
                <c:pt idx="1325">
                  <c:v>0.8879999999999999</c:v>
                </c:pt>
                <c:pt idx="1326">
                  <c:v>0.92200000000000004</c:v>
                </c:pt>
                <c:pt idx="1327">
                  <c:v>0.93800000000000006</c:v>
                </c:pt>
                <c:pt idx="1328">
                  <c:v>0.95</c:v>
                </c:pt>
                <c:pt idx="1329">
                  <c:v>0.96000000000000019</c:v>
                </c:pt>
                <c:pt idx="1330">
                  <c:v>0.96599999999999997</c:v>
                </c:pt>
                <c:pt idx="1331">
                  <c:v>0.98399999999999999</c:v>
                </c:pt>
                <c:pt idx="1332">
                  <c:v>0.99199999999999999</c:v>
                </c:pt>
                <c:pt idx="1333">
                  <c:v>0.99199999999999999</c:v>
                </c:pt>
                <c:pt idx="1334">
                  <c:v>1.0059999999999998</c:v>
                </c:pt>
                <c:pt idx="1335">
                  <c:v>1.0580000000000003</c:v>
                </c:pt>
                <c:pt idx="1336">
                  <c:v>1.1219999999999999</c:v>
                </c:pt>
                <c:pt idx="1337">
                  <c:v>1.208</c:v>
                </c:pt>
                <c:pt idx="1338">
                  <c:v>1.2959999999999998</c:v>
                </c:pt>
                <c:pt idx="1339">
                  <c:v>1.31</c:v>
                </c:pt>
                <c:pt idx="1340">
                  <c:v>1.2479999999999998</c:v>
                </c:pt>
                <c:pt idx="1341">
                  <c:v>1.1139999999999999</c:v>
                </c:pt>
                <c:pt idx="1342">
                  <c:v>0.93599999999999994</c:v>
                </c:pt>
                <c:pt idx="1343">
                  <c:v>0.76200000000000001</c:v>
                </c:pt>
                <c:pt idx="1344">
                  <c:v>0.70399999999999996</c:v>
                </c:pt>
                <c:pt idx="1345">
                  <c:v>0.754</c:v>
                </c:pt>
                <c:pt idx="1346">
                  <c:v>0.91600000000000004</c:v>
                </c:pt>
                <c:pt idx="1347">
                  <c:v>1.0459999999999998</c:v>
                </c:pt>
                <c:pt idx="1348">
                  <c:v>1.1259999999999999</c:v>
                </c:pt>
                <c:pt idx="1349">
                  <c:v>1.1400000000000001</c:v>
                </c:pt>
                <c:pt idx="1350">
                  <c:v>1.0980000000000001</c:v>
                </c:pt>
                <c:pt idx="1351">
                  <c:v>0.98999999999999988</c:v>
                </c:pt>
                <c:pt idx="1352">
                  <c:v>0.93200000000000005</c:v>
                </c:pt>
                <c:pt idx="1353">
                  <c:v>0.92000000000000015</c:v>
                </c:pt>
                <c:pt idx="1354">
                  <c:v>0.94000000000000006</c:v>
                </c:pt>
                <c:pt idx="1355">
                  <c:v>0.96599999999999997</c:v>
                </c:pt>
                <c:pt idx="1356">
                  <c:v>0.97249999999999992</c:v>
                </c:pt>
                <c:pt idx="13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D-4B47-A8CA-5CA57DBAD5BD}"/>
            </c:ext>
          </c:extLst>
        </c:ser>
        <c:ser>
          <c:idx val="1"/>
          <c:order val="1"/>
          <c:tx>
            <c:strRef>
              <c:f>'Caminhada 45 Passos'!$E$1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Passos'!$E$2:$E$1359</c:f>
              <c:numCache>
                <c:formatCode>General</c:formatCode>
                <c:ptCount val="1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1.0239999999999998</c:v>
                </c:pt>
                <c:pt idx="53">
                  <c:v>1.0239999999999998</c:v>
                </c:pt>
                <c:pt idx="54">
                  <c:v>1.0239999999999998</c:v>
                </c:pt>
                <c:pt idx="55">
                  <c:v>1.0239999999999998</c:v>
                </c:pt>
                <c:pt idx="56">
                  <c:v>1.0239999999999998</c:v>
                </c:pt>
                <c:pt idx="57">
                  <c:v>1.034</c:v>
                </c:pt>
                <c:pt idx="58">
                  <c:v>1.0740000000000003</c:v>
                </c:pt>
                <c:pt idx="59">
                  <c:v>1.1219999999999999</c:v>
                </c:pt>
                <c:pt idx="60">
                  <c:v>1.1859999999999999</c:v>
                </c:pt>
                <c:pt idx="61">
                  <c:v>1.254</c:v>
                </c:pt>
                <c:pt idx="62">
                  <c:v>1.282</c:v>
                </c:pt>
                <c:pt idx="63">
                  <c:v>1.282</c:v>
                </c:pt>
                <c:pt idx="64">
                  <c:v>1.282</c:v>
                </c:pt>
                <c:pt idx="65">
                  <c:v>1.282</c:v>
                </c:pt>
                <c:pt idx="66">
                  <c:v>1.282</c:v>
                </c:pt>
                <c:pt idx="67">
                  <c:v>1.282</c:v>
                </c:pt>
                <c:pt idx="68">
                  <c:v>1.282</c:v>
                </c:pt>
                <c:pt idx="69">
                  <c:v>1.282</c:v>
                </c:pt>
                <c:pt idx="70">
                  <c:v>1.282</c:v>
                </c:pt>
                <c:pt idx="71">
                  <c:v>1.282</c:v>
                </c:pt>
                <c:pt idx="72">
                  <c:v>1.282</c:v>
                </c:pt>
                <c:pt idx="73">
                  <c:v>1.282</c:v>
                </c:pt>
                <c:pt idx="74">
                  <c:v>1.282</c:v>
                </c:pt>
                <c:pt idx="75">
                  <c:v>1.282</c:v>
                </c:pt>
                <c:pt idx="76">
                  <c:v>1.282</c:v>
                </c:pt>
                <c:pt idx="77">
                  <c:v>1.282</c:v>
                </c:pt>
                <c:pt idx="78">
                  <c:v>1.282</c:v>
                </c:pt>
                <c:pt idx="79">
                  <c:v>1.282</c:v>
                </c:pt>
                <c:pt idx="80">
                  <c:v>1.282</c:v>
                </c:pt>
                <c:pt idx="81">
                  <c:v>1.282</c:v>
                </c:pt>
                <c:pt idx="82">
                  <c:v>1.282</c:v>
                </c:pt>
                <c:pt idx="83">
                  <c:v>1.282</c:v>
                </c:pt>
                <c:pt idx="84">
                  <c:v>1.282</c:v>
                </c:pt>
                <c:pt idx="85">
                  <c:v>1.282</c:v>
                </c:pt>
                <c:pt idx="86">
                  <c:v>1.282</c:v>
                </c:pt>
                <c:pt idx="87">
                  <c:v>1.282</c:v>
                </c:pt>
                <c:pt idx="88">
                  <c:v>1.282</c:v>
                </c:pt>
                <c:pt idx="89">
                  <c:v>1.282</c:v>
                </c:pt>
                <c:pt idx="90">
                  <c:v>1.282</c:v>
                </c:pt>
                <c:pt idx="91">
                  <c:v>1.282</c:v>
                </c:pt>
                <c:pt idx="92">
                  <c:v>1.282</c:v>
                </c:pt>
                <c:pt idx="93">
                  <c:v>1.282</c:v>
                </c:pt>
                <c:pt idx="94">
                  <c:v>1.31</c:v>
                </c:pt>
                <c:pt idx="95">
                  <c:v>1.31</c:v>
                </c:pt>
                <c:pt idx="96">
                  <c:v>1.31</c:v>
                </c:pt>
                <c:pt idx="97">
                  <c:v>1.31</c:v>
                </c:pt>
                <c:pt idx="98">
                  <c:v>1.31</c:v>
                </c:pt>
                <c:pt idx="99">
                  <c:v>1.31</c:v>
                </c:pt>
                <c:pt idx="100">
                  <c:v>1.31</c:v>
                </c:pt>
                <c:pt idx="101">
                  <c:v>1.31</c:v>
                </c:pt>
                <c:pt idx="102">
                  <c:v>1.31</c:v>
                </c:pt>
                <c:pt idx="103">
                  <c:v>1.31</c:v>
                </c:pt>
                <c:pt idx="104">
                  <c:v>1.31</c:v>
                </c:pt>
                <c:pt idx="105">
                  <c:v>1.31</c:v>
                </c:pt>
                <c:pt idx="106">
                  <c:v>1.31</c:v>
                </c:pt>
                <c:pt idx="107">
                  <c:v>1.31</c:v>
                </c:pt>
                <c:pt idx="108">
                  <c:v>1.31</c:v>
                </c:pt>
                <c:pt idx="109">
                  <c:v>1.31</c:v>
                </c:pt>
                <c:pt idx="110">
                  <c:v>1.31</c:v>
                </c:pt>
                <c:pt idx="111">
                  <c:v>1.31</c:v>
                </c:pt>
                <c:pt idx="112">
                  <c:v>1.31</c:v>
                </c:pt>
                <c:pt idx="113">
                  <c:v>1.31</c:v>
                </c:pt>
                <c:pt idx="114">
                  <c:v>1.31</c:v>
                </c:pt>
                <c:pt idx="115">
                  <c:v>1.31</c:v>
                </c:pt>
                <c:pt idx="116">
                  <c:v>1.31</c:v>
                </c:pt>
                <c:pt idx="117">
                  <c:v>1.31</c:v>
                </c:pt>
                <c:pt idx="118">
                  <c:v>1.31</c:v>
                </c:pt>
                <c:pt idx="119">
                  <c:v>1.31</c:v>
                </c:pt>
                <c:pt idx="120">
                  <c:v>1.31</c:v>
                </c:pt>
                <c:pt idx="121">
                  <c:v>1.3619999999999999</c:v>
                </c:pt>
                <c:pt idx="122">
                  <c:v>1.3720000000000001</c:v>
                </c:pt>
                <c:pt idx="123">
                  <c:v>1.3720000000000001</c:v>
                </c:pt>
                <c:pt idx="124">
                  <c:v>1.3720000000000001</c:v>
                </c:pt>
                <c:pt idx="125">
                  <c:v>1.3720000000000001</c:v>
                </c:pt>
                <c:pt idx="126">
                  <c:v>1.3720000000000001</c:v>
                </c:pt>
                <c:pt idx="127">
                  <c:v>1.3720000000000001</c:v>
                </c:pt>
                <c:pt idx="128">
                  <c:v>1.3720000000000001</c:v>
                </c:pt>
                <c:pt idx="129">
                  <c:v>1.3720000000000001</c:v>
                </c:pt>
                <c:pt idx="130">
                  <c:v>1.3720000000000001</c:v>
                </c:pt>
                <c:pt idx="131">
                  <c:v>1.3720000000000001</c:v>
                </c:pt>
                <c:pt idx="132">
                  <c:v>1.3720000000000001</c:v>
                </c:pt>
                <c:pt idx="133">
                  <c:v>1.3720000000000001</c:v>
                </c:pt>
                <c:pt idx="134">
                  <c:v>1.3720000000000001</c:v>
                </c:pt>
                <c:pt idx="135">
                  <c:v>1.3720000000000001</c:v>
                </c:pt>
                <c:pt idx="136">
                  <c:v>1.3720000000000001</c:v>
                </c:pt>
                <c:pt idx="137">
                  <c:v>1.3720000000000001</c:v>
                </c:pt>
                <c:pt idx="138">
                  <c:v>1.3720000000000001</c:v>
                </c:pt>
                <c:pt idx="139">
                  <c:v>1.3720000000000001</c:v>
                </c:pt>
                <c:pt idx="140">
                  <c:v>1.3720000000000001</c:v>
                </c:pt>
                <c:pt idx="141">
                  <c:v>1.3720000000000001</c:v>
                </c:pt>
                <c:pt idx="142">
                  <c:v>1.3720000000000001</c:v>
                </c:pt>
                <c:pt idx="143">
                  <c:v>1.3720000000000001</c:v>
                </c:pt>
                <c:pt idx="144">
                  <c:v>1.3720000000000001</c:v>
                </c:pt>
                <c:pt idx="145">
                  <c:v>1.3720000000000001</c:v>
                </c:pt>
                <c:pt idx="146">
                  <c:v>1.3720000000000001</c:v>
                </c:pt>
                <c:pt idx="147">
                  <c:v>1.3720000000000001</c:v>
                </c:pt>
                <c:pt idx="148">
                  <c:v>1.3720000000000001</c:v>
                </c:pt>
                <c:pt idx="149">
                  <c:v>1.3720000000000001</c:v>
                </c:pt>
                <c:pt idx="150">
                  <c:v>1.41</c:v>
                </c:pt>
                <c:pt idx="151">
                  <c:v>1.41</c:v>
                </c:pt>
                <c:pt idx="152">
                  <c:v>1.41</c:v>
                </c:pt>
                <c:pt idx="153">
                  <c:v>1.41</c:v>
                </c:pt>
                <c:pt idx="154">
                  <c:v>1.41</c:v>
                </c:pt>
                <c:pt idx="155">
                  <c:v>1.41</c:v>
                </c:pt>
                <c:pt idx="156">
                  <c:v>1.41</c:v>
                </c:pt>
                <c:pt idx="157">
                  <c:v>1.41</c:v>
                </c:pt>
                <c:pt idx="158">
                  <c:v>1.41</c:v>
                </c:pt>
                <c:pt idx="159">
                  <c:v>1.41</c:v>
                </c:pt>
                <c:pt idx="160">
                  <c:v>1.41</c:v>
                </c:pt>
                <c:pt idx="161">
                  <c:v>1.41</c:v>
                </c:pt>
                <c:pt idx="162">
                  <c:v>1.41</c:v>
                </c:pt>
                <c:pt idx="163">
                  <c:v>1.41</c:v>
                </c:pt>
                <c:pt idx="164">
                  <c:v>1.41</c:v>
                </c:pt>
                <c:pt idx="165">
                  <c:v>1.41</c:v>
                </c:pt>
                <c:pt idx="166">
                  <c:v>1.41</c:v>
                </c:pt>
                <c:pt idx="167">
                  <c:v>1.41</c:v>
                </c:pt>
                <c:pt idx="168">
                  <c:v>1.41</c:v>
                </c:pt>
                <c:pt idx="169">
                  <c:v>1.41</c:v>
                </c:pt>
                <c:pt idx="170">
                  <c:v>1.41</c:v>
                </c:pt>
                <c:pt idx="171">
                  <c:v>1.41</c:v>
                </c:pt>
                <c:pt idx="172">
                  <c:v>1.41</c:v>
                </c:pt>
                <c:pt idx="173">
                  <c:v>1.41</c:v>
                </c:pt>
                <c:pt idx="174">
                  <c:v>1.41</c:v>
                </c:pt>
                <c:pt idx="175">
                  <c:v>1.41</c:v>
                </c:pt>
                <c:pt idx="176">
                  <c:v>1.41</c:v>
                </c:pt>
                <c:pt idx="177">
                  <c:v>1.41</c:v>
                </c:pt>
                <c:pt idx="178">
                  <c:v>1.41</c:v>
                </c:pt>
                <c:pt idx="179">
                  <c:v>1.41</c:v>
                </c:pt>
                <c:pt idx="180">
                  <c:v>1.4300000000000002</c:v>
                </c:pt>
                <c:pt idx="181">
                  <c:v>1.44</c:v>
                </c:pt>
                <c:pt idx="182">
                  <c:v>1.44</c:v>
                </c:pt>
                <c:pt idx="183">
                  <c:v>1.44</c:v>
                </c:pt>
                <c:pt idx="184">
                  <c:v>1.44</c:v>
                </c:pt>
                <c:pt idx="185">
                  <c:v>1.44</c:v>
                </c:pt>
                <c:pt idx="186">
                  <c:v>1.44</c:v>
                </c:pt>
                <c:pt idx="187">
                  <c:v>1.44</c:v>
                </c:pt>
                <c:pt idx="188">
                  <c:v>1.44</c:v>
                </c:pt>
                <c:pt idx="189">
                  <c:v>1.44</c:v>
                </c:pt>
                <c:pt idx="190">
                  <c:v>1.44</c:v>
                </c:pt>
                <c:pt idx="191">
                  <c:v>1.44</c:v>
                </c:pt>
                <c:pt idx="192">
                  <c:v>1.44</c:v>
                </c:pt>
                <c:pt idx="193">
                  <c:v>1.44</c:v>
                </c:pt>
                <c:pt idx="194">
                  <c:v>1.44</c:v>
                </c:pt>
                <c:pt idx="195">
                  <c:v>1.44</c:v>
                </c:pt>
                <c:pt idx="196">
                  <c:v>1.44</c:v>
                </c:pt>
                <c:pt idx="197">
                  <c:v>1.44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1.44</c:v>
                </c:pt>
                <c:pt idx="203">
                  <c:v>1.44</c:v>
                </c:pt>
                <c:pt idx="204">
                  <c:v>1.44</c:v>
                </c:pt>
                <c:pt idx="205">
                  <c:v>1.44</c:v>
                </c:pt>
                <c:pt idx="206">
                  <c:v>1.44</c:v>
                </c:pt>
                <c:pt idx="207">
                  <c:v>1.44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1.44</c:v>
                </c:pt>
                <c:pt idx="212">
                  <c:v>1.44</c:v>
                </c:pt>
                <c:pt idx="213">
                  <c:v>1.44</c:v>
                </c:pt>
                <c:pt idx="214">
                  <c:v>1.44</c:v>
                </c:pt>
                <c:pt idx="215">
                  <c:v>1.44</c:v>
                </c:pt>
                <c:pt idx="216">
                  <c:v>1.44</c:v>
                </c:pt>
                <c:pt idx="217">
                  <c:v>1.44</c:v>
                </c:pt>
                <c:pt idx="218">
                  <c:v>1.44</c:v>
                </c:pt>
                <c:pt idx="219">
                  <c:v>1.44</c:v>
                </c:pt>
                <c:pt idx="220">
                  <c:v>1.44</c:v>
                </c:pt>
                <c:pt idx="221">
                  <c:v>1.44</c:v>
                </c:pt>
                <c:pt idx="222">
                  <c:v>1.44</c:v>
                </c:pt>
                <c:pt idx="223">
                  <c:v>1.44</c:v>
                </c:pt>
                <c:pt idx="224">
                  <c:v>1.44</c:v>
                </c:pt>
                <c:pt idx="225">
                  <c:v>1.44</c:v>
                </c:pt>
                <c:pt idx="226">
                  <c:v>1.44</c:v>
                </c:pt>
                <c:pt idx="227">
                  <c:v>1.44</c:v>
                </c:pt>
                <c:pt idx="228">
                  <c:v>1.44</c:v>
                </c:pt>
                <c:pt idx="229">
                  <c:v>1.44</c:v>
                </c:pt>
                <c:pt idx="230">
                  <c:v>1.44</c:v>
                </c:pt>
                <c:pt idx="231">
                  <c:v>1.44</c:v>
                </c:pt>
                <c:pt idx="232">
                  <c:v>1.3640000000000001</c:v>
                </c:pt>
                <c:pt idx="233">
                  <c:v>1.3580000000000001</c:v>
                </c:pt>
                <c:pt idx="234">
                  <c:v>1.3599999999999999</c:v>
                </c:pt>
                <c:pt idx="235">
                  <c:v>1.3960000000000001</c:v>
                </c:pt>
                <c:pt idx="236">
                  <c:v>1.4100000000000001</c:v>
                </c:pt>
                <c:pt idx="237">
                  <c:v>1.4100000000000001</c:v>
                </c:pt>
                <c:pt idx="238">
                  <c:v>1.4100000000000001</c:v>
                </c:pt>
                <c:pt idx="239">
                  <c:v>1.4100000000000001</c:v>
                </c:pt>
                <c:pt idx="240">
                  <c:v>1.4100000000000001</c:v>
                </c:pt>
                <c:pt idx="241">
                  <c:v>1.4100000000000001</c:v>
                </c:pt>
                <c:pt idx="242">
                  <c:v>1.4100000000000001</c:v>
                </c:pt>
                <c:pt idx="243">
                  <c:v>1.4100000000000001</c:v>
                </c:pt>
                <c:pt idx="244">
                  <c:v>1.4100000000000001</c:v>
                </c:pt>
                <c:pt idx="245">
                  <c:v>1.4100000000000001</c:v>
                </c:pt>
                <c:pt idx="246">
                  <c:v>1.4100000000000001</c:v>
                </c:pt>
                <c:pt idx="247">
                  <c:v>1.4100000000000001</c:v>
                </c:pt>
                <c:pt idx="248">
                  <c:v>1.4100000000000001</c:v>
                </c:pt>
                <c:pt idx="249">
                  <c:v>1.4100000000000001</c:v>
                </c:pt>
                <c:pt idx="250">
                  <c:v>1.4100000000000001</c:v>
                </c:pt>
                <c:pt idx="251">
                  <c:v>1.4100000000000001</c:v>
                </c:pt>
                <c:pt idx="252">
                  <c:v>1.4100000000000001</c:v>
                </c:pt>
                <c:pt idx="253">
                  <c:v>1.4100000000000001</c:v>
                </c:pt>
                <c:pt idx="254">
                  <c:v>1.4100000000000001</c:v>
                </c:pt>
                <c:pt idx="255">
                  <c:v>1.4100000000000001</c:v>
                </c:pt>
                <c:pt idx="256">
                  <c:v>1.4100000000000001</c:v>
                </c:pt>
                <c:pt idx="257">
                  <c:v>1.4100000000000001</c:v>
                </c:pt>
                <c:pt idx="258">
                  <c:v>1.4100000000000001</c:v>
                </c:pt>
                <c:pt idx="259">
                  <c:v>1.4100000000000001</c:v>
                </c:pt>
                <c:pt idx="260">
                  <c:v>1.4100000000000001</c:v>
                </c:pt>
                <c:pt idx="261">
                  <c:v>1.4100000000000001</c:v>
                </c:pt>
                <c:pt idx="262">
                  <c:v>1.4100000000000001</c:v>
                </c:pt>
                <c:pt idx="263">
                  <c:v>1.4100000000000001</c:v>
                </c:pt>
                <c:pt idx="264">
                  <c:v>1.4100000000000001</c:v>
                </c:pt>
                <c:pt idx="265">
                  <c:v>1.4100000000000001</c:v>
                </c:pt>
                <c:pt idx="266">
                  <c:v>1.4100000000000001</c:v>
                </c:pt>
                <c:pt idx="267">
                  <c:v>1.4100000000000001</c:v>
                </c:pt>
                <c:pt idx="268">
                  <c:v>1.4100000000000001</c:v>
                </c:pt>
                <c:pt idx="269">
                  <c:v>1.4100000000000001</c:v>
                </c:pt>
                <c:pt idx="270">
                  <c:v>1.4100000000000001</c:v>
                </c:pt>
                <c:pt idx="271">
                  <c:v>1.4100000000000001</c:v>
                </c:pt>
                <c:pt idx="272">
                  <c:v>1.4100000000000001</c:v>
                </c:pt>
                <c:pt idx="273">
                  <c:v>1.4100000000000001</c:v>
                </c:pt>
                <c:pt idx="274">
                  <c:v>1.4100000000000001</c:v>
                </c:pt>
                <c:pt idx="275">
                  <c:v>1.4100000000000001</c:v>
                </c:pt>
                <c:pt idx="276">
                  <c:v>1.4100000000000001</c:v>
                </c:pt>
                <c:pt idx="277">
                  <c:v>1.4100000000000001</c:v>
                </c:pt>
                <c:pt idx="278">
                  <c:v>1.4100000000000001</c:v>
                </c:pt>
                <c:pt idx="279">
                  <c:v>1.4100000000000001</c:v>
                </c:pt>
                <c:pt idx="280">
                  <c:v>1.4100000000000001</c:v>
                </c:pt>
                <c:pt idx="281">
                  <c:v>1.4100000000000001</c:v>
                </c:pt>
                <c:pt idx="282">
                  <c:v>1.4100000000000001</c:v>
                </c:pt>
                <c:pt idx="283">
                  <c:v>1.4100000000000001</c:v>
                </c:pt>
                <c:pt idx="284">
                  <c:v>1.4100000000000001</c:v>
                </c:pt>
                <c:pt idx="285">
                  <c:v>1.4100000000000001</c:v>
                </c:pt>
                <c:pt idx="286">
                  <c:v>1.4100000000000001</c:v>
                </c:pt>
                <c:pt idx="287">
                  <c:v>1.4079999999999999</c:v>
                </c:pt>
                <c:pt idx="288">
                  <c:v>1.4079999999999999</c:v>
                </c:pt>
                <c:pt idx="289">
                  <c:v>1.4079999999999999</c:v>
                </c:pt>
                <c:pt idx="290">
                  <c:v>1.4079999999999999</c:v>
                </c:pt>
                <c:pt idx="291">
                  <c:v>1.4079999999999999</c:v>
                </c:pt>
                <c:pt idx="292">
                  <c:v>1.4079999999999999</c:v>
                </c:pt>
                <c:pt idx="293">
                  <c:v>1.4079999999999999</c:v>
                </c:pt>
                <c:pt idx="294">
                  <c:v>1.4079999999999999</c:v>
                </c:pt>
                <c:pt idx="295">
                  <c:v>1.4079999999999999</c:v>
                </c:pt>
                <c:pt idx="296">
                  <c:v>1.4079999999999999</c:v>
                </c:pt>
                <c:pt idx="297">
                  <c:v>1.4079999999999999</c:v>
                </c:pt>
                <c:pt idx="298">
                  <c:v>1.4079999999999999</c:v>
                </c:pt>
                <c:pt idx="299">
                  <c:v>1.4079999999999999</c:v>
                </c:pt>
                <c:pt idx="300">
                  <c:v>1.4079999999999999</c:v>
                </c:pt>
                <c:pt idx="301">
                  <c:v>1.4079999999999999</c:v>
                </c:pt>
                <c:pt idx="302">
                  <c:v>1.4079999999999999</c:v>
                </c:pt>
                <c:pt idx="303">
                  <c:v>1.4079999999999999</c:v>
                </c:pt>
                <c:pt idx="304">
                  <c:v>1.4079999999999999</c:v>
                </c:pt>
                <c:pt idx="305">
                  <c:v>1.4079999999999999</c:v>
                </c:pt>
                <c:pt idx="306">
                  <c:v>1.4079999999999999</c:v>
                </c:pt>
                <c:pt idx="307">
                  <c:v>1.4079999999999999</c:v>
                </c:pt>
                <c:pt idx="308">
                  <c:v>1.4079999999999999</c:v>
                </c:pt>
                <c:pt idx="309">
                  <c:v>1.4079999999999999</c:v>
                </c:pt>
                <c:pt idx="310">
                  <c:v>1.4079999999999999</c:v>
                </c:pt>
                <c:pt idx="311">
                  <c:v>1.4079999999999999</c:v>
                </c:pt>
                <c:pt idx="312">
                  <c:v>1.4079999999999999</c:v>
                </c:pt>
                <c:pt idx="313">
                  <c:v>1.4079999999999999</c:v>
                </c:pt>
                <c:pt idx="314">
                  <c:v>1.4000000000000001</c:v>
                </c:pt>
                <c:pt idx="315">
                  <c:v>1.3660000000000001</c:v>
                </c:pt>
                <c:pt idx="316">
                  <c:v>1.3660000000000001</c:v>
                </c:pt>
                <c:pt idx="317">
                  <c:v>1.3660000000000001</c:v>
                </c:pt>
                <c:pt idx="318">
                  <c:v>1.3660000000000001</c:v>
                </c:pt>
                <c:pt idx="319">
                  <c:v>1.4119999999999997</c:v>
                </c:pt>
                <c:pt idx="320">
                  <c:v>1.4119999999999997</c:v>
                </c:pt>
                <c:pt idx="321">
                  <c:v>1.4119999999999997</c:v>
                </c:pt>
                <c:pt idx="322">
                  <c:v>1.4119999999999997</c:v>
                </c:pt>
                <c:pt idx="323">
                  <c:v>1.4119999999999997</c:v>
                </c:pt>
                <c:pt idx="324">
                  <c:v>1.4119999999999997</c:v>
                </c:pt>
                <c:pt idx="325">
                  <c:v>1.4119999999999997</c:v>
                </c:pt>
                <c:pt idx="326">
                  <c:v>1.4119999999999997</c:v>
                </c:pt>
                <c:pt idx="327">
                  <c:v>1.4119999999999997</c:v>
                </c:pt>
                <c:pt idx="328">
                  <c:v>1.4119999999999997</c:v>
                </c:pt>
                <c:pt idx="329">
                  <c:v>1.4119999999999997</c:v>
                </c:pt>
                <c:pt idx="330">
                  <c:v>1.4119999999999997</c:v>
                </c:pt>
                <c:pt idx="331">
                  <c:v>1.4119999999999997</c:v>
                </c:pt>
                <c:pt idx="332">
                  <c:v>1.4119999999999997</c:v>
                </c:pt>
                <c:pt idx="333">
                  <c:v>1.4119999999999997</c:v>
                </c:pt>
                <c:pt idx="334">
                  <c:v>1.4119999999999997</c:v>
                </c:pt>
                <c:pt idx="335">
                  <c:v>1.4119999999999997</c:v>
                </c:pt>
                <c:pt idx="336">
                  <c:v>1.4119999999999997</c:v>
                </c:pt>
                <c:pt idx="337">
                  <c:v>1.4119999999999997</c:v>
                </c:pt>
                <c:pt idx="338">
                  <c:v>1.4119999999999997</c:v>
                </c:pt>
                <c:pt idx="339">
                  <c:v>1.4119999999999997</c:v>
                </c:pt>
                <c:pt idx="340">
                  <c:v>1.4119999999999997</c:v>
                </c:pt>
                <c:pt idx="341">
                  <c:v>1.4119999999999997</c:v>
                </c:pt>
                <c:pt idx="342">
                  <c:v>1.4119999999999997</c:v>
                </c:pt>
                <c:pt idx="343">
                  <c:v>1.4119999999999997</c:v>
                </c:pt>
                <c:pt idx="344">
                  <c:v>1.4119999999999997</c:v>
                </c:pt>
                <c:pt idx="345">
                  <c:v>1.4119999999999997</c:v>
                </c:pt>
                <c:pt idx="346">
                  <c:v>1.4119999999999997</c:v>
                </c:pt>
                <c:pt idx="347">
                  <c:v>1.4119999999999997</c:v>
                </c:pt>
                <c:pt idx="348">
                  <c:v>1.4119999999999997</c:v>
                </c:pt>
                <c:pt idx="349">
                  <c:v>1.4119999999999997</c:v>
                </c:pt>
                <c:pt idx="350">
                  <c:v>1.4119999999999997</c:v>
                </c:pt>
                <c:pt idx="351">
                  <c:v>1.4119999999999997</c:v>
                </c:pt>
                <c:pt idx="352">
                  <c:v>1.4119999999999997</c:v>
                </c:pt>
                <c:pt idx="353">
                  <c:v>1.4119999999999997</c:v>
                </c:pt>
                <c:pt idx="354">
                  <c:v>1.4119999999999997</c:v>
                </c:pt>
                <c:pt idx="355">
                  <c:v>1.4119999999999997</c:v>
                </c:pt>
                <c:pt idx="356">
                  <c:v>1.4119999999999997</c:v>
                </c:pt>
                <c:pt idx="357">
                  <c:v>1.4119999999999997</c:v>
                </c:pt>
                <c:pt idx="358">
                  <c:v>1.4119999999999997</c:v>
                </c:pt>
                <c:pt idx="359">
                  <c:v>1.4119999999999997</c:v>
                </c:pt>
                <c:pt idx="360">
                  <c:v>1.4119999999999997</c:v>
                </c:pt>
                <c:pt idx="361">
                  <c:v>1.4119999999999997</c:v>
                </c:pt>
                <c:pt idx="362">
                  <c:v>1.4119999999999997</c:v>
                </c:pt>
                <c:pt idx="363">
                  <c:v>1.4119999999999997</c:v>
                </c:pt>
                <c:pt idx="364">
                  <c:v>1.4119999999999997</c:v>
                </c:pt>
                <c:pt idx="365">
                  <c:v>1.4119999999999997</c:v>
                </c:pt>
                <c:pt idx="366">
                  <c:v>1.4119999999999997</c:v>
                </c:pt>
                <c:pt idx="367">
                  <c:v>1.4119999999999997</c:v>
                </c:pt>
                <c:pt idx="368">
                  <c:v>1.4119999999999997</c:v>
                </c:pt>
                <c:pt idx="369">
                  <c:v>1.4119999999999997</c:v>
                </c:pt>
                <c:pt idx="370">
                  <c:v>1.3939999999999997</c:v>
                </c:pt>
                <c:pt idx="371">
                  <c:v>1.3540000000000001</c:v>
                </c:pt>
                <c:pt idx="372">
                  <c:v>1.3540000000000001</c:v>
                </c:pt>
                <c:pt idx="373">
                  <c:v>1.3540000000000001</c:v>
                </c:pt>
                <c:pt idx="374">
                  <c:v>1.3540000000000001</c:v>
                </c:pt>
                <c:pt idx="375">
                  <c:v>1.42</c:v>
                </c:pt>
                <c:pt idx="376">
                  <c:v>1.4439999999999997</c:v>
                </c:pt>
                <c:pt idx="377">
                  <c:v>1.4439999999999997</c:v>
                </c:pt>
                <c:pt idx="378">
                  <c:v>1.4439999999999997</c:v>
                </c:pt>
                <c:pt idx="379">
                  <c:v>1.4439999999999997</c:v>
                </c:pt>
                <c:pt idx="380">
                  <c:v>1.4439999999999997</c:v>
                </c:pt>
                <c:pt idx="381">
                  <c:v>1.4439999999999997</c:v>
                </c:pt>
                <c:pt idx="382">
                  <c:v>1.4439999999999997</c:v>
                </c:pt>
                <c:pt idx="383">
                  <c:v>1.4439999999999997</c:v>
                </c:pt>
                <c:pt idx="384">
                  <c:v>1.4439999999999997</c:v>
                </c:pt>
                <c:pt idx="385">
                  <c:v>1.4439999999999997</c:v>
                </c:pt>
                <c:pt idx="386">
                  <c:v>1.4439999999999997</c:v>
                </c:pt>
                <c:pt idx="387">
                  <c:v>1.4439999999999997</c:v>
                </c:pt>
                <c:pt idx="388">
                  <c:v>1.4439999999999997</c:v>
                </c:pt>
                <c:pt idx="389">
                  <c:v>1.4439999999999997</c:v>
                </c:pt>
                <c:pt idx="390">
                  <c:v>1.4439999999999997</c:v>
                </c:pt>
                <c:pt idx="391">
                  <c:v>1.4439999999999997</c:v>
                </c:pt>
                <c:pt idx="392">
                  <c:v>1.4439999999999997</c:v>
                </c:pt>
                <c:pt idx="393">
                  <c:v>1.4439999999999997</c:v>
                </c:pt>
                <c:pt idx="394">
                  <c:v>1.4439999999999997</c:v>
                </c:pt>
                <c:pt idx="395">
                  <c:v>1.4439999999999997</c:v>
                </c:pt>
                <c:pt idx="396">
                  <c:v>1.4439999999999997</c:v>
                </c:pt>
                <c:pt idx="397">
                  <c:v>1.4439999999999997</c:v>
                </c:pt>
                <c:pt idx="398">
                  <c:v>1.4439999999999997</c:v>
                </c:pt>
                <c:pt idx="399">
                  <c:v>1.4439999999999997</c:v>
                </c:pt>
                <c:pt idx="400">
                  <c:v>1.4439999999999997</c:v>
                </c:pt>
                <c:pt idx="401">
                  <c:v>1.4439999999999997</c:v>
                </c:pt>
                <c:pt idx="402">
                  <c:v>1.4439999999999997</c:v>
                </c:pt>
                <c:pt idx="403">
                  <c:v>1.4439999999999997</c:v>
                </c:pt>
                <c:pt idx="404">
                  <c:v>1.4439999999999997</c:v>
                </c:pt>
                <c:pt idx="405">
                  <c:v>1.4439999999999997</c:v>
                </c:pt>
                <c:pt idx="406">
                  <c:v>1.4439999999999997</c:v>
                </c:pt>
                <c:pt idx="407">
                  <c:v>1.4439999999999997</c:v>
                </c:pt>
                <c:pt idx="408">
                  <c:v>1.4439999999999997</c:v>
                </c:pt>
                <c:pt idx="409">
                  <c:v>1.4439999999999997</c:v>
                </c:pt>
                <c:pt idx="410">
                  <c:v>1.4439999999999997</c:v>
                </c:pt>
                <c:pt idx="411">
                  <c:v>1.4439999999999997</c:v>
                </c:pt>
                <c:pt idx="412">
                  <c:v>1.4439999999999997</c:v>
                </c:pt>
                <c:pt idx="413">
                  <c:v>1.4439999999999997</c:v>
                </c:pt>
                <c:pt idx="414">
                  <c:v>1.4439999999999997</c:v>
                </c:pt>
                <c:pt idx="415">
                  <c:v>1.4439999999999997</c:v>
                </c:pt>
                <c:pt idx="416">
                  <c:v>1.4439999999999997</c:v>
                </c:pt>
                <c:pt idx="417">
                  <c:v>1.4439999999999997</c:v>
                </c:pt>
                <c:pt idx="418">
                  <c:v>1.4439999999999997</c:v>
                </c:pt>
                <c:pt idx="419">
                  <c:v>1.4439999999999997</c:v>
                </c:pt>
                <c:pt idx="420">
                  <c:v>1.4439999999999997</c:v>
                </c:pt>
                <c:pt idx="421">
                  <c:v>1.4439999999999997</c:v>
                </c:pt>
                <c:pt idx="422">
                  <c:v>1.4439999999999997</c:v>
                </c:pt>
                <c:pt idx="423">
                  <c:v>1.4439999999999997</c:v>
                </c:pt>
                <c:pt idx="424">
                  <c:v>1.4439999999999997</c:v>
                </c:pt>
                <c:pt idx="425">
                  <c:v>1.4439999999999997</c:v>
                </c:pt>
                <c:pt idx="426">
                  <c:v>1.4439999999999997</c:v>
                </c:pt>
                <c:pt idx="427">
                  <c:v>1.4079999999999999</c:v>
                </c:pt>
                <c:pt idx="428">
                  <c:v>1.4079999999999999</c:v>
                </c:pt>
                <c:pt idx="429">
                  <c:v>1.4079999999999999</c:v>
                </c:pt>
                <c:pt idx="430">
                  <c:v>1.4079999999999999</c:v>
                </c:pt>
                <c:pt idx="431">
                  <c:v>1.4079999999999999</c:v>
                </c:pt>
                <c:pt idx="432">
                  <c:v>1.4079999999999999</c:v>
                </c:pt>
                <c:pt idx="433">
                  <c:v>1.4079999999999999</c:v>
                </c:pt>
                <c:pt idx="434">
                  <c:v>1.4079999999999999</c:v>
                </c:pt>
                <c:pt idx="435">
                  <c:v>1.4079999999999999</c:v>
                </c:pt>
                <c:pt idx="436">
                  <c:v>1.4079999999999999</c:v>
                </c:pt>
                <c:pt idx="437">
                  <c:v>1.4079999999999999</c:v>
                </c:pt>
                <c:pt idx="438">
                  <c:v>1.4079999999999999</c:v>
                </c:pt>
                <c:pt idx="439">
                  <c:v>1.4079999999999999</c:v>
                </c:pt>
                <c:pt idx="440">
                  <c:v>1.4079999999999999</c:v>
                </c:pt>
                <c:pt idx="441">
                  <c:v>1.4079999999999999</c:v>
                </c:pt>
                <c:pt idx="442">
                  <c:v>1.4079999999999999</c:v>
                </c:pt>
                <c:pt idx="443">
                  <c:v>1.4079999999999999</c:v>
                </c:pt>
                <c:pt idx="444">
                  <c:v>1.4079999999999999</c:v>
                </c:pt>
                <c:pt idx="445">
                  <c:v>1.4079999999999999</c:v>
                </c:pt>
                <c:pt idx="446">
                  <c:v>1.4079999999999999</c:v>
                </c:pt>
                <c:pt idx="447">
                  <c:v>1.4079999999999999</c:v>
                </c:pt>
                <c:pt idx="448">
                  <c:v>1.4079999999999999</c:v>
                </c:pt>
                <c:pt idx="449">
                  <c:v>1.4079999999999999</c:v>
                </c:pt>
                <c:pt idx="450">
                  <c:v>1.4079999999999999</c:v>
                </c:pt>
                <c:pt idx="451">
                  <c:v>1.4079999999999999</c:v>
                </c:pt>
                <c:pt idx="452">
                  <c:v>1.4079999999999999</c:v>
                </c:pt>
                <c:pt idx="453">
                  <c:v>1.4079999999999999</c:v>
                </c:pt>
                <c:pt idx="454">
                  <c:v>1.4079999999999999</c:v>
                </c:pt>
                <c:pt idx="455">
                  <c:v>1.4079999999999999</c:v>
                </c:pt>
                <c:pt idx="456">
                  <c:v>1.3740000000000001</c:v>
                </c:pt>
                <c:pt idx="457">
                  <c:v>1.294</c:v>
                </c:pt>
                <c:pt idx="458">
                  <c:v>1.294</c:v>
                </c:pt>
                <c:pt idx="459">
                  <c:v>1.294</c:v>
                </c:pt>
                <c:pt idx="460">
                  <c:v>1.294</c:v>
                </c:pt>
                <c:pt idx="461">
                  <c:v>1.294</c:v>
                </c:pt>
                <c:pt idx="462">
                  <c:v>1.294</c:v>
                </c:pt>
                <c:pt idx="463">
                  <c:v>1.294</c:v>
                </c:pt>
                <c:pt idx="464">
                  <c:v>1.31</c:v>
                </c:pt>
                <c:pt idx="465">
                  <c:v>1.3720000000000001</c:v>
                </c:pt>
                <c:pt idx="466">
                  <c:v>1.3720000000000001</c:v>
                </c:pt>
                <c:pt idx="467">
                  <c:v>1.3720000000000001</c:v>
                </c:pt>
                <c:pt idx="468">
                  <c:v>1.3720000000000001</c:v>
                </c:pt>
                <c:pt idx="469">
                  <c:v>1.3720000000000001</c:v>
                </c:pt>
                <c:pt idx="470">
                  <c:v>1.3720000000000001</c:v>
                </c:pt>
                <c:pt idx="471">
                  <c:v>1.3720000000000001</c:v>
                </c:pt>
                <c:pt idx="472">
                  <c:v>1.3720000000000001</c:v>
                </c:pt>
                <c:pt idx="473">
                  <c:v>1.3720000000000001</c:v>
                </c:pt>
                <c:pt idx="474">
                  <c:v>1.3720000000000001</c:v>
                </c:pt>
                <c:pt idx="475">
                  <c:v>1.3720000000000001</c:v>
                </c:pt>
                <c:pt idx="476">
                  <c:v>1.3720000000000001</c:v>
                </c:pt>
                <c:pt idx="477">
                  <c:v>1.3720000000000001</c:v>
                </c:pt>
                <c:pt idx="478">
                  <c:v>1.3720000000000001</c:v>
                </c:pt>
                <c:pt idx="479">
                  <c:v>1.3720000000000001</c:v>
                </c:pt>
                <c:pt idx="480">
                  <c:v>1.3720000000000001</c:v>
                </c:pt>
                <c:pt idx="481">
                  <c:v>1.3720000000000001</c:v>
                </c:pt>
                <c:pt idx="482">
                  <c:v>1.3720000000000001</c:v>
                </c:pt>
                <c:pt idx="483">
                  <c:v>1.3720000000000001</c:v>
                </c:pt>
                <c:pt idx="484">
                  <c:v>1.3720000000000001</c:v>
                </c:pt>
                <c:pt idx="485">
                  <c:v>1.3720000000000001</c:v>
                </c:pt>
                <c:pt idx="486">
                  <c:v>1.3720000000000001</c:v>
                </c:pt>
                <c:pt idx="487">
                  <c:v>1.3720000000000001</c:v>
                </c:pt>
                <c:pt idx="488">
                  <c:v>1.3720000000000001</c:v>
                </c:pt>
                <c:pt idx="489">
                  <c:v>1.3720000000000001</c:v>
                </c:pt>
                <c:pt idx="490">
                  <c:v>1.3720000000000001</c:v>
                </c:pt>
                <c:pt idx="491">
                  <c:v>1.3720000000000001</c:v>
                </c:pt>
                <c:pt idx="492">
                  <c:v>1.3720000000000001</c:v>
                </c:pt>
                <c:pt idx="493">
                  <c:v>1.3720000000000001</c:v>
                </c:pt>
                <c:pt idx="494">
                  <c:v>1.3720000000000001</c:v>
                </c:pt>
                <c:pt idx="495">
                  <c:v>1.3720000000000001</c:v>
                </c:pt>
                <c:pt idx="496">
                  <c:v>1.3720000000000001</c:v>
                </c:pt>
                <c:pt idx="497">
                  <c:v>1.3720000000000001</c:v>
                </c:pt>
                <c:pt idx="498">
                  <c:v>1.3720000000000001</c:v>
                </c:pt>
                <c:pt idx="499">
                  <c:v>1.3720000000000001</c:v>
                </c:pt>
                <c:pt idx="500">
                  <c:v>1.3720000000000001</c:v>
                </c:pt>
                <c:pt idx="501">
                  <c:v>1.3720000000000001</c:v>
                </c:pt>
                <c:pt idx="502">
                  <c:v>1.3720000000000001</c:v>
                </c:pt>
                <c:pt idx="503">
                  <c:v>1.3720000000000001</c:v>
                </c:pt>
                <c:pt idx="504">
                  <c:v>1.3720000000000001</c:v>
                </c:pt>
                <c:pt idx="505">
                  <c:v>1.3720000000000001</c:v>
                </c:pt>
                <c:pt idx="506">
                  <c:v>1.3720000000000001</c:v>
                </c:pt>
                <c:pt idx="507">
                  <c:v>1.3720000000000001</c:v>
                </c:pt>
                <c:pt idx="508">
                  <c:v>1.3720000000000001</c:v>
                </c:pt>
                <c:pt idx="509">
                  <c:v>1.3720000000000001</c:v>
                </c:pt>
                <c:pt idx="510">
                  <c:v>1.3720000000000001</c:v>
                </c:pt>
                <c:pt idx="511">
                  <c:v>1.3720000000000001</c:v>
                </c:pt>
                <c:pt idx="512">
                  <c:v>1.3720000000000001</c:v>
                </c:pt>
                <c:pt idx="513">
                  <c:v>1.3720000000000001</c:v>
                </c:pt>
                <c:pt idx="514">
                  <c:v>1.3720000000000001</c:v>
                </c:pt>
                <c:pt idx="515">
                  <c:v>1.3720000000000001</c:v>
                </c:pt>
                <c:pt idx="516">
                  <c:v>1.33</c:v>
                </c:pt>
                <c:pt idx="517">
                  <c:v>1.3280000000000001</c:v>
                </c:pt>
                <c:pt idx="518">
                  <c:v>1.3280000000000001</c:v>
                </c:pt>
                <c:pt idx="519">
                  <c:v>1.3280000000000001</c:v>
                </c:pt>
                <c:pt idx="520">
                  <c:v>1.3280000000000001</c:v>
                </c:pt>
                <c:pt idx="521">
                  <c:v>1.3280000000000001</c:v>
                </c:pt>
                <c:pt idx="522">
                  <c:v>1.3280000000000001</c:v>
                </c:pt>
                <c:pt idx="523">
                  <c:v>1.3640000000000001</c:v>
                </c:pt>
                <c:pt idx="524">
                  <c:v>1.3720000000000003</c:v>
                </c:pt>
                <c:pt idx="525">
                  <c:v>1.3720000000000003</c:v>
                </c:pt>
                <c:pt idx="526">
                  <c:v>1.3720000000000003</c:v>
                </c:pt>
                <c:pt idx="527">
                  <c:v>1.3720000000000003</c:v>
                </c:pt>
                <c:pt idx="528">
                  <c:v>1.3720000000000003</c:v>
                </c:pt>
                <c:pt idx="529">
                  <c:v>1.3720000000000003</c:v>
                </c:pt>
                <c:pt idx="530">
                  <c:v>1.3720000000000003</c:v>
                </c:pt>
                <c:pt idx="531">
                  <c:v>1.3720000000000003</c:v>
                </c:pt>
                <c:pt idx="532">
                  <c:v>1.3720000000000003</c:v>
                </c:pt>
                <c:pt idx="533">
                  <c:v>1.3720000000000003</c:v>
                </c:pt>
                <c:pt idx="534">
                  <c:v>1.3720000000000003</c:v>
                </c:pt>
                <c:pt idx="535">
                  <c:v>1.3720000000000003</c:v>
                </c:pt>
                <c:pt idx="536">
                  <c:v>1.3720000000000003</c:v>
                </c:pt>
                <c:pt idx="537">
                  <c:v>1.3720000000000003</c:v>
                </c:pt>
                <c:pt idx="538">
                  <c:v>1.3720000000000003</c:v>
                </c:pt>
                <c:pt idx="539">
                  <c:v>1.3720000000000003</c:v>
                </c:pt>
                <c:pt idx="540">
                  <c:v>1.3720000000000003</c:v>
                </c:pt>
                <c:pt idx="541">
                  <c:v>1.3720000000000003</c:v>
                </c:pt>
                <c:pt idx="542">
                  <c:v>1.3720000000000003</c:v>
                </c:pt>
                <c:pt idx="543">
                  <c:v>1.3720000000000003</c:v>
                </c:pt>
                <c:pt idx="544">
                  <c:v>1.3720000000000003</c:v>
                </c:pt>
                <c:pt idx="545">
                  <c:v>1.3720000000000003</c:v>
                </c:pt>
                <c:pt idx="546">
                  <c:v>1.3720000000000003</c:v>
                </c:pt>
                <c:pt idx="547">
                  <c:v>1.3720000000000003</c:v>
                </c:pt>
                <c:pt idx="548">
                  <c:v>1.3720000000000003</c:v>
                </c:pt>
                <c:pt idx="549">
                  <c:v>1.3720000000000003</c:v>
                </c:pt>
                <c:pt idx="550">
                  <c:v>1.3720000000000003</c:v>
                </c:pt>
                <c:pt idx="551">
                  <c:v>1.4259999999999999</c:v>
                </c:pt>
                <c:pt idx="552">
                  <c:v>1.4339999999999999</c:v>
                </c:pt>
                <c:pt idx="553">
                  <c:v>1.4339999999999999</c:v>
                </c:pt>
                <c:pt idx="554">
                  <c:v>1.4339999999999999</c:v>
                </c:pt>
                <c:pt idx="555">
                  <c:v>1.4339999999999999</c:v>
                </c:pt>
                <c:pt idx="556">
                  <c:v>1.4339999999999999</c:v>
                </c:pt>
                <c:pt idx="557">
                  <c:v>1.4339999999999999</c:v>
                </c:pt>
                <c:pt idx="558">
                  <c:v>1.4339999999999999</c:v>
                </c:pt>
                <c:pt idx="559">
                  <c:v>1.4339999999999999</c:v>
                </c:pt>
                <c:pt idx="560">
                  <c:v>1.4339999999999999</c:v>
                </c:pt>
                <c:pt idx="561">
                  <c:v>1.4339999999999999</c:v>
                </c:pt>
                <c:pt idx="562">
                  <c:v>1.4339999999999999</c:v>
                </c:pt>
                <c:pt idx="563">
                  <c:v>1.4339999999999999</c:v>
                </c:pt>
                <c:pt idx="564">
                  <c:v>1.4339999999999999</c:v>
                </c:pt>
                <c:pt idx="565">
                  <c:v>1.4339999999999999</c:v>
                </c:pt>
                <c:pt idx="566">
                  <c:v>1.4339999999999999</c:v>
                </c:pt>
                <c:pt idx="567">
                  <c:v>1.4339999999999999</c:v>
                </c:pt>
                <c:pt idx="568">
                  <c:v>1.4339999999999999</c:v>
                </c:pt>
                <c:pt idx="569">
                  <c:v>1.4339999999999999</c:v>
                </c:pt>
                <c:pt idx="570">
                  <c:v>1.4339999999999999</c:v>
                </c:pt>
                <c:pt idx="571">
                  <c:v>1.4339999999999999</c:v>
                </c:pt>
                <c:pt idx="572">
                  <c:v>1.4339999999999999</c:v>
                </c:pt>
                <c:pt idx="573">
                  <c:v>1.4339999999999999</c:v>
                </c:pt>
                <c:pt idx="574">
                  <c:v>1.4339999999999999</c:v>
                </c:pt>
                <c:pt idx="575">
                  <c:v>1.4339999999999999</c:v>
                </c:pt>
                <c:pt idx="576">
                  <c:v>1.4339999999999999</c:v>
                </c:pt>
                <c:pt idx="577">
                  <c:v>1.4339999999999999</c:v>
                </c:pt>
                <c:pt idx="578">
                  <c:v>1.4339999999999999</c:v>
                </c:pt>
                <c:pt idx="579">
                  <c:v>1.4339999999999999</c:v>
                </c:pt>
                <c:pt idx="580">
                  <c:v>1.4339999999999999</c:v>
                </c:pt>
                <c:pt idx="581">
                  <c:v>1.4339999999999999</c:v>
                </c:pt>
                <c:pt idx="582">
                  <c:v>1.4339999999999999</c:v>
                </c:pt>
                <c:pt idx="583">
                  <c:v>1.4339999999999999</c:v>
                </c:pt>
                <c:pt idx="584">
                  <c:v>1.4339999999999999</c:v>
                </c:pt>
                <c:pt idx="585">
                  <c:v>1.4339999999999999</c:v>
                </c:pt>
                <c:pt idx="586">
                  <c:v>1.4339999999999999</c:v>
                </c:pt>
                <c:pt idx="587">
                  <c:v>1.4339999999999999</c:v>
                </c:pt>
                <c:pt idx="588">
                  <c:v>1.4339999999999999</c:v>
                </c:pt>
                <c:pt idx="589">
                  <c:v>1.4339999999999999</c:v>
                </c:pt>
                <c:pt idx="590">
                  <c:v>1.4339999999999999</c:v>
                </c:pt>
                <c:pt idx="591">
                  <c:v>1.4339999999999999</c:v>
                </c:pt>
                <c:pt idx="592">
                  <c:v>1.4339999999999999</c:v>
                </c:pt>
                <c:pt idx="593">
                  <c:v>1.4339999999999999</c:v>
                </c:pt>
                <c:pt idx="594">
                  <c:v>1.4339999999999999</c:v>
                </c:pt>
                <c:pt idx="595">
                  <c:v>1.4339999999999999</c:v>
                </c:pt>
                <c:pt idx="596">
                  <c:v>1.4339999999999999</c:v>
                </c:pt>
                <c:pt idx="597">
                  <c:v>1.4339999999999999</c:v>
                </c:pt>
                <c:pt idx="598">
                  <c:v>1.4339999999999999</c:v>
                </c:pt>
                <c:pt idx="599">
                  <c:v>1.4339999999999999</c:v>
                </c:pt>
                <c:pt idx="600">
                  <c:v>1.4339999999999999</c:v>
                </c:pt>
                <c:pt idx="601">
                  <c:v>1.4339999999999999</c:v>
                </c:pt>
                <c:pt idx="602">
                  <c:v>1.4339999999999999</c:v>
                </c:pt>
                <c:pt idx="603">
                  <c:v>1.4140000000000001</c:v>
                </c:pt>
                <c:pt idx="604">
                  <c:v>1.4140000000000001</c:v>
                </c:pt>
                <c:pt idx="605">
                  <c:v>1.4140000000000001</c:v>
                </c:pt>
                <c:pt idx="606">
                  <c:v>1.4140000000000001</c:v>
                </c:pt>
                <c:pt idx="607">
                  <c:v>1.4140000000000001</c:v>
                </c:pt>
                <c:pt idx="608">
                  <c:v>1.4140000000000001</c:v>
                </c:pt>
                <c:pt idx="609">
                  <c:v>1.4140000000000001</c:v>
                </c:pt>
                <c:pt idx="610">
                  <c:v>1.444</c:v>
                </c:pt>
                <c:pt idx="611">
                  <c:v>1.4440000000000002</c:v>
                </c:pt>
                <c:pt idx="612">
                  <c:v>1.4440000000000002</c:v>
                </c:pt>
                <c:pt idx="613">
                  <c:v>1.4440000000000002</c:v>
                </c:pt>
                <c:pt idx="614">
                  <c:v>1.4440000000000002</c:v>
                </c:pt>
                <c:pt idx="615">
                  <c:v>1.4440000000000002</c:v>
                </c:pt>
                <c:pt idx="616">
                  <c:v>1.4440000000000002</c:v>
                </c:pt>
                <c:pt idx="617">
                  <c:v>1.4440000000000002</c:v>
                </c:pt>
                <c:pt idx="618">
                  <c:v>1.4440000000000002</c:v>
                </c:pt>
                <c:pt idx="619">
                  <c:v>1.4440000000000002</c:v>
                </c:pt>
                <c:pt idx="620">
                  <c:v>1.4440000000000002</c:v>
                </c:pt>
                <c:pt idx="621">
                  <c:v>1.4440000000000002</c:v>
                </c:pt>
                <c:pt idx="622">
                  <c:v>1.4440000000000002</c:v>
                </c:pt>
                <c:pt idx="623">
                  <c:v>1.4440000000000002</c:v>
                </c:pt>
                <c:pt idx="624">
                  <c:v>1.4440000000000002</c:v>
                </c:pt>
                <c:pt idx="625">
                  <c:v>1.4440000000000002</c:v>
                </c:pt>
                <c:pt idx="626">
                  <c:v>1.4440000000000002</c:v>
                </c:pt>
                <c:pt idx="627">
                  <c:v>1.4440000000000002</c:v>
                </c:pt>
                <c:pt idx="628">
                  <c:v>1.4440000000000002</c:v>
                </c:pt>
                <c:pt idx="629">
                  <c:v>1.4440000000000002</c:v>
                </c:pt>
                <c:pt idx="630">
                  <c:v>1.4440000000000002</c:v>
                </c:pt>
                <c:pt idx="631">
                  <c:v>1.4440000000000002</c:v>
                </c:pt>
                <c:pt idx="632">
                  <c:v>1.4440000000000002</c:v>
                </c:pt>
                <c:pt idx="633">
                  <c:v>1.4440000000000002</c:v>
                </c:pt>
                <c:pt idx="634">
                  <c:v>1.4440000000000002</c:v>
                </c:pt>
                <c:pt idx="635">
                  <c:v>1.4440000000000002</c:v>
                </c:pt>
                <c:pt idx="636">
                  <c:v>1.4440000000000002</c:v>
                </c:pt>
                <c:pt idx="637">
                  <c:v>1.4440000000000002</c:v>
                </c:pt>
                <c:pt idx="638">
                  <c:v>1.4440000000000002</c:v>
                </c:pt>
                <c:pt idx="639">
                  <c:v>1.4440000000000002</c:v>
                </c:pt>
                <c:pt idx="640">
                  <c:v>1.4440000000000002</c:v>
                </c:pt>
                <c:pt idx="641">
                  <c:v>1.4440000000000002</c:v>
                </c:pt>
                <c:pt idx="642">
                  <c:v>1.4440000000000002</c:v>
                </c:pt>
                <c:pt idx="643">
                  <c:v>1.4440000000000002</c:v>
                </c:pt>
                <c:pt idx="644">
                  <c:v>1.4440000000000002</c:v>
                </c:pt>
                <c:pt idx="645">
                  <c:v>1.4440000000000002</c:v>
                </c:pt>
                <c:pt idx="646">
                  <c:v>1.4440000000000002</c:v>
                </c:pt>
                <c:pt idx="647">
                  <c:v>1.4440000000000002</c:v>
                </c:pt>
                <c:pt idx="648">
                  <c:v>1.4440000000000002</c:v>
                </c:pt>
                <c:pt idx="649">
                  <c:v>1.4440000000000002</c:v>
                </c:pt>
                <c:pt idx="650">
                  <c:v>1.4440000000000002</c:v>
                </c:pt>
                <c:pt idx="651">
                  <c:v>1.4440000000000002</c:v>
                </c:pt>
                <c:pt idx="652">
                  <c:v>1.4440000000000002</c:v>
                </c:pt>
                <c:pt idx="653">
                  <c:v>1.4440000000000002</c:v>
                </c:pt>
                <c:pt idx="654">
                  <c:v>1.4440000000000002</c:v>
                </c:pt>
                <c:pt idx="655">
                  <c:v>1.4440000000000002</c:v>
                </c:pt>
                <c:pt idx="656">
                  <c:v>1.4440000000000002</c:v>
                </c:pt>
                <c:pt idx="657">
                  <c:v>1.4440000000000002</c:v>
                </c:pt>
                <c:pt idx="658">
                  <c:v>1.4440000000000002</c:v>
                </c:pt>
                <c:pt idx="659">
                  <c:v>1.4440000000000002</c:v>
                </c:pt>
                <c:pt idx="660">
                  <c:v>1.4440000000000002</c:v>
                </c:pt>
                <c:pt idx="661">
                  <c:v>1.4440000000000002</c:v>
                </c:pt>
                <c:pt idx="662">
                  <c:v>1.3459999999999999</c:v>
                </c:pt>
                <c:pt idx="663">
                  <c:v>1.33</c:v>
                </c:pt>
                <c:pt idx="664">
                  <c:v>1.33</c:v>
                </c:pt>
                <c:pt idx="665">
                  <c:v>1.33</c:v>
                </c:pt>
                <c:pt idx="666">
                  <c:v>1.33</c:v>
                </c:pt>
                <c:pt idx="667">
                  <c:v>1.33</c:v>
                </c:pt>
                <c:pt idx="668">
                  <c:v>1.33</c:v>
                </c:pt>
                <c:pt idx="669">
                  <c:v>1.33</c:v>
                </c:pt>
                <c:pt idx="670">
                  <c:v>1.33</c:v>
                </c:pt>
                <c:pt idx="671">
                  <c:v>1.33</c:v>
                </c:pt>
                <c:pt idx="672">
                  <c:v>1.33</c:v>
                </c:pt>
                <c:pt idx="673">
                  <c:v>1.33</c:v>
                </c:pt>
                <c:pt idx="674">
                  <c:v>1.33</c:v>
                </c:pt>
                <c:pt idx="675">
                  <c:v>1.33</c:v>
                </c:pt>
                <c:pt idx="676">
                  <c:v>1.33</c:v>
                </c:pt>
                <c:pt idx="677">
                  <c:v>1.33</c:v>
                </c:pt>
                <c:pt idx="678">
                  <c:v>1.33</c:v>
                </c:pt>
                <c:pt idx="679">
                  <c:v>1.33</c:v>
                </c:pt>
                <c:pt idx="680">
                  <c:v>1.33</c:v>
                </c:pt>
                <c:pt idx="681">
                  <c:v>1.33</c:v>
                </c:pt>
                <c:pt idx="682">
                  <c:v>1.33</c:v>
                </c:pt>
                <c:pt idx="683">
                  <c:v>1.33</c:v>
                </c:pt>
                <c:pt idx="684">
                  <c:v>1.33</c:v>
                </c:pt>
                <c:pt idx="685">
                  <c:v>1.33</c:v>
                </c:pt>
                <c:pt idx="686">
                  <c:v>1.33</c:v>
                </c:pt>
                <c:pt idx="687">
                  <c:v>1.33</c:v>
                </c:pt>
                <c:pt idx="688">
                  <c:v>1.33</c:v>
                </c:pt>
                <c:pt idx="689">
                  <c:v>1.33</c:v>
                </c:pt>
                <c:pt idx="690">
                  <c:v>1.33</c:v>
                </c:pt>
                <c:pt idx="691">
                  <c:v>1.33</c:v>
                </c:pt>
                <c:pt idx="692">
                  <c:v>1.33</c:v>
                </c:pt>
                <c:pt idx="693">
                  <c:v>1.33</c:v>
                </c:pt>
                <c:pt idx="694">
                  <c:v>1.33</c:v>
                </c:pt>
                <c:pt idx="695">
                  <c:v>1.2760000000000002</c:v>
                </c:pt>
                <c:pt idx="696">
                  <c:v>1.2760000000000002</c:v>
                </c:pt>
                <c:pt idx="697">
                  <c:v>1.2760000000000002</c:v>
                </c:pt>
                <c:pt idx="698">
                  <c:v>1.2760000000000002</c:v>
                </c:pt>
                <c:pt idx="699">
                  <c:v>1.2760000000000002</c:v>
                </c:pt>
                <c:pt idx="700">
                  <c:v>1.2760000000000002</c:v>
                </c:pt>
                <c:pt idx="701">
                  <c:v>1.2760000000000002</c:v>
                </c:pt>
                <c:pt idx="702">
                  <c:v>1.2760000000000002</c:v>
                </c:pt>
                <c:pt idx="703">
                  <c:v>1.2760000000000002</c:v>
                </c:pt>
                <c:pt idx="704">
                  <c:v>1.2760000000000002</c:v>
                </c:pt>
                <c:pt idx="705">
                  <c:v>1.2760000000000002</c:v>
                </c:pt>
                <c:pt idx="706">
                  <c:v>1.2760000000000002</c:v>
                </c:pt>
                <c:pt idx="707">
                  <c:v>1.2760000000000002</c:v>
                </c:pt>
                <c:pt idx="708">
                  <c:v>1.2760000000000002</c:v>
                </c:pt>
                <c:pt idx="709">
                  <c:v>1.2760000000000002</c:v>
                </c:pt>
                <c:pt idx="710">
                  <c:v>1.2760000000000002</c:v>
                </c:pt>
                <c:pt idx="711">
                  <c:v>1.2760000000000002</c:v>
                </c:pt>
                <c:pt idx="712">
                  <c:v>1.2760000000000002</c:v>
                </c:pt>
                <c:pt idx="713">
                  <c:v>1.2760000000000002</c:v>
                </c:pt>
                <c:pt idx="714">
                  <c:v>1.2760000000000002</c:v>
                </c:pt>
                <c:pt idx="715">
                  <c:v>1.2760000000000002</c:v>
                </c:pt>
                <c:pt idx="716">
                  <c:v>1.2760000000000002</c:v>
                </c:pt>
                <c:pt idx="717">
                  <c:v>1.2760000000000002</c:v>
                </c:pt>
                <c:pt idx="718">
                  <c:v>1.2760000000000002</c:v>
                </c:pt>
                <c:pt idx="719">
                  <c:v>1.2760000000000002</c:v>
                </c:pt>
                <c:pt idx="720">
                  <c:v>1.2160000000000002</c:v>
                </c:pt>
                <c:pt idx="721">
                  <c:v>1.1839999999999999</c:v>
                </c:pt>
                <c:pt idx="722">
                  <c:v>1.1839999999999999</c:v>
                </c:pt>
                <c:pt idx="723">
                  <c:v>1.1839999999999999</c:v>
                </c:pt>
                <c:pt idx="724">
                  <c:v>1.1839999999999999</c:v>
                </c:pt>
                <c:pt idx="725">
                  <c:v>1.1839999999999999</c:v>
                </c:pt>
                <c:pt idx="726">
                  <c:v>1.1839999999999999</c:v>
                </c:pt>
                <c:pt idx="727">
                  <c:v>1.1839999999999999</c:v>
                </c:pt>
                <c:pt idx="728">
                  <c:v>1.1839999999999999</c:v>
                </c:pt>
                <c:pt idx="729">
                  <c:v>1.1839999999999999</c:v>
                </c:pt>
                <c:pt idx="730">
                  <c:v>1.1839999999999999</c:v>
                </c:pt>
                <c:pt idx="731">
                  <c:v>1.1439999999999999</c:v>
                </c:pt>
                <c:pt idx="732">
                  <c:v>1.0959999999999999</c:v>
                </c:pt>
                <c:pt idx="733">
                  <c:v>1.0959999999999999</c:v>
                </c:pt>
                <c:pt idx="734">
                  <c:v>1.0959999999999999</c:v>
                </c:pt>
                <c:pt idx="735">
                  <c:v>1.0959999999999999</c:v>
                </c:pt>
                <c:pt idx="736">
                  <c:v>1.0959999999999999</c:v>
                </c:pt>
                <c:pt idx="737">
                  <c:v>1.0959999999999999</c:v>
                </c:pt>
                <c:pt idx="738">
                  <c:v>1.0959999999999999</c:v>
                </c:pt>
                <c:pt idx="739">
                  <c:v>1.0959999999999999</c:v>
                </c:pt>
                <c:pt idx="740">
                  <c:v>1.0959999999999999</c:v>
                </c:pt>
                <c:pt idx="741">
                  <c:v>1.0959999999999999</c:v>
                </c:pt>
                <c:pt idx="742">
                  <c:v>1.0959999999999999</c:v>
                </c:pt>
                <c:pt idx="743">
                  <c:v>1.0959999999999999</c:v>
                </c:pt>
                <c:pt idx="744">
                  <c:v>1.0959999999999999</c:v>
                </c:pt>
                <c:pt idx="745">
                  <c:v>1.0959999999999999</c:v>
                </c:pt>
                <c:pt idx="746">
                  <c:v>1.0959999999999999</c:v>
                </c:pt>
                <c:pt idx="747">
                  <c:v>1.0959999999999999</c:v>
                </c:pt>
                <c:pt idx="748">
                  <c:v>1.0959999999999999</c:v>
                </c:pt>
                <c:pt idx="749">
                  <c:v>1.0959999999999999</c:v>
                </c:pt>
                <c:pt idx="750">
                  <c:v>1.0959999999999999</c:v>
                </c:pt>
                <c:pt idx="751">
                  <c:v>1.0959999999999999</c:v>
                </c:pt>
                <c:pt idx="752">
                  <c:v>1.0959999999999999</c:v>
                </c:pt>
                <c:pt idx="753">
                  <c:v>1.0959999999999999</c:v>
                </c:pt>
                <c:pt idx="754">
                  <c:v>1.0959999999999999</c:v>
                </c:pt>
                <c:pt idx="755">
                  <c:v>1.0959999999999999</c:v>
                </c:pt>
                <c:pt idx="756">
                  <c:v>1.0960000000000001</c:v>
                </c:pt>
                <c:pt idx="757">
                  <c:v>1.1579999999999999</c:v>
                </c:pt>
                <c:pt idx="758">
                  <c:v>1.2479999999999998</c:v>
                </c:pt>
                <c:pt idx="759">
                  <c:v>1.3</c:v>
                </c:pt>
                <c:pt idx="760">
                  <c:v>1.3140000000000001</c:v>
                </c:pt>
                <c:pt idx="761">
                  <c:v>1.3140000000000001</c:v>
                </c:pt>
                <c:pt idx="762">
                  <c:v>1.3140000000000001</c:v>
                </c:pt>
                <c:pt idx="763">
                  <c:v>1.3140000000000001</c:v>
                </c:pt>
                <c:pt idx="764">
                  <c:v>1.3140000000000001</c:v>
                </c:pt>
                <c:pt idx="765">
                  <c:v>1.3140000000000001</c:v>
                </c:pt>
                <c:pt idx="766">
                  <c:v>1.3140000000000001</c:v>
                </c:pt>
                <c:pt idx="767">
                  <c:v>1.3140000000000001</c:v>
                </c:pt>
                <c:pt idx="768">
                  <c:v>1.3140000000000001</c:v>
                </c:pt>
                <c:pt idx="769">
                  <c:v>1.3140000000000001</c:v>
                </c:pt>
                <c:pt idx="770">
                  <c:v>1.3140000000000001</c:v>
                </c:pt>
                <c:pt idx="771">
                  <c:v>1.3140000000000001</c:v>
                </c:pt>
                <c:pt idx="772">
                  <c:v>1.3140000000000001</c:v>
                </c:pt>
                <c:pt idx="773">
                  <c:v>1.3140000000000001</c:v>
                </c:pt>
                <c:pt idx="774">
                  <c:v>1.3140000000000001</c:v>
                </c:pt>
                <c:pt idx="775">
                  <c:v>1.3140000000000001</c:v>
                </c:pt>
                <c:pt idx="776">
                  <c:v>1.3140000000000001</c:v>
                </c:pt>
                <c:pt idx="777">
                  <c:v>1.3140000000000001</c:v>
                </c:pt>
                <c:pt idx="778">
                  <c:v>1.3140000000000001</c:v>
                </c:pt>
                <c:pt idx="779">
                  <c:v>1.3140000000000001</c:v>
                </c:pt>
                <c:pt idx="780">
                  <c:v>1.3140000000000001</c:v>
                </c:pt>
                <c:pt idx="781">
                  <c:v>1.3140000000000001</c:v>
                </c:pt>
                <c:pt idx="782">
                  <c:v>1.3140000000000001</c:v>
                </c:pt>
                <c:pt idx="783">
                  <c:v>1.3140000000000001</c:v>
                </c:pt>
                <c:pt idx="784">
                  <c:v>1.3140000000000001</c:v>
                </c:pt>
                <c:pt idx="785">
                  <c:v>1.3140000000000001</c:v>
                </c:pt>
                <c:pt idx="786">
                  <c:v>1.3140000000000001</c:v>
                </c:pt>
                <c:pt idx="787">
                  <c:v>1.3140000000000001</c:v>
                </c:pt>
                <c:pt idx="788">
                  <c:v>1.3140000000000001</c:v>
                </c:pt>
                <c:pt idx="789">
                  <c:v>1.35</c:v>
                </c:pt>
                <c:pt idx="790">
                  <c:v>1.3820000000000001</c:v>
                </c:pt>
                <c:pt idx="791">
                  <c:v>1.3820000000000001</c:v>
                </c:pt>
                <c:pt idx="792">
                  <c:v>1.3820000000000001</c:v>
                </c:pt>
                <c:pt idx="793">
                  <c:v>1.3820000000000001</c:v>
                </c:pt>
                <c:pt idx="794">
                  <c:v>1.3820000000000001</c:v>
                </c:pt>
                <c:pt idx="795">
                  <c:v>1.3820000000000001</c:v>
                </c:pt>
                <c:pt idx="796">
                  <c:v>1.3820000000000001</c:v>
                </c:pt>
                <c:pt idx="797">
                  <c:v>1.3820000000000001</c:v>
                </c:pt>
                <c:pt idx="798">
                  <c:v>1.3820000000000001</c:v>
                </c:pt>
                <c:pt idx="799">
                  <c:v>1.3820000000000001</c:v>
                </c:pt>
                <c:pt idx="800">
                  <c:v>1.3820000000000001</c:v>
                </c:pt>
                <c:pt idx="801">
                  <c:v>1.3820000000000001</c:v>
                </c:pt>
                <c:pt idx="802">
                  <c:v>1.3820000000000001</c:v>
                </c:pt>
                <c:pt idx="803">
                  <c:v>1.3820000000000001</c:v>
                </c:pt>
                <c:pt idx="804">
                  <c:v>1.3820000000000001</c:v>
                </c:pt>
                <c:pt idx="805">
                  <c:v>1.3820000000000001</c:v>
                </c:pt>
                <c:pt idx="806">
                  <c:v>1.3820000000000001</c:v>
                </c:pt>
                <c:pt idx="807">
                  <c:v>1.3820000000000001</c:v>
                </c:pt>
                <c:pt idx="808">
                  <c:v>1.3820000000000001</c:v>
                </c:pt>
                <c:pt idx="809">
                  <c:v>1.3820000000000001</c:v>
                </c:pt>
                <c:pt idx="810">
                  <c:v>1.3820000000000001</c:v>
                </c:pt>
                <c:pt idx="811">
                  <c:v>1.3820000000000001</c:v>
                </c:pt>
                <c:pt idx="812">
                  <c:v>1.3820000000000001</c:v>
                </c:pt>
                <c:pt idx="813">
                  <c:v>1.3820000000000001</c:v>
                </c:pt>
                <c:pt idx="814">
                  <c:v>1.3820000000000001</c:v>
                </c:pt>
                <c:pt idx="815">
                  <c:v>1.3820000000000001</c:v>
                </c:pt>
                <c:pt idx="816">
                  <c:v>1.3820000000000001</c:v>
                </c:pt>
                <c:pt idx="817">
                  <c:v>1.3820000000000001</c:v>
                </c:pt>
                <c:pt idx="818">
                  <c:v>1.4460000000000002</c:v>
                </c:pt>
                <c:pt idx="819">
                  <c:v>1.4460000000000002</c:v>
                </c:pt>
                <c:pt idx="820">
                  <c:v>1.4460000000000002</c:v>
                </c:pt>
                <c:pt idx="821">
                  <c:v>1.4460000000000002</c:v>
                </c:pt>
                <c:pt idx="822">
                  <c:v>1.4460000000000002</c:v>
                </c:pt>
                <c:pt idx="823">
                  <c:v>1.4460000000000002</c:v>
                </c:pt>
                <c:pt idx="824">
                  <c:v>1.4460000000000002</c:v>
                </c:pt>
                <c:pt idx="825">
                  <c:v>1.4460000000000002</c:v>
                </c:pt>
                <c:pt idx="826">
                  <c:v>1.4460000000000002</c:v>
                </c:pt>
                <c:pt idx="827">
                  <c:v>1.4460000000000002</c:v>
                </c:pt>
                <c:pt idx="828">
                  <c:v>1.4460000000000002</c:v>
                </c:pt>
                <c:pt idx="829">
                  <c:v>1.4460000000000002</c:v>
                </c:pt>
                <c:pt idx="830">
                  <c:v>1.4460000000000002</c:v>
                </c:pt>
                <c:pt idx="831">
                  <c:v>1.4460000000000002</c:v>
                </c:pt>
                <c:pt idx="832">
                  <c:v>1.4460000000000002</c:v>
                </c:pt>
                <c:pt idx="833">
                  <c:v>1.4460000000000002</c:v>
                </c:pt>
                <c:pt idx="834">
                  <c:v>1.4460000000000002</c:v>
                </c:pt>
                <c:pt idx="835">
                  <c:v>1.4460000000000002</c:v>
                </c:pt>
                <c:pt idx="836">
                  <c:v>1.4460000000000002</c:v>
                </c:pt>
                <c:pt idx="837">
                  <c:v>1.4460000000000002</c:v>
                </c:pt>
                <c:pt idx="838">
                  <c:v>1.4460000000000002</c:v>
                </c:pt>
                <c:pt idx="839">
                  <c:v>1.4460000000000002</c:v>
                </c:pt>
                <c:pt idx="840">
                  <c:v>1.4460000000000002</c:v>
                </c:pt>
                <c:pt idx="841">
                  <c:v>1.4460000000000002</c:v>
                </c:pt>
                <c:pt idx="842">
                  <c:v>1.4460000000000002</c:v>
                </c:pt>
                <c:pt idx="843">
                  <c:v>1.4460000000000002</c:v>
                </c:pt>
                <c:pt idx="844">
                  <c:v>1.4460000000000002</c:v>
                </c:pt>
                <c:pt idx="845">
                  <c:v>1.4460000000000002</c:v>
                </c:pt>
                <c:pt idx="846">
                  <c:v>1.4460000000000002</c:v>
                </c:pt>
                <c:pt idx="847">
                  <c:v>1.4460000000000002</c:v>
                </c:pt>
                <c:pt idx="848">
                  <c:v>1.4460000000000002</c:v>
                </c:pt>
                <c:pt idx="849">
                  <c:v>1.4460000000000002</c:v>
                </c:pt>
                <c:pt idx="850">
                  <c:v>1.4460000000000002</c:v>
                </c:pt>
                <c:pt idx="851">
                  <c:v>1.4460000000000002</c:v>
                </c:pt>
                <c:pt idx="852">
                  <c:v>1.4460000000000002</c:v>
                </c:pt>
                <c:pt idx="853">
                  <c:v>1.4460000000000002</c:v>
                </c:pt>
                <c:pt idx="854">
                  <c:v>1.4460000000000002</c:v>
                </c:pt>
                <c:pt idx="855">
                  <c:v>1.4460000000000002</c:v>
                </c:pt>
                <c:pt idx="856">
                  <c:v>1.4460000000000002</c:v>
                </c:pt>
                <c:pt idx="857">
                  <c:v>1.4460000000000002</c:v>
                </c:pt>
                <c:pt idx="858">
                  <c:v>1.4460000000000002</c:v>
                </c:pt>
                <c:pt idx="859">
                  <c:v>1.4460000000000002</c:v>
                </c:pt>
                <c:pt idx="860">
                  <c:v>1.4460000000000002</c:v>
                </c:pt>
                <c:pt idx="861">
                  <c:v>1.4460000000000002</c:v>
                </c:pt>
                <c:pt idx="862">
                  <c:v>1.4460000000000002</c:v>
                </c:pt>
                <c:pt idx="863">
                  <c:v>1.4460000000000002</c:v>
                </c:pt>
                <c:pt idx="864">
                  <c:v>1.4460000000000002</c:v>
                </c:pt>
                <c:pt idx="865">
                  <c:v>1.4460000000000002</c:v>
                </c:pt>
                <c:pt idx="866">
                  <c:v>1.4460000000000002</c:v>
                </c:pt>
                <c:pt idx="867">
                  <c:v>1.4460000000000002</c:v>
                </c:pt>
                <c:pt idx="868">
                  <c:v>1.4460000000000002</c:v>
                </c:pt>
                <c:pt idx="869">
                  <c:v>1.4159999999999999</c:v>
                </c:pt>
                <c:pt idx="870">
                  <c:v>1.3359999999999999</c:v>
                </c:pt>
                <c:pt idx="871">
                  <c:v>1.3359999999999999</c:v>
                </c:pt>
                <c:pt idx="872">
                  <c:v>1.3919999999999999</c:v>
                </c:pt>
                <c:pt idx="873">
                  <c:v>1.4259999999999997</c:v>
                </c:pt>
                <c:pt idx="874">
                  <c:v>1.4259999999999997</c:v>
                </c:pt>
                <c:pt idx="875">
                  <c:v>1.4259999999999997</c:v>
                </c:pt>
                <c:pt idx="876">
                  <c:v>1.4259999999999997</c:v>
                </c:pt>
                <c:pt idx="877">
                  <c:v>1.4259999999999997</c:v>
                </c:pt>
                <c:pt idx="878">
                  <c:v>1.4259999999999997</c:v>
                </c:pt>
                <c:pt idx="879">
                  <c:v>1.4259999999999997</c:v>
                </c:pt>
                <c:pt idx="880">
                  <c:v>1.4259999999999997</c:v>
                </c:pt>
                <c:pt idx="881">
                  <c:v>1.4259999999999997</c:v>
                </c:pt>
                <c:pt idx="882">
                  <c:v>1.4259999999999997</c:v>
                </c:pt>
                <c:pt idx="883">
                  <c:v>1.4259999999999997</c:v>
                </c:pt>
                <c:pt idx="884">
                  <c:v>1.4259999999999997</c:v>
                </c:pt>
                <c:pt idx="885">
                  <c:v>1.4259999999999997</c:v>
                </c:pt>
                <c:pt idx="886">
                  <c:v>1.4259999999999997</c:v>
                </c:pt>
                <c:pt idx="887">
                  <c:v>1.4259999999999997</c:v>
                </c:pt>
                <c:pt idx="888">
                  <c:v>1.4259999999999997</c:v>
                </c:pt>
                <c:pt idx="889">
                  <c:v>1.4259999999999997</c:v>
                </c:pt>
                <c:pt idx="890">
                  <c:v>1.4259999999999997</c:v>
                </c:pt>
                <c:pt idx="891">
                  <c:v>1.4259999999999997</c:v>
                </c:pt>
                <c:pt idx="892">
                  <c:v>1.4259999999999997</c:v>
                </c:pt>
                <c:pt idx="893">
                  <c:v>1.4259999999999997</c:v>
                </c:pt>
                <c:pt idx="894">
                  <c:v>1.4259999999999997</c:v>
                </c:pt>
                <c:pt idx="895">
                  <c:v>1.4259999999999997</c:v>
                </c:pt>
                <c:pt idx="896">
                  <c:v>1.4259999999999997</c:v>
                </c:pt>
                <c:pt idx="897">
                  <c:v>1.4259999999999997</c:v>
                </c:pt>
                <c:pt idx="898">
                  <c:v>1.4259999999999997</c:v>
                </c:pt>
                <c:pt idx="899">
                  <c:v>1.4259999999999997</c:v>
                </c:pt>
                <c:pt idx="900">
                  <c:v>1.4259999999999997</c:v>
                </c:pt>
                <c:pt idx="901">
                  <c:v>1.4259999999999997</c:v>
                </c:pt>
                <c:pt idx="902">
                  <c:v>1.4259999999999997</c:v>
                </c:pt>
                <c:pt idx="903">
                  <c:v>1.4259999999999997</c:v>
                </c:pt>
                <c:pt idx="904">
                  <c:v>1.4259999999999997</c:v>
                </c:pt>
                <c:pt idx="905">
                  <c:v>1.4259999999999997</c:v>
                </c:pt>
                <c:pt idx="906">
                  <c:v>1.4259999999999997</c:v>
                </c:pt>
                <c:pt idx="907">
                  <c:v>1.4259999999999997</c:v>
                </c:pt>
                <c:pt idx="908">
                  <c:v>1.4259999999999997</c:v>
                </c:pt>
                <c:pt idx="909">
                  <c:v>1.4259999999999997</c:v>
                </c:pt>
                <c:pt idx="910">
                  <c:v>1.4259999999999997</c:v>
                </c:pt>
                <c:pt idx="911">
                  <c:v>1.4259999999999997</c:v>
                </c:pt>
                <c:pt idx="912">
                  <c:v>1.4259999999999997</c:v>
                </c:pt>
                <c:pt idx="913">
                  <c:v>1.4259999999999997</c:v>
                </c:pt>
                <c:pt idx="914">
                  <c:v>1.4259999999999997</c:v>
                </c:pt>
                <c:pt idx="915">
                  <c:v>1.4259999999999997</c:v>
                </c:pt>
                <c:pt idx="916">
                  <c:v>1.4259999999999997</c:v>
                </c:pt>
                <c:pt idx="917">
                  <c:v>1.4259999999999997</c:v>
                </c:pt>
                <c:pt idx="918">
                  <c:v>1.4259999999999997</c:v>
                </c:pt>
                <c:pt idx="919">
                  <c:v>1.4259999999999997</c:v>
                </c:pt>
                <c:pt idx="920">
                  <c:v>1.4259999999999997</c:v>
                </c:pt>
                <c:pt idx="921">
                  <c:v>1.4259999999999997</c:v>
                </c:pt>
                <c:pt idx="922">
                  <c:v>1.4259999999999997</c:v>
                </c:pt>
                <c:pt idx="923">
                  <c:v>1.4259999999999997</c:v>
                </c:pt>
                <c:pt idx="924">
                  <c:v>1.3820000000000001</c:v>
                </c:pt>
                <c:pt idx="925">
                  <c:v>1.3439999999999999</c:v>
                </c:pt>
                <c:pt idx="926">
                  <c:v>1.3439999999999999</c:v>
                </c:pt>
                <c:pt idx="927">
                  <c:v>1.3439999999999999</c:v>
                </c:pt>
                <c:pt idx="928">
                  <c:v>1.3439999999999999</c:v>
                </c:pt>
                <c:pt idx="929">
                  <c:v>1.3539999999999999</c:v>
                </c:pt>
                <c:pt idx="930">
                  <c:v>1.3539999999999999</c:v>
                </c:pt>
                <c:pt idx="931">
                  <c:v>1.3539999999999999</c:v>
                </c:pt>
                <c:pt idx="932">
                  <c:v>1.3539999999999999</c:v>
                </c:pt>
                <c:pt idx="933">
                  <c:v>1.3539999999999999</c:v>
                </c:pt>
                <c:pt idx="934">
                  <c:v>1.3539999999999999</c:v>
                </c:pt>
                <c:pt idx="935">
                  <c:v>1.3539999999999999</c:v>
                </c:pt>
                <c:pt idx="936">
                  <c:v>1.3539999999999999</c:v>
                </c:pt>
                <c:pt idx="937">
                  <c:v>1.3539999999999999</c:v>
                </c:pt>
                <c:pt idx="938">
                  <c:v>1.3539999999999999</c:v>
                </c:pt>
                <c:pt idx="939">
                  <c:v>1.3539999999999999</c:v>
                </c:pt>
                <c:pt idx="940">
                  <c:v>1.3539999999999999</c:v>
                </c:pt>
                <c:pt idx="941">
                  <c:v>1.3539999999999999</c:v>
                </c:pt>
                <c:pt idx="942">
                  <c:v>1.3539999999999999</c:v>
                </c:pt>
                <c:pt idx="943">
                  <c:v>1.3539999999999999</c:v>
                </c:pt>
                <c:pt idx="944">
                  <c:v>1.3539999999999999</c:v>
                </c:pt>
                <c:pt idx="945">
                  <c:v>1.3539999999999999</c:v>
                </c:pt>
                <c:pt idx="946">
                  <c:v>1.3539999999999999</c:v>
                </c:pt>
                <c:pt idx="947">
                  <c:v>1.3539999999999999</c:v>
                </c:pt>
                <c:pt idx="948">
                  <c:v>1.3539999999999999</c:v>
                </c:pt>
                <c:pt idx="949">
                  <c:v>1.3539999999999999</c:v>
                </c:pt>
                <c:pt idx="950">
                  <c:v>1.3539999999999999</c:v>
                </c:pt>
                <c:pt idx="951">
                  <c:v>1.3539999999999999</c:v>
                </c:pt>
                <c:pt idx="952">
                  <c:v>1.3539999999999999</c:v>
                </c:pt>
                <c:pt idx="953">
                  <c:v>1.3539999999999999</c:v>
                </c:pt>
                <c:pt idx="954">
                  <c:v>1.3539999999999999</c:v>
                </c:pt>
                <c:pt idx="955">
                  <c:v>1.3539999999999999</c:v>
                </c:pt>
                <c:pt idx="956">
                  <c:v>1.3539999999999999</c:v>
                </c:pt>
                <c:pt idx="957">
                  <c:v>1.3679999999999999</c:v>
                </c:pt>
                <c:pt idx="958">
                  <c:v>1.3679999999999999</c:v>
                </c:pt>
                <c:pt idx="959">
                  <c:v>1.3679999999999999</c:v>
                </c:pt>
                <c:pt idx="960">
                  <c:v>1.3679999999999999</c:v>
                </c:pt>
                <c:pt idx="961">
                  <c:v>1.3679999999999999</c:v>
                </c:pt>
                <c:pt idx="962">
                  <c:v>1.3679999999999999</c:v>
                </c:pt>
                <c:pt idx="963">
                  <c:v>1.3679999999999999</c:v>
                </c:pt>
                <c:pt idx="964">
                  <c:v>1.3679999999999999</c:v>
                </c:pt>
                <c:pt idx="965">
                  <c:v>1.3679999999999999</c:v>
                </c:pt>
                <c:pt idx="966">
                  <c:v>1.3679999999999999</c:v>
                </c:pt>
                <c:pt idx="967">
                  <c:v>1.3679999999999999</c:v>
                </c:pt>
                <c:pt idx="968">
                  <c:v>1.3679999999999999</c:v>
                </c:pt>
                <c:pt idx="969">
                  <c:v>1.3679999999999999</c:v>
                </c:pt>
                <c:pt idx="970">
                  <c:v>1.3679999999999999</c:v>
                </c:pt>
                <c:pt idx="971">
                  <c:v>1.3679999999999999</c:v>
                </c:pt>
                <c:pt idx="972">
                  <c:v>1.3679999999999999</c:v>
                </c:pt>
                <c:pt idx="973">
                  <c:v>1.3679999999999999</c:v>
                </c:pt>
                <c:pt idx="974">
                  <c:v>1.3679999999999999</c:v>
                </c:pt>
                <c:pt idx="975">
                  <c:v>1.3679999999999999</c:v>
                </c:pt>
                <c:pt idx="976">
                  <c:v>1.3679999999999999</c:v>
                </c:pt>
                <c:pt idx="977">
                  <c:v>1.3679999999999999</c:v>
                </c:pt>
                <c:pt idx="978">
                  <c:v>1.3679999999999999</c:v>
                </c:pt>
                <c:pt idx="979">
                  <c:v>1.3679999999999999</c:v>
                </c:pt>
                <c:pt idx="980">
                  <c:v>1.3679999999999999</c:v>
                </c:pt>
                <c:pt idx="981">
                  <c:v>1.3679999999999999</c:v>
                </c:pt>
                <c:pt idx="982">
                  <c:v>1.4079999999999999</c:v>
                </c:pt>
                <c:pt idx="983">
                  <c:v>1.456</c:v>
                </c:pt>
                <c:pt idx="984">
                  <c:v>1.456</c:v>
                </c:pt>
                <c:pt idx="985">
                  <c:v>1.456</c:v>
                </c:pt>
                <c:pt idx="986">
                  <c:v>1.456</c:v>
                </c:pt>
                <c:pt idx="987">
                  <c:v>1.456</c:v>
                </c:pt>
                <c:pt idx="988">
                  <c:v>1.456</c:v>
                </c:pt>
                <c:pt idx="989">
                  <c:v>1.456</c:v>
                </c:pt>
                <c:pt idx="990">
                  <c:v>1.456</c:v>
                </c:pt>
                <c:pt idx="991">
                  <c:v>1.456</c:v>
                </c:pt>
                <c:pt idx="992">
                  <c:v>1.456</c:v>
                </c:pt>
                <c:pt idx="993">
                  <c:v>1.456</c:v>
                </c:pt>
                <c:pt idx="994">
                  <c:v>1.456</c:v>
                </c:pt>
                <c:pt idx="995">
                  <c:v>1.456</c:v>
                </c:pt>
                <c:pt idx="996">
                  <c:v>1.456</c:v>
                </c:pt>
                <c:pt idx="997">
                  <c:v>1.456</c:v>
                </c:pt>
                <c:pt idx="998">
                  <c:v>1.456</c:v>
                </c:pt>
                <c:pt idx="999">
                  <c:v>1.456</c:v>
                </c:pt>
                <c:pt idx="1000">
                  <c:v>1.456</c:v>
                </c:pt>
                <c:pt idx="1001">
                  <c:v>1.456</c:v>
                </c:pt>
                <c:pt idx="1002">
                  <c:v>1.456</c:v>
                </c:pt>
                <c:pt idx="1003">
                  <c:v>1.456</c:v>
                </c:pt>
                <c:pt idx="1004">
                  <c:v>1.456</c:v>
                </c:pt>
                <c:pt idx="1005">
                  <c:v>1.456</c:v>
                </c:pt>
                <c:pt idx="1006">
                  <c:v>1.456</c:v>
                </c:pt>
                <c:pt idx="1007">
                  <c:v>1.456</c:v>
                </c:pt>
                <c:pt idx="1008">
                  <c:v>1.456</c:v>
                </c:pt>
                <c:pt idx="1009">
                  <c:v>1.456</c:v>
                </c:pt>
                <c:pt idx="1010">
                  <c:v>1.456</c:v>
                </c:pt>
                <c:pt idx="1011">
                  <c:v>1.456</c:v>
                </c:pt>
                <c:pt idx="1012">
                  <c:v>1.456</c:v>
                </c:pt>
                <c:pt idx="1013">
                  <c:v>1.456</c:v>
                </c:pt>
                <c:pt idx="1014">
                  <c:v>1.456</c:v>
                </c:pt>
                <c:pt idx="1015">
                  <c:v>1.456</c:v>
                </c:pt>
                <c:pt idx="1016">
                  <c:v>1.456</c:v>
                </c:pt>
                <c:pt idx="1017">
                  <c:v>1.456</c:v>
                </c:pt>
                <c:pt idx="1018">
                  <c:v>1.456</c:v>
                </c:pt>
                <c:pt idx="1019">
                  <c:v>1.456</c:v>
                </c:pt>
                <c:pt idx="1020">
                  <c:v>1.456</c:v>
                </c:pt>
                <c:pt idx="1021">
                  <c:v>1.456</c:v>
                </c:pt>
                <c:pt idx="1022">
                  <c:v>1.456</c:v>
                </c:pt>
                <c:pt idx="1023">
                  <c:v>1.456</c:v>
                </c:pt>
                <c:pt idx="1024">
                  <c:v>1.456</c:v>
                </c:pt>
                <c:pt idx="1025">
                  <c:v>1.456</c:v>
                </c:pt>
                <c:pt idx="1026">
                  <c:v>1.456</c:v>
                </c:pt>
                <c:pt idx="1027">
                  <c:v>1.456</c:v>
                </c:pt>
                <c:pt idx="1028">
                  <c:v>1.456</c:v>
                </c:pt>
                <c:pt idx="1029">
                  <c:v>1.456</c:v>
                </c:pt>
                <c:pt idx="1030">
                  <c:v>1.456</c:v>
                </c:pt>
                <c:pt idx="1031">
                  <c:v>1.456</c:v>
                </c:pt>
                <c:pt idx="1032">
                  <c:v>1.456</c:v>
                </c:pt>
                <c:pt idx="1033">
                  <c:v>1.456</c:v>
                </c:pt>
                <c:pt idx="1034">
                  <c:v>1.4239999999999999</c:v>
                </c:pt>
                <c:pt idx="1035">
                  <c:v>1.3519999999999999</c:v>
                </c:pt>
                <c:pt idx="1036">
                  <c:v>1.4120000000000001</c:v>
                </c:pt>
                <c:pt idx="1037">
                  <c:v>1.4120000000000001</c:v>
                </c:pt>
                <c:pt idx="1038">
                  <c:v>1.4120000000000001</c:v>
                </c:pt>
                <c:pt idx="1039">
                  <c:v>1.4120000000000001</c:v>
                </c:pt>
                <c:pt idx="1040">
                  <c:v>1.4120000000000001</c:v>
                </c:pt>
                <c:pt idx="1041">
                  <c:v>1.4120000000000001</c:v>
                </c:pt>
                <c:pt idx="1042">
                  <c:v>1.4120000000000001</c:v>
                </c:pt>
                <c:pt idx="1043">
                  <c:v>1.4120000000000001</c:v>
                </c:pt>
                <c:pt idx="1044">
                  <c:v>1.4120000000000001</c:v>
                </c:pt>
                <c:pt idx="1045">
                  <c:v>1.4120000000000001</c:v>
                </c:pt>
                <c:pt idx="1046">
                  <c:v>1.4120000000000001</c:v>
                </c:pt>
                <c:pt idx="1047">
                  <c:v>1.4120000000000001</c:v>
                </c:pt>
                <c:pt idx="1048">
                  <c:v>1.4120000000000001</c:v>
                </c:pt>
                <c:pt idx="1049">
                  <c:v>1.4120000000000001</c:v>
                </c:pt>
                <c:pt idx="1050">
                  <c:v>1.4120000000000001</c:v>
                </c:pt>
                <c:pt idx="1051">
                  <c:v>1.4120000000000001</c:v>
                </c:pt>
                <c:pt idx="1052">
                  <c:v>1.4120000000000001</c:v>
                </c:pt>
                <c:pt idx="1053">
                  <c:v>1.4120000000000001</c:v>
                </c:pt>
                <c:pt idx="1054">
                  <c:v>1.4120000000000001</c:v>
                </c:pt>
                <c:pt idx="1055">
                  <c:v>1.4120000000000001</c:v>
                </c:pt>
                <c:pt idx="1056">
                  <c:v>1.4120000000000001</c:v>
                </c:pt>
                <c:pt idx="1057">
                  <c:v>1.4120000000000001</c:v>
                </c:pt>
                <c:pt idx="1058">
                  <c:v>1.4120000000000001</c:v>
                </c:pt>
                <c:pt idx="1059">
                  <c:v>1.4120000000000001</c:v>
                </c:pt>
                <c:pt idx="1060">
                  <c:v>1.4120000000000001</c:v>
                </c:pt>
                <c:pt idx="1061">
                  <c:v>1.4120000000000001</c:v>
                </c:pt>
                <c:pt idx="1062">
                  <c:v>1.4120000000000001</c:v>
                </c:pt>
                <c:pt idx="1063">
                  <c:v>1.4120000000000001</c:v>
                </c:pt>
                <c:pt idx="1064">
                  <c:v>1.4140000000000001</c:v>
                </c:pt>
                <c:pt idx="1065">
                  <c:v>1.4140000000000001</c:v>
                </c:pt>
                <c:pt idx="1066">
                  <c:v>1.4140000000000001</c:v>
                </c:pt>
                <c:pt idx="1067">
                  <c:v>1.4140000000000001</c:v>
                </c:pt>
                <c:pt idx="1068">
                  <c:v>1.4140000000000001</c:v>
                </c:pt>
                <c:pt idx="1069">
                  <c:v>1.4140000000000001</c:v>
                </c:pt>
                <c:pt idx="1070">
                  <c:v>1.4140000000000001</c:v>
                </c:pt>
                <c:pt idx="1071">
                  <c:v>1.4140000000000001</c:v>
                </c:pt>
                <c:pt idx="1072">
                  <c:v>1.4140000000000001</c:v>
                </c:pt>
                <c:pt idx="1073">
                  <c:v>1.4140000000000001</c:v>
                </c:pt>
                <c:pt idx="1074">
                  <c:v>1.4140000000000001</c:v>
                </c:pt>
                <c:pt idx="1075">
                  <c:v>1.4140000000000001</c:v>
                </c:pt>
                <c:pt idx="1076">
                  <c:v>1.4140000000000001</c:v>
                </c:pt>
                <c:pt idx="1077">
                  <c:v>1.4140000000000001</c:v>
                </c:pt>
                <c:pt idx="1078">
                  <c:v>1.4140000000000001</c:v>
                </c:pt>
                <c:pt idx="1079">
                  <c:v>1.4140000000000001</c:v>
                </c:pt>
                <c:pt idx="1080">
                  <c:v>1.4140000000000001</c:v>
                </c:pt>
                <c:pt idx="1081">
                  <c:v>1.4140000000000001</c:v>
                </c:pt>
                <c:pt idx="1082">
                  <c:v>1.4140000000000001</c:v>
                </c:pt>
                <c:pt idx="1083">
                  <c:v>1.4140000000000001</c:v>
                </c:pt>
                <c:pt idx="1084">
                  <c:v>1.4140000000000001</c:v>
                </c:pt>
                <c:pt idx="1085">
                  <c:v>1.4140000000000001</c:v>
                </c:pt>
                <c:pt idx="1086">
                  <c:v>1.4140000000000001</c:v>
                </c:pt>
                <c:pt idx="1087">
                  <c:v>1.4140000000000001</c:v>
                </c:pt>
                <c:pt idx="1088">
                  <c:v>1.4140000000000001</c:v>
                </c:pt>
                <c:pt idx="1089">
                  <c:v>1.4140000000000001</c:v>
                </c:pt>
                <c:pt idx="1090">
                  <c:v>1.4140000000000001</c:v>
                </c:pt>
                <c:pt idx="1091">
                  <c:v>1.4140000000000001</c:v>
                </c:pt>
                <c:pt idx="1092">
                  <c:v>1.4140000000000001</c:v>
                </c:pt>
                <c:pt idx="1093">
                  <c:v>1.4140000000000001</c:v>
                </c:pt>
                <c:pt idx="1094">
                  <c:v>1.4140000000000001</c:v>
                </c:pt>
                <c:pt idx="1095">
                  <c:v>1.4140000000000001</c:v>
                </c:pt>
                <c:pt idx="1096">
                  <c:v>1.4140000000000001</c:v>
                </c:pt>
                <c:pt idx="1097">
                  <c:v>1.4140000000000001</c:v>
                </c:pt>
                <c:pt idx="1098">
                  <c:v>1.4140000000000001</c:v>
                </c:pt>
                <c:pt idx="1099">
                  <c:v>1.4140000000000001</c:v>
                </c:pt>
                <c:pt idx="1100">
                  <c:v>1.4140000000000001</c:v>
                </c:pt>
                <c:pt idx="1101">
                  <c:v>1.4140000000000001</c:v>
                </c:pt>
                <c:pt idx="1102">
                  <c:v>1.4140000000000001</c:v>
                </c:pt>
                <c:pt idx="1103">
                  <c:v>1.4140000000000001</c:v>
                </c:pt>
                <c:pt idx="1104">
                  <c:v>1.4140000000000001</c:v>
                </c:pt>
                <c:pt idx="1105">
                  <c:v>1.4140000000000001</c:v>
                </c:pt>
                <c:pt idx="1106">
                  <c:v>1.4140000000000001</c:v>
                </c:pt>
                <c:pt idx="1107">
                  <c:v>1.4140000000000001</c:v>
                </c:pt>
                <c:pt idx="1108">
                  <c:v>1.4140000000000001</c:v>
                </c:pt>
                <c:pt idx="1109">
                  <c:v>1.4140000000000001</c:v>
                </c:pt>
                <c:pt idx="1110">
                  <c:v>1.4140000000000001</c:v>
                </c:pt>
                <c:pt idx="1111">
                  <c:v>1.4140000000000001</c:v>
                </c:pt>
                <c:pt idx="1112">
                  <c:v>1.4140000000000001</c:v>
                </c:pt>
                <c:pt idx="1113">
                  <c:v>1.4140000000000001</c:v>
                </c:pt>
                <c:pt idx="1114">
                  <c:v>1.4140000000000001</c:v>
                </c:pt>
                <c:pt idx="1115">
                  <c:v>1.3779999999999999</c:v>
                </c:pt>
                <c:pt idx="1116">
                  <c:v>1.3779999999999999</c:v>
                </c:pt>
                <c:pt idx="1117">
                  <c:v>1.3779999999999999</c:v>
                </c:pt>
                <c:pt idx="1118">
                  <c:v>1.3779999999999999</c:v>
                </c:pt>
                <c:pt idx="1119">
                  <c:v>1.3779999999999999</c:v>
                </c:pt>
                <c:pt idx="1120">
                  <c:v>1.3779999999999999</c:v>
                </c:pt>
                <c:pt idx="1121">
                  <c:v>1.3779999999999999</c:v>
                </c:pt>
                <c:pt idx="1122">
                  <c:v>1.3779999999999999</c:v>
                </c:pt>
                <c:pt idx="1123">
                  <c:v>1.3779999999999999</c:v>
                </c:pt>
                <c:pt idx="1124">
                  <c:v>1.3779999999999999</c:v>
                </c:pt>
                <c:pt idx="1125">
                  <c:v>1.3779999999999999</c:v>
                </c:pt>
                <c:pt idx="1126">
                  <c:v>1.3779999999999999</c:v>
                </c:pt>
                <c:pt idx="1127">
                  <c:v>1.3779999999999999</c:v>
                </c:pt>
                <c:pt idx="1128">
                  <c:v>1.3779999999999999</c:v>
                </c:pt>
                <c:pt idx="1129">
                  <c:v>1.3779999999999999</c:v>
                </c:pt>
                <c:pt idx="1130">
                  <c:v>1.3779999999999999</c:v>
                </c:pt>
                <c:pt idx="1131">
                  <c:v>1.3779999999999999</c:v>
                </c:pt>
                <c:pt idx="1132">
                  <c:v>1.3779999999999999</c:v>
                </c:pt>
                <c:pt idx="1133">
                  <c:v>1.3779999999999999</c:v>
                </c:pt>
                <c:pt idx="1134">
                  <c:v>1.3779999999999999</c:v>
                </c:pt>
                <c:pt idx="1135">
                  <c:v>1.3779999999999999</c:v>
                </c:pt>
                <c:pt idx="1136">
                  <c:v>1.3779999999999999</c:v>
                </c:pt>
                <c:pt idx="1137">
                  <c:v>1.3779999999999999</c:v>
                </c:pt>
                <c:pt idx="1138">
                  <c:v>1.3779999999999999</c:v>
                </c:pt>
                <c:pt idx="1139">
                  <c:v>1.3779999999999999</c:v>
                </c:pt>
                <c:pt idx="1140">
                  <c:v>1.3779999999999999</c:v>
                </c:pt>
                <c:pt idx="1141">
                  <c:v>1.3680000000000001</c:v>
                </c:pt>
                <c:pt idx="1142">
                  <c:v>1.3680000000000001</c:v>
                </c:pt>
                <c:pt idx="1143">
                  <c:v>1.3800000000000001</c:v>
                </c:pt>
                <c:pt idx="1144">
                  <c:v>1.41</c:v>
                </c:pt>
                <c:pt idx="1145">
                  <c:v>1.41</c:v>
                </c:pt>
                <c:pt idx="1146">
                  <c:v>1.41</c:v>
                </c:pt>
                <c:pt idx="1147">
                  <c:v>1.41</c:v>
                </c:pt>
                <c:pt idx="1148">
                  <c:v>1.41</c:v>
                </c:pt>
                <c:pt idx="1149">
                  <c:v>1.41</c:v>
                </c:pt>
                <c:pt idx="1150">
                  <c:v>1.41</c:v>
                </c:pt>
                <c:pt idx="1151">
                  <c:v>1.41</c:v>
                </c:pt>
                <c:pt idx="1152">
                  <c:v>1.41</c:v>
                </c:pt>
                <c:pt idx="1153">
                  <c:v>1.41</c:v>
                </c:pt>
                <c:pt idx="1154">
                  <c:v>1.41</c:v>
                </c:pt>
                <c:pt idx="1155">
                  <c:v>1.41</c:v>
                </c:pt>
                <c:pt idx="1156">
                  <c:v>1.41</c:v>
                </c:pt>
                <c:pt idx="1157">
                  <c:v>1.41</c:v>
                </c:pt>
                <c:pt idx="1158">
                  <c:v>1.41</c:v>
                </c:pt>
                <c:pt idx="1159">
                  <c:v>1.41</c:v>
                </c:pt>
                <c:pt idx="1160">
                  <c:v>1.41</c:v>
                </c:pt>
                <c:pt idx="1161">
                  <c:v>1.41</c:v>
                </c:pt>
                <c:pt idx="1162">
                  <c:v>1.41</c:v>
                </c:pt>
                <c:pt idx="1163">
                  <c:v>1.41</c:v>
                </c:pt>
                <c:pt idx="1164">
                  <c:v>1.41</c:v>
                </c:pt>
                <c:pt idx="1165">
                  <c:v>1.41</c:v>
                </c:pt>
                <c:pt idx="1166">
                  <c:v>1.41</c:v>
                </c:pt>
                <c:pt idx="1167">
                  <c:v>1.41</c:v>
                </c:pt>
                <c:pt idx="1168">
                  <c:v>1.41</c:v>
                </c:pt>
                <c:pt idx="1169">
                  <c:v>1.41</c:v>
                </c:pt>
                <c:pt idx="1170">
                  <c:v>1.41</c:v>
                </c:pt>
                <c:pt idx="1171">
                  <c:v>1.41</c:v>
                </c:pt>
                <c:pt idx="1172">
                  <c:v>1.41</c:v>
                </c:pt>
                <c:pt idx="1173">
                  <c:v>1.41</c:v>
                </c:pt>
                <c:pt idx="1174">
                  <c:v>1.41</c:v>
                </c:pt>
                <c:pt idx="1175">
                  <c:v>1.41</c:v>
                </c:pt>
                <c:pt idx="1176">
                  <c:v>1.41</c:v>
                </c:pt>
                <c:pt idx="1177">
                  <c:v>1.41</c:v>
                </c:pt>
                <c:pt idx="1178">
                  <c:v>1.41</c:v>
                </c:pt>
                <c:pt idx="1179">
                  <c:v>1.41</c:v>
                </c:pt>
                <c:pt idx="1180">
                  <c:v>1.41</c:v>
                </c:pt>
                <c:pt idx="1181">
                  <c:v>1.41</c:v>
                </c:pt>
                <c:pt idx="1182">
                  <c:v>1.41</c:v>
                </c:pt>
                <c:pt idx="1183">
                  <c:v>1.41</c:v>
                </c:pt>
                <c:pt idx="1184">
                  <c:v>1.41</c:v>
                </c:pt>
                <c:pt idx="1185">
                  <c:v>1.41</c:v>
                </c:pt>
                <c:pt idx="1186">
                  <c:v>1.41</c:v>
                </c:pt>
                <c:pt idx="1187">
                  <c:v>1.41</c:v>
                </c:pt>
                <c:pt idx="1188">
                  <c:v>1.41</c:v>
                </c:pt>
                <c:pt idx="1189">
                  <c:v>1.41</c:v>
                </c:pt>
                <c:pt idx="1190">
                  <c:v>1.41</c:v>
                </c:pt>
                <c:pt idx="1191">
                  <c:v>1.41</c:v>
                </c:pt>
                <c:pt idx="1192">
                  <c:v>1.41</c:v>
                </c:pt>
                <c:pt idx="1193">
                  <c:v>1.41</c:v>
                </c:pt>
                <c:pt idx="1194">
                  <c:v>1.41</c:v>
                </c:pt>
                <c:pt idx="1195">
                  <c:v>1.3880000000000001</c:v>
                </c:pt>
                <c:pt idx="1196">
                  <c:v>1.3880000000000001</c:v>
                </c:pt>
                <c:pt idx="1197">
                  <c:v>1.3880000000000001</c:v>
                </c:pt>
                <c:pt idx="1198">
                  <c:v>1.4059999999999999</c:v>
                </c:pt>
                <c:pt idx="1199">
                  <c:v>1.4059999999999999</c:v>
                </c:pt>
                <c:pt idx="1200">
                  <c:v>1.4059999999999999</c:v>
                </c:pt>
                <c:pt idx="1201">
                  <c:v>1.4059999999999999</c:v>
                </c:pt>
                <c:pt idx="1202">
                  <c:v>1.4059999999999999</c:v>
                </c:pt>
                <c:pt idx="1203">
                  <c:v>1.4059999999999999</c:v>
                </c:pt>
                <c:pt idx="1204">
                  <c:v>1.4059999999999999</c:v>
                </c:pt>
                <c:pt idx="1205">
                  <c:v>1.4059999999999999</c:v>
                </c:pt>
                <c:pt idx="1206">
                  <c:v>1.4059999999999999</c:v>
                </c:pt>
                <c:pt idx="1207">
                  <c:v>1.4059999999999999</c:v>
                </c:pt>
                <c:pt idx="1208">
                  <c:v>1.4059999999999999</c:v>
                </c:pt>
                <c:pt idx="1209">
                  <c:v>1.4059999999999999</c:v>
                </c:pt>
                <c:pt idx="1210">
                  <c:v>1.4059999999999999</c:v>
                </c:pt>
                <c:pt idx="1211">
                  <c:v>1.4059999999999999</c:v>
                </c:pt>
                <c:pt idx="1212">
                  <c:v>1.4059999999999999</c:v>
                </c:pt>
                <c:pt idx="1213">
                  <c:v>1.4059999999999999</c:v>
                </c:pt>
                <c:pt idx="1214">
                  <c:v>1.4059999999999999</c:v>
                </c:pt>
                <c:pt idx="1215">
                  <c:v>1.4059999999999999</c:v>
                </c:pt>
                <c:pt idx="1216">
                  <c:v>1.4059999999999999</c:v>
                </c:pt>
                <c:pt idx="1217">
                  <c:v>1.4059999999999999</c:v>
                </c:pt>
                <c:pt idx="1218">
                  <c:v>1.4059999999999999</c:v>
                </c:pt>
                <c:pt idx="1219">
                  <c:v>1.4059999999999999</c:v>
                </c:pt>
                <c:pt idx="1220">
                  <c:v>1.4059999999999999</c:v>
                </c:pt>
                <c:pt idx="1221">
                  <c:v>1.4059999999999999</c:v>
                </c:pt>
                <c:pt idx="1222">
                  <c:v>1.4059999999999999</c:v>
                </c:pt>
                <c:pt idx="1223">
                  <c:v>1.4059999999999999</c:v>
                </c:pt>
                <c:pt idx="1224">
                  <c:v>1.4059999999999999</c:v>
                </c:pt>
                <c:pt idx="1225">
                  <c:v>1.4059999999999999</c:v>
                </c:pt>
                <c:pt idx="1226">
                  <c:v>1.4059999999999999</c:v>
                </c:pt>
                <c:pt idx="1227">
                  <c:v>1.4059999999999999</c:v>
                </c:pt>
                <c:pt idx="1228">
                  <c:v>1.4059999999999999</c:v>
                </c:pt>
                <c:pt idx="1229">
                  <c:v>1.4059999999999999</c:v>
                </c:pt>
                <c:pt idx="1230">
                  <c:v>1.4059999999999999</c:v>
                </c:pt>
                <c:pt idx="1231">
                  <c:v>1.4059999999999999</c:v>
                </c:pt>
                <c:pt idx="1232">
                  <c:v>1.4059999999999999</c:v>
                </c:pt>
                <c:pt idx="1233">
                  <c:v>1.4059999999999999</c:v>
                </c:pt>
                <c:pt idx="1234">
                  <c:v>1.4059999999999999</c:v>
                </c:pt>
                <c:pt idx="1235">
                  <c:v>1.4059999999999999</c:v>
                </c:pt>
                <c:pt idx="1236">
                  <c:v>1.4059999999999999</c:v>
                </c:pt>
                <c:pt idx="1237">
                  <c:v>1.4059999999999999</c:v>
                </c:pt>
                <c:pt idx="1238">
                  <c:v>1.4059999999999999</c:v>
                </c:pt>
                <c:pt idx="1239">
                  <c:v>1.4059999999999999</c:v>
                </c:pt>
                <c:pt idx="1240">
                  <c:v>1.4059999999999999</c:v>
                </c:pt>
                <c:pt idx="1241">
                  <c:v>1.4059999999999999</c:v>
                </c:pt>
                <c:pt idx="1242">
                  <c:v>1.4059999999999999</c:v>
                </c:pt>
                <c:pt idx="1243">
                  <c:v>1.4059999999999999</c:v>
                </c:pt>
                <c:pt idx="1244">
                  <c:v>1.4059999999999999</c:v>
                </c:pt>
                <c:pt idx="1245">
                  <c:v>1.4059999999999999</c:v>
                </c:pt>
                <c:pt idx="1246">
                  <c:v>1.4059999999999999</c:v>
                </c:pt>
                <c:pt idx="1247">
                  <c:v>1.4059999999999999</c:v>
                </c:pt>
                <c:pt idx="1248">
                  <c:v>1.4059999999999999</c:v>
                </c:pt>
                <c:pt idx="1249">
                  <c:v>1.39</c:v>
                </c:pt>
                <c:pt idx="1250">
                  <c:v>1.3379999999999999</c:v>
                </c:pt>
                <c:pt idx="1251">
                  <c:v>1.3379999999999999</c:v>
                </c:pt>
                <c:pt idx="1252">
                  <c:v>1.3839999999999999</c:v>
                </c:pt>
                <c:pt idx="1253">
                  <c:v>1.448</c:v>
                </c:pt>
                <c:pt idx="1254">
                  <c:v>1.448</c:v>
                </c:pt>
                <c:pt idx="1255">
                  <c:v>1.448</c:v>
                </c:pt>
                <c:pt idx="1256">
                  <c:v>1.448</c:v>
                </c:pt>
                <c:pt idx="1257">
                  <c:v>1.448</c:v>
                </c:pt>
                <c:pt idx="1258">
                  <c:v>1.448</c:v>
                </c:pt>
                <c:pt idx="1259">
                  <c:v>1.448</c:v>
                </c:pt>
                <c:pt idx="1260">
                  <c:v>1.448</c:v>
                </c:pt>
                <c:pt idx="1261">
                  <c:v>1.448</c:v>
                </c:pt>
                <c:pt idx="1262">
                  <c:v>1.448</c:v>
                </c:pt>
                <c:pt idx="1263">
                  <c:v>1.448</c:v>
                </c:pt>
                <c:pt idx="1264">
                  <c:v>1.448</c:v>
                </c:pt>
                <c:pt idx="1265">
                  <c:v>1.448</c:v>
                </c:pt>
                <c:pt idx="1266">
                  <c:v>1.448</c:v>
                </c:pt>
                <c:pt idx="1267">
                  <c:v>1.448</c:v>
                </c:pt>
                <c:pt idx="1268">
                  <c:v>1.448</c:v>
                </c:pt>
                <c:pt idx="1269">
                  <c:v>1.448</c:v>
                </c:pt>
                <c:pt idx="1270">
                  <c:v>1.448</c:v>
                </c:pt>
                <c:pt idx="1271">
                  <c:v>1.448</c:v>
                </c:pt>
                <c:pt idx="1272">
                  <c:v>1.448</c:v>
                </c:pt>
                <c:pt idx="1273">
                  <c:v>1.448</c:v>
                </c:pt>
                <c:pt idx="1274">
                  <c:v>1.448</c:v>
                </c:pt>
                <c:pt idx="1275">
                  <c:v>1.448</c:v>
                </c:pt>
                <c:pt idx="1276">
                  <c:v>1.448</c:v>
                </c:pt>
                <c:pt idx="1277">
                  <c:v>1.448</c:v>
                </c:pt>
                <c:pt idx="1278">
                  <c:v>1.448</c:v>
                </c:pt>
                <c:pt idx="1279">
                  <c:v>1.448</c:v>
                </c:pt>
                <c:pt idx="1280">
                  <c:v>1.448</c:v>
                </c:pt>
                <c:pt idx="1281">
                  <c:v>1.448</c:v>
                </c:pt>
                <c:pt idx="1282">
                  <c:v>1.448</c:v>
                </c:pt>
                <c:pt idx="1283">
                  <c:v>1.448</c:v>
                </c:pt>
                <c:pt idx="1284">
                  <c:v>1.448</c:v>
                </c:pt>
                <c:pt idx="1285">
                  <c:v>1.448</c:v>
                </c:pt>
                <c:pt idx="1286">
                  <c:v>1.448</c:v>
                </c:pt>
                <c:pt idx="1287">
                  <c:v>1.448</c:v>
                </c:pt>
                <c:pt idx="1288">
                  <c:v>1.448</c:v>
                </c:pt>
                <c:pt idx="1289">
                  <c:v>1.448</c:v>
                </c:pt>
                <c:pt idx="1290">
                  <c:v>1.448</c:v>
                </c:pt>
                <c:pt idx="1291">
                  <c:v>1.448</c:v>
                </c:pt>
                <c:pt idx="1292">
                  <c:v>1.448</c:v>
                </c:pt>
                <c:pt idx="1293">
                  <c:v>1.448</c:v>
                </c:pt>
                <c:pt idx="1294">
                  <c:v>1.448</c:v>
                </c:pt>
                <c:pt idx="1295">
                  <c:v>1.448</c:v>
                </c:pt>
                <c:pt idx="1296">
                  <c:v>1.448</c:v>
                </c:pt>
                <c:pt idx="1297">
                  <c:v>1.448</c:v>
                </c:pt>
                <c:pt idx="1298">
                  <c:v>1.448</c:v>
                </c:pt>
                <c:pt idx="1299">
                  <c:v>1.448</c:v>
                </c:pt>
                <c:pt idx="1300">
                  <c:v>1.448</c:v>
                </c:pt>
                <c:pt idx="1301">
                  <c:v>1.448</c:v>
                </c:pt>
                <c:pt idx="1302">
                  <c:v>1.448</c:v>
                </c:pt>
                <c:pt idx="1303">
                  <c:v>1.448</c:v>
                </c:pt>
                <c:pt idx="1304">
                  <c:v>1.4319999999999999</c:v>
                </c:pt>
                <c:pt idx="1305">
                  <c:v>1.3699999999999999</c:v>
                </c:pt>
                <c:pt idx="1306">
                  <c:v>1.3699999999999999</c:v>
                </c:pt>
                <c:pt idx="1307">
                  <c:v>1.3699999999999999</c:v>
                </c:pt>
                <c:pt idx="1308">
                  <c:v>1.3699999999999999</c:v>
                </c:pt>
                <c:pt idx="1309">
                  <c:v>1.3699999999999999</c:v>
                </c:pt>
                <c:pt idx="1310">
                  <c:v>1.3699999999999999</c:v>
                </c:pt>
                <c:pt idx="1311">
                  <c:v>1.3699999999999999</c:v>
                </c:pt>
                <c:pt idx="1312">
                  <c:v>1.3699999999999999</c:v>
                </c:pt>
                <c:pt idx="1313">
                  <c:v>1.3699999999999999</c:v>
                </c:pt>
                <c:pt idx="1314">
                  <c:v>1.3699999999999999</c:v>
                </c:pt>
                <c:pt idx="1315">
                  <c:v>1.3699999999999999</c:v>
                </c:pt>
                <c:pt idx="1316">
                  <c:v>1.3699999999999999</c:v>
                </c:pt>
                <c:pt idx="1317">
                  <c:v>1.3699999999999999</c:v>
                </c:pt>
                <c:pt idx="1318">
                  <c:v>1.3699999999999999</c:v>
                </c:pt>
                <c:pt idx="1319">
                  <c:v>1.3699999999999999</c:v>
                </c:pt>
                <c:pt idx="1320">
                  <c:v>1.3699999999999999</c:v>
                </c:pt>
                <c:pt idx="1321">
                  <c:v>1.3699999999999999</c:v>
                </c:pt>
                <c:pt idx="1322">
                  <c:v>1.3699999999999999</c:v>
                </c:pt>
                <c:pt idx="1323">
                  <c:v>1.3699999999999999</c:v>
                </c:pt>
                <c:pt idx="1324">
                  <c:v>1.3699999999999999</c:v>
                </c:pt>
                <c:pt idx="1325">
                  <c:v>1.3699999999999999</c:v>
                </c:pt>
                <c:pt idx="1326">
                  <c:v>1.3699999999999999</c:v>
                </c:pt>
                <c:pt idx="1327">
                  <c:v>1.3699999999999999</c:v>
                </c:pt>
                <c:pt idx="1328">
                  <c:v>1.3699999999999999</c:v>
                </c:pt>
                <c:pt idx="1329">
                  <c:v>1.3699999999999999</c:v>
                </c:pt>
                <c:pt idx="1330">
                  <c:v>1.3699999999999999</c:v>
                </c:pt>
                <c:pt idx="1331">
                  <c:v>1.3560000000000001</c:v>
                </c:pt>
                <c:pt idx="1332">
                  <c:v>1.3059999999999998</c:v>
                </c:pt>
                <c:pt idx="1333">
                  <c:v>1.268</c:v>
                </c:pt>
                <c:pt idx="1334">
                  <c:v>1.268</c:v>
                </c:pt>
                <c:pt idx="1335">
                  <c:v>1.268</c:v>
                </c:pt>
                <c:pt idx="1336">
                  <c:v>1.268</c:v>
                </c:pt>
                <c:pt idx="1337">
                  <c:v>1.268</c:v>
                </c:pt>
                <c:pt idx="1338">
                  <c:v>1.2959999999999998</c:v>
                </c:pt>
                <c:pt idx="1339">
                  <c:v>1.31</c:v>
                </c:pt>
                <c:pt idx="1340">
                  <c:v>1.31</c:v>
                </c:pt>
                <c:pt idx="1341">
                  <c:v>1.31</c:v>
                </c:pt>
                <c:pt idx="1342">
                  <c:v>1.31</c:v>
                </c:pt>
                <c:pt idx="1343">
                  <c:v>1.31</c:v>
                </c:pt>
                <c:pt idx="1344">
                  <c:v>1.31</c:v>
                </c:pt>
                <c:pt idx="1345">
                  <c:v>1.31</c:v>
                </c:pt>
                <c:pt idx="1346">
                  <c:v>1.31</c:v>
                </c:pt>
                <c:pt idx="1347">
                  <c:v>1.31</c:v>
                </c:pt>
                <c:pt idx="1348">
                  <c:v>1.31</c:v>
                </c:pt>
                <c:pt idx="1349">
                  <c:v>1.31</c:v>
                </c:pt>
                <c:pt idx="1350">
                  <c:v>1.31</c:v>
                </c:pt>
                <c:pt idx="1351">
                  <c:v>1.31</c:v>
                </c:pt>
                <c:pt idx="1352">
                  <c:v>1.31</c:v>
                </c:pt>
                <c:pt idx="1353">
                  <c:v>1.31</c:v>
                </c:pt>
                <c:pt idx="1354">
                  <c:v>1.31</c:v>
                </c:pt>
                <c:pt idx="1355">
                  <c:v>1.31</c:v>
                </c:pt>
                <c:pt idx="1356">
                  <c:v>1.31</c:v>
                </c:pt>
                <c:pt idx="1357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D-4B47-A8CA-5CA57DBAD5BD}"/>
            </c:ext>
          </c:extLst>
        </c:ser>
        <c:ser>
          <c:idx val="2"/>
          <c:order val="2"/>
          <c:tx>
            <c:strRef>
              <c:f>'Caminhada 45 Passos'!$F$1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Passos'!$F$2:$F$1359</c:f>
              <c:numCache>
                <c:formatCode>General</c:formatCode>
                <c:ptCount val="1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0.96000000000000019</c:v>
                </c:pt>
                <c:pt idx="53">
                  <c:v>0.96000000000000019</c:v>
                </c:pt>
                <c:pt idx="54">
                  <c:v>0.96000000000000019</c:v>
                </c:pt>
                <c:pt idx="55">
                  <c:v>0.96000000000000019</c:v>
                </c:pt>
                <c:pt idx="56">
                  <c:v>0.96000000000000019</c:v>
                </c:pt>
                <c:pt idx="57">
                  <c:v>0.96000000000000019</c:v>
                </c:pt>
                <c:pt idx="58">
                  <c:v>0.96000000000000019</c:v>
                </c:pt>
                <c:pt idx="59">
                  <c:v>0.96000000000000019</c:v>
                </c:pt>
                <c:pt idx="60">
                  <c:v>0.96000000000000019</c:v>
                </c:pt>
                <c:pt idx="61">
                  <c:v>0.96000000000000019</c:v>
                </c:pt>
                <c:pt idx="62">
                  <c:v>0.96000000000000019</c:v>
                </c:pt>
                <c:pt idx="63">
                  <c:v>0.96000000000000019</c:v>
                </c:pt>
                <c:pt idx="64">
                  <c:v>0.96000000000000019</c:v>
                </c:pt>
                <c:pt idx="65">
                  <c:v>0.96000000000000019</c:v>
                </c:pt>
                <c:pt idx="66">
                  <c:v>0.96000000000000019</c:v>
                </c:pt>
                <c:pt idx="67">
                  <c:v>0.96000000000000019</c:v>
                </c:pt>
                <c:pt idx="68">
                  <c:v>0.91400000000000003</c:v>
                </c:pt>
                <c:pt idx="69">
                  <c:v>0.87200000000000011</c:v>
                </c:pt>
                <c:pt idx="70">
                  <c:v>0.86799999999999999</c:v>
                </c:pt>
                <c:pt idx="71">
                  <c:v>0.86799999999999999</c:v>
                </c:pt>
                <c:pt idx="72">
                  <c:v>0.86799999999999999</c:v>
                </c:pt>
                <c:pt idx="73">
                  <c:v>0.86799999999999999</c:v>
                </c:pt>
                <c:pt idx="74">
                  <c:v>0.86799999999999999</c:v>
                </c:pt>
                <c:pt idx="75">
                  <c:v>0.86799999999999999</c:v>
                </c:pt>
                <c:pt idx="76">
                  <c:v>0.86799999999999999</c:v>
                </c:pt>
                <c:pt idx="77">
                  <c:v>0.86799999999999999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0.86799999999999999</c:v>
                </c:pt>
                <c:pt idx="81">
                  <c:v>0.86799999999999999</c:v>
                </c:pt>
                <c:pt idx="82">
                  <c:v>0.86799999999999999</c:v>
                </c:pt>
                <c:pt idx="83">
                  <c:v>0.86799999999999999</c:v>
                </c:pt>
                <c:pt idx="84">
                  <c:v>0.86799999999999999</c:v>
                </c:pt>
                <c:pt idx="85">
                  <c:v>0.86799999999999999</c:v>
                </c:pt>
                <c:pt idx="86">
                  <c:v>0.86799999999999999</c:v>
                </c:pt>
                <c:pt idx="87">
                  <c:v>0.86799999999999999</c:v>
                </c:pt>
                <c:pt idx="88">
                  <c:v>0.86799999999999999</c:v>
                </c:pt>
                <c:pt idx="89">
                  <c:v>0.86799999999999999</c:v>
                </c:pt>
                <c:pt idx="90">
                  <c:v>0.86799999999999999</c:v>
                </c:pt>
                <c:pt idx="91">
                  <c:v>0.86799999999999999</c:v>
                </c:pt>
                <c:pt idx="92">
                  <c:v>0.86799999999999999</c:v>
                </c:pt>
                <c:pt idx="93">
                  <c:v>0.86799999999999999</c:v>
                </c:pt>
                <c:pt idx="94">
                  <c:v>0.86799999999999999</c:v>
                </c:pt>
                <c:pt idx="95">
                  <c:v>0.86799999999999999</c:v>
                </c:pt>
                <c:pt idx="96">
                  <c:v>0.86799999999999999</c:v>
                </c:pt>
                <c:pt idx="97">
                  <c:v>0.86799999999999999</c:v>
                </c:pt>
                <c:pt idx="98">
                  <c:v>0.86799999999999999</c:v>
                </c:pt>
                <c:pt idx="99">
                  <c:v>0.86799999999999999</c:v>
                </c:pt>
                <c:pt idx="100">
                  <c:v>0.86799999999999999</c:v>
                </c:pt>
                <c:pt idx="101">
                  <c:v>0.86799999999999999</c:v>
                </c:pt>
                <c:pt idx="102">
                  <c:v>0.86799999999999999</c:v>
                </c:pt>
                <c:pt idx="103">
                  <c:v>0.86799999999999999</c:v>
                </c:pt>
                <c:pt idx="104">
                  <c:v>0.86799999999999999</c:v>
                </c:pt>
                <c:pt idx="105">
                  <c:v>0.86799999999999999</c:v>
                </c:pt>
                <c:pt idx="106">
                  <c:v>0.84399999999999997</c:v>
                </c:pt>
                <c:pt idx="107">
                  <c:v>0.78599999999999992</c:v>
                </c:pt>
                <c:pt idx="108">
                  <c:v>0.75600000000000001</c:v>
                </c:pt>
                <c:pt idx="109">
                  <c:v>0.75600000000000001</c:v>
                </c:pt>
                <c:pt idx="110">
                  <c:v>0.75600000000000001</c:v>
                </c:pt>
                <c:pt idx="111">
                  <c:v>0.75600000000000001</c:v>
                </c:pt>
                <c:pt idx="112">
                  <c:v>0.75600000000000001</c:v>
                </c:pt>
                <c:pt idx="113">
                  <c:v>0.75600000000000001</c:v>
                </c:pt>
                <c:pt idx="114">
                  <c:v>0.75600000000000001</c:v>
                </c:pt>
                <c:pt idx="115">
                  <c:v>0.75600000000000001</c:v>
                </c:pt>
                <c:pt idx="116">
                  <c:v>0.75600000000000001</c:v>
                </c:pt>
                <c:pt idx="117">
                  <c:v>0.75600000000000001</c:v>
                </c:pt>
                <c:pt idx="118">
                  <c:v>0.75600000000000001</c:v>
                </c:pt>
                <c:pt idx="119">
                  <c:v>0.75600000000000001</c:v>
                </c:pt>
                <c:pt idx="120">
                  <c:v>0.75600000000000001</c:v>
                </c:pt>
                <c:pt idx="121">
                  <c:v>0.75600000000000001</c:v>
                </c:pt>
                <c:pt idx="122">
                  <c:v>0.75600000000000001</c:v>
                </c:pt>
                <c:pt idx="123">
                  <c:v>0.75600000000000001</c:v>
                </c:pt>
                <c:pt idx="124">
                  <c:v>0.75600000000000001</c:v>
                </c:pt>
                <c:pt idx="125">
                  <c:v>0.75600000000000001</c:v>
                </c:pt>
                <c:pt idx="126">
                  <c:v>0.75600000000000001</c:v>
                </c:pt>
                <c:pt idx="127">
                  <c:v>0.75600000000000001</c:v>
                </c:pt>
                <c:pt idx="128">
                  <c:v>0.75600000000000001</c:v>
                </c:pt>
                <c:pt idx="129">
                  <c:v>0.75600000000000001</c:v>
                </c:pt>
                <c:pt idx="130">
                  <c:v>0.75600000000000001</c:v>
                </c:pt>
                <c:pt idx="131">
                  <c:v>0.75600000000000001</c:v>
                </c:pt>
                <c:pt idx="132">
                  <c:v>0.75600000000000001</c:v>
                </c:pt>
                <c:pt idx="133">
                  <c:v>0.75600000000000001</c:v>
                </c:pt>
                <c:pt idx="134">
                  <c:v>0.75600000000000001</c:v>
                </c:pt>
                <c:pt idx="135">
                  <c:v>0.75600000000000001</c:v>
                </c:pt>
                <c:pt idx="136">
                  <c:v>0.75600000000000001</c:v>
                </c:pt>
                <c:pt idx="137">
                  <c:v>0.75600000000000001</c:v>
                </c:pt>
                <c:pt idx="138">
                  <c:v>0.75600000000000001</c:v>
                </c:pt>
                <c:pt idx="139">
                  <c:v>0.75600000000000001</c:v>
                </c:pt>
                <c:pt idx="140">
                  <c:v>0.75600000000000001</c:v>
                </c:pt>
                <c:pt idx="141">
                  <c:v>0.75600000000000001</c:v>
                </c:pt>
                <c:pt idx="142">
                  <c:v>0.75600000000000001</c:v>
                </c:pt>
                <c:pt idx="143">
                  <c:v>0.75600000000000001</c:v>
                </c:pt>
                <c:pt idx="144">
                  <c:v>0.75600000000000001</c:v>
                </c:pt>
                <c:pt idx="145">
                  <c:v>0.75600000000000001</c:v>
                </c:pt>
                <c:pt idx="146">
                  <c:v>0.75600000000000001</c:v>
                </c:pt>
                <c:pt idx="147">
                  <c:v>0.75600000000000001</c:v>
                </c:pt>
                <c:pt idx="148">
                  <c:v>0.75600000000000001</c:v>
                </c:pt>
                <c:pt idx="149">
                  <c:v>0.75600000000000001</c:v>
                </c:pt>
                <c:pt idx="150">
                  <c:v>0.75600000000000001</c:v>
                </c:pt>
                <c:pt idx="151">
                  <c:v>0.75600000000000001</c:v>
                </c:pt>
                <c:pt idx="152">
                  <c:v>0.75600000000000001</c:v>
                </c:pt>
                <c:pt idx="153">
                  <c:v>0.75600000000000001</c:v>
                </c:pt>
                <c:pt idx="154">
                  <c:v>0.75600000000000001</c:v>
                </c:pt>
                <c:pt idx="155">
                  <c:v>0.75600000000000001</c:v>
                </c:pt>
                <c:pt idx="156">
                  <c:v>0.75600000000000001</c:v>
                </c:pt>
                <c:pt idx="157">
                  <c:v>0.75600000000000001</c:v>
                </c:pt>
                <c:pt idx="158">
                  <c:v>0.75600000000000001</c:v>
                </c:pt>
                <c:pt idx="159">
                  <c:v>0.75800000000000001</c:v>
                </c:pt>
                <c:pt idx="160">
                  <c:v>0.75800000000000001</c:v>
                </c:pt>
                <c:pt idx="161">
                  <c:v>0.75800000000000001</c:v>
                </c:pt>
                <c:pt idx="162">
                  <c:v>0.75800000000000001</c:v>
                </c:pt>
                <c:pt idx="163">
                  <c:v>0.75800000000000001</c:v>
                </c:pt>
                <c:pt idx="164">
                  <c:v>0.75800000000000001</c:v>
                </c:pt>
                <c:pt idx="165">
                  <c:v>0.75600000000000001</c:v>
                </c:pt>
                <c:pt idx="166">
                  <c:v>0.75600000000000001</c:v>
                </c:pt>
                <c:pt idx="167">
                  <c:v>0.75600000000000001</c:v>
                </c:pt>
                <c:pt idx="168">
                  <c:v>0.75600000000000001</c:v>
                </c:pt>
                <c:pt idx="169">
                  <c:v>0.75600000000000001</c:v>
                </c:pt>
                <c:pt idx="170">
                  <c:v>0.75600000000000001</c:v>
                </c:pt>
                <c:pt idx="171">
                  <c:v>0.75600000000000001</c:v>
                </c:pt>
                <c:pt idx="172">
                  <c:v>0.75600000000000001</c:v>
                </c:pt>
                <c:pt idx="173">
                  <c:v>0.75600000000000001</c:v>
                </c:pt>
                <c:pt idx="174">
                  <c:v>0.75600000000000001</c:v>
                </c:pt>
                <c:pt idx="175">
                  <c:v>0.75600000000000001</c:v>
                </c:pt>
                <c:pt idx="176">
                  <c:v>0.75600000000000001</c:v>
                </c:pt>
                <c:pt idx="177">
                  <c:v>0.75600000000000001</c:v>
                </c:pt>
                <c:pt idx="178">
                  <c:v>0.75600000000000001</c:v>
                </c:pt>
                <c:pt idx="179">
                  <c:v>0.75600000000000001</c:v>
                </c:pt>
                <c:pt idx="180">
                  <c:v>0.75600000000000001</c:v>
                </c:pt>
                <c:pt idx="181">
                  <c:v>0.75600000000000001</c:v>
                </c:pt>
                <c:pt idx="182">
                  <c:v>0.75600000000000001</c:v>
                </c:pt>
                <c:pt idx="183">
                  <c:v>0.75600000000000001</c:v>
                </c:pt>
                <c:pt idx="184">
                  <c:v>0.75600000000000001</c:v>
                </c:pt>
                <c:pt idx="185">
                  <c:v>0.75600000000000001</c:v>
                </c:pt>
                <c:pt idx="186">
                  <c:v>0.75600000000000001</c:v>
                </c:pt>
                <c:pt idx="187">
                  <c:v>0.75600000000000001</c:v>
                </c:pt>
                <c:pt idx="188">
                  <c:v>0.75600000000000001</c:v>
                </c:pt>
                <c:pt idx="189">
                  <c:v>0.75600000000000001</c:v>
                </c:pt>
                <c:pt idx="190">
                  <c:v>0.75600000000000001</c:v>
                </c:pt>
                <c:pt idx="191">
                  <c:v>0.75600000000000001</c:v>
                </c:pt>
                <c:pt idx="192">
                  <c:v>0.75600000000000001</c:v>
                </c:pt>
                <c:pt idx="193">
                  <c:v>0.752</c:v>
                </c:pt>
                <c:pt idx="194">
                  <c:v>0.72800000000000009</c:v>
                </c:pt>
                <c:pt idx="195">
                  <c:v>0.72800000000000009</c:v>
                </c:pt>
                <c:pt idx="196">
                  <c:v>0.72800000000000009</c:v>
                </c:pt>
                <c:pt idx="197">
                  <c:v>0.72800000000000009</c:v>
                </c:pt>
                <c:pt idx="198">
                  <c:v>0.72800000000000009</c:v>
                </c:pt>
                <c:pt idx="199">
                  <c:v>0.72800000000000009</c:v>
                </c:pt>
                <c:pt idx="200">
                  <c:v>0.72800000000000009</c:v>
                </c:pt>
                <c:pt idx="201">
                  <c:v>0.72800000000000009</c:v>
                </c:pt>
                <c:pt idx="202">
                  <c:v>0.72800000000000009</c:v>
                </c:pt>
                <c:pt idx="203">
                  <c:v>0.72800000000000009</c:v>
                </c:pt>
                <c:pt idx="204">
                  <c:v>0.72800000000000009</c:v>
                </c:pt>
                <c:pt idx="205">
                  <c:v>0.72800000000000009</c:v>
                </c:pt>
                <c:pt idx="206">
                  <c:v>0.72800000000000009</c:v>
                </c:pt>
                <c:pt idx="207">
                  <c:v>0.72800000000000009</c:v>
                </c:pt>
                <c:pt idx="208">
                  <c:v>0.72800000000000009</c:v>
                </c:pt>
                <c:pt idx="209">
                  <c:v>0.72800000000000009</c:v>
                </c:pt>
                <c:pt idx="210">
                  <c:v>0.72800000000000009</c:v>
                </c:pt>
                <c:pt idx="211">
                  <c:v>0.72800000000000009</c:v>
                </c:pt>
                <c:pt idx="212">
                  <c:v>0.72800000000000009</c:v>
                </c:pt>
                <c:pt idx="213">
                  <c:v>0.72800000000000009</c:v>
                </c:pt>
                <c:pt idx="214">
                  <c:v>0.72800000000000009</c:v>
                </c:pt>
                <c:pt idx="215">
                  <c:v>0.72800000000000009</c:v>
                </c:pt>
                <c:pt idx="216">
                  <c:v>0.72800000000000009</c:v>
                </c:pt>
                <c:pt idx="217">
                  <c:v>0.72800000000000009</c:v>
                </c:pt>
                <c:pt idx="218">
                  <c:v>0.72800000000000009</c:v>
                </c:pt>
                <c:pt idx="219">
                  <c:v>0.72800000000000009</c:v>
                </c:pt>
                <c:pt idx="220">
                  <c:v>0.72800000000000009</c:v>
                </c:pt>
                <c:pt idx="221">
                  <c:v>0.72</c:v>
                </c:pt>
                <c:pt idx="222">
                  <c:v>0.69199999999999995</c:v>
                </c:pt>
                <c:pt idx="223">
                  <c:v>0.69199999999999995</c:v>
                </c:pt>
                <c:pt idx="224">
                  <c:v>0.69199999999999995</c:v>
                </c:pt>
                <c:pt idx="225">
                  <c:v>0.69199999999999995</c:v>
                </c:pt>
                <c:pt idx="226">
                  <c:v>0.69199999999999995</c:v>
                </c:pt>
                <c:pt idx="227">
                  <c:v>0.69199999999999995</c:v>
                </c:pt>
                <c:pt idx="228">
                  <c:v>0.69199999999999995</c:v>
                </c:pt>
                <c:pt idx="229">
                  <c:v>0.69199999999999995</c:v>
                </c:pt>
                <c:pt idx="230">
                  <c:v>0.69199999999999995</c:v>
                </c:pt>
                <c:pt idx="231">
                  <c:v>0.69199999999999995</c:v>
                </c:pt>
                <c:pt idx="232">
                  <c:v>0.69199999999999995</c:v>
                </c:pt>
                <c:pt idx="233">
                  <c:v>0.69199999999999995</c:v>
                </c:pt>
                <c:pt idx="234">
                  <c:v>0.69199999999999995</c:v>
                </c:pt>
                <c:pt idx="235">
                  <c:v>0.69199999999999995</c:v>
                </c:pt>
                <c:pt idx="236">
                  <c:v>0.69199999999999995</c:v>
                </c:pt>
                <c:pt idx="237">
                  <c:v>0.69199999999999995</c:v>
                </c:pt>
                <c:pt idx="238">
                  <c:v>0.69199999999999995</c:v>
                </c:pt>
                <c:pt idx="239">
                  <c:v>0.69199999999999995</c:v>
                </c:pt>
                <c:pt idx="240">
                  <c:v>0.69199999999999995</c:v>
                </c:pt>
                <c:pt idx="241">
                  <c:v>0.69199999999999995</c:v>
                </c:pt>
                <c:pt idx="242">
                  <c:v>0.69199999999999995</c:v>
                </c:pt>
                <c:pt idx="243">
                  <c:v>0.69199999999999995</c:v>
                </c:pt>
                <c:pt idx="244">
                  <c:v>0.69199999999999995</c:v>
                </c:pt>
                <c:pt idx="245">
                  <c:v>0.69199999999999995</c:v>
                </c:pt>
                <c:pt idx="246">
                  <c:v>0.69199999999999995</c:v>
                </c:pt>
                <c:pt idx="247">
                  <c:v>0.69199999999999995</c:v>
                </c:pt>
                <c:pt idx="248">
                  <c:v>0.69199999999999995</c:v>
                </c:pt>
                <c:pt idx="249">
                  <c:v>0.69199999999999995</c:v>
                </c:pt>
                <c:pt idx="250">
                  <c:v>0.69199999999999995</c:v>
                </c:pt>
                <c:pt idx="251">
                  <c:v>0.69199999999999995</c:v>
                </c:pt>
                <c:pt idx="252">
                  <c:v>0.69199999999999995</c:v>
                </c:pt>
                <c:pt idx="253">
                  <c:v>0.69199999999999995</c:v>
                </c:pt>
                <c:pt idx="254">
                  <c:v>0.69199999999999995</c:v>
                </c:pt>
                <c:pt idx="255">
                  <c:v>0.69199999999999995</c:v>
                </c:pt>
                <c:pt idx="256">
                  <c:v>0.69199999999999995</c:v>
                </c:pt>
                <c:pt idx="257">
                  <c:v>0.69199999999999995</c:v>
                </c:pt>
                <c:pt idx="258">
                  <c:v>0.69199999999999995</c:v>
                </c:pt>
                <c:pt idx="259">
                  <c:v>0.69199999999999995</c:v>
                </c:pt>
                <c:pt idx="260">
                  <c:v>0.69199999999999995</c:v>
                </c:pt>
                <c:pt idx="261">
                  <c:v>0.69199999999999995</c:v>
                </c:pt>
                <c:pt idx="262">
                  <c:v>0.69199999999999995</c:v>
                </c:pt>
                <c:pt idx="263">
                  <c:v>0.69199999999999995</c:v>
                </c:pt>
                <c:pt idx="264">
                  <c:v>0.69199999999999995</c:v>
                </c:pt>
                <c:pt idx="265">
                  <c:v>0.69199999999999995</c:v>
                </c:pt>
                <c:pt idx="266">
                  <c:v>0.69199999999999995</c:v>
                </c:pt>
                <c:pt idx="267">
                  <c:v>0.69199999999999995</c:v>
                </c:pt>
                <c:pt idx="268">
                  <c:v>0.69199999999999995</c:v>
                </c:pt>
                <c:pt idx="269">
                  <c:v>0.69199999999999995</c:v>
                </c:pt>
                <c:pt idx="270">
                  <c:v>0.69199999999999995</c:v>
                </c:pt>
                <c:pt idx="271">
                  <c:v>0.69199999999999995</c:v>
                </c:pt>
                <c:pt idx="272">
                  <c:v>0.69199999999999995</c:v>
                </c:pt>
                <c:pt idx="273">
                  <c:v>0.70200000000000007</c:v>
                </c:pt>
                <c:pt idx="274">
                  <c:v>0.748</c:v>
                </c:pt>
                <c:pt idx="275">
                  <c:v>0.7579999999999999</c:v>
                </c:pt>
                <c:pt idx="276">
                  <c:v>0.7579999999999999</c:v>
                </c:pt>
                <c:pt idx="277">
                  <c:v>0.7579999999999999</c:v>
                </c:pt>
                <c:pt idx="278">
                  <c:v>0.7579999999999999</c:v>
                </c:pt>
                <c:pt idx="279">
                  <c:v>0.7579999999999999</c:v>
                </c:pt>
                <c:pt idx="280">
                  <c:v>0.7579999999999999</c:v>
                </c:pt>
                <c:pt idx="281">
                  <c:v>0.7579999999999999</c:v>
                </c:pt>
                <c:pt idx="282">
                  <c:v>0.7579999999999999</c:v>
                </c:pt>
                <c:pt idx="283">
                  <c:v>0.7579999999999999</c:v>
                </c:pt>
                <c:pt idx="284">
                  <c:v>0.7579999999999999</c:v>
                </c:pt>
                <c:pt idx="285">
                  <c:v>0.7579999999999999</c:v>
                </c:pt>
                <c:pt idx="286">
                  <c:v>0.7579999999999999</c:v>
                </c:pt>
                <c:pt idx="287">
                  <c:v>0.7579999999999999</c:v>
                </c:pt>
                <c:pt idx="288">
                  <c:v>0.7579999999999999</c:v>
                </c:pt>
                <c:pt idx="289">
                  <c:v>0.7579999999999999</c:v>
                </c:pt>
                <c:pt idx="290">
                  <c:v>0.7579999999999999</c:v>
                </c:pt>
                <c:pt idx="291">
                  <c:v>0.7579999999999999</c:v>
                </c:pt>
                <c:pt idx="292">
                  <c:v>0.7579999999999999</c:v>
                </c:pt>
                <c:pt idx="293">
                  <c:v>0.7579999999999999</c:v>
                </c:pt>
                <c:pt idx="294">
                  <c:v>0.7579999999999999</c:v>
                </c:pt>
                <c:pt idx="295">
                  <c:v>0.7579999999999999</c:v>
                </c:pt>
                <c:pt idx="296">
                  <c:v>0.7579999999999999</c:v>
                </c:pt>
                <c:pt idx="297">
                  <c:v>0.7579999999999999</c:v>
                </c:pt>
                <c:pt idx="298">
                  <c:v>0.7579999999999999</c:v>
                </c:pt>
                <c:pt idx="299">
                  <c:v>0.76200000000000012</c:v>
                </c:pt>
                <c:pt idx="300">
                  <c:v>0.76200000000000012</c:v>
                </c:pt>
                <c:pt idx="301">
                  <c:v>0.76200000000000012</c:v>
                </c:pt>
                <c:pt idx="302">
                  <c:v>0.76200000000000012</c:v>
                </c:pt>
                <c:pt idx="303">
                  <c:v>0.76200000000000012</c:v>
                </c:pt>
                <c:pt idx="304">
                  <c:v>0.73399999999999999</c:v>
                </c:pt>
                <c:pt idx="305">
                  <c:v>0.71799999999999997</c:v>
                </c:pt>
                <c:pt idx="306">
                  <c:v>0.71799999999999997</c:v>
                </c:pt>
                <c:pt idx="307">
                  <c:v>0.71799999999999997</c:v>
                </c:pt>
                <c:pt idx="308">
                  <c:v>0.71799999999999997</c:v>
                </c:pt>
                <c:pt idx="309">
                  <c:v>0.71799999999999997</c:v>
                </c:pt>
                <c:pt idx="310">
                  <c:v>0.71799999999999997</c:v>
                </c:pt>
                <c:pt idx="311">
                  <c:v>0.71799999999999997</c:v>
                </c:pt>
                <c:pt idx="312">
                  <c:v>0.71799999999999997</c:v>
                </c:pt>
                <c:pt idx="313">
                  <c:v>0.71799999999999997</c:v>
                </c:pt>
                <c:pt idx="314">
                  <c:v>0.71799999999999997</c:v>
                </c:pt>
                <c:pt idx="315">
                  <c:v>0.71799999999999997</c:v>
                </c:pt>
                <c:pt idx="316">
                  <c:v>0.71799999999999997</c:v>
                </c:pt>
                <c:pt idx="317">
                  <c:v>0.71799999999999997</c:v>
                </c:pt>
                <c:pt idx="318">
                  <c:v>0.71799999999999997</c:v>
                </c:pt>
                <c:pt idx="319">
                  <c:v>0.71799999999999997</c:v>
                </c:pt>
                <c:pt idx="320">
                  <c:v>0.71799999999999997</c:v>
                </c:pt>
                <c:pt idx="321">
                  <c:v>0.71799999999999997</c:v>
                </c:pt>
                <c:pt idx="322">
                  <c:v>0.71799999999999997</c:v>
                </c:pt>
                <c:pt idx="323">
                  <c:v>0.71799999999999997</c:v>
                </c:pt>
                <c:pt idx="324">
                  <c:v>0.71799999999999997</c:v>
                </c:pt>
                <c:pt idx="325">
                  <c:v>0.71799999999999997</c:v>
                </c:pt>
                <c:pt idx="326">
                  <c:v>0.71799999999999997</c:v>
                </c:pt>
                <c:pt idx="327">
                  <c:v>0.71799999999999997</c:v>
                </c:pt>
                <c:pt idx="328">
                  <c:v>0.71799999999999997</c:v>
                </c:pt>
                <c:pt idx="329">
                  <c:v>0.71799999999999997</c:v>
                </c:pt>
                <c:pt idx="330">
                  <c:v>0.71799999999999997</c:v>
                </c:pt>
                <c:pt idx="331">
                  <c:v>0.71799999999999997</c:v>
                </c:pt>
                <c:pt idx="332">
                  <c:v>0.71799999999999997</c:v>
                </c:pt>
                <c:pt idx="333">
                  <c:v>0.71599999999999997</c:v>
                </c:pt>
                <c:pt idx="334">
                  <c:v>0.71599999999999997</c:v>
                </c:pt>
                <c:pt idx="335">
                  <c:v>0.71599999999999997</c:v>
                </c:pt>
                <c:pt idx="336">
                  <c:v>0.71599999999999997</c:v>
                </c:pt>
                <c:pt idx="337">
                  <c:v>0.71599999999999997</c:v>
                </c:pt>
                <c:pt idx="338">
                  <c:v>0.71599999999999997</c:v>
                </c:pt>
                <c:pt idx="339">
                  <c:v>0.71599999999999997</c:v>
                </c:pt>
                <c:pt idx="340">
                  <c:v>0.71599999999999997</c:v>
                </c:pt>
                <c:pt idx="341">
                  <c:v>0.71599999999999997</c:v>
                </c:pt>
                <c:pt idx="342">
                  <c:v>0.71599999999999997</c:v>
                </c:pt>
                <c:pt idx="343">
                  <c:v>0.71599999999999997</c:v>
                </c:pt>
                <c:pt idx="344">
                  <c:v>0.71599999999999997</c:v>
                </c:pt>
                <c:pt idx="345">
                  <c:v>0.71599999999999997</c:v>
                </c:pt>
                <c:pt idx="346">
                  <c:v>0.71599999999999997</c:v>
                </c:pt>
                <c:pt idx="347">
                  <c:v>0.71599999999999997</c:v>
                </c:pt>
                <c:pt idx="348">
                  <c:v>0.71599999999999997</c:v>
                </c:pt>
                <c:pt idx="349">
                  <c:v>0.71599999999999997</c:v>
                </c:pt>
                <c:pt idx="350">
                  <c:v>0.71599999999999997</c:v>
                </c:pt>
                <c:pt idx="351">
                  <c:v>0.71599999999999997</c:v>
                </c:pt>
                <c:pt idx="352">
                  <c:v>0.71599999999999997</c:v>
                </c:pt>
                <c:pt idx="353">
                  <c:v>0.71599999999999997</c:v>
                </c:pt>
                <c:pt idx="354">
                  <c:v>0.71599999999999997</c:v>
                </c:pt>
                <c:pt idx="355">
                  <c:v>0.71599999999999997</c:v>
                </c:pt>
                <c:pt idx="356">
                  <c:v>0.71599999999999997</c:v>
                </c:pt>
                <c:pt idx="357">
                  <c:v>0.71599999999999997</c:v>
                </c:pt>
                <c:pt idx="358">
                  <c:v>0.71599999999999997</c:v>
                </c:pt>
                <c:pt idx="359">
                  <c:v>0.71599999999999997</c:v>
                </c:pt>
                <c:pt idx="360">
                  <c:v>0.71599999999999997</c:v>
                </c:pt>
                <c:pt idx="361">
                  <c:v>0.71599999999999997</c:v>
                </c:pt>
                <c:pt idx="362">
                  <c:v>0.71599999999999997</c:v>
                </c:pt>
                <c:pt idx="363">
                  <c:v>0.71599999999999997</c:v>
                </c:pt>
                <c:pt idx="364">
                  <c:v>0.71599999999999997</c:v>
                </c:pt>
                <c:pt idx="365">
                  <c:v>0.71599999999999997</c:v>
                </c:pt>
                <c:pt idx="366">
                  <c:v>0.71599999999999997</c:v>
                </c:pt>
                <c:pt idx="367">
                  <c:v>0.71599999999999997</c:v>
                </c:pt>
                <c:pt idx="368">
                  <c:v>0.71599999999999997</c:v>
                </c:pt>
                <c:pt idx="369">
                  <c:v>0.71599999999999997</c:v>
                </c:pt>
                <c:pt idx="370">
                  <c:v>0.71599999999999997</c:v>
                </c:pt>
                <c:pt idx="371">
                  <c:v>0.71599999999999997</c:v>
                </c:pt>
                <c:pt idx="372">
                  <c:v>0.71599999999999997</c:v>
                </c:pt>
                <c:pt idx="373">
                  <c:v>0.71599999999999997</c:v>
                </c:pt>
                <c:pt idx="374">
                  <c:v>0.71599999999999997</c:v>
                </c:pt>
                <c:pt idx="375">
                  <c:v>0.71599999999999997</c:v>
                </c:pt>
                <c:pt idx="376">
                  <c:v>0.71599999999999997</c:v>
                </c:pt>
                <c:pt idx="377">
                  <c:v>0.71599999999999997</c:v>
                </c:pt>
                <c:pt idx="378">
                  <c:v>0.71599999999999997</c:v>
                </c:pt>
                <c:pt idx="379">
                  <c:v>0.71599999999999997</c:v>
                </c:pt>
                <c:pt idx="380">
                  <c:v>0.71599999999999997</c:v>
                </c:pt>
                <c:pt idx="381">
                  <c:v>0.71599999999999997</c:v>
                </c:pt>
                <c:pt idx="382">
                  <c:v>0.71599999999999997</c:v>
                </c:pt>
                <c:pt idx="383">
                  <c:v>0.71599999999999997</c:v>
                </c:pt>
                <c:pt idx="384">
                  <c:v>0.73199999999999998</c:v>
                </c:pt>
                <c:pt idx="385">
                  <c:v>0.73199999999999998</c:v>
                </c:pt>
                <c:pt idx="386">
                  <c:v>0.73199999999999998</c:v>
                </c:pt>
                <c:pt idx="387">
                  <c:v>0.73199999999999998</c:v>
                </c:pt>
                <c:pt idx="388">
                  <c:v>0.73199999999999998</c:v>
                </c:pt>
                <c:pt idx="389">
                  <c:v>0.73199999999999998</c:v>
                </c:pt>
                <c:pt idx="390">
                  <c:v>0.73</c:v>
                </c:pt>
                <c:pt idx="391">
                  <c:v>0.72799999999999998</c:v>
                </c:pt>
                <c:pt idx="392">
                  <c:v>0.72799999999999998</c:v>
                </c:pt>
                <c:pt idx="393">
                  <c:v>0.72799999999999998</c:v>
                </c:pt>
                <c:pt idx="394">
                  <c:v>0.72799999999999998</c:v>
                </c:pt>
                <c:pt idx="395">
                  <c:v>0.72799999999999998</c:v>
                </c:pt>
                <c:pt idx="396">
                  <c:v>0.72799999999999998</c:v>
                </c:pt>
                <c:pt idx="397">
                  <c:v>0.72799999999999998</c:v>
                </c:pt>
                <c:pt idx="398">
                  <c:v>0.72799999999999998</c:v>
                </c:pt>
                <c:pt idx="399">
                  <c:v>0.72799999999999998</c:v>
                </c:pt>
                <c:pt idx="400">
                  <c:v>0.72799999999999998</c:v>
                </c:pt>
                <c:pt idx="401">
                  <c:v>0.72799999999999998</c:v>
                </c:pt>
                <c:pt idx="402">
                  <c:v>0.72799999999999998</c:v>
                </c:pt>
                <c:pt idx="403">
                  <c:v>0.72799999999999998</c:v>
                </c:pt>
                <c:pt idx="404">
                  <c:v>0.72799999999999998</c:v>
                </c:pt>
                <c:pt idx="405">
                  <c:v>0.72799999999999998</c:v>
                </c:pt>
                <c:pt idx="406">
                  <c:v>0.72799999999999998</c:v>
                </c:pt>
                <c:pt idx="407">
                  <c:v>0.72799999999999998</c:v>
                </c:pt>
                <c:pt idx="408">
                  <c:v>0.72799999999999998</c:v>
                </c:pt>
                <c:pt idx="409">
                  <c:v>0.72799999999999998</c:v>
                </c:pt>
                <c:pt idx="410">
                  <c:v>0.72799999999999998</c:v>
                </c:pt>
                <c:pt idx="411">
                  <c:v>0.72799999999999998</c:v>
                </c:pt>
                <c:pt idx="412">
                  <c:v>0.72799999999999998</c:v>
                </c:pt>
                <c:pt idx="413">
                  <c:v>0.72799999999999998</c:v>
                </c:pt>
                <c:pt idx="414">
                  <c:v>0.72799999999999998</c:v>
                </c:pt>
                <c:pt idx="415">
                  <c:v>0.72799999999999998</c:v>
                </c:pt>
                <c:pt idx="416">
                  <c:v>0.72799999999999998</c:v>
                </c:pt>
                <c:pt idx="417">
                  <c:v>0.72799999999999998</c:v>
                </c:pt>
                <c:pt idx="418">
                  <c:v>0.72799999999999998</c:v>
                </c:pt>
                <c:pt idx="419">
                  <c:v>0.72799999999999998</c:v>
                </c:pt>
                <c:pt idx="420">
                  <c:v>0.72799999999999998</c:v>
                </c:pt>
                <c:pt idx="421">
                  <c:v>0.72799999999999998</c:v>
                </c:pt>
                <c:pt idx="422">
                  <c:v>0.72799999999999998</c:v>
                </c:pt>
                <c:pt idx="423">
                  <c:v>0.72799999999999998</c:v>
                </c:pt>
                <c:pt idx="424">
                  <c:v>0.72799999999999998</c:v>
                </c:pt>
                <c:pt idx="425">
                  <c:v>0.72799999999999998</c:v>
                </c:pt>
                <c:pt idx="426">
                  <c:v>0.72799999999999998</c:v>
                </c:pt>
                <c:pt idx="427">
                  <c:v>0.72799999999999998</c:v>
                </c:pt>
                <c:pt idx="428">
                  <c:v>0.72799999999999998</c:v>
                </c:pt>
                <c:pt idx="429">
                  <c:v>0.72799999999999998</c:v>
                </c:pt>
                <c:pt idx="430">
                  <c:v>0.72799999999999998</c:v>
                </c:pt>
                <c:pt idx="431">
                  <c:v>0.72799999999999998</c:v>
                </c:pt>
                <c:pt idx="432">
                  <c:v>0.72799999999999998</c:v>
                </c:pt>
                <c:pt idx="433">
                  <c:v>0.72799999999999998</c:v>
                </c:pt>
                <c:pt idx="434">
                  <c:v>0.72799999999999998</c:v>
                </c:pt>
                <c:pt idx="435">
                  <c:v>0.72799999999999998</c:v>
                </c:pt>
                <c:pt idx="436">
                  <c:v>0.72799999999999998</c:v>
                </c:pt>
                <c:pt idx="437">
                  <c:v>0.72799999999999998</c:v>
                </c:pt>
                <c:pt idx="438">
                  <c:v>0.72799999999999998</c:v>
                </c:pt>
                <c:pt idx="439">
                  <c:v>0.72799999999999998</c:v>
                </c:pt>
                <c:pt idx="440">
                  <c:v>0.72799999999999998</c:v>
                </c:pt>
                <c:pt idx="441">
                  <c:v>0.72799999999999998</c:v>
                </c:pt>
                <c:pt idx="442">
                  <c:v>0.76</c:v>
                </c:pt>
                <c:pt idx="443">
                  <c:v>0.81400000000000006</c:v>
                </c:pt>
                <c:pt idx="444">
                  <c:v>0.83799999999999986</c:v>
                </c:pt>
                <c:pt idx="445">
                  <c:v>0.83799999999999986</c:v>
                </c:pt>
                <c:pt idx="446">
                  <c:v>0.82</c:v>
                </c:pt>
                <c:pt idx="447">
                  <c:v>0.82</c:v>
                </c:pt>
                <c:pt idx="448">
                  <c:v>0.82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0.82</c:v>
                </c:pt>
                <c:pt idx="462">
                  <c:v>0.82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0.82</c:v>
                </c:pt>
                <c:pt idx="470">
                  <c:v>0.77</c:v>
                </c:pt>
                <c:pt idx="471">
                  <c:v>0.77</c:v>
                </c:pt>
                <c:pt idx="472">
                  <c:v>0.77</c:v>
                </c:pt>
                <c:pt idx="473">
                  <c:v>0.77</c:v>
                </c:pt>
                <c:pt idx="474">
                  <c:v>0.77</c:v>
                </c:pt>
                <c:pt idx="475">
                  <c:v>0.77</c:v>
                </c:pt>
                <c:pt idx="476">
                  <c:v>0.77</c:v>
                </c:pt>
                <c:pt idx="477">
                  <c:v>0.77</c:v>
                </c:pt>
                <c:pt idx="478">
                  <c:v>0.77</c:v>
                </c:pt>
                <c:pt idx="479">
                  <c:v>0.77</c:v>
                </c:pt>
                <c:pt idx="480">
                  <c:v>0.77</c:v>
                </c:pt>
                <c:pt idx="481">
                  <c:v>0.77</c:v>
                </c:pt>
                <c:pt idx="482">
                  <c:v>0.77</c:v>
                </c:pt>
                <c:pt idx="483">
                  <c:v>0.77</c:v>
                </c:pt>
                <c:pt idx="484">
                  <c:v>0.77</c:v>
                </c:pt>
                <c:pt idx="485">
                  <c:v>0.77</c:v>
                </c:pt>
                <c:pt idx="486">
                  <c:v>0.77</c:v>
                </c:pt>
                <c:pt idx="487">
                  <c:v>0.77</c:v>
                </c:pt>
                <c:pt idx="488">
                  <c:v>0.77</c:v>
                </c:pt>
                <c:pt idx="489">
                  <c:v>0.77</c:v>
                </c:pt>
                <c:pt idx="490">
                  <c:v>0.77</c:v>
                </c:pt>
                <c:pt idx="491">
                  <c:v>0.77</c:v>
                </c:pt>
                <c:pt idx="492">
                  <c:v>0.77</c:v>
                </c:pt>
                <c:pt idx="493">
                  <c:v>0.77</c:v>
                </c:pt>
                <c:pt idx="494">
                  <c:v>0.77</c:v>
                </c:pt>
                <c:pt idx="495">
                  <c:v>0.77</c:v>
                </c:pt>
                <c:pt idx="496">
                  <c:v>0.77</c:v>
                </c:pt>
                <c:pt idx="497">
                  <c:v>0.77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0.77</c:v>
                </c:pt>
                <c:pt idx="503">
                  <c:v>0.77</c:v>
                </c:pt>
                <c:pt idx="504">
                  <c:v>0.77</c:v>
                </c:pt>
                <c:pt idx="505">
                  <c:v>0.77</c:v>
                </c:pt>
                <c:pt idx="506">
                  <c:v>0.77</c:v>
                </c:pt>
                <c:pt idx="507">
                  <c:v>0.77</c:v>
                </c:pt>
                <c:pt idx="508">
                  <c:v>0.77</c:v>
                </c:pt>
                <c:pt idx="509">
                  <c:v>0.77</c:v>
                </c:pt>
                <c:pt idx="510">
                  <c:v>0.77</c:v>
                </c:pt>
                <c:pt idx="511">
                  <c:v>0.77</c:v>
                </c:pt>
                <c:pt idx="512">
                  <c:v>0.77</c:v>
                </c:pt>
                <c:pt idx="513">
                  <c:v>0.77</c:v>
                </c:pt>
                <c:pt idx="514">
                  <c:v>0.77</c:v>
                </c:pt>
                <c:pt idx="515">
                  <c:v>0.77</c:v>
                </c:pt>
                <c:pt idx="516">
                  <c:v>0.77</c:v>
                </c:pt>
                <c:pt idx="517">
                  <c:v>0.77</c:v>
                </c:pt>
                <c:pt idx="518">
                  <c:v>0.77</c:v>
                </c:pt>
                <c:pt idx="519">
                  <c:v>0.77</c:v>
                </c:pt>
                <c:pt idx="520">
                  <c:v>0.77</c:v>
                </c:pt>
                <c:pt idx="521">
                  <c:v>0.77200000000000002</c:v>
                </c:pt>
                <c:pt idx="522">
                  <c:v>0.77200000000000002</c:v>
                </c:pt>
                <c:pt idx="523">
                  <c:v>0.77200000000000002</c:v>
                </c:pt>
                <c:pt idx="524">
                  <c:v>0.77200000000000002</c:v>
                </c:pt>
                <c:pt idx="525">
                  <c:v>0.77200000000000002</c:v>
                </c:pt>
                <c:pt idx="526">
                  <c:v>0.77200000000000002</c:v>
                </c:pt>
                <c:pt idx="527">
                  <c:v>0.77200000000000002</c:v>
                </c:pt>
                <c:pt idx="528">
                  <c:v>0.77200000000000002</c:v>
                </c:pt>
                <c:pt idx="529">
                  <c:v>0.77200000000000002</c:v>
                </c:pt>
                <c:pt idx="530">
                  <c:v>0.77200000000000002</c:v>
                </c:pt>
                <c:pt idx="531">
                  <c:v>0.77200000000000002</c:v>
                </c:pt>
                <c:pt idx="532">
                  <c:v>0.77200000000000002</c:v>
                </c:pt>
                <c:pt idx="533">
                  <c:v>0.77200000000000002</c:v>
                </c:pt>
                <c:pt idx="534">
                  <c:v>0.77200000000000002</c:v>
                </c:pt>
                <c:pt idx="535">
                  <c:v>0.77200000000000002</c:v>
                </c:pt>
                <c:pt idx="536">
                  <c:v>0.77200000000000002</c:v>
                </c:pt>
                <c:pt idx="537">
                  <c:v>0.77200000000000002</c:v>
                </c:pt>
                <c:pt idx="538">
                  <c:v>0.77200000000000002</c:v>
                </c:pt>
                <c:pt idx="539">
                  <c:v>0.77200000000000002</c:v>
                </c:pt>
                <c:pt idx="540">
                  <c:v>0.77200000000000002</c:v>
                </c:pt>
                <c:pt idx="541">
                  <c:v>0.77200000000000002</c:v>
                </c:pt>
                <c:pt idx="542">
                  <c:v>0.77200000000000002</c:v>
                </c:pt>
                <c:pt idx="543">
                  <c:v>0.77200000000000002</c:v>
                </c:pt>
                <c:pt idx="544">
                  <c:v>0.77200000000000002</c:v>
                </c:pt>
                <c:pt idx="545">
                  <c:v>0.77200000000000002</c:v>
                </c:pt>
                <c:pt idx="546">
                  <c:v>0.77200000000000002</c:v>
                </c:pt>
                <c:pt idx="547">
                  <c:v>0.77200000000000002</c:v>
                </c:pt>
                <c:pt idx="548">
                  <c:v>0.77200000000000002</c:v>
                </c:pt>
                <c:pt idx="549">
                  <c:v>0.77200000000000002</c:v>
                </c:pt>
                <c:pt idx="550">
                  <c:v>0.77200000000000002</c:v>
                </c:pt>
                <c:pt idx="551">
                  <c:v>0.77200000000000002</c:v>
                </c:pt>
                <c:pt idx="552">
                  <c:v>0.77200000000000002</c:v>
                </c:pt>
                <c:pt idx="553">
                  <c:v>0.77200000000000002</c:v>
                </c:pt>
                <c:pt idx="554">
                  <c:v>0.77200000000000002</c:v>
                </c:pt>
                <c:pt idx="555">
                  <c:v>0.77200000000000002</c:v>
                </c:pt>
                <c:pt idx="556">
                  <c:v>0.77200000000000002</c:v>
                </c:pt>
                <c:pt idx="557">
                  <c:v>0.77200000000000002</c:v>
                </c:pt>
                <c:pt idx="558">
                  <c:v>0.77200000000000002</c:v>
                </c:pt>
                <c:pt idx="559">
                  <c:v>0.77200000000000002</c:v>
                </c:pt>
                <c:pt idx="560">
                  <c:v>0.78200000000000003</c:v>
                </c:pt>
                <c:pt idx="561">
                  <c:v>0.78200000000000003</c:v>
                </c:pt>
                <c:pt idx="562">
                  <c:v>0.78200000000000003</c:v>
                </c:pt>
                <c:pt idx="563">
                  <c:v>0.78200000000000003</c:v>
                </c:pt>
                <c:pt idx="564">
                  <c:v>0.78200000000000003</c:v>
                </c:pt>
                <c:pt idx="565">
                  <c:v>0.78200000000000003</c:v>
                </c:pt>
                <c:pt idx="566">
                  <c:v>0.78200000000000003</c:v>
                </c:pt>
                <c:pt idx="567">
                  <c:v>0.78200000000000003</c:v>
                </c:pt>
                <c:pt idx="568">
                  <c:v>0.78200000000000003</c:v>
                </c:pt>
                <c:pt idx="569">
                  <c:v>0.78200000000000003</c:v>
                </c:pt>
                <c:pt idx="570">
                  <c:v>0.78200000000000003</c:v>
                </c:pt>
                <c:pt idx="571">
                  <c:v>0.78200000000000003</c:v>
                </c:pt>
                <c:pt idx="572">
                  <c:v>0.78200000000000003</c:v>
                </c:pt>
                <c:pt idx="573">
                  <c:v>0.78200000000000003</c:v>
                </c:pt>
                <c:pt idx="574">
                  <c:v>0.78200000000000003</c:v>
                </c:pt>
                <c:pt idx="575">
                  <c:v>0.78200000000000003</c:v>
                </c:pt>
                <c:pt idx="576">
                  <c:v>0.78200000000000003</c:v>
                </c:pt>
                <c:pt idx="577">
                  <c:v>0.78200000000000003</c:v>
                </c:pt>
                <c:pt idx="578">
                  <c:v>0.78200000000000003</c:v>
                </c:pt>
                <c:pt idx="579">
                  <c:v>0.78200000000000003</c:v>
                </c:pt>
                <c:pt idx="580">
                  <c:v>0.78200000000000003</c:v>
                </c:pt>
                <c:pt idx="581">
                  <c:v>0.78200000000000003</c:v>
                </c:pt>
                <c:pt idx="582">
                  <c:v>0.78200000000000003</c:v>
                </c:pt>
                <c:pt idx="583">
                  <c:v>0.78200000000000003</c:v>
                </c:pt>
                <c:pt idx="584">
                  <c:v>0.78200000000000003</c:v>
                </c:pt>
                <c:pt idx="585">
                  <c:v>0.78200000000000003</c:v>
                </c:pt>
                <c:pt idx="586">
                  <c:v>0.78200000000000003</c:v>
                </c:pt>
                <c:pt idx="587">
                  <c:v>0.70199999999999996</c:v>
                </c:pt>
                <c:pt idx="588">
                  <c:v>0.70199999999999996</c:v>
                </c:pt>
                <c:pt idx="589">
                  <c:v>0.70199999999999996</c:v>
                </c:pt>
                <c:pt idx="590">
                  <c:v>0.70199999999999996</c:v>
                </c:pt>
                <c:pt idx="591">
                  <c:v>0.70199999999999996</c:v>
                </c:pt>
                <c:pt idx="592">
                  <c:v>0.70199999999999996</c:v>
                </c:pt>
                <c:pt idx="593">
                  <c:v>0.70199999999999996</c:v>
                </c:pt>
                <c:pt idx="594">
                  <c:v>0.70199999999999996</c:v>
                </c:pt>
                <c:pt idx="595">
                  <c:v>0.70199999999999996</c:v>
                </c:pt>
                <c:pt idx="596">
                  <c:v>0.70199999999999996</c:v>
                </c:pt>
                <c:pt idx="597">
                  <c:v>0.70199999999999996</c:v>
                </c:pt>
                <c:pt idx="598">
                  <c:v>0.70199999999999996</c:v>
                </c:pt>
                <c:pt idx="599">
                  <c:v>0.70199999999999996</c:v>
                </c:pt>
                <c:pt idx="600">
                  <c:v>0.70199999999999996</c:v>
                </c:pt>
                <c:pt idx="601">
                  <c:v>0.70199999999999996</c:v>
                </c:pt>
                <c:pt idx="602">
                  <c:v>0.70199999999999996</c:v>
                </c:pt>
                <c:pt idx="603">
                  <c:v>0.70199999999999996</c:v>
                </c:pt>
                <c:pt idx="604">
                  <c:v>0.70199999999999996</c:v>
                </c:pt>
                <c:pt idx="605">
                  <c:v>0.70199999999999996</c:v>
                </c:pt>
                <c:pt idx="606">
                  <c:v>0.70199999999999996</c:v>
                </c:pt>
                <c:pt idx="607">
                  <c:v>0.70199999999999996</c:v>
                </c:pt>
                <c:pt idx="608">
                  <c:v>0.70199999999999996</c:v>
                </c:pt>
                <c:pt idx="609">
                  <c:v>0.70199999999999996</c:v>
                </c:pt>
                <c:pt idx="610">
                  <c:v>0.70199999999999996</c:v>
                </c:pt>
                <c:pt idx="611">
                  <c:v>0.70199999999999996</c:v>
                </c:pt>
                <c:pt idx="612">
                  <c:v>0.70199999999999996</c:v>
                </c:pt>
                <c:pt idx="613">
                  <c:v>0.70199999999999996</c:v>
                </c:pt>
                <c:pt idx="614">
                  <c:v>0.70199999999999996</c:v>
                </c:pt>
                <c:pt idx="615">
                  <c:v>0.69200000000000006</c:v>
                </c:pt>
                <c:pt idx="616">
                  <c:v>0.67999999999999994</c:v>
                </c:pt>
                <c:pt idx="617">
                  <c:v>0.67999999999999994</c:v>
                </c:pt>
                <c:pt idx="618">
                  <c:v>0.67999999999999994</c:v>
                </c:pt>
                <c:pt idx="619">
                  <c:v>0.67999999999999994</c:v>
                </c:pt>
                <c:pt idx="620">
                  <c:v>0.67999999999999994</c:v>
                </c:pt>
                <c:pt idx="621">
                  <c:v>0.67999999999999994</c:v>
                </c:pt>
                <c:pt idx="622">
                  <c:v>0.67999999999999994</c:v>
                </c:pt>
                <c:pt idx="623">
                  <c:v>0.67999999999999994</c:v>
                </c:pt>
                <c:pt idx="624">
                  <c:v>0.67999999999999994</c:v>
                </c:pt>
                <c:pt idx="625">
                  <c:v>0.67999999999999994</c:v>
                </c:pt>
                <c:pt idx="626">
                  <c:v>0.67999999999999994</c:v>
                </c:pt>
                <c:pt idx="627">
                  <c:v>0.67999999999999994</c:v>
                </c:pt>
                <c:pt idx="628">
                  <c:v>0.67999999999999994</c:v>
                </c:pt>
                <c:pt idx="629">
                  <c:v>0.67999999999999994</c:v>
                </c:pt>
                <c:pt idx="630">
                  <c:v>0.67999999999999994</c:v>
                </c:pt>
                <c:pt idx="631">
                  <c:v>0.67999999999999994</c:v>
                </c:pt>
                <c:pt idx="632">
                  <c:v>0.67999999999999994</c:v>
                </c:pt>
                <c:pt idx="633">
                  <c:v>0.67999999999999994</c:v>
                </c:pt>
                <c:pt idx="634">
                  <c:v>0.67999999999999994</c:v>
                </c:pt>
                <c:pt idx="635">
                  <c:v>0.67999999999999994</c:v>
                </c:pt>
                <c:pt idx="636">
                  <c:v>0.67999999999999994</c:v>
                </c:pt>
                <c:pt idx="637">
                  <c:v>0.67999999999999994</c:v>
                </c:pt>
                <c:pt idx="638">
                  <c:v>0.67999999999999994</c:v>
                </c:pt>
                <c:pt idx="639">
                  <c:v>0.67999999999999994</c:v>
                </c:pt>
                <c:pt idx="640">
                  <c:v>0.67999999999999994</c:v>
                </c:pt>
                <c:pt idx="641">
                  <c:v>0.67999999999999994</c:v>
                </c:pt>
                <c:pt idx="642">
                  <c:v>0.67999999999999994</c:v>
                </c:pt>
                <c:pt idx="643">
                  <c:v>0.67999999999999994</c:v>
                </c:pt>
                <c:pt idx="644">
                  <c:v>0.67999999999999994</c:v>
                </c:pt>
                <c:pt idx="645">
                  <c:v>0.67999999999999994</c:v>
                </c:pt>
                <c:pt idx="646">
                  <c:v>0.67999999999999994</c:v>
                </c:pt>
                <c:pt idx="647">
                  <c:v>0.67999999999999994</c:v>
                </c:pt>
                <c:pt idx="648">
                  <c:v>0.67999999999999994</c:v>
                </c:pt>
                <c:pt idx="649">
                  <c:v>0.67999999999999994</c:v>
                </c:pt>
                <c:pt idx="650">
                  <c:v>0.67999999999999994</c:v>
                </c:pt>
                <c:pt idx="651">
                  <c:v>0.67999999999999994</c:v>
                </c:pt>
                <c:pt idx="652">
                  <c:v>0.67999999999999994</c:v>
                </c:pt>
                <c:pt idx="653">
                  <c:v>0.67999999999999994</c:v>
                </c:pt>
                <c:pt idx="654">
                  <c:v>0.67999999999999994</c:v>
                </c:pt>
                <c:pt idx="655">
                  <c:v>0.67999999999999994</c:v>
                </c:pt>
                <c:pt idx="656">
                  <c:v>0.67999999999999994</c:v>
                </c:pt>
                <c:pt idx="657">
                  <c:v>0.67999999999999994</c:v>
                </c:pt>
                <c:pt idx="658">
                  <c:v>0.67999999999999994</c:v>
                </c:pt>
                <c:pt idx="659">
                  <c:v>0.67999999999999994</c:v>
                </c:pt>
                <c:pt idx="660">
                  <c:v>0.67999999999999994</c:v>
                </c:pt>
                <c:pt idx="661">
                  <c:v>0.67999999999999994</c:v>
                </c:pt>
                <c:pt idx="662">
                  <c:v>0.67999999999999994</c:v>
                </c:pt>
                <c:pt idx="663">
                  <c:v>0.67999999999999994</c:v>
                </c:pt>
                <c:pt idx="664">
                  <c:v>0.67999999999999994</c:v>
                </c:pt>
                <c:pt idx="665">
                  <c:v>0.67999999999999994</c:v>
                </c:pt>
                <c:pt idx="666">
                  <c:v>0.67999999999999994</c:v>
                </c:pt>
                <c:pt idx="667">
                  <c:v>0.748</c:v>
                </c:pt>
                <c:pt idx="668">
                  <c:v>0.748</c:v>
                </c:pt>
                <c:pt idx="669">
                  <c:v>0.748</c:v>
                </c:pt>
                <c:pt idx="670">
                  <c:v>0.748</c:v>
                </c:pt>
                <c:pt idx="671">
                  <c:v>0.748</c:v>
                </c:pt>
                <c:pt idx="672">
                  <c:v>0.748</c:v>
                </c:pt>
                <c:pt idx="673">
                  <c:v>0.748</c:v>
                </c:pt>
                <c:pt idx="674">
                  <c:v>0.72399999999999998</c:v>
                </c:pt>
                <c:pt idx="675">
                  <c:v>0.71</c:v>
                </c:pt>
                <c:pt idx="676">
                  <c:v>0.71</c:v>
                </c:pt>
                <c:pt idx="677">
                  <c:v>0.71</c:v>
                </c:pt>
                <c:pt idx="678">
                  <c:v>0.71</c:v>
                </c:pt>
                <c:pt idx="679">
                  <c:v>0.71</c:v>
                </c:pt>
                <c:pt idx="680">
                  <c:v>0.71</c:v>
                </c:pt>
                <c:pt idx="681">
                  <c:v>0.71</c:v>
                </c:pt>
                <c:pt idx="682">
                  <c:v>0.71</c:v>
                </c:pt>
                <c:pt idx="683">
                  <c:v>0.71</c:v>
                </c:pt>
                <c:pt idx="684">
                  <c:v>0.71</c:v>
                </c:pt>
                <c:pt idx="685">
                  <c:v>0.71</c:v>
                </c:pt>
                <c:pt idx="686">
                  <c:v>0.71</c:v>
                </c:pt>
                <c:pt idx="687">
                  <c:v>0.71</c:v>
                </c:pt>
                <c:pt idx="688">
                  <c:v>0.71</c:v>
                </c:pt>
                <c:pt idx="689">
                  <c:v>0.71</c:v>
                </c:pt>
                <c:pt idx="690">
                  <c:v>0.71</c:v>
                </c:pt>
                <c:pt idx="691">
                  <c:v>0.71</c:v>
                </c:pt>
                <c:pt idx="692">
                  <c:v>0.71</c:v>
                </c:pt>
                <c:pt idx="693">
                  <c:v>0.71</c:v>
                </c:pt>
                <c:pt idx="694">
                  <c:v>0.71</c:v>
                </c:pt>
                <c:pt idx="695">
                  <c:v>0.71</c:v>
                </c:pt>
                <c:pt idx="696">
                  <c:v>0.71</c:v>
                </c:pt>
                <c:pt idx="697">
                  <c:v>0.71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  <c:pt idx="701">
                  <c:v>0.71</c:v>
                </c:pt>
                <c:pt idx="702">
                  <c:v>0.71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0.71</c:v>
                </c:pt>
                <c:pt idx="721">
                  <c:v>0.71</c:v>
                </c:pt>
                <c:pt idx="722">
                  <c:v>0.71</c:v>
                </c:pt>
                <c:pt idx="723">
                  <c:v>0.71</c:v>
                </c:pt>
                <c:pt idx="724">
                  <c:v>0.71</c:v>
                </c:pt>
                <c:pt idx="725">
                  <c:v>0.71</c:v>
                </c:pt>
                <c:pt idx="726">
                  <c:v>0.78200000000000003</c:v>
                </c:pt>
                <c:pt idx="727">
                  <c:v>0.90800000000000003</c:v>
                </c:pt>
                <c:pt idx="728">
                  <c:v>0.90800000000000003</c:v>
                </c:pt>
                <c:pt idx="729">
                  <c:v>0.90800000000000003</c:v>
                </c:pt>
                <c:pt idx="730">
                  <c:v>0.90800000000000003</c:v>
                </c:pt>
                <c:pt idx="731">
                  <c:v>0.90800000000000003</c:v>
                </c:pt>
                <c:pt idx="732">
                  <c:v>0.90800000000000003</c:v>
                </c:pt>
                <c:pt idx="733">
                  <c:v>0.90800000000000003</c:v>
                </c:pt>
                <c:pt idx="734">
                  <c:v>0.90800000000000003</c:v>
                </c:pt>
                <c:pt idx="735">
                  <c:v>0.90800000000000003</c:v>
                </c:pt>
                <c:pt idx="736">
                  <c:v>0.91799999999999993</c:v>
                </c:pt>
                <c:pt idx="737">
                  <c:v>0.91799999999999993</c:v>
                </c:pt>
                <c:pt idx="738">
                  <c:v>0.91799999999999993</c:v>
                </c:pt>
                <c:pt idx="739">
                  <c:v>0.91799999999999993</c:v>
                </c:pt>
                <c:pt idx="740">
                  <c:v>0.91799999999999993</c:v>
                </c:pt>
                <c:pt idx="741">
                  <c:v>0.91799999999999993</c:v>
                </c:pt>
                <c:pt idx="742">
                  <c:v>0.91799999999999993</c:v>
                </c:pt>
                <c:pt idx="743">
                  <c:v>0.91799999999999993</c:v>
                </c:pt>
                <c:pt idx="744">
                  <c:v>0.91799999999999993</c:v>
                </c:pt>
                <c:pt idx="745">
                  <c:v>0.91799999999999993</c:v>
                </c:pt>
                <c:pt idx="746">
                  <c:v>0.91799999999999993</c:v>
                </c:pt>
                <c:pt idx="747">
                  <c:v>0.91799999999999993</c:v>
                </c:pt>
                <c:pt idx="748">
                  <c:v>0.91799999999999993</c:v>
                </c:pt>
                <c:pt idx="749">
                  <c:v>0.91799999999999993</c:v>
                </c:pt>
                <c:pt idx="750">
                  <c:v>0.91799999999999993</c:v>
                </c:pt>
                <c:pt idx="751">
                  <c:v>0.91799999999999993</c:v>
                </c:pt>
                <c:pt idx="752">
                  <c:v>0.91799999999999993</c:v>
                </c:pt>
                <c:pt idx="753">
                  <c:v>0.91799999999999993</c:v>
                </c:pt>
                <c:pt idx="754">
                  <c:v>0.91799999999999993</c:v>
                </c:pt>
                <c:pt idx="755">
                  <c:v>0.91799999999999993</c:v>
                </c:pt>
                <c:pt idx="756">
                  <c:v>0.91799999999999993</c:v>
                </c:pt>
                <c:pt idx="757">
                  <c:v>0.91799999999999993</c:v>
                </c:pt>
                <c:pt idx="758">
                  <c:v>0.91799999999999993</c:v>
                </c:pt>
                <c:pt idx="759">
                  <c:v>0.91799999999999993</c:v>
                </c:pt>
                <c:pt idx="760">
                  <c:v>0.93399999999999994</c:v>
                </c:pt>
                <c:pt idx="761">
                  <c:v>0.93599999999999994</c:v>
                </c:pt>
                <c:pt idx="762">
                  <c:v>0.93599999999999994</c:v>
                </c:pt>
                <c:pt idx="763">
                  <c:v>0.93599999999999994</c:v>
                </c:pt>
                <c:pt idx="764">
                  <c:v>0.93200000000000005</c:v>
                </c:pt>
                <c:pt idx="765">
                  <c:v>0.91999999999999993</c:v>
                </c:pt>
                <c:pt idx="766">
                  <c:v>0.91999999999999993</c:v>
                </c:pt>
                <c:pt idx="767">
                  <c:v>0.91999999999999993</c:v>
                </c:pt>
                <c:pt idx="768">
                  <c:v>0.91999999999999993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0.88200000000000001</c:v>
                </c:pt>
                <c:pt idx="772">
                  <c:v>0.84800000000000009</c:v>
                </c:pt>
                <c:pt idx="773">
                  <c:v>0.82799999999999996</c:v>
                </c:pt>
                <c:pt idx="774">
                  <c:v>0.81000000000000016</c:v>
                </c:pt>
                <c:pt idx="775">
                  <c:v>0.79799999999999993</c:v>
                </c:pt>
                <c:pt idx="776">
                  <c:v>0.79799999999999993</c:v>
                </c:pt>
                <c:pt idx="777">
                  <c:v>0.79799999999999993</c:v>
                </c:pt>
                <c:pt idx="778">
                  <c:v>0.79799999999999993</c:v>
                </c:pt>
                <c:pt idx="779">
                  <c:v>0.79799999999999993</c:v>
                </c:pt>
                <c:pt idx="780">
                  <c:v>0.79799999999999993</c:v>
                </c:pt>
                <c:pt idx="781">
                  <c:v>0.79799999999999993</c:v>
                </c:pt>
                <c:pt idx="782">
                  <c:v>0.79799999999999993</c:v>
                </c:pt>
                <c:pt idx="783">
                  <c:v>0.79799999999999993</c:v>
                </c:pt>
                <c:pt idx="784">
                  <c:v>0.79799999999999993</c:v>
                </c:pt>
                <c:pt idx="785">
                  <c:v>0.79799999999999993</c:v>
                </c:pt>
                <c:pt idx="786">
                  <c:v>0.79799999999999993</c:v>
                </c:pt>
                <c:pt idx="787">
                  <c:v>0.79799999999999993</c:v>
                </c:pt>
                <c:pt idx="788">
                  <c:v>0.79799999999999993</c:v>
                </c:pt>
                <c:pt idx="789">
                  <c:v>0.79799999999999993</c:v>
                </c:pt>
                <c:pt idx="790">
                  <c:v>0.79799999999999993</c:v>
                </c:pt>
                <c:pt idx="791">
                  <c:v>0.79799999999999993</c:v>
                </c:pt>
                <c:pt idx="792">
                  <c:v>0.79799999999999993</c:v>
                </c:pt>
                <c:pt idx="793">
                  <c:v>0.79799999999999993</c:v>
                </c:pt>
                <c:pt idx="794">
                  <c:v>0.79799999999999993</c:v>
                </c:pt>
                <c:pt idx="795">
                  <c:v>0.79799999999999993</c:v>
                </c:pt>
                <c:pt idx="796">
                  <c:v>0.79799999999999993</c:v>
                </c:pt>
                <c:pt idx="797">
                  <c:v>0.79799999999999993</c:v>
                </c:pt>
                <c:pt idx="798">
                  <c:v>0.79799999999999993</c:v>
                </c:pt>
                <c:pt idx="799">
                  <c:v>0.79799999999999993</c:v>
                </c:pt>
                <c:pt idx="800">
                  <c:v>0.79799999999999993</c:v>
                </c:pt>
                <c:pt idx="801">
                  <c:v>0.79799999999999993</c:v>
                </c:pt>
                <c:pt idx="802">
                  <c:v>0.79799999999999993</c:v>
                </c:pt>
                <c:pt idx="803">
                  <c:v>0.76800000000000002</c:v>
                </c:pt>
                <c:pt idx="804">
                  <c:v>0.76800000000000002</c:v>
                </c:pt>
                <c:pt idx="805">
                  <c:v>0.76800000000000002</c:v>
                </c:pt>
                <c:pt idx="806">
                  <c:v>0.76800000000000002</c:v>
                </c:pt>
                <c:pt idx="807">
                  <c:v>0.76800000000000002</c:v>
                </c:pt>
                <c:pt idx="808">
                  <c:v>0.76800000000000002</c:v>
                </c:pt>
                <c:pt idx="809">
                  <c:v>0.76800000000000002</c:v>
                </c:pt>
                <c:pt idx="810">
                  <c:v>0.76800000000000002</c:v>
                </c:pt>
                <c:pt idx="811">
                  <c:v>0.76800000000000002</c:v>
                </c:pt>
                <c:pt idx="812">
                  <c:v>0.76800000000000002</c:v>
                </c:pt>
                <c:pt idx="813">
                  <c:v>0.76800000000000002</c:v>
                </c:pt>
                <c:pt idx="814">
                  <c:v>0.76800000000000002</c:v>
                </c:pt>
                <c:pt idx="815">
                  <c:v>0.76800000000000002</c:v>
                </c:pt>
                <c:pt idx="816">
                  <c:v>0.76800000000000002</c:v>
                </c:pt>
                <c:pt idx="817">
                  <c:v>0.76800000000000002</c:v>
                </c:pt>
                <c:pt idx="818">
                  <c:v>0.76800000000000002</c:v>
                </c:pt>
                <c:pt idx="819">
                  <c:v>0.76800000000000002</c:v>
                </c:pt>
                <c:pt idx="820">
                  <c:v>0.76800000000000002</c:v>
                </c:pt>
                <c:pt idx="821">
                  <c:v>0.76800000000000002</c:v>
                </c:pt>
                <c:pt idx="822">
                  <c:v>0.76800000000000002</c:v>
                </c:pt>
                <c:pt idx="823">
                  <c:v>0.76800000000000002</c:v>
                </c:pt>
                <c:pt idx="824">
                  <c:v>0.76800000000000002</c:v>
                </c:pt>
                <c:pt idx="825">
                  <c:v>0.76800000000000002</c:v>
                </c:pt>
                <c:pt idx="826">
                  <c:v>0.76800000000000002</c:v>
                </c:pt>
                <c:pt idx="827">
                  <c:v>0.76800000000000002</c:v>
                </c:pt>
                <c:pt idx="828">
                  <c:v>0.76800000000000002</c:v>
                </c:pt>
                <c:pt idx="829">
                  <c:v>0.76800000000000002</c:v>
                </c:pt>
                <c:pt idx="830">
                  <c:v>0.76800000000000002</c:v>
                </c:pt>
                <c:pt idx="831">
                  <c:v>0.74199999999999999</c:v>
                </c:pt>
                <c:pt idx="832">
                  <c:v>0.72599999999999998</c:v>
                </c:pt>
                <c:pt idx="833">
                  <c:v>0.72599999999999998</c:v>
                </c:pt>
                <c:pt idx="834">
                  <c:v>0.72599999999999998</c:v>
                </c:pt>
                <c:pt idx="835">
                  <c:v>0.72599999999999998</c:v>
                </c:pt>
                <c:pt idx="836">
                  <c:v>0.72599999999999998</c:v>
                </c:pt>
                <c:pt idx="837">
                  <c:v>0.72599999999999998</c:v>
                </c:pt>
                <c:pt idx="838">
                  <c:v>0.72599999999999998</c:v>
                </c:pt>
                <c:pt idx="839">
                  <c:v>0.72599999999999998</c:v>
                </c:pt>
                <c:pt idx="840">
                  <c:v>0.72599999999999998</c:v>
                </c:pt>
                <c:pt idx="841">
                  <c:v>0.72599999999999998</c:v>
                </c:pt>
                <c:pt idx="842">
                  <c:v>0.72599999999999998</c:v>
                </c:pt>
                <c:pt idx="843">
                  <c:v>0.72599999999999998</c:v>
                </c:pt>
                <c:pt idx="844">
                  <c:v>0.72599999999999998</c:v>
                </c:pt>
                <c:pt idx="845">
                  <c:v>0.72599999999999998</c:v>
                </c:pt>
                <c:pt idx="846">
                  <c:v>0.72599999999999998</c:v>
                </c:pt>
                <c:pt idx="847">
                  <c:v>0.72599999999999998</c:v>
                </c:pt>
                <c:pt idx="848">
                  <c:v>0.72599999999999998</c:v>
                </c:pt>
                <c:pt idx="849">
                  <c:v>0.72599999999999998</c:v>
                </c:pt>
                <c:pt idx="850">
                  <c:v>0.72599999999999998</c:v>
                </c:pt>
                <c:pt idx="851">
                  <c:v>0.72599999999999998</c:v>
                </c:pt>
                <c:pt idx="852">
                  <c:v>0.72599999999999998</c:v>
                </c:pt>
                <c:pt idx="853">
                  <c:v>0.72599999999999998</c:v>
                </c:pt>
                <c:pt idx="854">
                  <c:v>0.72599999999999998</c:v>
                </c:pt>
                <c:pt idx="855">
                  <c:v>0.72599999999999998</c:v>
                </c:pt>
                <c:pt idx="856">
                  <c:v>0.72599999999999998</c:v>
                </c:pt>
                <c:pt idx="857">
                  <c:v>0.72599999999999998</c:v>
                </c:pt>
                <c:pt idx="858">
                  <c:v>0.72599999999999998</c:v>
                </c:pt>
                <c:pt idx="859">
                  <c:v>0.72599999999999998</c:v>
                </c:pt>
                <c:pt idx="860">
                  <c:v>0.72599999999999998</c:v>
                </c:pt>
                <c:pt idx="861">
                  <c:v>0.72599999999999998</c:v>
                </c:pt>
                <c:pt idx="862">
                  <c:v>0.72599999999999998</c:v>
                </c:pt>
                <c:pt idx="863">
                  <c:v>0.72599999999999998</c:v>
                </c:pt>
                <c:pt idx="864">
                  <c:v>0.72599999999999998</c:v>
                </c:pt>
                <c:pt idx="865">
                  <c:v>0.72599999999999998</c:v>
                </c:pt>
                <c:pt idx="866">
                  <c:v>0.72599999999999998</c:v>
                </c:pt>
                <c:pt idx="867">
                  <c:v>0.72599999999999998</c:v>
                </c:pt>
                <c:pt idx="868">
                  <c:v>0.72599999999999998</c:v>
                </c:pt>
                <c:pt idx="869">
                  <c:v>0.72599999999999998</c:v>
                </c:pt>
                <c:pt idx="870">
                  <c:v>0.72599999999999998</c:v>
                </c:pt>
                <c:pt idx="871">
                  <c:v>0.72599999999999998</c:v>
                </c:pt>
                <c:pt idx="872">
                  <c:v>0.72599999999999998</c:v>
                </c:pt>
                <c:pt idx="873">
                  <c:v>0.72599999999999998</c:v>
                </c:pt>
                <c:pt idx="874">
                  <c:v>0.72599999999999998</c:v>
                </c:pt>
                <c:pt idx="875">
                  <c:v>0.72599999999999998</c:v>
                </c:pt>
                <c:pt idx="876">
                  <c:v>0.72599999999999998</c:v>
                </c:pt>
                <c:pt idx="877">
                  <c:v>0.72599999999999998</c:v>
                </c:pt>
                <c:pt idx="878">
                  <c:v>0.72599999999999998</c:v>
                </c:pt>
                <c:pt idx="879">
                  <c:v>0.72599999999999998</c:v>
                </c:pt>
                <c:pt idx="880">
                  <c:v>0.72599999999999998</c:v>
                </c:pt>
                <c:pt idx="881">
                  <c:v>0.72599999999999998</c:v>
                </c:pt>
                <c:pt idx="882">
                  <c:v>0.72599999999999998</c:v>
                </c:pt>
                <c:pt idx="883">
                  <c:v>0.73199999999999998</c:v>
                </c:pt>
                <c:pt idx="884">
                  <c:v>0.73199999999999998</c:v>
                </c:pt>
                <c:pt idx="885">
                  <c:v>0.73199999999999998</c:v>
                </c:pt>
                <c:pt idx="886">
                  <c:v>0.73199999999999998</c:v>
                </c:pt>
                <c:pt idx="887">
                  <c:v>0.73199999999999998</c:v>
                </c:pt>
                <c:pt idx="888">
                  <c:v>0.73199999999999998</c:v>
                </c:pt>
                <c:pt idx="889">
                  <c:v>0.73199999999999998</c:v>
                </c:pt>
                <c:pt idx="890">
                  <c:v>0.73199999999999998</c:v>
                </c:pt>
                <c:pt idx="891">
                  <c:v>0.73199999999999998</c:v>
                </c:pt>
                <c:pt idx="892">
                  <c:v>0.73199999999999998</c:v>
                </c:pt>
                <c:pt idx="893">
                  <c:v>0.73199999999999998</c:v>
                </c:pt>
                <c:pt idx="894">
                  <c:v>0.73199999999999998</c:v>
                </c:pt>
                <c:pt idx="895">
                  <c:v>0.73199999999999998</c:v>
                </c:pt>
                <c:pt idx="896">
                  <c:v>0.73199999999999998</c:v>
                </c:pt>
                <c:pt idx="897">
                  <c:v>0.73199999999999998</c:v>
                </c:pt>
                <c:pt idx="898">
                  <c:v>0.73199999999999998</c:v>
                </c:pt>
                <c:pt idx="899">
                  <c:v>0.73199999999999998</c:v>
                </c:pt>
                <c:pt idx="900">
                  <c:v>0.73199999999999998</c:v>
                </c:pt>
                <c:pt idx="901">
                  <c:v>0.73199999999999998</c:v>
                </c:pt>
                <c:pt idx="902">
                  <c:v>0.73199999999999998</c:v>
                </c:pt>
                <c:pt idx="903">
                  <c:v>0.73199999999999998</c:v>
                </c:pt>
                <c:pt idx="904">
                  <c:v>0.73199999999999998</c:v>
                </c:pt>
                <c:pt idx="905">
                  <c:v>0.73199999999999998</c:v>
                </c:pt>
                <c:pt idx="906">
                  <c:v>0.73199999999999998</c:v>
                </c:pt>
                <c:pt idx="907">
                  <c:v>0.73199999999999998</c:v>
                </c:pt>
                <c:pt idx="908">
                  <c:v>0.73199999999999998</c:v>
                </c:pt>
                <c:pt idx="909">
                  <c:v>0.73199999999999998</c:v>
                </c:pt>
                <c:pt idx="910">
                  <c:v>0.74199999999999999</c:v>
                </c:pt>
                <c:pt idx="911">
                  <c:v>0.7579999999999999</c:v>
                </c:pt>
                <c:pt idx="912">
                  <c:v>0.7579999999999999</c:v>
                </c:pt>
                <c:pt idx="913">
                  <c:v>0.7579999999999999</c:v>
                </c:pt>
                <c:pt idx="914">
                  <c:v>0.7579999999999999</c:v>
                </c:pt>
                <c:pt idx="915">
                  <c:v>0.7579999999999999</c:v>
                </c:pt>
                <c:pt idx="916">
                  <c:v>0.7579999999999999</c:v>
                </c:pt>
                <c:pt idx="917">
                  <c:v>0.7579999999999999</c:v>
                </c:pt>
                <c:pt idx="918">
                  <c:v>0.7579999999999999</c:v>
                </c:pt>
                <c:pt idx="919">
                  <c:v>0.7579999999999999</c:v>
                </c:pt>
                <c:pt idx="920">
                  <c:v>0.7579999999999999</c:v>
                </c:pt>
                <c:pt idx="921">
                  <c:v>0.7579999999999999</c:v>
                </c:pt>
                <c:pt idx="922">
                  <c:v>0.7579999999999999</c:v>
                </c:pt>
                <c:pt idx="923">
                  <c:v>0.7579999999999999</c:v>
                </c:pt>
                <c:pt idx="924">
                  <c:v>0.7579999999999999</c:v>
                </c:pt>
                <c:pt idx="925">
                  <c:v>0.7579999999999999</c:v>
                </c:pt>
                <c:pt idx="926">
                  <c:v>0.7579999999999999</c:v>
                </c:pt>
                <c:pt idx="927">
                  <c:v>0.7579999999999999</c:v>
                </c:pt>
                <c:pt idx="928">
                  <c:v>0.7579999999999999</c:v>
                </c:pt>
                <c:pt idx="929">
                  <c:v>0.7579999999999999</c:v>
                </c:pt>
                <c:pt idx="930">
                  <c:v>0.7579999999999999</c:v>
                </c:pt>
                <c:pt idx="931">
                  <c:v>0.7579999999999999</c:v>
                </c:pt>
                <c:pt idx="932">
                  <c:v>0.7579999999999999</c:v>
                </c:pt>
                <c:pt idx="933">
                  <c:v>0.7579999999999999</c:v>
                </c:pt>
                <c:pt idx="934">
                  <c:v>0.7579999999999999</c:v>
                </c:pt>
                <c:pt idx="935">
                  <c:v>0.7579999999999999</c:v>
                </c:pt>
                <c:pt idx="936">
                  <c:v>0.7579999999999999</c:v>
                </c:pt>
                <c:pt idx="937">
                  <c:v>0.7579999999999999</c:v>
                </c:pt>
                <c:pt idx="938">
                  <c:v>0.76</c:v>
                </c:pt>
                <c:pt idx="939">
                  <c:v>0.76</c:v>
                </c:pt>
                <c:pt idx="940">
                  <c:v>0.76</c:v>
                </c:pt>
                <c:pt idx="941">
                  <c:v>0.76</c:v>
                </c:pt>
                <c:pt idx="942">
                  <c:v>0.76</c:v>
                </c:pt>
                <c:pt idx="943">
                  <c:v>0.76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0.76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0.76</c:v>
                </c:pt>
                <c:pt idx="952">
                  <c:v>0.76</c:v>
                </c:pt>
                <c:pt idx="953">
                  <c:v>0.76</c:v>
                </c:pt>
                <c:pt idx="954">
                  <c:v>0.76</c:v>
                </c:pt>
                <c:pt idx="955">
                  <c:v>0.76</c:v>
                </c:pt>
                <c:pt idx="956">
                  <c:v>0.76</c:v>
                </c:pt>
                <c:pt idx="957">
                  <c:v>0.76</c:v>
                </c:pt>
                <c:pt idx="958">
                  <c:v>0.76</c:v>
                </c:pt>
                <c:pt idx="959">
                  <c:v>0.76</c:v>
                </c:pt>
                <c:pt idx="960">
                  <c:v>0.76</c:v>
                </c:pt>
                <c:pt idx="961">
                  <c:v>0.76</c:v>
                </c:pt>
                <c:pt idx="962">
                  <c:v>0.76</c:v>
                </c:pt>
                <c:pt idx="963">
                  <c:v>0.76</c:v>
                </c:pt>
                <c:pt idx="964">
                  <c:v>0.76</c:v>
                </c:pt>
                <c:pt idx="965">
                  <c:v>0.76999999999999991</c:v>
                </c:pt>
                <c:pt idx="966">
                  <c:v>0.80399999999999994</c:v>
                </c:pt>
                <c:pt idx="967">
                  <c:v>0.82199999999999984</c:v>
                </c:pt>
                <c:pt idx="968">
                  <c:v>0.82199999999999984</c:v>
                </c:pt>
                <c:pt idx="969">
                  <c:v>0.79</c:v>
                </c:pt>
                <c:pt idx="970">
                  <c:v>0.77800000000000002</c:v>
                </c:pt>
                <c:pt idx="971">
                  <c:v>0.77800000000000002</c:v>
                </c:pt>
                <c:pt idx="972">
                  <c:v>0.77800000000000002</c:v>
                </c:pt>
                <c:pt idx="973">
                  <c:v>0.77800000000000002</c:v>
                </c:pt>
                <c:pt idx="974">
                  <c:v>0.77800000000000002</c:v>
                </c:pt>
                <c:pt idx="975">
                  <c:v>0.77800000000000002</c:v>
                </c:pt>
                <c:pt idx="976">
                  <c:v>0.77800000000000002</c:v>
                </c:pt>
                <c:pt idx="977">
                  <c:v>0.77800000000000002</c:v>
                </c:pt>
                <c:pt idx="978">
                  <c:v>0.77800000000000002</c:v>
                </c:pt>
                <c:pt idx="979">
                  <c:v>0.77800000000000002</c:v>
                </c:pt>
                <c:pt idx="980">
                  <c:v>0.77800000000000002</c:v>
                </c:pt>
                <c:pt idx="981">
                  <c:v>0.77800000000000002</c:v>
                </c:pt>
                <c:pt idx="982">
                  <c:v>0.77800000000000002</c:v>
                </c:pt>
                <c:pt idx="983">
                  <c:v>0.77800000000000002</c:v>
                </c:pt>
                <c:pt idx="984">
                  <c:v>0.77800000000000002</c:v>
                </c:pt>
                <c:pt idx="985">
                  <c:v>0.77800000000000002</c:v>
                </c:pt>
                <c:pt idx="986">
                  <c:v>0.77800000000000002</c:v>
                </c:pt>
                <c:pt idx="987">
                  <c:v>0.77800000000000002</c:v>
                </c:pt>
                <c:pt idx="988">
                  <c:v>0.77800000000000002</c:v>
                </c:pt>
                <c:pt idx="989">
                  <c:v>0.77800000000000002</c:v>
                </c:pt>
                <c:pt idx="990">
                  <c:v>0.77800000000000002</c:v>
                </c:pt>
                <c:pt idx="991">
                  <c:v>0.77800000000000002</c:v>
                </c:pt>
                <c:pt idx="992">
                  <c:v>0.77800000000000002</c:v>
                </c:pt>
                <c:pt idx="993">
                  <c:v>0.77800000000000002</c:v>
                </c:pt>
                <c:pt idx="994">
                  <c:v>0.77800000000000002</c:v>
                </c:pt>
                <c:pt idx="995">
                  <c:v>0.77800000000000002</c:v>
                </c:pt>
                <c:pt idx="996">
                  <c:v>0.76</c:v>
                </c:pt>
                <c:pt idx="997">
                  <c:v>0.7420000000000001</c:v>
                </c:pt>
                <c:pt idx="998">
                  <c:v>0.7420000000000001</c:v>
                </c:pt>
                <c:pt idx="999">
                  <c:v>0.7420000000000001</c:v>
                </c:pt>
                <c:pt idx="1000">
                  <c:v>0.7420000000000001</c:v>
                </c:pt>
                <c:pt idx="1001">
                  <c:v>0.7420000000000001</c:v>
                </c:pt>
                <c:pt idx="1002">
                  <c:v>0.7420000000000001</c:v>
                </c:pt>
                <c:pt idx="1003">
                  <c:v>0.7420000000000001</c:v>
                </c:pt>
                <c:pt idx="1004">
                  <c:v>0.7420000000000001</c:v>
                </c:pt>
                <c:pt idx="1005">
                  <c:v>0.7420000000000001</c:v>
                </c:pt>
                <c:pt idx="1006">
                  <c:v>0.7420000000000001</c:v>
                </c:pt>
                <c:pt idx="1007">
                  <c:v>0.7420000000000001</c:v>
                </c:pt>
                <c:pt idx="1008">
                  <c:v>0.7420000000000001</c:v>
                </c:pt>
                <c:pt idx="1009">
                  <c:v>0.7420000000000001</c:v>
                </c:pt>
                <c:pt idx="1010">
                  <c:v>0.7420000000000001</c:v>
                </c:pt>
                <c:pt idx="1011">
                  <c:v>0.7420000000000001</c:v>
                </c:pt>
                <c:pt idx="1012">
                  <c:v>0.7420000000000001</c:v>
                </c:pt>
                <c:pt idx="1013">
                  <c:v>0.7420000000000001</c:v>
                </c:pt>
                <c:pt idx="1014">
                  <c:v>0.7420000000000001</c:v>
                </c:pt>
                <c:pt idx="1015">
                  <c:v>0.7420000000000001</c:v>
                </c:pt>
                <c:pt idx="1016">
                  <c:v>0.7420000000000001</c:v>
                </c:pt>
                <c:pt idx="1017">
                  <c:v>0.7420000000000001</c:v>
                </c:pt>
                <c:pt idx="1018">
                  <c:v>0.7420000000000001</c:v>
                </c:pt>
                <c:pt idx="1019">
                  <c:v>0.7420000000000001</c:v>
                </c:pt>
                <c:pt idx="1020">
                  <c:v>0.7420000000000001</c:v>
                </c:pt>
                <c:pt idx="1021">
                  <c:v>0.7420000000000001</c:v>
                </c:pt>
                <c:pt idx="1022">
                  <c:v>0.7420000000000001</c:v>
                </c:pt>
                <c:pt idx="1023">
                  <c:v>0.7380000000000001</c:v>
                </c:pt>
                <c:pt idx="1024">
                  <c:v>0.72200000000000009</c:v>
                </c:pt>
                <c:pt idx="1025">
                  <c:v>0.72200000000000009</c:v>
                </c:pt>
                <c:pt idx="1026">
                  <c:v>0.72200000000000009</c:v>
                </c:pt>
                <c:pt idx="1027">
                  <c:v>0.72200000000000009</c:v>
                </c:pt>
                <c:pt idx="1028">
                  <c:v>0.72200000000000009</c:v>
                </c:pt>
                <c:pt idx="1029">
                  <c:v>0.72200000000000009</c:v>
                </c:pt>
                <c:pt idx="1030">
                  <c:v>0.72200000000000009</c:v>
                </c:pt>
                <c:pt idx="1031">
                  <c:v>0.72200000000000009</c:v>
                </c:pt>
                <c:pt idx="1032">
                  <c:v>0.72200000000000009</c:v>
                </c:pt>
                <c:pt idx="1033">
                  <c:v>0.72200000000000009</c:v>
                </c:pt>
                <c:pt idx="1034">
                  <c:v>0.72200000000000009</c:v>
                </c:pt>
                <c:pt idx="1035">
                  <c:v>0.72200000000000009</c:v>
                </c:pt>
                <c:pt idx="1036">
                  <c:v>0.72200000000000009</c:v>
                </c:pt>
                <c:pt idx="1037">
                  <c:v>0.72200000000000009</c:v>
                </c:pt>
                <c:pt idx="1038">
                  <c:v>0.72200000000000009</c:v>
                </c:pt>
                <c:pt idx="1039">
                  <c:v>0.72200000000000009</c:v>
                </c:pt>
                <c:pt idx="1040">
                  <c:v>0.72200000000000009</c:v>
                </c:pt>
                <c:pt idx="1041">
                  <c:v>0.72200000000000009</c:v>
                </c:pt>
                <c:pt idx="1042">
                  <c:v>0.72200000000000009</c:v>
                </c:pt>
                <c:pt idx="1043">
                  <c:v>0.72200000000000009</c:v>
                </c:pt>
                <c:pt idx="1044">
                  <c:v>0.72200000000000009</c:v>
                </c:pt>
                <c:pt idx="1045">
                  <c:v>0.72200000000000009</c:v>
                </c:pt>
                <c:pt idx="1046">
                  <c:v>0.72200000000000009</c:v>
                </c:pt>
                <c:pt idx="1047">
                  <c:v>0.72200000000000009</c:v>
                </c:pt>
                <c:pt idx="1048">
                  <c:v>0.72200000000000009</c:v>
                </c:pt>
                <c:pt idx="1049">
                  <c:v>0.72200000000000009</c:v>
                </c:pt>
                <c:pt idx="1050">
                  <c:v>0.68799999999999994</c:v>
                </c:pt>
                <c:pt idx="1051">
                  <c:v>0.68799999999999994</c:v>
                </c:pt>
                <c:pt idx="1052">
                  <c:v>0.68799999999999994</c:v>
                </c:pt>
                <c:pt idx="1053">
                  <c:v>0.68799999999999994</c:v>
                </c:pt>
                <c:pt idx="1054">
                  <c:v>0.68799999999999994</c:v>
                </c:pt>
                <c:pt idx="1055">
                  <c:v>0.68799999999999994</c:v>
                </c:pt>
                <c:pt idx="1056">
                  <c:v>0.68799999999999994</c:v>
                </c:pt>
                <c:pt idx="1057">
                  <c:v>0.68799999999999994</c:v>
                </c:pt>
                <c:pt idx="1058">
                  <c:v>0.68799999999999994</c:v>
                </c:pt>
                <c:pt idx="1059">
                  <c:v>0.68799999999999994</c:v>
                </c:pt>
                <c:pt idx="1060">
                  <c:v>0.68799999999999994</c:v>
                </c:pt>
                <c:pt idx="1061">
                  <c:v>0.68799999999999994</c:v>
                </c:pt>
                <c:pt idx="1062">
                  <c:v>0.68799999999999994</c:v>
                </c:pt>
                <c:pt idx="1063">
                  <c:v>0.68799999999999994</c:v>
                </c:pt>
                <c:pt idx="1064">
                  <c:v>0.68799999999999994</c:v>
                </c:pt>
                <c:pt idx="1065">
                  <c:v>0.68799999999999994</c:v>
                </c:pt>
                <c:pt idx="1066">
                  <c:v>0.68799999999999994</c:v>
                </c:pt>
                <c:pt idx="1067">
                  <c:v>0.68799999999999994</c:v>
                </c:pt>
                <c:pt idx="1068">
                  <c:v>0.68799999999999994</c:v>
                </c:pt>
                <c:pt idx="1069">
                  <c:v>0.68799999999999994</c:v>
                </c:pt>
                <c:pt idx="1070">
                  <c:v>0.68799999999999994</c:v>
                </c:pt>
                <c:pt idx="1071">
                  <c:v>0.68799999999999994</c:v>
                </c:pt>
                <c:pt idx="1072">
                  <c:v>0.68799999999999994</c:v>
                </c:pt>
                <c:pt idx="1073">
                  <c:v>0.68799999999999994</c:v>
                </c:pt>
                <c:pt idx="1074">
                  <c:v>0.68799999999999994</c:v>
                </c:pt>
                <c:pt idx="1075">
                  <c:v>0.68799999999999994</c:v>
                </c:pt>
                <c:pt idx="1076">
                  <c:v>0.68799999999999994</c:v>
                </c:pt>
                <c:pt idx="1077">
                  <c:v>0.68799999999999994</c:v>
                </c:pt>
                <c:pt idx="1078">
                  <c:v>0.68799999999999994</c:v>
                </c:pt>
                <c:pt idx="1079">
                  <c:v>0.68799999999999994</c:v>
                </c:pt>
                <c:pt idx="1080">
                  <c:v>0.68799999999999994</c:v>
                </c:pt>
                <c:pt idx="1081">
                  <c:v>0.68799999999999994</c:v>
                </c:pt>
                <c:pt idx="1082">
                  <c:v>0.68799999999999994</c:v>
                </c:pt>
                <c:pt idx="1083">
                  <c:v>0.68799999999999994</c:v>
                </c:pt>
                <c:pt idx="1084">
                  <c:v>0.68799999999999994</c:v>
                </c:pt>
                <c:pt idx="1085">
                  <c:v>0.68799999999999994</c:v>
                </c:pt>
                <c:pt idx="1086">
                  <c:v>0.68799999999999994</c:v>
                </c:pt>
                <c:pt idx="1087">
                  <c:v>0.68799999999999994</c:v>
                </c:pt>
                <c:pt idx="1088">
                  <c:v>0.68799999999999994</c:v>
                </c:pt>
                <c:pt idx="1089">
                  <c:v>0.68799999999999994</c:v>
                </c:pt>
                <c:pt idx="1090">
                  <c:v>0.68799999999999994</c:v>
                </c:pt>
                <c:pt idx="1091">
                  <c:v>0.68799999999999994</c:v>
                </c:pt>
                <c:pt idx="1092">
                  <c:v>0.68799999999999994</c:v>
                </c:pt>
                <c:pt idx="1093">
                  <c:v>0.68799999999999994</c:v>
                </c:pt>
                <c:pt idx="1094">
                  <c:v>0.68799999999999994</c:v>
                </c:pt>
                <c:pt idx="1095">
                  <c:v>0.68799999999999994</c:v>
                </c:pt>
                <c:pt idx="1096">
                  <c:v>0.68799999999999994</c:v>
                </c:pt>
                <c:pt idx="1097">
                  <c:v>0.68799999999999994</c:v>
                </c:pt>
                <c:pt idx="1098">
                  <c:v>0.68799999999999994</c:v>
                </c:pt>
                <c:pt idx="1099">
                  <c:v>0.68799999999999994</c:v>
                </c:pt>
                <c:pt idx="1100">
                  <c:v>0.68799999999999994</c:v>
                </c:pt>
                <c:pt idx="1101">
                  <c:v>0.69000000000000006</c:v>
                </c:pt>
                <c:pt idx="1102">
                  <c:v>0.73799999999999999</c:v>
                </c:pt>
                <c:pt idx="1103">
                  <c:v>0.71800000000000008</c:v>
                </c:pt>
                <c:pt idx="1104">
                  <c:v>0.71800000000000008</c:v>
                </c:pt>
                <c:pt idx="1105">
                  <c:v>0.71800000000000008</c:v>
                </c:pt>
                <c:pt idx="1106">
                  <c:v>0.71800000000000008</c:v>
                </c:pt>
                <c:pt idx="1107">
                  <c:v>0.71800000000000008</c:v>
                </c:pt>
                <c:pt idx="1108">
                  <c:v>0.71800000000000008</c:v>
                </c:pt>
                <c:pt idx="1109">
                  <c:v>0.71800000000000008</c:v>
                </c:pt>
                <c:pt idx="1110">
                  <c:v>0.71800000000000008</c:v>
                </c:pt>
                <c:pt idx="1111">
                  <c:v>0.71800000000000008</c:v>
                </c:pt>
                <c:pt idx="1112">
                  <c:v>0.71800000000000008</c:v>
                </c:pt>
                <c:pt idx="1113">
                  <c:v>0.71800000000000008</c:v>
                </c:pt>
                <c:pt idx="1114">
                  <c:v>0.71800000000000008</c:v>
                </c:pt>
                <c:pt idx="1115">
                  <c:v>0.71800000000000008</c:v>
                </c:pt>
                <c:pt idx="1116">
                  <c:v>0.71800000000000008</c:v>
                </c:pt>
                <c:pt idx="1117">
                  <c:v>0.71800000000000008</c:v>
                </c:pt>
                <c:pt idx="1118">
                  <c:v>0.71800000000000008</c:v>
                </c:pt>
                <c:pt idx="1119">
                  <c:v>0.71800000000000008</c:v>
                </c:pt>
                <c:pt idx="1120">
                  <c:v>0.71800000000000008</c:v>
                </c:pt>
                <c:pt idx="1121">
                  <c:v>0.71800000000000008</c:v>
                </c:pt>
                <c:pt idx="1122">
                  <c:v>0.71800000000000008</c:v>
                </c:pt>
                <c:pt idx="1123">
                  <c:v>0.71800000000000008</c:v>
                </c:pt>
                <c:pt idx="1124">
                  <c:v>0.71800000000000008</c:v>
                </c:pt>
                <c:pt idx="1125">
                  <c:v>0.71800000000000008</c:v>
                </c:pt>
                <c:pt idx="1126">
                  <c:v>0.71800000000000008</c:v>
                </c:pt>
                <c:pt idx="1127">
                  <c:v>0.71800000000000008</c:v>
                </c:pt>
                <c:pt idx="1128">
                  <c:v>0.71800000000000008</c:v>
                </c:pt>
                <c:pt idx="1129">
                  <c:v>0.71800000000000008</c:v>
                </c:pt>
                <c:pt idx="1130">
                  <c:v>0.71800000000000008</c:v>
                </c:pt>
                <c:pt idx="1131">
                  <c:v>0.71800000000000008</c:v>
                </c:pt>
                <c:pt idx="1132">
                  <c:v>0.71800000000000008</c:v>
                </c:pt>
                <c:pt idx="1133">
                  <c:v>0.71800000000000008</c:v>
                </c:pt>
                <c:pt idx="1134">
                  <c:v>0.71800000000000008</c:v>
                </c:pt>
                <c:pt idx="1135">
                  <c:v>0.71800000000000008</c:v>
                </c:pt>
                <c:pt idx="1136">
                  <c:v>0.71800000000000008</c:v>
                </c:pt>
                <c:pt idx="1137">
                  <c:v>0.71800000000000008</c:v>
                </c:pt>
                <c:pt idx="1138">
                  <c:v>0.71800000000000008</c:v>
                </c:pt>
                <c:pt idx="1139">
                  <c:v>0.71800000000000008</c:v>
                </c:pt>
                <c:pt idx="1140">
                  <c:v>0.71800000000000008</c:v>
                </c:pt>
                <c:pt idx="1141">
                  <c:v>0.71800000000000008</c:v>
                </c:pt>
                <c:pt idx="1142">
                  <c:v>0.71800000000000008</c:v>
                </c:pt>
                <c:pt idx="1143">
                  <c:v>0.71800000000000008</c:v>
                </c:pt>
                <c:pt idx="1144">
                  <c:v>0.71800000000000008</c:v>
                </c:pt>
                <c:pt idx="1145">
                  <c:v>0.71800000000000008</c:v>
                </c:pt>
                <c:pt idx="1146">
                  <c:v>0.71800000000000008</c:v>
                </c:pt>
                <c:pt idx="1147">
                  <c:v>0.71800000000000008</c:v>
                </c:pt>
                <c:pt idx="1148">
                  <c:v>0.71800000000000008</c:v>
                </c:pt>
                <c:pt idx="1149">
                  <c:v>0.71800000000000008</c:v>
                </c:pt>
                <c:pt idx="1150">
                  <c:v>0.71800000000000008</c:v>
                </c:pt>
                <c:pt idx="1151">
                  <c:v>0.71800000000000008</c:v>
                </c:pt>
                <c:pt idx="1152">
                  <c:v>0.71800000000000008</c:v>
                </c:pt>
                <c:pt idx="1153">
                  <c:v>0.71800000000000008</c:v>
                </c:pt>
                <c:pt idx="1154">
                  <c:v>0.73399999999999999</c:v>
                </c:pt>
                <c:pt idx="1155">
                  <c:v>0.73399999999999999</c:v>
                </c:pt>
                <c:pt idx="1156">
                  <c:v>0.73399999999999999</c:v>
                </c:pt>
                <c:pt idx="1157">
                  <c:v>0.73399999999999999</c:v>
                </c:pt>
                <c:pt idx="1158">
                  <c:v>0.71599999999999997</c:v>
                </c:pt>
                <c:pt idx="1159">
                  <c:v>0.71599999999999997</c:v>
                </c:pt>
                <c:pt idx="1160">
                  <c:v>0.71599999999999997</c:v>
                </c:pt>
                <c:pt idx="1161">
                  <c:v>0.71599999999999997</c:v>
                </c:pt>
                <c:pt idx="1162">
                  <c:v>0.71599999999999997</c:v>
                </c:pt>
                <c:pt idx="1163">
                  <c:v>0.71599999999999997</c:v>
                </c:pt>
                <c:pt idx="1164">
                  <c:v>0.71599999999999997</c:v>
                </c:pt>
                <c:pt idx="1165">
                  <c:v>0.71599999999999997</c:v>
                </c:pt>
                <c:pt idx="1166">
                  <c:v>0.71599999999999997</c:v>
                </c:pt>
                <c:pt idx="1167">
                  <c:v>0.71599999999999997</c:v>
                </c:pt>
                <c:pt idx="1168">
                  <c:v>0.71599999999999997</c:v>
                </c:pt>
                <c:pt idx="1169">
                  <c:v>0.71599999999999997</c:v>
                </c:pt>
                <c:pt idx="1170">
                  <c:v>0.71599999999999997</c:v>
                </c:pt>
                <c:pt idx="1171">
                  <c:v>0.71599999999999997</c:v>
                </c:pt>
                <c:pt idx="1172">
                  <c:v>0.71599999999999997</c:v>
                </c:pt>
                <c:pt idx="1173">
                  <c:v>0.71599999999999997</c:v>
                </c:pt>
                <c:pt idx="1174">
                  <c:v>0.71599999999999997</c:v>
                </c:pt>
                <c:pt idx="1175">
                  <c:v>0.71599999999999997</c:v>
                </c:pt>
                <c:pt idx="1176">
                  <c:v>0.71599999999999997</c:v>
                </c:pt>
                <c:pt idx="1177">
                  <c:v>0.71599999999999997</c:v>
                </c:pt>
                <c:pt idx="1178">
                  <c:v>0.71599999999999997</c:v>
                </c:pt>
                <c:pt idx="1179">
                  <c:v>0.71599999999999997</c:v>
                </c:pt>
                <c:pt idx="1180">
                  <c:v>0.71599999999999997</c:v>
                </c:pt>
                <c:pt idx="1181">
                  <c:v>0.71599999999999997</c:v>
                </c:pt>
                <c:pt idx="1182">
                  <c:v>0.71599999999999997</c:v>
                </c:pt>
                <c:pt idx="1183">
                  <c:v>0.71599999999999997</c:v>
                </c:pt>
                <c:pt idx="1184">
                  <c:v>0.71599999999999997</c:v>
                </c:pt>
                <c:pt idx="1185">
                  <c:v>0.71599999999999997</c:v>
                </c:pt>
                <c:pt idx="1186">
                  <c:v>0.71599999999999997</c:v>
                </c:pt>
                <c:pt idx="1187">
                  <c:v>0.71599999999999997</c:v>
                </c:pt>
                <c:pt idx="1188">
                  <c:v>0.71599999999999997</c:v>
                </c:pt>
                <c:pt idx="1189">
                  <c:v>0.71599999999999997</c:v>
                </c:pt>
                <c:pt idx="1190">
                  <c:v>0.71599999999999997</c:v>
                </c:pt>
                <c:pt idx="1191">
                  <c:v>0.71599999999999997</c:v>
                </c:pt>
                <c:pt idx="1192">
                  <c:v>0.71599999999999997</c:v>
                </c:pt>
                <c:pt idx="1193">
                  <c:v>0.71599999999999997</c:v>
                </c:pt>
                <c:pt idx="1194">
                  <c:v>0.71599999999999997</c:v>
                </c:pt>
                <c:pt idx="1195">
                  <c:v>0.71599999999999997</c:v>
                </c:pt>
                <c:pt idx="1196">
                  <c:v>0.71599999999999997</c:v>
                </c:pt>
                <c:pt idx="1197">
                  <c:v>0.71599999999999997</c:v>
                </c:pt>
                <c:pt idx="1198">
                  <c:v>0.71599999999999997</c:v>
                </c:pt>
                <c:pt idx="1199">
                  <c:v>0.71599999999999997</c:v>
                </c:pt>
                <c:pt idx="1200">
                  <c:v>0.71599999999999997</c:v>
                </c:pt>
                <c:pt idx="1201">
                  <c:v>0.71599999999999997</c:v>
                </c:pt>
                <c:pt idx="1202">
                  <c:v>0.71599999999999997</c:v>
                </c:pt>
                <c:pt idx="1203">
                  <c:v>0.71599999999999997</c:v>
                </c:pt>
                <c:pt idx="1204">
                  <c:v>0.71599999999999997</c:v>
                </c:pt>
                <c:pt idx="1205">
                  <c:v>0.71599999999999997</c:v>
                </c:pt>
                <c:pt idx="1206">
                  <c:v>0.71599999999999997</c:v>
                </c:pt>
                <c:pt idx="1207">
                  <c:v>0.71599999999999997</c:v>
                </c:pt>
                <c:pt idx="1208">
                  <c:v>0.71599999999999997</c:v>
                </c:pt>
                <c:pt idx="1209">
                  <c:v>0.73</c:v>
                </c:pt>
                <c:pt idx="1210">
                  <c:v>0.74399999999999999</c:v>
                </c:pt>
                <c:pt idx="1211">
                  <c:v>0.74199999999999999</c:v>
                </c:pt>
                <c:pt idx="1212">
                  <c:v>0.73599999999999999</c:v>
                </c:pt>
                <c:pt idx="1213">
                  <c:v>0.73599999999999999</c:v>
                </c:pt>
                <c:pt idx="1214">
                  <c:v>0.73599999999999999</c:v>
                </c:pt>
                <c:pt idx="1215">
                  <c:v>0.73599999999999999</c:v>
                </c:pt>
                <c:pt idx="1216">
                  <c:v>0.73599999999999999</c:v>
                </c:pt>
                <c:pt idx="1217">
                  <c:v>0.73599999999999999</c:v>
                </c:pt>
                <c:pt idx="1218">
                  <c:v>0.73599999999999999</c:v>
                </c:pt>
                <c:pt idx="1219">
                  <c:v>0.73599999999999999</c:v>
                </c:pt>
                <c:pt idx="1220">
                  <c:v>0.73599999999999999</c:v>
                </c:pt>
                <c:pt idx="1221">
                  <c:v>0.73599999999999999</c:v>
                </c:pt>
                <c:pt idx="1222">
                  <c:v>0.73599999999999999</c:v>
                </c:pt>
                <c:pt idx="1223">
                  <c:v>0.73599999999999999</c:v>
                </c:pt>
                <c:pt idx="1224">
                  <c:v>0.73599999999999999</c:v>
                </c:pt>
                <c:pt idx="1225">
                  <c:v>0.73599999999999999</c:v>
                </c:pt>
                <c:pt idx="1226">
                  <c:v>0.73599999999999999</c:v>
                </c:pt>
                <c:pt idx="1227">
                  <c:v>0.73599999999999999</c:v>
                </c:pt>
                <c:pt idx="1228">
                  <c:v>0.73599999999999999</c:v>
                </c:pt>
                <c:pt idx="1229">
                  <c:v>0.73599999999999999</c:v>
                </c:pt>
                <c:pt idx="1230">
                  <c:v>0.73599999999999999</c:v>
                </c:pt>
                <c:pt idx="1231">
                  <c:v>0.73599999999999999</c:v>
                </c:pt>
                <c:pt idx="1232">
                  <c:v>0.73599999999999999</c:v>
                </c:pt>
                <c:pt idx="1233">
                  <c:v>0.73599999999999999</c:v>
                </c:pt>
                <c:pt idx="1234">
                  <c:v>0.73599999999999999</c:v>
                </c:pt>
                <c:pt idx="1235">
                  <c:v>0.73599999999999999</c:v>
                </c:pt>
                <c:pt idx="1236">
                  <c:v>0.73599999999999999</c:v>
                </c:pt>
                <c:pt idx="1237">
                  <c:v>0.73599999999999999</c:v>
                </c:pt>
                <c:pt idx="1238">
                  <c:v>0.73599999999999999</c:v>
                </c:pt>
                <c:pt idx="1239">
                  <c:v>0.70399999999999996</c:v>
                </c:pt>
                <c:pt idx="1240">
                  <c:v>0.69000000000000006</c:v>
                </c:pt>
                <c:pt idx="1241">
                  <c:v>0.69000000000000006</c:v>
                </c:pt>
                <c:pt idx="1242">
                  <c:v>0.69000000000000006</c:v>
                </c:pt>
                <c:pt idx="1243">
                  <c:v>0.69000000000000006</c:v>
                </c:pt>
                <c:pt idx="1244">
                  <c:v>0.69000000000000006</c:v>
                </c:pt>
                <c:pt idx="1245">
                  <c:v>0.69000000000000006</c:v>
                </c:pt>
                <c:pt idx="1246">
                  <c:v>0.69000000000000006</c:v>
                </c:pt>
                <c:pt idx="1247">
                  <c:v>0.69000000000000006</c:v>
                </c:pt>
                <c:pt idx="1248">
                  <c:v>0.69000000000000006</c:v>
                </c:pt>
                <c:pt idx="1249">
                  <c:v>0.69000000000000006</c:v>
                </c:pt>
                <c:pt idx="1250">
                  <c:v>0.69000000000000006</c:v>
                </c:pt>
                <c:pt idx="1251">
                  <c:v>0.69000000000000006</c:v>
                </c:pt>
                <c:pt idx="1252">
                  <c:v>0.69000000000000006</c:v>
                </c:pt>
                <c:pt idx="1253">
                  <c:v>0.69000000000000006</c:v>
                </c:pt>
                <c:pt idx="1254">
                  <c:v>0.69000000000000006</c:v>
                </c:pt>
                <c:pt idx="1255">
                  <c:v>0.69000000000000006</c:v>
                </c:pt>
                <c:pt idx="1256">
                  <c:v>0.69000000000000006</c:v>
                </c:pt>
                <c:pt idx="1257">
                  <c:v>0.69000000000000006</c:v>
                </c:pt>
                <c:pt idx="1258">
                  <c:v>0.69000000000000006</c:v>
                </c:pt>
                <c:pt idx="1259">
                  <c:v>0.69000000000000006</c:v>
                </c:pt>
                <c:pt idx="1260">
                  <c:v>0.69000000000000006</c:v>
                </c:pt>
                <c:pt idx="1261">
                  <c:v>0.69000000000000006</c:v>
                </c:pt>
                <c:pt idx="1262">
                  <c:v>0.69000000000000006</c:v>
                </c:pt>
                <c:pt idx="1263">
                  <c:v>0.69000000000000006</c:v>
                </c:pt>
                <c:pt idx="1264">
                  <c:v>0.69000000000000006</c:v>
                </c:pt>
                <c:pt idx="1265">
                  <c:v>0.69000000000000006</c:v>
                </c:pt>
                <c:pt idx="1266">
                  <c:v>0.69000000000000006</c:v>
                </c:pt>
                <c:pt idx="1267">
                  <c:v>0.69000000000000006</c:v>
                </c:pt>
                <c:pt idx="1268">
                  <c:v>0.69000000000000006</c:v>
                </c:pt>
                <c:pt idx="1269">
                  <c:v>0.69000000000000006</c:v>
                </c:pt>
                <c:pt idx="1270">
                  <c:v>0.69000000000000006</c:v>
                </c:pt>
                <c:pt idx="1271">
                  <c:v>0.69000000000000006</c:v>
                </c:pt>
                <c:pt idx="1272">
                  <c:v>0.69000000000000006</c:v>
                </c:pt>
                <c:pt idx="1273">
                  <c:v>0.69000000000000006</c:v>
                </c:pt>
                <c:pt idx="1274">
                  <c:v>0.69000000000000006</c:v>
                </c:pt>
                <c:pt idx="1275">
                  <c:v>0.69000000000000006</c:v>
                </c:pt>
                <c:pt idx="1276">
                  <c:v>0.69000000000000006</c:v>
                </c:pt>
                <c:pt idx="1277">
                  <c:v>0.69000000000000006</c:v>
                </c:pt>
                <c:pt idx="1278">
                  <c:v>0.69000000000000006</c:v>
                </c:pt>
                <c:pt idx="1279">
                  <c:v>0.69000000000000006</c:v>
                </c:pt>
                <c:pt idx="1280">
                  <c:v>0.69000000000000006</c:v>
                </c:pt>
                <c:pt idx="1281">
                  <c:v>0.69000000000000006</c:v>
                </c:pt>
                <c:pt idx="1282">
                  <c:v>0.69000000000000006</c:v>
                </c:pt>
                <c:pt idx="1283">
                  <c:v>0.69000000000000006</c:v>
                </c:pt>
                <c:pt idx="1284">
                  <c:v>0.69000000000000006</c:v>
                </c:pt>
                <c:pt idx="1285">
                  <c:v>0.69000000000000006</c:v>
                </c:pt>
                <c:pt idx="1286">
                  <c:v>0.69000000000000006</c:v>
                </c:pt>
                <c:pt idx="1287">
                  <c:v>0.69000000000000006</c:v>
                </c:pt>
                <c:pt idx="1288">
                  <c:v>0.69000000000000006</c:v>
                </c:pt>
                <c:pt idx="1289">
                  <c:v>0.69000000000000006</c:v>
                </c:pt>
                <c:pt idx="1290">
                  <c:v>0.69000000000000006</c:v>
                </c:pt>
                <c:pt idx="1291">
                  <c:v>0.70799999999999996</c:v>
                </c:pt>
                <c:pt idx="1292">
                  <c:v>0.70799999999999996</c:v>
                </c:pt>
                <c:pt idx="1293">
                  <c:v>0.70799999999999996</c:v>
                </c:pt>
                <c:pt idx="1294">
                  <c:v>0.70799999999999996</c:v>
                </c:pt>
                <c:pt idx="1295">
                  <c:v>0.70799999999999996</c:v>
                </c:pt>
                <c:pt idx="1296">
                  <c:v>0.70799999999999996</c:v>
                </c:pt>
                <c:pt idx="1297">
                  <c:v>0.70799999999999996</c:v>
                </c:pt>
                <c:pt idx="1298">
                  <c:v>0.70799999999999996</c:v>
                </c:pt>
                <c:pt idx="1299">
                  <c:v>0.70799999999999996</c:v>
                </c:pt>
                <c:pt idx="1300">
                  <c:v>0.70799999999999996</c:v>
                </c:pt>
                <c:pt idx="1301">
                  <c:v>0.70799999999999996</c:v>
                </c:pt>
                <c:pt idx="1302">
                  <c:v>0.70799999999999996</c:v>
                </c:pt>
                <c:pt idx="1303">
                  <c:v>0.70799999999999996</c:v>
                </c:pt>
                <c:pt idx="1304">
                  <c:v>0.70799999999999996</c:v>
                </c:pt>
                <c:pt idx="1305">
                  <c:v>0.70799999999999996</c:v>
                </c:pt>
                <c:pt idx="1306">
                  <c:v>0.70799999999999996</c:v>
                </c:pt>
                <c:pt idx="1307">
                  <c:v>0.70799999999999996</c:v>
                </c:pt>
                <c:pt idx="1308">
                  <c:v>0.70799999999999996</c:v>
                </c:pt>
                <c:pt idx="1309">
                  <c:v>0.70799999999999996</c:v>
                </c:pt>
                <c:pt idx="1310">
                  <c:v>0.70799999999999996</c:v>
                </c:pt>
                <c:pt idx="1311">
                  <c:v>0.70799999999999996</c:v>
                </c:pt>
                <c:pt idx="1312">
                  <c:v>0.70799999999999996</c:v>
                </c:pt>
                <c:pt idx="1313">
                  <c:v>0.70799999999999996</c:v>
                </c:pt>
                <c:pt idx="1314">
                  <c:v>0.70799999999999996</c:v>
                </c:pt>
                <c:pt idx="1315">
                  <c:v>0.70799999999999996</c:v>
                </c:pt>
                <c:pt idx="1316">
                  <c:v>0.70799999999999996</c:v>
                </c:pt>
                <c:pt idx="1317">
                  <c:v>0.70799999999999996</c:v>
                </c:pt>
                <c:pt idx="1318">
                  <c:v>0.74399999999999999</c:v>
                </c:pt>
                <c:pt idx="1319">
                  <c:v>0.79</c:v>
                </c:pt>
                <c:pt idx="1320">
                  <c:v>0.79</c:v>
                </c:pt>
                <c:pt idx="1321">
                  <c:v>0.79</c:v>
                </c:pt>
                <c:pt idx="1322">
                  <c:v>0.79</c:v>
                </c:pt>
                <c:pt idx="1323">
                  <c:v>0.79</c:v>
                </c:pt>
                <c:pt idx="1324">
                  <c:v>0.79</c:v>
                </c:pt>
                <c:pt idx="1325">
                  <c:v>0.79</c:v>
                </c:pt>
                <c:pt idx="1326">
                  <c:v>0.79</c:v>
                </c:pt>
                <c:pt idx="1327">
                  <c:v>0.79</c:v>
                </c:pt>
                <c:pt idx="1328">
                  <c:v>0.79</c:v>
                </c:pt>
                <c:pt idx="1329">
                  <c:v>0.79</c:v>
                </c:pt>
                <c:pt idx="1330">
                  <c:v>0.79</c:v>
                </c:pt>
                <c:pt idx="1331">
                  <c:v>0.79</c:v>
                </c:pt>
                <c:pt idx="1332">
                  <c:v>0.79</c:v>
                </c:pt>
                <c:pt idx="1333">
                  <c:v>0.79</c:v>
                </c:pt>
                <c:pt idx="1334">
                  <c:v>0.79</c:v>
                </c:pt>
                <c:pt idx="1335">
                  <c:v>0.79</c:v>
                </c:pt>
                <c:pt idx="1336">
                  <c:v>0.79</c:v>
                </c:pt>
                <c:pt idx="1337">
                  <c:v>0.79</c:v>
                </c:pt>
                <c:pt idx="1338">
                  <c:v>0.79</c:v>
                </c:pt>
                <c:pt idx="1339">
                  <c:v>0.79</c:v>
                </c:pt>
                <c:pt idx="1340">
                  <c:v>0.79</c:v>
                </c:pt>
                <c:pt idx="1341">
                  <c:v>0.79</c:v>
                </c:pt>
                <c:pt idx="1342">
                  <c:v>0.79</c:v>
                </c:pt>
                <c:pt idx="1343">
                  <c:v>0.76200000000000001</c:v>
                </c:pt>
                <c:pt idx="1344">
                  <c:v>0.70399999999999996</c:v>
                </c:pt>
                <c:pt idx="1345">
                  <c:v>0.70399999999999996</c:v>
                </c:pt>
                <c:pt idx="1346">
                  <c:v>0.70399999999999996</c:v>
                </c:pt>
                <c:pt idx="1347">
                  <c:v>0.70399999999999996</c:v>
                </c:pt>
                <c:pt idx="1348">
                  <c:v>0.70399999999999996</c:v>
                </c:pt>
                <c:pt idx="1349">
                  <c:v>0.70399999999999996</c:v>
                </c:pt>
                <c:pt idx="1350">
                  <c:v>0.70399999999999996</c:v>
                </c:pt>
                <c:pt idx="1351">
                  <c:v>0.70399999999999996</c:v>
                </c:pt>
                <c:pt idx="1352">
                  <c:v>0.70399999999999996</c:v>
                </c:pt>
                <c:pt idx="1353">
                  <c:v>0.70399999999999996</c:v>
                </c:pt>
                <c:pt idx="1354">
                  <c:v>0.70399999999999996</c:v>
                </c:pt>
                <c:pt idx="1355">
                  <c:v>0.70399999999999996</c:v>
                </c:pt>
                <c:pt idx="1356">
                  <c:v>0.70399999999999996</c:v>
                </c:pt>
                <c:pt idx="1357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D-4B47-A8CA-5CA57DBAD5BD}"/>
            </c:ext>
          </c:extLst>
        </c:ser>
        <c:ser>
          <c:idx val="3"/>
          <c:order val="3"/>
          <c:tx>
            <c:strRef>
              <c:f>'Caminhada 45 Passos'!$G$1</c:f>
              <c:strCache>
                <c:ptCount val="1"/>
                <c:pt idx="0">
                  <c:v>LIMITE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Passos'!$G$2:$G$1359</c:f>
              <c:numCache>
                <c:formatCode>General</c:formatCode>
                <c:ptCount val="1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0.99199999999999999</c:v>
                </c:pt>
                <c:pt idx="53">
                  <c:v>0.99199999999999999</c:v>
                </c:pt>
                <c:pt idx="54">
                  <c:v>0.99199999999999999</c:v>
                </c:pt>
                <c:pt idx="55">
                  <c:v>0.99199999999999999</c:v>
                </c:pt>
                <c:pt idx="56">
                  <c:v>0.99199999999999999</c:v>
                </c:pt>
                <c:pt idx="57">
                  <c:v>0.99700000000000011</c:v>
                </c:pt>
                <c:pt idx="58">
                  <c:v>1.0170000000000003</c:v>
                </c:pt>
                <c:pt idx="59">
                  <c:v>1.0409999999999999</c:v>
                </c:pt>
                <c:pt idx="60">
                  <c:v>1.073</c:v>
                </c:pt>
                <c:pt idx="61">
                  <c:v>1.1070000000000002</c:v>
                </c:pt>
                <c:pt idx="62">
                  <c:v>1.121</c:v>
                </c:pt>
                <c:pt idx="63">
                  <c:v>1.121</c:v>
                </c:pt>
                <c:pt idx="64">
                  <c:v>1.121</c:v>
                </c:pt>
                <c:pt idx="65">
                  <c:v>1.121</c:v>
                </c:pt>
                <c:pt idx="66">
                  <c:v>1.121</c:v>
                </c:pt>
                <c:pt idx="67">
                  <c:v>1.121</c:v>
                </c:pt>
                <c:pt idx="68">
                  <c:v>1.0980000000000001</c:v>
                </c:pt>
                <c:pt idx="69">
                  <c:v>1.077</c:v>
                </c:pt>
                <c:pt idx="70">
                  <c:v>1.075</c:v>
                </c:pt>
                <c:pt idx="71">
                  <c:v>1.075</c:v>
                </c:pt>
                <c:pt idx="72">
                  <c:v>1.075</c:v>
                </c:pt>
                <c:pt idx="73">
                  <c:v>1.075</c:v>
                </c:pt>
                <c:pt idx="74">
                  <c:v>1.075</c:v>
                </c:pt>
                <c:pt idx="75">
                  <c:v>1.075</c:v>
                </c:pt>
                <c:pt idx="76">
                  <c:v>1.075</c:v>
                </c:pt>
                <c:pt idx="77">
                  <c:v>1.075</c:v>
                </c:pt>
                <c:pt idx="78">
                  <c:v>1.075</c:v>
                </c:pt>
                <c:pt idx="79">
                  <c:v>1.075</c:v>
                </c:pt>
                <c:pt idx="80">
                  <c:v>1.075</c:v>
                </c:pt>
                <c:pt idx="81">
                  <c:v>1.075</c:v>
                </c:pt>
                <c:pt idx="82">
                  <c:v>1.075</c:v>
                </c:pt>
                <c:pt idx="83">
                  <c:v>1.075</c:v>
                </c:pt>
                <c:pt idx="84">
                  <c:v>1.075</c:v>
                </c:pt>
                <c:pt idx="85">
                  <c:v>1.075</c:v>
                </c:pt>
                <c:pt idx="86">
                  <c:v>1.075</c:v>
                </c:pt>
                <c:pt idx="87">
                  <c:v>1.075</c:v>
                </c:pt>
                <c:pt idx="88">
                  <c:v>1.075</c:v>
                </c:pt>
                <c:pt idx="89">
                  <c:v>1.075</c:v>
                </c:pt>
                <c:pt idx="90">
                  <c:v>1.075</c:v>
                </c:pt>
                <c:pt idx="91">
                  <c:v>1.075</c:v>
                </c:pt>
                <c:pt idx="92">
                  <c:v>1.075</c:v>
                </c:pt>
                <c:pt idx="93">
                  <c:v>1.075</c:v>
                </c:pt>
                <c:pt idx="94">
                  <c:v>1.089</c:v>
                </c:pt>
                <c:pt idx="95">
                  <c:v>1.089</c:v>
                </c:pt>
                <c:pt idx="96">
                  <c:v>1.089</c:v>
                </c:pt>
                <c:pt idx="97">
                  <c:v>1.089</c:v>
                </c:pt>
                <c:pt idx="98">
                  <c:v>1.089</c:v>
                </c:pt>
                <c:pt idx="99">
                  <c:v>1.089</c:v>
                </c:pt>
                <c:pt idx="100">
                  <c:v>1.089</c:v>
                </c:pt>
                <c:pt idx="101">
                  <c:v>1.089</c:v>
                </c:pt>
                <c:pt idx="102">
                  <c:v>1.089</c:v>
                </c:pt>
                <c:pt idx="103">
                  <c:v>1.089</c:v>
                </c:pt>
                <c:pt idx="104">
                  <c:v>1.089</c:v>
                </c:pt>
                <c:pt idx="105">
                  <c:v>1.089</c:v>
                </c:pt>
                <c:pt idx="106">
                  <c:v>1.077</c:v>
                </c:pt>
                <c:pt idx="107">
                  <c:v>1.048</c:v>
                </c:pt>
                <c:pt idx="108">
                  <c:v>1.0329999999999999</c:v>
                </c:pt>
                <c:pt idx="109">
                  <c:v>1.0329999999999999</c:v>
                </c:pt>
                <c:pt idx="110">
                  <c:v>1.0329999999999999</c:v>
                </c:pt>
                <c:pt idx="111">
                  <c:v>1.0329999999999999</c:v>
                </c:pt>
                <c:pt idx="112">
                  <c:v>1.0329999999999999</c:v>
                </c:pt>
                <c:pt idx="113">
                  <c:v>1.0329999999999999</c:v>
                </c:pt>
                <c:pt idx="114">
                  <c:v>1.0329999999999999</c:v>
                </c:pt>
                <c:pt idx="115">
                  <c:v>1.0329999999999999</c:v>
                </c:pt>
                <c:pt idx="116">
                  <c:v>1.0329999999999999</c:v>
                </c:pt>
                <c:pt idx="117">
                  <c:v>1.0329999999999999</c:v>
                </c:pt>
                <c:pt idx="118">
                  <c:v>1.0329999999999999</c:v>
                </c:pt>
                <c:pt idx="119">
                  <c:v>1.0329999999999999</c:v>
                </c:pt>
                <c:pt idx="120">
                  <c:v>1.0329999999999999</c:v>
                </c:pt>
                <c:pt idx="121">
                  <c:v>1.0589999999999999</c:v>
                </c:pt>
                <c:pt idx="122">
                  <c:v>1.0640000000000001</c:v>
                </c:pt>
                <c:pt idx="123">
                  <c:v>1.0640000000000001</c:v>
                </c:pt>
                <c:pt idx="124">
                  <c:v>1.0640000000000001</c:v>
                </c:pt>
                <c:pt idx="125">
                  <c:v>1.0640000000000001</c:v>
                </c:pt>
                <c:pt idx="126">
                  <c:v>1.0640000000000001</c:v>
                </c:pt>
                <c:pt idx="127">
                  <c:v>1.0640000000000001</c:v>
                </c:pt>
                <c:pt idx="128">
                  <c:v>1.0640000000000001</c:v>
                </c:pt>
                <c:pt idx="129">
                  <c:v>1.0640000000000001</c:v>
                </c:pt>
                <c:pt idx="130">
                  <c:v>1.0640000000000001</c:v>
                </c:pt>
                <c:pt idx="131">
                  <c:v>1.0640000000000001</c:v>
                </c:pt>
                <c:pt idx="132">
                  <c:v>1.0640000000000001</c:v>
                </c:pt>
                <c:pt idx="133">
                  <c:v>1.0640000000000001</c:v>
                </c:pt>
                <c:pt idx="134">
                  <c:v>1.0640000000000001</c:v>
                </c:pt>
                <c:pt idx="135">
                  <c:v>1.0640000000000001</c:v>
                </c:pt>
                <c:pt idx="136">
                  <c:v>1.0640000000000001</c:v>
                </c:pt>
                <c:pt idx="137">
                  <c:v>1.0640000000000001</c:v>
                </c:pt>
                <c:pt idx="138">
                  <c:v>1.0640000000000001</c:v>
                </c:pt>
                <c:pt idx="139">
                  <c:v>1.0640000000000001</c:v>
                </c:pt>
                <c:pt idx="140">
                  <c:v>1.0640000000000001</c:v>
                </c:pt>
                <c:pt idx="141">
                  <c:v>1.0640000000000001</c:v>
                </c:pt>
                <c:pt idx="142">
                  <c:v>1.0640000000000001</c:v>
                </c:pt>
                <c:pt idx="143">
                  <c:v>1.0640000000000001</c:v>
                </c:pt>
                <c:pt idx="144">
                  <c:v>1.0640000000000001</c:v>
                </c:pt>
                <c:pt idx="145">
                  <c:v>1.0640000000000001</c:v>
                </c:pt>
                <c:pt idx="146">
                  <c:v>1.0640000000000001</c:v>
                </c:pt>
                <c:pt idx="147">
                  <c:v>1.0640000000000001</c:v>
                </c:pt>
                <c:pt idx="148">
                  <c:v>1.0640000000000001</c:v>
                </c:pt>
                <c:pt idx="149">
                  <c:v>1.0640000000000001</c:v>
                </c:pt>
                <c:pt idx="150">
                  <c:v>1.083</c:v>
                </c:pt>
                <c:pt idx="151">
                  <c:v>1.083</c:v>
                </c:pt>
                <c:pt idx="152">
                  <c:v>1.083</c:v>
                </c:pt>
                <c:pt idx="153">
                  <c:v>1.083</c:v>
                </c:pt>
                <c:pt idx="154">
                  <c:v>1.083</c:v>
                </c:pt>
                <c:pt idx="155">
                  <c:v>1.083</c:v>
                </c:pt>
                <c:pt idx="156">
                  <c:v>1.083</c:v>
                </c:pt>
                <c:pt idx="157">
                  <c:v>1.083</c:v>
                </c:pt>
                <c:pt idx="158">
                  <c:v>1.083</c:v>
                </c:pt>
                <c:pt idx="159">
                  <c:v>1.0840000000000001</c:v>
                </c:pt>
                <c:pt idx="160">
                  <c:v>1.0840000000000001</c:v>
                </c:pt>
                <c:pt idx="161">
                  <c:v>1.0840000000000001</c:v>
                </c:pt>
                <c:pt idx="162">
                  <c:v>1.0840000000000001</c:v>
                </c:pt>
                <c:pt idx="163">
                  <c:v>1.0840000000000001</c:v>
                </c:pt>
                <c:pt idx="164">
                  <c:v>1.0840000000000001</c:v>
                </c:pt>
                <c:pt idx="165">
                  <c:v>1.083</c:v>
                </c:pt>
                <c:pt idx="166">
                  <c:v>1.083</c:v>
                </c:pt>
                <c:pt idx="167">
                  <c:v>1.083</c:v>
                </c:pt>
                <c:pt idx="168">
                  <c:v>1.083</c:v>
                </c:pt>
                <c:pt idx="169">
                  <c:v>1.083</c:v>
                </c:pt>
                <c:pt idx="170">
                  <c:v>1.083</c:v>
                </c:pt>
                <c:pt idx="171">
                  <c:v>1.083</c:v>
                </c:pt>
                <c:pt idx="172">
                  <c:v>1.083</c:v>
                </c:pt>
                <c:pt idx="173">
                  <c:v>1.083</c:v>
                </c:pt>
                <c:pt idx="174">
                  <c:v>1.083</c:v>
                </c:pt>
                <c:pt idx="175">
                  <c:v>1.083</c:v>
                </c:pt>
                <c:pt idx="176">
                  <c:v>1.083</c:v>
                </c:pt>
                <c:pt idx="177">
                  <c:v>1.083</c:v>
                </c:pt>
                <c:pt idx="178">
                  <c:v>1.083</c:v>
                </c:pt>
                <c:pt idx="179">
                  <c:v>1.083</c:v>
                </c:pt>
                <c:pt idx="180">
                  <c:v>1.093</c:v>
                </c:pt>
                <c:pt idx="181">
                  <c:v>1.0979999999999999</c:v>
                </c:pt>
                <c:pt idx="182">
                  <c:v>1.0979999999999999</c:v>
                </c:pt>
                <c:pt idx="183">
                  <c:v>1.0979999999999999</c:v>
                </c:pt>
                <c:pt idx="184">
                  <c:v>1.0979999999999999</c:v>
                </c:pt>
                <c:pt idx="185">
                  <c:v>1.0979999999999999</c:v>
                </c:pt>
                <c:pt idx="186">
                  <c:v>1.0979999999999999</c:v>
                </c:pt>
                <c:pt idx="187">
                  <c:v>1.0979999999999999</c:v>
                </c:pt>
                <c:pt idx="188">
                  <c:v>1.0979999999999999</c:v>
                </c:pt>
                <c:pt idx="189">
                  <c:v>1.0979999999999999</c:v>
                </c:pt>
                <c:pt idx="190">
                  <c:v>1.0979999999999999</c:v>
                </c:pt>
                <c:pt idx="191">
                  <c:v>1.0979999999999999</c:v>
                </c:pt>
                <c:pt idx="192">
                  <c:v>1.0979999999999999</c:v>
                </c:pt>
                <c:pt idx="193">
                  <c:v>1.0960000000000001</c:v>
                </c:pt>
                <c:pt idx="194">
                  <c:v>1.0840000000000001</c:v>
                </c:pt>
                <c:pt idx="195">
                  <c:v>1.0840000000000001</c:v>
                </c:pt>
                <c:pt idx="196">
                  <c:v>1.0840000000000001</c:v>
                </c:pt>
                <c:pt idx="197">
                  <c:v>1.0840000000000001</c:v>
                </c:pt>
                <c:pt idx="198">
                  <c:v>1.0840000000000001</c:v>
                </c:pt>
                <c:pt idx="199">
                  <c:v>1.0840000000000001</c:v>
                </c:pt>
                <c:pt idx="200">
                  <c:v>1.0840000000000001</c:v>
                </c:pt>
                <c:pt idx="201">
                  <c:v>1.0840000000000001</c:v>
                </c:pt>
                <c:pt idx="202">
                  <c:v>1.0840000000000001</c:v>
                </c:pt>
                <c:pt idx="203">
                  <c:v>1.0840000000000001</c:v>
                </c:pt>
                <c:pt idx="204">
                  <c:v>1.0840000000000001</c:v>
                </c:pt>
                <c:pt idx="205">
                  <c:v>1.0840000000000001</c:v>
                </c:pt>
                <c:pt idx="206">
                  <c:v>1.0840000000000001</c:v>
                </c:pt>
                <c:pt idx="207">
                  <c:v>1.0840000000000001</c:v>
                </c:pt>
                <c:pt idx="208">
                  <c:v>1.0840000000000001</c:v>
                </c:pt>
                <c:pt idx="209">
                  <c:v>1.0840000000000001</c:v>
                </c:pt>
                <c:pt idx="210">
                  <c:v>1.0840000000000001</c:v>
                </c:pt>
                <c:pt idx="211">
                  <c:v>1.0840000000000001</c:v>
                </c:pt>
                <c:pt idx="212">
                  <c:v>1.0840000000000001</c:v>
                </c:pt>
                <c:pt idx="213">
                  <c:v>1.0840000000000001</c:v>
                </c:pt>
                <c:pt idx="214">
                  <c:v>1.0840000000000001</c:v>
                </c:pt>
                <c:pt idx="215">
                  <c:v>1.0840000000000001</c:v>
                </c:pt>
                <c:pt idx="216">
                  <c:v>1.0840000000000001</c:v>
                </c:pt>
                <c:pt idx="217">
                  <c:v>1.0840000000000001</c:v>
                </c:pt>
                <c:pt idx="218">
                  <c:v>1.0840000000000001</c:v>
                </c:pt>
                <c:pt idx="219">
                  <c:v>1.0840000000000001</c:v>
                </c:pt>
                <c:pt idx="220">
                  <c:v>1.0840000000000001</c:v>
                </c:pt>
                <c:pt idx="221">
                  <c:v>1.08</c:v>
                </c:pt>
                <c:pt idx="222">
                  <c:v>1.0659999999999998</c:v>
                </c:pt>
                <c:pt idx="223">
                  <c:v>1.0659999999999998</c:v>
                </c:pt>
                <c:pt idx="224">
                  <c:v>1.0659999999999998</c:v>
                </c:pt>
                <c:pt idx="225">
                  <c:v>1.0659999999999998</c:v>
                </c:pt>
                <c:pt idx="226">
                  <c:v>1.0659999999999998</c:v>
                </c:pt>
                <c:pt idx="227">
                  <c:v>1.0659999999999998</c:v>
                </c:pt>
                <c:pt idx="228">
                  <c:v>1.0659999999999998</c:v>
                </c:pt>
                <c:pt idx="229">
                  <c:v>1.0659999999999998</c:v>
                </c:pt>
                <c:pt idx="230">
                  <c:v>1.0659999999999998</c:v>
                </c:pt>
                <c:pt idx="231">
                  <c:v>1.0659999999999998</c:v>
                </c:pt>
                <c:pt idx="232">
                  <c:v>1.028</c:v>
                </c:pt>
                <c:pt idx="233">
                  <c:v>1.0249999999999999</c:v>
                </c:pt>
                <c:pt idx="234">
                  <c:v>1.0259999999999998</c:v>
                </c:pt>
                <c:pt idx="235">
                  <c:v>1.044</c:v>
                </c:pt>
                <c:pt idx="236">
                  <c:v>1.0510000000000002</c:v>
                </c:pt>
                <c:pt idx="237">
                  <c:v>1.0510000000000002</c:v>
                </c:pt>
                <c:pt idx="238">
                  <c:v>1.0510000000000002</c:v>
                </c:pt>
                <c:pt idx="239">
                  <c:v>1.0510000000000002</c:v>
                </c:pt>
                <c:pt idx="240">
                  <c:v>1.0510000000000002</c:v>
                </c:pt>
                <c:pt idx="241">
                  <c:v>1.0510000000000002</c:v>
                </c:pt>
                <c:pt idx="242">
                  <c:v>1.0510000000000002</c:v>
                </c:pt>
                <c:pt idx="243">
                  <c:v>1.0510000000000002</c:v>
                </c:pt>
                <c:pt idx="244">
                  <c:v>1.0510000000000002</c:v>
                </c:pt>
                <c:pt idx="245">
                  <c:v>1.0510000000000002</c:v>
                </c:pt>
                <c:pt idx="246">
                  <c:v>1.0510000000000002</c:v>
                </c:pt>
                <c:pt idx="247">
                  <c:v>1.0510000000000002</c:v>
                </c:pt>
                <c:pt idx="248">
                  <c:v>1.0510000000000002</c:v>
                </c:pt>
                <c:pt idx="249">
                  <c:v>1.0510000000000002</c:v>
                </c:pt>
                <c:pt idx="250">
                  <c:v>1.0510000000000002</c:v>
                </c:pt>
                <c:pt idx="251">
                  <c:v>1.0510000000000002</c:v>
                </c:pt>
                <c:pt idx="252">
                  <c:v>1.0510000000000002</c:v>
                </c:pt>
                <c:pt idx="253">
                  <c:v>1.0510000000000002</c:v>
                </c:pt>
                <c:pt idx="254">
                  <c:v>1.0510000000000002</c:v>
                </c:pt>
                <c:pt idx="255">
                  <c:v>1.0510000000000002</c:v>
                </c:pt>
                <c:pt idx="256">
                  <c:v>1.0510000000000002</c:v>
                </c:pt>
                <c:pt idx="257">
                  <c:v>1.0510000000000002</c:v>
                </c:pt>
                <c:pt idx="258">
                  <c:v>1.0510000000000002</c:v>
                </c:pt>
                <c:pt idx="259">
                  <c:v>1.0510000000000002</c:v>
                </c:pt>
                <c:pt idx="260">
                  <c:v>1.0510000000000002</c:v>
                </c:pt>
                <c:pt idx="261">
                  <c:v>1.0510000000000002</c:v>
                </c:pt>
                <c:pt idx="262">
                  <c:v>1.0510000000000002</c:v>
                </c:pt>
                <c:pt idx="263">
                  <c:v>1.0510000000000002</c:v>
                </c:pt>
                <c:pt idx="264">
                  <c:v>1.0510000000000002</c:v>
                </c:pt>
                <c:pt idx="265">
                  <c:v>1.0510000000000002</c:v>
                </c:pt>
                <c:pt idx="266">
                  <c:v>1.0510000000000002</c:v>
                </c:pt>
                <c:pt idx="267">
                  <c:v>1.0510000000000002</c:v>
                </c:pt>
                <c:pt idx="268">
                  <c:v>1.0510000000000002</c:v>
                </c:pt>
                <c:pt idx="269">
                  <c:v>1.0510000000000002</c:v>
                </c:pt>
                <c:pt idx="270">
                  <c:v>1.0510000000000002</c:v>
                </c:pt>
                <c:pt idx="271">
                  <c:v>1.0510000000000002</c:v>
                </c:pt>
                <c:pt idx="272">
                  <c:v>1.0510000000000002</c:v>
                </c:pt>
                <c:pt idx="273">
                  <c:v>1.056</c:v>
                </c:pt>
                <c:pt idx="274">
                  <c:v>1.0790000000000002</c:v>
                </c:pt>
                <c:pt idx="275">
                  <c:v>1.0840000000000001</c:v>
                </c:pt>
                <c:pt idx="276">
                  <c:v>1.0840000000000001</c:v>
                </c:pt>
                <c:pt idx="277">
                  <c:v>1.0840000000000001</c:v>
                </c:pt>
                <c:pt idx="278">
                  <c:v>1.0840000000000001</c:v>
                </c:pt>
                <c:pt idx="279">
                  <c:v>1.0840000000000001</c:v>
                </c:pt>
                <c:pt idx="280">
                  <c:v>1.0840000000000001</c:v>
                </c:pt>
                <c:pt idx="281">
                  <c:v>1.0840000000000001</c:v>
                </c:pt>
                <c:pt idx="282">
                  <c:v>1.0840000000000001</c:v>
                </c:pt>
                <c:pt idx="283">
                  <c:v>1.0840000000000001</c:v>
                </c:pt>
                <c:pt idx="284">
                  <c:v>1.0840000000000001</c:v>
                </c:pt>
                <c:pt idx="285">
                  <c:v>1.0840000000000001</c:v>
                </c:pt>
                <c:pt idx="286">
                  <c:v>1.0840000000000001</c:v>
                </c:pt>
                <c:pt idx="287">
                  <c:v>1.083</c:v>
                </c:pt>
                <c:pt idx="288">
                  <c:v>1.083</c:v>
                </c:pt>
                <c:pt idx="289">
                  <c:v>1.083</c:v>
                </c:pt>
                <c:pt idx="290">
                  <c:v>1.083</c:v>
                </c:pt>
                <c:pt idx="291">
                  <c:v>1.083</c:v>
                </c:pt>
                <c:pt idx="292">
                  <c:v>1.083</c:v>
                </c:pt>
                <c:pt idx="293">
                  <c:v>1.083</c:v>
                </c:pt>
                <c:pt idx="294">
                  <c:v>1.083</c:v>
                </c:pt>
                <c:pt idx="295">
                  <c:v>1.083</c:v>
                </c:pt>
                <c:pt idx="296">
                  <c:v>1.083</c:v>
                </c:pt>
                <c:pt idx="297">
                  <c:v>1.083</c:v>
                </c:pt>
                <c:pt idx="298">
                  <c:v>1.083</c:v>
                </c:pt>
                <c:pt idx="299">
                  <c:v>1.085</c:v>
                </c:pt>
                <c:pt idx="300">
                  <c:v>1.085</c:v>
                </c:pt>
                <c:pt idx="301">
                  <c:v>1.085</c:v>
                </c:pt>
                <c:pt idx="302">
                  <c:v>1.085</c:v>
                </c:pt>
                <c:pt idx="303">
                  <c:v>1.085</c:v>
                </c:pt>
                <c:pt idx="304">
                  <c:v>1.071</c:v>
                </c:pt>
                <c:pt idx="305">
                  <c:v>1.0629999999999999</c:v>
                </c:pt>
                <c:pt idx="306">
                  <c:v>1.0629999999999999</c:v>
                </c:pt>
                <c:pt idx="307">
                  <c:v>1.0629999999999999</c:v>
                </c:pt>
                <c:pt idx="308">
                  <c:v>1.0629999999999999</c:v>
                </c:pt>
                <c:pt idx="309">
                  <c:v>1.0629999999999999</c:v>
                </c:pt>
                <c:pt idx="310">
                  <c:v>1.0629999999999999</c:v>
                </c:pt>
                <c:pt idx="311">
                  <c:v>1.0629999999999999</c:v>
                </c:pt>
                <c:pt idx="312">
                  <c:v>1.0629999999999999</c:v>
                </c:pt>
                <c:pt idx="313">
                  <c:v>1.0629999999999999</c:v>
                </c:pt>
                <c:pt idx="314">
                  <c:v>1.0590000000000002</c:v>
                </c:pt>
                <c:pt idx="315">
                  <c:v>1.042</c:v>
                </c:pt>
                <c:pt idx="316">
                  <c:v>1.042</c:v>
                </c:pt>
                <c:pt idx="317">
                  <c:v>1.042</c:v>
                </c:pt>
                <c:pt idx="318">
                  <c:v>1.042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1.0639999999999998</c:v>
                </c:pt>
                <c:pt idx="334">
                  <c:v>1.0639999999999998</c:v>
                </c:pt>
                <c:pt idx="335">
                  <c:v>1.0639999999999998</c:v>
                </c:pt>
                <c:pt idx="336">
                  <c:v>1.0639999999999998</c:v>
                </c:pt>
                <c:pt idx="337">
                  <c:v>1.0639999999999998</c:v>
                </c:pt>
                <c:pt idx="338">
                  <c:v>1.0639999999999998</c:v>
                </c:pt>
                <c:pt idx="339">
                  <c:v>1.0639999999999998</c:v>
                </c:pt>
                <c:pt idx="340">
                  <c:v>1.0639999999999998</c:v>
                </c:pt>
                <c:pt idx="341">
                  <c:v>1.0639999999999998</c:v>
                </c:pt>
                <c:pt idx="342">
                  <c:v>1.0639999999999998</c:v>
                </c:pt>
                <c:pt idx="343">
                  <c:v>1.0639999999999998</c:v>
                </c:pt>
                <c:pt idx="344">
                  <c:v>1.0639999999999998</c:v>
                </c:pt>
                <c:pt idx="345">
                  <c:v>1.0639999999999998</c:v>
                </c:pt>
                <c:pt idx="346">
                  <c:v>1.0639999999999998</c:v>
                </c:pt>
                <c:pt idx="347">
                  <c:v>1.0639999999999998</c:v>
                </c:pt>
                <c:pt idx="348">
                  <c:v>1.0639999999999998</c:v>
                </c:pt>
                <c:pt idx="349">
                  <c:v>1.0639999999999998</c:v>
                </c:pt>
                <c:pt idx="350">
                  <c:v>1.0639999999999998</c:v>
                </c:pt>
                <c:pt idx="351">
                  <c:v>1.0639999999999998</c:v>
                </c:pt>
                <c:pt idx="352">
                  <c:v>1.0639999999999998</c:v>
                </c:pt>
                <c:pt idx="353">
                  <c:v>1.0639999999999998</c:v>
                </c:pt>
                <c:pt idx="354">
                  <c:v>1.0639999999999998</c:v>
                </c:pt>
                <c:pt idx="355">
                  <c:v>1.0639999999999998</c:v>
                </c:pt>
                <c:pt idx="356">
                  <c:v>1.0639999999999998</c:v>
                </c:pt>
                <c:pt idx="357">
                  <c:v>1.0639999999999998</c:v>
                </c:pt>
                <c:pt idx="358">
                  <c:v>1.0639999999999998</c:v>
                </c:pt>
                <c:pt idx="359">
                  <c:v>1.0639999999999998</c:v>
                </c:pt>
                <c:pt idx="360">
                  <c:v>1.0639999999999998</c:v>
                </c:pt>
                <c:pt idx="361">
                  <c:v>1.0639999999999998</c:v>
                </c:pt>
                <c:pt idx="362">
                  <c:v>1.0639999999999998</c:v>
                </c:pt>
                <c:pt idx="363">
                  <c:v>1.0639999999999998</c:v>
                </c:pt>
                <c:pt idx="364">
                  <c:v>1.0639999999999998</c:v>
                </c:pt>
                <c:pt idx="365">
                  <c:v>1.0639999999999998</c:v>
                </c:pt>
                <c:pt idx="366">
                  <c:v>1.0639999999999998</c:v>
                </c:pt>
                <c:pt idx="367">
                  <c:v>1.0639999999999998</c:v>
                </c:pt>
                <c:pt idx="368">
                  <c:v>1.0639999999999998</c:v>
                </c:pt>
                <c:pt idx="369">
                  <c:v>1.0639999999999998</c:v>
                </c:pt>
                <c:pt idx="370">
                  <c:v>1.0549999999999997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1.0350000000000001</c:v>
                </c:pt>
                <c:pt idx="375">
                  <c:v>1.0680000000000001</c:v>
                </c:pt>
                <c:pt idx="376">
                  <c:v>1.0799999999999998</c:v>
                </c:pt>
                <c:pt idx="377">
                  <c:v>1.0799999999999998</c:v>
                </c:pt>
                <c:pt idx="378">
                  <c:v>1.0799999999999998</c:v>
                </c:pt>
                <c:pt idx="379">
                  <c:v>1.0799999999999998</c:v>
                </c:pt>
                <c:pt idx="380">
                  <c:v>1.0799999999999998</c:v>
                </c:pt>
                <c:pt idx="381">
                  <c:v>1.0799999999999998</c:v>
                </c:pt>
                <c:pt idx="382">
                  <c:v>1.0799999999999998</c:v>
                </c:pt>
                <c:pt idx="383">
                  <c:v>1.0799999999999998</c:v>
                </c:pt>
                <c:pt idx="384">
                  <c:v>1.0879999999999999</c:v>
                </c:pt>
                <c:pt idx="385">
                  <c:v>1.0879999999999999</c:v>
                </c:pt>
                <c:pt idx="386">
                  <c:v>1.0879999999999999</c:v>
                </c:pt>
                <c:pt idx="387">
                  <c:v>1.0879999999999999</c:v>
                </c:pt>
                <c:pt idx="388">
                  <c:v>1.0879999999999999</c:v>
                </c:pt>
                <c:pt idx="389">
                  <c:v>1.0879999999999999</c:v>
                </c:pt>
                <c:pt idx="390">
                  <c:v>1.0869999999999997</c:v>
                </c:pt>
                <c:pt idx="391">
                  <c:v>1.0859999999999999</c:v>
                </c:pt>
                <c:pt idx="392">
                  <c:v>1.0859999999999999</c:v>
                </c:pt>
                <c:pt idx="393">
                  <c:v>1.0859999999999999</c:v>
                </c:pt>
                <c:pt idx="394">
                  <c:v>1.0859999999999999</c:v>
                </c:pt>
                <c:pt idx="395">
                  <c:v>1.0859999999999999</c:v>
                </c:pt>
                <c:pt idx="396">
                  <c:v>1.0859999999999999</c:v>
                </c:pt>
                <c:pt idx="397">
                  <c:v>1.0859999999999999</c:v>
                </c:pt>
                <c:pt idx="398">
                  <c:v>1.0859999999999999</c:v>
                </c:pt>
                <c:pt idx="399">
                  <c:v>1.0859999999999999</c:v>
                </c:pt>
                <c:pt idx="400">
                  <c:v>1.0859999999999999</c:v>
                </c:pt>
                <c:pt idx="401">
                  <c:v>1.0859999999999999</c:v>
                </c:pt>
                <c:pt idx="402">
                  <c:v>1.0859999999999999</c:v>
                </c:pt>
                <c:pt idx="403">
                  <c:v>1.0859999999999999</c:v>
                </c:pt>
                <c:pt idx="404">
                  <c:v>1.0859999999999999</c:v>
                </c:pt>
                <c:pt idx="405">
                  <c:v>1.0859999999999999</c:v>
                </c:pt>
                <c:pt idx="406">
                  <c:v>1.0859999999999999</c:v>
                </c:pt>
                <c:pt idx="407">
                  <c:v>1.0859999999999999</c:v>
                </c:pt>
                <c:pt idx="408">
                  <c:v>1.0859999999999999</c:v>
                </c:pt>
                <c:pt idx="409">
                  <c:v>1.0859999999999999</c:v>
                </c:pt>
                <c:pt idx="410">
                  <c:v>1.0859999999999999</c:v>
                </c:pt>
                <c:pt idx="411">
                  <c:v>1.0859999999999999</c:v>
                </c:pt>
                <c:pt idx="412">
                  <c:v>1.0859999999999999</c:v>
                </c:pt>
                <c:pt idx="413">
                  <c:v>1.0859999999999999</c:v>
                </c:pt>
                <c:pt idx="414">
                  <c:v>1.0859999999999999</c:v>
                </c:pt>
                <c:pt idx="415">
                  <c:v>1.0859999999999999</c:v>
                </c:pt>
                <c:pt idx="416">
                  <c:v>1.0859999999999999</c:v>
                </c:pt>
                <c:pt idx="417">
                  <c:v>1.0859999999999999</c:v>
                </c:pt>
                <c:pt idx="418">
                  <c:v>1.0859999999999999</c:v>
                </c:pt>
                <c:pt idx="419">
                  <c:v>1.0859999999999999</c:v>
                </c:pt>
                <c:pt idx="420">
                  <c:v>1.0859999999999999</c:v>
                </c:pt>
                <c:pt idx="421">
                  <c:v>1.0859999999999999</c:v>
                </c:pt>
                <c:pt idx="422">
                  <c:v>1.0859999999999999</c:v>
                </c:pt>
                <c:pt idx="423">
                  <c:v>1.0859999999999999</c:v>
                </c:pt>
                <c:pt idx="424">
                  <c:v>1.0859999999999999</c:v>
                </c:pt>
                <c:pt idx="425">
                  <c:v>1.0859999999999999</c:v>
                </c:pt>
                <c:pt idx="426">
                  <c:v>1.0859999999999999</c:v>
                </c:pt>
                <c:pt idx="427">
                  <c:v>1.0680000000000001</c:v>
                </c:pt>
                <c:pt idx="428">
                  <c:v>1.0680000000000001</c:v>
                </c:pt>
                <c:pt idx="429">
                  <c:v>1.0680000000000001</c:v>
                </c:pt>
                <c:pt idx="430">
                  <c:v>1.0680000000000001</c:v>
                </c:pt>
                <c:pt idx="431">
                  <c:v>1.0680000000000001</c:v>
                </c:pt>
                <c:pt idx="432">
                  <c:v>1.0680000000000001</c:v>
                </c:pt>
                <c:pt idx="433">
                  <c:v>1.0680000000000001</c:v>
                </c:pt>
                <c:pt idx="434">
                  <c:v>1.0680000000000001</c:v>
                </c:pt>
                <c:pt idx="435">
                  <c:v>1.0680000000000001</c:v>
                </c:pt>
                <c:pt idx="436">
                  <c:v>1.0680000000000001</c:v>
                </c:pt>
                <c:pt idx="437">
                  <c:v>1.0680000000000001</c:v>
                </c:pt>
                <c:pt idx="438">
                  <c:v>1.0680000000000001</c:v>
                </c:pt>
                <c:pt idx="439">
                  <c:v>1.0680000000000001</c:v>
                </c:pt>
                <c:pt idx="440">
                  <c:v>1.0680000000000001</c:v>
                </c:pt>
                <c:pt idx="441">
                  <c:v>1.0680000000000001</c:v>
                </c:pt>
                <c:pt idx="442">
                  <c:v>1.0840000000000001</c:v>
                </c:pt>
                <c:pt idx="443">
                  <c:v>1.111</c:v>
                </c:pt>
                <c:pt idx="444">
                  <c:v>1.1229999999999998</c:v>
                </c:pt>
                <c:pt idx="445">
                  <c:v>1.1229999999999998</c:v>
                </c:pt>
                <c:pt idx="446">
                  <c:v>1.1139999999999999</c:v>
                </c:pt>
                <c:pt idx="447">
                  <c:v>1.1139999999999999</c:v>
                </c:pt>
                <c:pt idx="448">
                  <c:v>1.1139999999999999</c:v>
                </c:pt>
                <c:pt idx="449">
                  <c:v>1.1139999999999999</c:v>
                </c:pt>
                <c:pt idx="450">
                  <c:v>1.1139999999999999</c:v>
                </c:pt>
                <c:pt idx="451">
                  <c:v>1.1139999999999999</c:v>
                </c:pt>
                <c:pt idx="452">
                  <c:v>1.1139999999999999</c:v>
                </c:pt>
                <c:pt idx="453">
                  <c:v>1.1139999999999999</c:v>
                </c:pt>
                <c:pt idx="454">
                  <c:v>1.1139999999999999</c:v>
                </c:pt>
                <c:pt idx="455">
                  <c:v>1.1139999999999999</c:v>
                </c:pt>
                <c:pt idx="456">
                  <c:v>1.097</c:v>
                </c:pt>
                <c:pt idx="457">
                  <c:v>1.0569999999999999</c:v>
                </c:pt>
                <c:pt idx="458">
                  <c:v>1.0569999999999999</c:v>
                </c:pt>
                <c:pt idx="459">
                  <c:v>1.0569999999999999</c:v>
                </c:pt>
                <c:pt idx="460">
                  <c:v>1.0569999999999999</c:v>
                </c:pt>
                <c:pt idx="461">
                  <c:v>1.0569999999999999</c:v>
                </c:pt>
                <c:pt idx="462">
                  <c:v>1.0569999999999999</c:v>
                </c:pt>
                <c:pt idx="463">
                  <c:v>1.0569999999999999</c:v>
                </c:pt>
                <c:pt idx="464">
                  <c:v>1.0649999999999999</c:v>
                </c:pt>
                <c:pt idx="465">
                  <c:v>1.0960000000000001</c:v>
                </c:pt>
                <c:pt idx="466">
                  <c:v>1.0960000000000001</c:v>
                </c:pt>
                <c:pt idx="467">
                  <c:v>1.0960000000000001</c:v>
                </c:pt>
                <c:pt idx="468">
                  <c:v>1.0960000000000001</c:v>
                </c:pt>
                <c:pt idx="469">
                  <c:v>1.0960000000000001</c:v>
                </c:pt>
                <c:pt idx="470">
                  <c:v>1.0710000000000002</c:v>
                </c:pt>
                <c:pt idx="471">
                  <c:v>1.0710000000000002</c:v>
                </c:pt>
                <c:pt idx="472">
                  <c:v>1.0710000000000002</c:v>
                </c:pt>
                <c:pt idx="473">
                  <c:v>1.0710000000000002</c:v>
                </c:pt>
                <c:pt idx="474">
                  <c:v>1.0710000000000002</c:v>
                </c:pt>
                <c:pt idx="475">
                  <c:v>1.0710000000000002</c:v>
                </c:pt>
                <c:pt idx="476">
                  <c:v>1.0710000000000002</c:v>
                </c:pt>
                <c:pt idx="477">
                  <c:v>1.0710000000000002</c:v>
                </c:pt>
                <c:pt idx="478">
                  <c:v>1.0710000000000002</c:v>
                </c:pt>
                <c:pt idx="479">
                  <c:v>1.0710000000000002</c:v>
                </c:pt>
                <c:pt idx="480">
                  <c:v>1.0710000000000002</c:v>
                </c:pt>
                <c:pt idx="481">
                  <c:v>1.0710000000000002</c:v>
                </c:pt>
                <c:pt idx="482">
                  <c:v>1.0710000000000002</c:v>
                </c:pt>
                <c:pt idx="483">
                  <c:v>1.0710000000000002</c:v>
                </c:pt>
                <c:pt idx="484">
                  <c:v>1.0710000000000002</c:v>
                </c:pt>
                <c:pt idx="485">
                  <c:v>1.0710000000000002</c:v>
                </c:pt>
                <c:pt idx="486">
                  <c:v>1.0710000000000002</c:v>
                </c:pt>
                <c:pt idx="487">
                  <c:v>1.0710000000000002</c:v>
                </c:pt>
                <c:pt idx="488">
                  <c:v>1.0710000000000002</c:v>
                </c:pt>
                <c:pt idx="489">
                  <c:v>1.0710000000000002</c:v>
                </c:pt>
                <c:pt idx="490">
                  <c:v>1.0710000000000002</c:v>
                </c:pt>
                <c:pt idx="491">
                  <c:v>1.0710000000000002</c:v>
                </c:pt>
                <c:pt idx="492">
                  <c:v>1.0710000000000002</c:v>
                </c:pt>
                <c:pt idx="493">
                  <c:v>1.0710000000000002</c:v>
                </c:pt>
                <c:pt idx="494">
                  <c:v>1.0710000000000002</c:v>
                </c:pt>
                <c:pt idx="495">
                  <c:v>1.0710000000000002</c:v>
                </c:pt>
                <c:pt idx="496">
                  <c:v>1.0710000000000002</c:v>
                </c:pt>
                <c:pt idx="497">
                  <c:v>1.0710000000000002</c:v>
                </c:pt>
                <c:pt idx="498">
                  <c:v>1.0710000000000002</c:v>
                </c:pt>
                <c:pt idx="499">
                  <c:v>1.0710000000000002</c:v>
                </c:pt>
                <c:pt idx="500">
                  <c:v>1.0710000000000002</c:v>
                </c:pt>
                <c:pt idx="501">
                  <c:v>1.0710000000000002</c:v>
                </c:pt>
                <c:pt idx="502">
                  <c:v>1.0710000000000002</c:v>
                </c:pt>
                <c:pt idx="503">
                  <c:v>1.0710000000000002</c:v>
                </c:pt>
                <c:pt idx="504">
                  <c:v>1.0710000000000002</c:v>
                </c:pt>
                <c:pt idx="505">
                  <c:v>1.0710000000000002</c:v>
                </c:pt>
                <c:pt idx="506">
                  <c:v>1.0710000000000002</c:v>
                </c:pt>
                <c:pt idx="507">
                  <c:v>1.0710000000000002</c:v>
                </c:pt>
                <c:pt idx="508">
                  <c:v>1.0710000000000002</c:v>
                </c:pt>
                <c:pt idx="509">
                  <c:v>1.0710000000000002</c:v>
                </c:pt>
                <c:pt idx="510">
                  <c:v>1.0710000000000002</c:v>
                </c:pt>
                <c:pt idx="511">
                  <c:v>1.0710000000000002</c:v>
                </c:pt>
                <c:pt idx="512">
                  <c:v>1.0710000000000002</c:v>
                </c:pt>
                <c:pt idx="513">
                  <c:v>1.0710000000000002</c:v>
                </c:pt>
                <c:pt idx="514">
                  <c:v>1.0710000000000002</c:v>
                </c:pt>
                <c:pt idx="515">
                  <c:v>1.0710000000000002</c:v>
                </c:pt>
                <c:pt idx="516">
                  <c:v>1.05</c:v>
                </c:pt>
                <c:pt idx="517">
                  <c:v>1.0489999999999999</c:v>
                </c:pt>
                <c:pt idx="518">
                  <c:v>1.0489999999999999</c:v>
                </c:pt>
                <c:pt idx="519">
                  <c:v>1.0489999999999999</c:v>
                </c:pt>
                <c:pt idx="520">
                  <c:v>1.0489999999999999</c:v>
                </c:pt>
                <c:pt idx="521">
                  <c:v>1.05</c:v>
                </c:pt>
                <c:pt idx="522">
                  <c:v>1.05</c:v>
                </c:pt>
                <c:pt idx="523">
                  <c:v>1.0680000000000001</c:v>
                </c:pt>
                <c:pt idx="524">
                  <c:v>1.0720000000000001</c:v>
                </c:pt>
                <c:pt idx="525">
                  <c:v>1.0720000000000001</c:v>
                </c:pt>
                <c:pt idx="526">
                  <c:v>1.0720000000000001</c:v>
                </c:pt>
                <c:pt idx="527">
                  <c:v>1.0720000000000001</c:v>
                </c:pt>
                <c:pt idx="528">
                  <c:v>1.0720000000000001</c:v>
                </c:pt>
                <c:pt idx="529">
                  <c:v>1.0720000000000001</c:v>
                </c:pt>
                <c:pt idx="530">
                  <c:v>1.0720000000000001</c:v>
                </c:pt>
                <c:pt idx="531">
                  <c:v>1.0720000000000001</c:v>
                </c:pt>
                <c:pt idx="532">
                  <c:v>1.0720000000000001</c:v>
                </c:pt>
                <c:pt idx="533">
                  <c:v>1.0720000000000001</c:v>
                </c:pt>
                <c:pt idx="534">
                  <c:v>1.0720000000000001</c:v>
                </c:pt>
                <c:pt idx="535">
                  <c:v>1.0720000000000001</c:v>
                </c:pt>
                <c:pt idx="536">
                  <c:v>1.0720000000000001</c:v>
                </c:pt>
                <c:pt idx="537">
                  <c:v>1.0720000000000001</c:v>
                </c:pt>
                <c:pt idx="538">
                  <c:v>1.0720000000000001</c:v>
                </c:pt>
                <c:pt idx="539">
                  <c:v>1.0720000000000001</c:v>
                </c:pt>
                <c:pt idx="540">
                  <c:v>1.0720000000000001</c:v>
                </c:pt>
                <c:pt idx="541">
                  <c:v>1.0720000000000001</c:v>
                </c:pt>
                <c:pt idx="542">
                  <c:v>1.0720000000000001</c:v>
                </c:pt>
                <c:pt idx="543">
                  <c:v>1.0720000000000001</c:v>
                </c:pt>
                <c:pt idx="544">
                  <c:v>1.0720000000000001</c:v>
                </c:pt>
                <c:pt idx="545">
                  <c:v>1.0720000000000001</c:v>
                </c:pt>
                <c:pt idx="546">
                  <c:v>1.0720000000000001</c:v>
                </c:pt>
                <c:pt idx="547">
                  <c:v>1.0720000000000001</c:v>
                </c:pt>
                <c:pt idx="548">
                  <c:v>1.0720000000000001</c:v>
                </c:pt>
                <c:pt idx="549">
                  <c:v>1.0720000000000001</c:v>
                </c:pt>
                <c:pt idx="550">
                  <c:v>1.0720000000000001</c:v>
                </c:pt>
                <c:pt idx="551">
                  <c:v>1.099</c:v>
                </c:pt>
                <c:pt idx="552">
                  <c:v>1.103</c:v>
                </c:pt>
                <c:pt idx="553">
                  <c:v>1.103</c:v>
                </c:pt>
                <c:pt idx="554">
                  <c:v>1.103</c:v>
                </c:pt>
                <c:pt idx="555">
                  <c:v>1.103</c:v>
                </c:pt>
                <c:pt idx="556">
                  <c:v>1.103</c:v>
                </c:pt>
                <c:pt idx="557">
                  <c:v>1.103</c:v>
                </c:pt>
                <c:pt idx="558">
                  <c:v>1.103</c:v>
                </c:pt>
                <c:pt idx="559">
                  <c:v>1.103</c:v>
                </c:pt>
                <c:pt idx="560">
                  <c:v>1.1080000000000001</c:v>
                </c:pt>
                <c:pt idx="561">
                  <c:v>1.1080000000000001</c:v>
                </c:pt>
                <c:pt idx="562">
                  <c:v>1.1080000000000001</c:v>
                </c:pt>
                <c:pt idx="563">
                  <c:v>1.1080000000000001</c:v>
                </c:pt>
                <c:pt idx="564">
                  <c:v>1.1080000000000001</c:v>
                </c:pt>
                <c:pt idx="565">
                  <c:v>1.1080000000000001</c:v>
                </c:pt>
                <c:pt idx="566">
                  <c:v>1.1080000000000001</c:v>
                </c:pt>
                <c:pt idx="567">
                  <c:v>1.1080000000000001</c:v>
                </c:pt>
                <c:pt idx="568">
                  <c:v>1.1080000000000001</c:v>
                </c:pt>
                <c:pt idx="569">
                  <c:v>1.1080000000000001</c:v>
                </c:pt>
                <c:pt idx="570">
                  <c:v>1.1080000000000001</c:v>
                </c:pt>
                <c:pt idx="571">
                  <c:v>1.1080000000000001</c:v>
                </c:pt>
                <c:pt idx="572">
                  <c:v>1.1080000000000001</c:v>
                </c:pt>
                <c:pt idx="573">
                  <c:v>1.1080000000000001</c:v>
                </c:pt>
                <c:pt idx="574">
                  <c:v>1.1080000000000001</c:v>
                </c:pt>
                <c:pt idx="575">
                  <c:v>1.1080000000000001</c:v>
                </c:pt>
                <c:pt idx="576">
                  <c:v>1.1080000000000001</c:v>
                </c:pt>
                <c:pt idx="577">
                  <c:v>1.1080000000000001</c:v>
                </c:pt>
                <c:pt idx="578">
                  <c:v>1.1080000000000001</c:v>
                </c:pt>
                <c:pt idx="579">
                  <c:v>1.1080000000000001</c:v>
                </c:pt>
                <c:pt idx="580">
                  <c:v>1.1080000000000001</c:v>
                </c:pt>
                <c:pt idx="581">
                  <c:v>1.1080000000000001</c:v>
                </c:pt>
                <c:pt idx="582">
                  <c:v>1.1080000000000001</c:v>
                </c:pt>
                <c:pt idx="583">
                  <c:v>1.1080000000000001</c:v>
                </c:pt>
                <c:pt idx="584">
                  <c:v>1.1080000000000001</c:v>
                </c:pt>
                <c:pt idx="585">
                  <c:v>1.1080000000000001</c:v>
                </c:pt>
                <c:pt idx="586">
                  <c:v>1.1080000000000001</c:v>
                </c:pt>
                <c:pt idx="587">
                  <c:v>1.0680000000000001</c:v>
                </c:pt>
                <c:pt idx="588">
                  <c:v>1.0680000000000001</c:v>
                </c:pt>
                <c:pt idx="589">
                  <c:v>1.0680000000000001</c:v>
                </c:pt>
                <c:pt idx="590">
                  <c:v>1.0680000000000001</c:v>
                </c:pt>
                <c:pt idx="591">
                  <c:v>1.0680000000000001</c:v>
                </c:pt>
                <c:pt idx="592">
                  <c:v>1.0680000000000001</c:v>
                </c:pt>
                <c:pt idx="593">
                  <c:v>1.0680000000000001</c:v>
                </c:pt>
                <c:pt idx="594">
                  <c:v>1.0680000000000001</c:v>
                </c:pt>
                <c:pt idx="595">
                  <c:v>1.0680000000000001</c:v>
                </c:pt>
                <c:pt idx="596">
                  <c:v>1.0680000000000001</c:v>
                </c:pt>
                <c:pt idx="597">
                  <c:v>1.0680000000000001</c:v>
                </c:pt>
                <c:pt idx="598">
                  <c:v>1.0680000000000001</c:v>
                </c:pt>
                <c:pt idx="599">
                  <c:v>1.0680000000000001</c:v>
                </c:pt>
                <c:pt idx="600">
                  <c:v>1.0680000000000001</c:v>
                </c:pt>
                <c:pt idx="601">
                  <c:v>1.0680000000000001</c:v>
                </c:pt>
                <c:pt idx="602">
                  <c:v>1.0680000000000001</c:v>
                </c:pt>
                <c:pt idx="603">
                  <c:v>1.0580000000000001</c:v>
                </c:pt>
                <c:pt idx="604">
                  <c:v>1.0580000000000001</c:v>
                </c:pt>
                <c:pt idx="605">
                  <c:v>1.0580000000000001</c:v>
                </c:pt>
                <c:pt idx="606">
                  <c:v>1.0580000000000001</c:v>
                </c:pt>
                <c:pt idx="607">
                  <c:v>1.0580000000000001</c:v>
                </c:pt>
                <c:pt idx="608">
                  <c:v>1.0580000000000001</c:v>
                </c:pt>
                <c:pt idx="609">
                  <c:v>1.0580000000000001</c:v>
                </c:pt>
                <c:pt idx="610">
                  <c:v>1.073</c:v>
                </c:pt>
                <c:pt idx="611">
                  <c:v>1.073</c:v>
                </c:pt>
                <c:pt idx="612">
                  <c:v>1.073</c:v>
                </c:pt>
                <c:pt idx="613">
                  <c:v>1.073</c:v>
                </c:pt>
                <c:pt idx="614">
                  <c:v>1.073</c:v>
                </c:pt>
                <c:pt idx="615">
                  <c:v>1.0680000000000001</c:v>
                </c:pt>
                <c:pt idx="616">
                  <c:v>1.0620000000000001</c:v>
                </c:pt>
                <c:pt idx="617">
                  <c:v>1.0620000000000001</c:v>
                </c:pt>
                <c:pt idx="618">
                  <c:v>1.0620000000000001</c:v>
                </c:pt>
                <c:pt idx="619">
                  <c:v>1.0620000000000001</c:v>
                </c:pt>
                <c:pt idx="620">
                  <c:v>1.0620000000000001</c:v>
                </c:pt>
                <c:pt idx="621">
                  <c:v>1.0620000000000001</c:v>
                </c:pt>
                <c:pt idx="622">
                  <c:v>1.0620000000000001</c:v>
                </c:pt>
                <c:pt idx="623">
                  <c:v>1.0620000000000001</c:v>
                </c:pt>
                <c:pt idx="624">
                  <c:v>1.0620000000000001</c:v>
                </c:pt>
                <c:pt idx="625">
                  <c:v>1.0620000000000001</c:v>
                </c:pt>
                <c:pt idx="626">
                  <c:v>1.0620000000000001</c:v>
                </c:pt>
                <c:pt idx="627">
                  <c:v>1.0620000000000001</c:v>
                </c:pt>
                <c:pt idx="628">
                  <c:v>1.0620000000000001</c:v>
                </c:pt>
                <c:pt idx="629">
                  <c:v>1.0620000000000001</c:v>
                </c:pt>
                <c:pt idx="630">
                  <c:v>1.0620000000000001</c:v>
                </c:pt>
                <c:pt idx="631">
                  <c:v>1.0620000000000001</c:v>
                </c:pt>
                <c:pt idx="632">
                  <c:v>1.0620000000000001</c:v>
                </c:pt>
                <c:pt idx="633">
                  <c:v>1.0620000000000001</c:v>
                </c:pt>
                <c:pt idx="634">
                  <c:v>1.0620000000000001</c:v>
                </c:pt>
                <c:pt idx="635">
                  <c:v>1.0620000000000001</c:v>
                </c:pt>
                <c:pt idx="636">
                  <c:v>1.0620000000000001</c:v>
                </c:pt>
                <c:pt idx="637">
                  <c:v>1.0620000000000001</c:v>
                </c:pt>
                <c:pt idx="638">
                  <c:v>1.0620000000000001</c:v>
                </c:pt>
                <c:pt idx="639">
                  <c:v>1.0620000000000001</c:v>
                </c:pt>
                <c:pt idx="640">
                  <c:v>1.0620000000000001</c:v>
                </c:pt>
                <c:pt idx="641">
                  <c:v>1.0620000000000001</c:v>
                </c:pt>
                <c:pt idx="642">
                  <c:v>1.0620000000000001</c:v>
                </c:pt>
                <c:pt idx="643">
                  <c:v>1.0620000000000001</c:v>
                </c:pt>
                <c:pt idx="644">
                  <c:v>1.0620000000000001</c:v>
                </c:pt>
                <c:pt idx="645">
                  <c:v>1.0620000000000001</c:v>
                </c:pt>
                <c:pt idx="646">
                  <c:v>1.0620000000000001</c:v>
                </c:pt>
                <c:pt idx="647">
                  <c:v>1.0620000000000001</c:v>
                </c:pt>
                <c:pt idx="648">
                  <c:v>1.0620000000000001</c:v>
                </c:pt>
                <c:pt idx="649">
                  <c:v>1.0620000000000001</c:v>
                </c:pt>
                <c:pt idx="650">
                  <c:v>1.0620000000000001</c:v>
                </c:pt>
                <c:pt idx="651">
                  <c:v>1.0620000000000001</c:v>
                </c:pt>
                <c:pt idx="652">
                  <c:v>1.0620000000000001</c:v>
                </c:pt>
                <c:pt idx="653">
                  <c:v>1.0620000000000001</c:v>
                </c:pt>
                <c:pt idx="654">
                  <c:v>1.0620000000000001</c:v>
                </c:pt>
                <c:pt idx="655">
                  <c:v>1.0620000000000001</c:v>
                </c:pt>
                <c:pt idx="656">
                  <c:v>1.0620000000000001</c:v>
                </c:pt>
                <c:pt idx="657">
                  <c:v>1.0620000000000001</c:v>
                </c:pt>
                <c:pt idx="658">
                  <c:v>1.0620000000000001</c:v>
                </c:pt>
                <c:pt idx="659">
                  <c:v>1.0620000000000001</c:v>
                </c:pt>
                <c:pt idx="660">
                  <c:v>1.0620000000000001</c:v>
                </c:pt>
                <c:pt idx="661">
                  <c:v>1.0620000000000001</c:v>
                </c:pt>
                <c:pt idx="662">
                  <c:v>1.0129999999999999</c:v>
                </c:pt>
                <c:pt idx="663">
                  <c:v>1.0049999999999999</c:v>
                </c:pt>
                <c:pt idx="664">
                  <c:v>1.0049999999999999</c:v>
                </c:pt>
                <c:pt idx="665">
                  <c:v>1.0049999999999999</c:v>
                </c:pt>
                <c:pt idx="666">
                  <c:v>1.0049999999999999</c:v>
                </c:pt>
                <c:pt idx="667">
                  <c:v>1.0390000000000001</c:v>
                </c:pt>
                <c:pt idx="668">
                  <c:v>1.0390000000000001</c:v>
                </c:pt>
                <c:pt idx="669">
                  <c:v>1.0390000000000001</c:v>
                </c:pt>
                <c:pt idx="670">
                  <c:v>1.0390000000000001</c:v>
                </c:pt>
                <c:pt idx="671">
                  <c:v>1.0390000000000001</c:v>
                </c:pt>
                <c:pt idx="672">
                  <c:v>1.0390000000000001</c:v>
                </c:pt>
                <c:pt idx="673">
                  <c:v>1.0390000000000001</c:v>
                </c:pt>
                <c:pt idx="674">
                  <c:v>1.0270000000000001</c:v>
                </c:pt>
                <c:pt idx="675">
                  <c:v>1.02</c:v>
                </c:pt>
                <c:pt idx="676">
                  <c:v>1.02</c:v>
                </c:pt>
                <c:pt idx="677">
                  <c:v>1.02</c:v>
                </c:pt>
                <c:pt idx="678">
                  <c:v>1.02</c:v>
                </c:pt>
                <c:pt idx="679">
                  <c:v>1.02</c:v>
                </c:pt>
                <c:pt idx="680">
                  <c:v>1.02</c:v>
                </c:pt>
                <c:pt idx="681">
                  <c:v>1.02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1.02</c:v>
                </c:pt>
                <c:pt idx="688">
                  <c:v>1.02</c:v>
                </c:pt>
                <c:pt idx="689">
                  <c:v>1.02</c:v>
                </c:pt>
                <c:pt idx="690">
                  <c:v>1.02</c:v>
                </c:pt>
                <c:pt idx="691">
                  <c:v>1.02</c:v>
                </c:pt>
                <c:pt idx="692">
                  <c:v>1.02</c:v>
                </c:pt>
                <c:pt idx="693">
                  <c:v>1.02</c:v>
                </c:pt>
                <c:pt idx="694">
                  <c:v>1.02</c:v>
                </c:pt>
                <c:pt idx="695">
                  <c:v>0.9930000000000001</c:v>
                </c:pt>
                <c:pt idx="696">
                  <c:v>0.9930000000000001</c:v>
                </c:pt>
                <c:pt idx="697">
                  <c:v>0.9930000000000001</c:v>
                </c:pt>
                <c:pt idx="698">
                  <c:v>0.9930000000000001</c:v>
                </c:pt>
                <c:pt idx="699">
                  <c:v>0.9930000000000001</c:v>
                </c:pt>
                <c:pt idx="700">
                  <c:v>0.9930000000000001</c:v>
                </c:pt>
                <c:pt idx="701">
                  <c:v>0.9930000000000001</c:v>
                </c:pt>
                <c:pt idx="702">
                  <c:v>0.9930000000000001</c:v>
                </c:pt>
                <c:pt idx="703">
                  <c:v>0.9930000000000001</c:v>
                </c:pt>
                <c:pt idx="704">
                  <c:v>0.9930000000000001</c:v>
                </c:pt>
                <c:pt idx="705">
                  <c:v>0.9930000000000001</c:v>
                </c:pt>
                <c:pt idx="706">
                  <c:v>0.9930000000000001</c:v>
                </c:pt>
                <c:pt idx="707">
                  <c:v>0.9930000000000001</c:v>
                </c:pt>
                <c:pt idx="708">
                  <c:v>0.9930000000000001</c:v>
                </c:pt>
                <c:pt idx="709">
                  <c:v>0.9930000000000001</c:v>
                </c:pt>
                <c:pt idx="710">
                  <c:v>0.9930000000000001</c:v>
                </c:pt>
                <c:pt idx="711">
                  <c:v>0.9930000000000001</c:v>
                </c:pt>
                <c:pt idx="712">
                  <c:v>0.9930000000000001</c:v>
                </c:pt>
                <c:pt idx="713">
                  <c:v>0.9930000000000001</c:v>
                </c:pt>
                <c:pt idx="714">
                  <c:v>0.9930000000000001</c:v>
                </c:pt>
                <c:pt idx="715">
                  <c:v>0.9930000000000001</c:v>
                </c:pt>
                <c:pt idx="716">
                  <c:v>0.9930000000000001</c:v>
                </c:pt>
                <c:pt idx="717">
                  <c:v>0.9930000000000001</c:v>
                </c:pt>
                <c:pt idx="718">
                  <c:v>0.9930000000000001</c:v>
                </c:pt>
                <c:pt idx="719">
                  <c:v>0.9930000000000001</c:v>
                </c:pt>
                <c:pt idx="720">
                  <c:v>0.96300000000000008</c:v>
                </c:pt>
                <c:pt idx="721">
                  <c:v>0.94699999999999995</c:v>
                </c:pt>
                <c:pt idx="722">
                  <c:v>0.94699999999999995</c:v>
                </c:pt>
                <c:pt idx="723">
                  <c:v>0.94699999999999995</c:v>
                </c:pt>
                <c:pt idx="724">
                  <c:v>0.94699999999999995</c:v>
                </c:pt>
                <c:pt idx="725">
                  <c:v>0.94699999999999995</c:v>
                </c:pt>
                <c:pt idx="726">
                  <c:v>0.98299999999999998</c:v>
                </c:pt>
                <c:pt idx="727">
                  <c:v>1.046</c:v>
                </c:pt>
                <c:pt idx="728">
                  <c:v>1.046</c:v>
                </c:pt>
                <c:pt idx="729">
                  <c:v>1.046</c:v>
                </c:pt>
                <c:pt idx="730">
                  <c:v>1.046</c:v>
                </c:pt>
                <c:pt idx="731">
                  <c:v>1.026</c:v>
                </c:pt>
                <c:pt idx="732">
                  <c:v>1.002</c:v>
                </c:pt>
                <c:pt idx="733">
                  <c:v>1.002</c:v>
                </c:pt>
                <c:pt idx="734">
                  <c:v>1.002</c:v>
                </c:pt>
                <c:pt idx="735">
                  <c:v>1.002</c:v>
                </c:pt>
                <c:pt idx="736">
                  <c:v>1.0069999999999999</c:v>
                </c:pt>
                <c:pt idx="737">
                  <c:v>1.0069999999999999</c:v>
                </c:pt>
                <c:pt idx="738">
                  <c:v>1.0069999999999999</c:v>
                </c:pt>
                <c:pt idx="739">
                  <c:v>1.0069999999999999</c:v>
                </c:pt>
                <c:pt idx="740">
                  <c:v>1.0069999999999999</c:v>
                </c:pt>
                <c:pt idx="741">
                  <c:v>1.0069999999999999</c:v>
                </c:pt>
                <c:pt idx="742">
                  <c:v>1.0069999999999999</c:v>
                </c:pt>
                <c:pt idx="743">
                  <c:v>1.0069999999999999</c:v>
                </c:pt>
                <c:pt idx="744">
                  <c:v>1.0069999999999999</c:v>
                </c:pt>
                <c:pt idx="745">
                  <c:v>1.0069999999999999</c:v>
                </c:pt>
                <c:pt idx="746">
                  <c:v>1.0069999999999999</c:v>
                </c:pt>
                <c:pt idx="747">
                  <c:v>1.0069999999999999</c:v>
                </c:pt>
                <c:pt idx="748">
                  <c:v>1.0069999999999999</c:v>
                </c:pt>
                <c:pt idx="749">
                  <c:v>1.0069999999999999</c:v>
                </c:pt>
                <c:pt idx="750">
                  <c:v>1.0069999999999999</c:v>
                </c:pt>
                <c:pt idx="751">
                  <c:v>1.0069999999999999</c:v>
                </c:pt>
                <c:pt idx="752">
                  <c:v>1.0069999999999999</c:v>
                </c:pt>
                <c:pt idx="753">
                  <c:v>1.0069999999999999</c:v>
                </c:pt>
                <c:pt idx="754">
                  <c:v>1.0069999999999999</c:v>
                </c:pt>
                <c:pt idx="755">
                  <c:v>1.0069999999999999</c:v>
                </c:pt>
                <c:pt idx="756">
                  <c:v>1.0070000000000001</c:v>
                </c:pt>
                <c:pt idx="757">
                  <c:v>1.0379999999999998</c:v>
                </c:pt>
                <c:pt idx="758">
                  <c:v>1.0829999999999997</c:v>
                </c:pt>
                <c:pt idx="759">
                  <c:v>1.109</c:v>
                </c:pt>
                <c:pt idx="760">
                  <c:v>1.1240000000000001</c:v>
                </c:pt>
                <c:pt idx="761">
                  <c:v>1.125</c:v>
                </c:pt>
                <c:pt idx="762">
                  <c:v>1.125</c:v>
                </c:pt>
                <c:pt idx="763">
                  <c:v>1.125</c:v>
                </c:pt>
                <c:pt idx="764">
                  <c:v>1.123</c:v>
                </c:pt>
                <c:pt idx="765">
                  <c:v>1.117</c:v>
                </c:pt>
                <c:pt idx="766">
                  <c:v>1.117</c:v>
                </c:pt>
                <c:pt idx="767">
                  <c:v>1.117</c:v>
                </c:pt>
                <c:pt idx="768">
                  <c:v>1.117</c:v>
                </c:pt>
                <c:pt idx="769">
                  <c:v>1.117</c:v>
                </c:pt>
                <c:pt idx="770">
                  <c:v>1.117</c:v>
                </c:pt>
                <c:pt idx="771">
                  <c:v>1.0980000000000001</c:v>
                </c:pt>
                <c:pt idx="772">
                  <c:v>1.081</c:v>
                </c:pt>
                <c:pt idx="773">
                  <c:v>1.071</c:v>
                </c:pt>
                <c:pt idx="774">
                  <c:v>1.0620000000000001</c:v>
                </c:pt>
                <c:pt idx="775">
                  <c:v>1.056</c:v>
                </c:pt>
                <c:pt idx="776">
                  <c:v>1.056</c:v>
                </c:pt>
                <c:pt idx="777">
                  <c:v>1.056</c:v>
                </c:pt>
                <c:pt idx="778">
                  <c:v>1.056</c:v>
                </c:pt>
                <c:pt idx="779">
                  <c:v>1.056</c:v>
                </c:pt>
                <c:pt idx="780">
                  <c:v>1.056</c:v>
                </c:pt>
                <c:pt idx="781">
                  <c:v>1.056</c:v>
                </c:pt>
                <c:pt idx="782">
                  <c:v>1.056</c:v>
                </c:pt>
                <c:pt idx="783">
                  <c:v>1.056</c:v>
                </c:pt>
                <c:pt idx="784">
                  <c:v>1.056</c:v>
                </c:pt>
                <c:pt idx="785">
                  <c:v>1.056</c:v>
                </c:pt>
                <c:pt idx="786">
                  <c:v>1.056</c:v>
                </c:pt>
                <c:pt idx="787">
                  <c:v>1.056</c:v>
                </c:pt>
                <c:pt idx="788">
                  <c:v>1.056</c:v>
                </c:pt>
                <c:pt idx="789">
                  <c:v>1.0740000000000001</c:v>
                </c:pt>
                <c:pt idx="790">
                  <c:v>1.0900000000000001</c:v>
                </c:pt>
                <c:pt idx="791">
                  <c:v>1.0900000000000001</c:v>
                </c:pt>
                <c:pt idx="792">
                  <c:v>1.0900000000000001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1.0900000000000001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1.0750000000000002</c:v>
                </c:pt>
                <c:pt idx="804">
                  <c:v>1.0750000000000002</c:v>
                </c:pt>
                <c:pt idx="805">
                  <c:v>1.0750000000000002</c:v>
                </c:pt>
                <c:pt idx="806">
                  <c:v>1.0750000000000002</c:v>
                </c:pt>
                <c:pt idx="807">
                  <c:v>1.0750000000000002</c:v>
                </c:pt>
                <c:pt idx="808">
                  <c:v>1.0750000000000002</c:v>
                </c:pt>
                <c:pt idx="809">
                  <c:v>1.0750000000000002</c:v>
                </c:pt>
                <c:pt idx="810">
                  <c:v>1.0750000000000002</c:v>
                </c:pt>
                <c:pt idx="811">
                  <c:v>1.0750000000000002</c:v>
                </c:pt>
                <c:pt idx="812">
                  <c:v>1.0750000000000002</c:v>
                </c:pt>
                <c:pt idx="813">
                  <c:v>1.0750000000000002</c:v>
                </c:pt>
                <c:pt idx="814">
                  <c:v>1.0750000000000002</c:v>
                </c:pt>
                <c:pt idx="815">
                  <c:v>1.0750000000000002</c:v>
                </c:pt>
                <c:pt idx="816">
                  <c:v>1.0750000000000002</c:v>
                </c:pt>
                <c:pt idx="817">
                  <c:v>1.0750000000000002</c:v>
                </c:pt>
                <c:pt idx="818">
                  <c:v>1.1070000000000002</c:v>
                </c:pt>
                <c:pt idx="819">
                  <c:v>1.1070000000000002</c:v>
                </c:pt>
                <c:pt idx="820">
                  <c:v>1.1070000000000002</c:v>
                </c:pt>
                <c:pt idx="821">
                  <c:v>1.1070000000000002</c:v>
                </c:pt>
                <c:pt idx="822">
                  <c:v>1.1070000000000002</c:v>
                </c:pt>
                <c:pt idx="823">
                  <c:v>1.1070000000000002</c:v>
                </c:pt>
                <c:pt idx="824">
                  <c:v>1.1070000000000002</c:v>
                </c:pt>
                <c:pt idx="825">
                  <c:v>1.1070000000000002</c:v>
                </c:pt>
                <c:pt idx="826">
                  <c:v>1.1070000000000002</c:v>
                </c:pt>
                <c:pt idx="827">
                  <c:v>1.1070000000000002</c:v>
                </c:pt>
                <c:pt idx="828">
                  <c:v>1.1070000000000002</c:v>
                </c:pt>
                <c:pt idx="829">
                  <c:v>1.1070000000000002</c:v>
                </c:pt>
                <c:pt idx="830">
                  <c:v>1.1070000000000002</c:v>
                </c:pt>
                <c:pt idx="831">
                  <c:v>1.0940000000000001</c:v>
                </c:pt>
                <c:pt idx="832">
                  <c:v>1.0860000000000001</c:v>
                </c:pt>
                <c:pt idx="833">
                  <c:v>1.0860000000000001</c:v>
                </c:pt>
                <c:pt idx="834">
                  <c:v>1.0860000000000001</c:v>
                </c:pt>
                <c:pt idx="835">
                  <c:v>1.0860000000000001</c:v>
                </c:pt>
                <c:pt idx="836">
                  <c:v>1.0860000000000001</c:v>
                </c:pt>
                <c:pt idx="837">
                  <c:v>1.0860000000000001</c:v>
                </c:pt>
                <c:pt idx="838">
                  <c:v>1.0860000000000001</c:v>
                </c:pt>
                <c:pt idx="839">
                  <c:v>1.0860000000000001</c:v>
                </c:pt>
                <c:pt idx="840">
                  <c:v>1.0860000000000001</c:v>
                </c:pt>
                <c:pt idx="841">
                  <c:v>1.0860000000000001</c:v>
                </c:pt>
                <c:pt idx="842">
                  <c:v>1.0860000000000001</c:v>
                </c:pt>
                <c:pt idx="843">
                  <c:v>1.0860000000000001</c:v>
                </c:pt>
                <c:pt idx="844">
                  <c:v>1.0860000000000001</c:v>
                </c:pt>
                <c:pt idx="845">
                  <c:v>1.0860000000000001</c:v>
                </c:pt>
                <c:pt idx="846">
                  <c:v>1.0860000000000001</c:v>
                </c:pt>
                <c:pt idx="847">
                  <c:v>1.0860000000000001</c:v>
                </c:pt>
                <c:pt idx="848">
                  <c:v>1.0860000000000001</c:v>
                </c:pt>
                <c:pt idx="849">
                  <c:v>1.0860000000000001</c:v>
                </c:pt>
                <c:pt idx="850">
                  <c:v>1.0860000000000001</c:v>
                </c:pt>
                <c:pt idx="851">
                  <c:v>1.0860000000000001</c:v>
                </c:pt>
                <c:pt idx="852">
                  <c:v>1.0860000000000001</c:v>
                </c:pt>
                <c:pt idx="853">
                  <c:v>1.0860000000000001</c:v>
                </c:pt>
                <c:pt idx="854">
                  <c:v>1.0860000000000001</c:v>
                </c:pt>
                <c:pt idx="855">
                  <c:v>1.0860000000000001</c:v>
                </c:pt>
                <c:pt idx="856">
                  <c:v>1.0860000000000001</c:v>
                </c:pt>
                <c:pt idx="857">
                  <c:v>1.0860000000000001</c:v>
                </c:pt>
                <c:pt idx="858">
                  <c:v>1.0860000000000001</c:v>
                </c:pt>
                <c:pt idx="859">
                  <c:v>1.0860000000000001</c:v>
                </c:pt>
                <c:pt idx="860">
                  <c:v>1.0860000000000001</c:v>
                </c:pt>
                <c:pt idx="861">
                  <c:v>1.0860000000000001</c:v>
                </c:pt>
                <c:pt idx="862">
                  <c:v>1.0860000000000001</c:v>
                </c:pt>
                <c:pt idx="863">
                  <c:v>1.0860000000000001</c:v>
                </c:pt>
                <c:pt idx="864">
                  <c:v>1.0860000000000001</c:v>
                </c:pt>
                <c:pt idx="865">
                  <c:v>1.0860000000000001</c:v>
                </c:pt>
                <c:pt idx="866">
                  <c:v>1.0860000000000001</c:v>
                </c:pt>
                <c:pt idx="867">
                  <c:v>1.0860000000000001</c:v>
                </c:pt>
                <c:pt idx="868">
                  <c:v>1.0860000000000001</c:v>
                </c:pt>
                <c:pt idx="869">
                  <c:v>1.071</c:v>
                </c:pt>
                <c:pt idx="870">
                  <c:v>1.0309999999999999</c:v>
                </c:pt>
                <c:pt idx="871">
                  <c:v>1.0309999999999999</c:v>
                </c:pt>
                <c:pt idx="872">
                  <c:v>1.0589999999999999</c:v>
                </c:pt>
                <c:pt idx="873">
                  <c:v>1.0759999999999998</c:v>
                </c:pt>
                <c:pt idx="874">
                  <c:v>1.0759999999999998</c:v>
                </c:pt>
                <c:pt idx="875">
                  <c:v>1.0759999999999998</c:v>
                </c:pt>
                <c:pt idx="876">
                  <c:v>1.0759999999999998</c:v>
                </c:pt>
                <c:pt idx="877">
                  <c:v>1.0759999999999998</c:v>
                </c:pt>
                <c:pt idx="878">
                  <c:v>1.0759999999999998</c:v>
                </c:pt>
                <c:pt idx="879">
                  <c:v>1.0759999999999998</c:v>
                </c:pt>
                <c:pt idx="880">
                  <c:v>1.0759999999999998</c:v>
                </c:pt>
                <c:pt idx="881">
                  <c:v>1.0759999999999998</c:v>
                </c:pt>
                <c:pt idx="882">
                  <c:v>1.0759999999999998</c:v>
                </c:pt>
                <c:pt idx="883">
                  <c:v>1.0789999999999997</c:v>
                </c:pt>
                <c:pt idx="884">
                  <c:v>1.0789999999999997</c:v>
                </c:pt>
                <c:pt idx="885">
                  <c:v>1.0789999999999997</c:v>
                </c:pt>
                <c:pt idx="886">
                  <c:v>1.0789999999999997</c:v>
                </c:pt>
                <c:pt idx="887">
                  <c:v>1.0789999999999997</c:v>
                </c:pt>
                <c:pt idx="888">
                  <c:v>1.0789999999999997</c:v>
                </c:pt>
                <c:pt idx="889">
                  <c:v>1.0789999999999997</c:v>
                </c:pt>
                <c:pt idx="890">
                  <c:v>1.0789999999999997</c:v>
                </c:pt>
                <c:pt idx="891">
                  <c:v>1.0789999999999997</c:v>
                </c:pt>
                <c:pt idx="892">
                  <c:v>1.0789999999999997</c:v>
                </c:pt>
                <c:pt idx="893">
                  <c:v>1.0789999999999997</c:v>
                </c:pt>
                <c:pt idx="894">
                  <c:v>1.0789999999999997</c:v>
                </c:pt>
                <c:pt idx="895">
                  <c:v>1.0789999999999997</c:v>
                </c:pt>
                <c:pt idx="896">
                  <c:v>1.0789999999999997</c:v>
                </c:pt>
                <c:pt idx="897">
                  <c:v>1.0789999999999997</c:v>
                </c:pt>
                <c:pt idx="898">
                  <c:v>1.0789999999999997</c:v>
                </c:pt>
                <c:pt idx="899">
                  <c:v>1.0789999999999997</c:v>
                </c:pt>
                <c:pt idx="900">
                  <c:v>1.0789999999999997</c:v>
                </c:pt>
                <c:pt idx="901">
                  <c:v>1.0789999999999997</c:v>
                </c:pt>
                <c:pt idx="902">
                  <c:v>1.0789999999999997</c:v>
                </c:pt>
                <c:pt idx="903">
                  <c:v>1.0789999999999997</c:v>
                </c:pt>
                <c:pt idx="904">
                  <c:v>1.0789999999999997</c:v>
                </c:pt>
                <c:pt idx="905">
                  <c:v>1.0789999999999997</c:v>
                </c:pt>
                <c:pt idx="906">
                  <c:v>1.0789999999999997</c:v>
                </c:pt>
                <c:pt idx="907">
                  <c:v>1.0789999999999997</c:v>
                </c:pt>
                <c:pt idx="908">
                  <c:v>1.0789999999999997</c:v>
                </c:pt>
                <c:pt idx="909">
                  <c:v>1.0789999999999997</c:v>
                </c:pt>
                <c:pt idx="910">
                  <c:v>1.0839999999999999</c:v>
                </c:pt>
                <c:pt idx="911">
                  <c:v>1.0919999999999999</c:v>
                </c:pt>
                <c:pt idx="912">
                  <c:v>1.0919999999999999</c:v>
                </c:pt>
                <c:pt idx="913">
                  <c:v>1.0919999999999999</c:v>
                </c:pt>
                <c:pt idx="914">
                  <c:v>1.0919999999999999</c:v>
                </c:pt>
                <c:pt idx="915">
                  <c:v>1.0919999999999999</c:v>
                </c:pt>
                <c:pt idx="916">
                  <c:v>1.0919999999999999</c:v>
                </c:pt>
                <c:pt idx="917">
                  <c:v>1.0919999999999999</c:v>
                </c:pt>
                <c:pt idx="918">
                  <c:v>1.0919999999999999</c:v>
                </c:pt>
                <c:pt idx="919">
                  <c:v>1.0919999999999999</c:v>
                </c:pt>
                <c:pt idx="920">
                  <c:v>1.0919999999999999</c:v>
                </c:pt>
                <c:pt idx="921">
                  <c:v>1.0919999999999999</c:v>
                </c:pt>
                <c:pt idx="922">
                  <c:v>1.0919999999999999</c:v>
                </c:pt>
                <c:pt idx="923">
                  <c:v>1.0919999999999999</c:v>
                </c:pt>
                <c:pt idx="924">
                  <c:v>1.07</c:v>
                </c:pt>
                <c:pt idx="925">
                  <c:v>1.0509999999999999</c:v>
                </c:pt>
                <c:pt idx="926">
                  <c:v>1.0509999999999999</c:v>
                </c:pt>
                <c:pt idx="927">
                  <c:v>1.0509999999999999</c:v>
                </c:pt>
                <c:pt idx="928">
                  <c:v>1.0509999999999999</c:v>
                </c:pt>
                <c:pt idx="929">
                  <c:v>1.0559999999999998</c:v>
                </c:pt>
                <c:pt idx="930">
                  <c:v>1.0559999999999998</c:v>
                </c:pt>
                <c:pt idx="931">
                  <c:v>1.0559999999999998</c:v>
                </c:pt>
                <c:pt idx="932">
                  <c:v>1.0559999999999998</c:v>
                </c:pt>
                <c:pt idx="933">
                  <c:v>1.0559999999999998</c:v>
                </c:pt>
                <c:pt idx="934">
                  <c:v>1.0559999999999998</c:v>
                </c:pt>
                <c:pt idx="935">
                  <c:v>1.0559999999999998</c:v>
                </c:pt>
                <c:pt idx="936">
                  <c:v>1.0559999999999998</c:v>
                </c:pt>
                <c:pt idx="937">
                  <c:v>1.0559999999999998</c:v>
                </c:pt>
                <c:pt idx="938">
                  <c:v>1.0569999999999999</c:v>
                </c:pt>
                <c:pt idx="939">
                  <c:v>1.0569999999999999</c:v>
                </c:pt>
                <c:pt idx="940">
                  <c:v>1.0569999999999999</c:v>
                </c:pt>
                <c:pt idx="941">
                  <c:v>1.0569999999999999</c:v>
                </c:pt>
                <c:pt idx="942">
                  <c:v>1.0569999999999999</c:v>
                </c:pt>
                <c:pt idx="943">
                  <c:v>1.0569999999999999</c:v>
                </c:pt>
                <c:pt idx="944">
                  <c:v>1.0569999999999999</c:v>
                </c:pt>
                <c:pt idx="945">
                  <c:v>1.0569999999999999</c:v>
                </c:pt>
                <c:pt idx="946">
                  <c:v>1.0569999999999999</c:v>
                </c:pt>
                <c:pt idx="947">
                  <c:v>1.0569999999999999</c:v>
                </c:pt>
                <c:pt idx="948">
                  <c:v>1.0569999999999999</c:v>
                </c:pt>
                <c:pt idx="949">
                  <c:v>1.0569999999999999</c:v>
                </c:pt>
                <c:pt idx="950">
                  <c:v>1.0569999999999999</c:v>
                </c:pt>
                <c:pt idx="951">
                  <c:v>1.0569999999999999</c:v>
                </c:pt>
                <c:pt idx="952">
                  <c:v>1.0569999999999999</c:v>
                </c:pt>
                <c:pt idx="953">
                  <c:v>1.0569999999999999</c:v>
                </c:pt>
                <c:pt idx="954">
                  <c:v>1.0569999999999999</c:v>
                </c:pt>
                <c:pt idx="955">
                  <c:v>1.0569999999999999</c:v>
                </c:pt>
                <c:pt idx="956">
                  <c:v>1.0569999999999999</c:v>
                </c:pt>
                <c:pt idx="957">
                  <c:v>1.0640000000000001</c:v>
                </c:pt>
                <c:pt idx="958">
                  <c:v>1.0640000000000001</c:v>
                </c:pt>
                <c:pt idx="959">
                  <c:v>1.0640000000000001</c:v>
                </c:pt>
                <c:pt idx="960">
                  <c:v>1.0640000000000001</c:v>
                </c:pt>
                <c:pt idx="961">
                  <c:v>1.0640000000000001</c:v>
                </c:pt>
                <c:pt idx="962">
                  <c:v>1.0640000000000001</c:v>
                </c:pt>
                <c:pt idx="963">
                  <c:v>1.0640000000000001</c:v>
                </c:pt>
                <c:pt idx="964">
                  <c:v>1.0640000000000001</c:v>
                </c:pt>
                <c:pt idx="965">
                  <c:v>1.069</c:v>
                </c:pt>
                <c:pt idx="966">
                  <c:v>1.0859999999999999</c:v>
                </c:pt>
                <c:pt idx="967">
                  <c:v>1.0949999999999998</c:v>
                </c:pt>
                <c:pt idx="968">
                  <c:v>1.0949999999999998</c:v>
                </c:pt>
                <c:pt idx="969">
                  <c:v>1.079</c:v>
                </c:pt>
                <c:pt idx="970">
                  <c:v>1.073</c:v>
                </c:pt>
                <c:pt idx="971">
                  <c:v>1.073</c:v>
                </c:pt>
                <c:pt idx="972">
                  <c:v>1.073</c:v>
                </c:pt>
                <c:pt idx="973">
                  <c:v>1.073</c:v>
                </c:pt>
                <c:pt idx="974">
                  <c:v>1.073</c:v>
                </c:pt>
                <c:pt idx="975">
                  <c:v>1.073</c:v>
                </c:pt>
                <c:pt idx="976">
                  <c:v>1.073</c:v>
                </c:pt>
                <c:pt idx="977">
                  <c:v>1.073</c:v>
                </c:pt>
                <c:pt idx="978">
                  <c:v>1.073</c:v>
                </c:pt>
                <c:pt idx="979">
                  <c:v>1.073</c:v>
                </c:pt>
                <c:pt idx="980">
                  <c:v>1.073</c:v>
                </c:pt>
                <c:pt idx="981">
                  <c:v>1.073</c:v>
                </c:pt>
                <c:pt idx="982">
                  <c:v>1.093</c:v>
                </c:pt>
                <c:pt idx="983">
                  <c:v>1.117</c:v>
                </c:pt>
                <c:pt idx="984">
                  <c:v>1.117</c:v>
                </c:pt>
                <c:pt idx="985">
                  <c:v>1.117</c:v>
                </c:pt>
                <c:pt idx="986">
                  <c:v>1.117</c:v>
                </c:pt>
                <c:pt idx="987">
                  <c:v>1.117</c:v>
                </c:pt>
                <c:pt idx="988">
                  <c:v>1.117</c:v>
                </c:pt>
                <c:pt idx="989">
                  <c:v>1.117</c:v>
                </c:pt>
                <c:pt idx="990">
                  <c:v>1.117</c:v>
                </c:pt>
                <c:pt idx="991">
                  <c:v>1.117</c:v>
                </c:pt>
                <c:pt idx="992">
                  <c:v>1.117</c:v>
                </c:pt>
                <c:pt idx="993">
                  <c:v>1.117</c:v>
                </c:pt>
                <c:pt idx="994">
                  <c:v>1.117</c:v>
                </c:pt>
                <c:pt idx="995">
                  <c:v>1.117</c:v>
                </c:pt>
                <c:pt idx="996">
                  <c:v>1.1080000000000001</c:v>
                </c:pt>
                <c:pt idx="997">
                  <c:v>1.099</c:v>
                </c:pt>
                <c:pt idx="998">
                  <c:v>1.099</c:v>
                </c:pt>
                <c:pt idx="999">
                  <c:v>1.099</c:v>
                </c:pt>
                <c:pt idx="1000">
                  <c:v>1.099</c:v>
                </c:pt>
                <c:pt idx="1001">
                  <c:v>1.099</c:v>
                </c:pt>
                <c:pt idx="1002">
                  <c:v>1.099</c:v>
                </c:pt>
                <c:pt idx="1003">
                  <c:v>1.099</c:v>
                </c:pt>
                <c:pt idx="1004">
                  <c:v>1.099</c:v>
                </c:pt>
                <c:pt idx="1005">
                  <c:v>1.099</c:v>
                </c:pt>
                <c:pt idx="1006">
                  <c:v>1.099</c:v>
                </c:pt>
                <c:pt idx="1007">
                  <c:v>1.099</c:v>
                </c:pt>
                <c:pt idx="1008">
                  <c:v>1.099</c:v>
                </c:pt>
                <c:pt idx="1009">
                  <c:v>1.099</c:v>
                </c:pt>
                <c:pt idx="1010">
                  <c:v>1.099</c:v>
                </c:pt>
                <c:pt idx="1011">
                  <c:v>1.099</c:v>
                </c:pt>
                <c:pt idx="1012">
                  <c:v>1.099</c:v>
                </c:pt>
                <c:pt idx="1013">
                  <c:v>1.099</c:v>
                </c:pt>
                <c:pt idx="1014">
                  <c:v>1.099</c:v>
                </c:pt>
                <c:pt idx="1015">
                  <c:v>1.099</c:v>
                </c:pt>
                <c:pt idx="1016">
                  <c:v>1.099</c:v>
                </c:pt>
                <c:pt idx="1017">
                  <c:v>1.099</c:v>
                </c:pt>
                <c:pt idx="1018">
                  <c:v>1.099</c:v>
                </c:pt>
                <c:pt idx="1019">
                  <c:v>1.099</c:v>
                </c:pt>
                <c:pt idx="1020">
                  <c:v>1.099</c:v>
                </c:pt>
                <c:pt idx="1021">
                  <c:v>1.099</c:v>
                </c:pt>
                <c:pt idx="1022">
                  <c:v>1.099</c:v>
                </c:pt>
                <c:pt idx="1023">
                  <c:v>1.097</c:v>
                </c:pt>
                <c:pt idx="1024">
                  <c:v>1.089</c:v>
                </c:pt>
                <c:pt idx="1025">
                  <c:v>1.089</c:v>
                </c:pt>
                <c:pt idx="1026">
                  <c:v>1.089</c:v>
                </c:pt>
                <c:pt idx="1027">
                  <c:v>1.089</c:v>
                </c:pt>
                <c:pt idx="1028">
                  <c:v>1.089</c:v>
                </c:pt>
                <c:pt idx="1029">
                  <c:v>1.089</c:v>
                </c:pt>
                <c:pt idx="1030">
                  <c:v>1.089</c:v>
                </c:pt>
                <c:pt idx="1031">
                  <c:v>1.089</c:v>
                </c:pt>
                <c:pt idx="1032">
                  <c:v>1.089</c:v>
                </c:pt>
                <c:pt idx="1033">
                  <c:v>1.089</c:v>
                </c:pt>
                <c:pt idx="1034">
                  <c:v>1.073</c:v>
                </c:pt>
                <c:pt idx="1035">
                  <c:v>1.0369999999999999</c:v>
                </c:pt>
                <c:pt idx="1036">
                  <c:v>1.0670000000000002</c:v>
                </c:pt>
                <c:pt idx="1037">
                  <c:v>1.0670000000000002</c:v>
                </c:pt>
                <c:pt idx="1038">
                  <c:v>1.0670000000000002</c:v>
                </c:pt>
                <c:pt idx="1039">
                  <c:v>1.0670000000000002</c:v>
                </c:pt>
                <c:pt idx="1040">
                  <c:v>1.0670000000000002</c:v>
                </c:pt>
                <c:pt idx="1041">
                  <c:v>1.0670000000000002</c:v>
                </c:pt>
                <c:pt idx="1042">
                  <c:v>1.0670000000000002</c:v>
                </c:pt>
                <c:pt idx="1043">
                  <c:v>1.0670000000000002</c:v>
                </c:pt>
                <c:pt idx="1044">
                  <c:v>1.0670000000000002</c:v>
                </c:pt>
                <c:pt idx="1045">
                  <c:v>1.0670000000000002</c:v>
                </c:pt>
                <c:pt idx="1046">
                  <c:v>1.0670000000000002</c:v>
                </c:pt>
                <c:pt idx="1047">
                  <c:v>1.0670000000000002</c:v>
                </c:pt>
                <c:pt idx="1048">
                  <c:v>1.0670000000000002</c:v>
                </c:pt>
                <c:pt idx="1049">
                  <c:v>1.0670000000000002</c:v>
                </c:pt>
                <c:pt idx="1050">
                  <c:v>1.05</c:v>
                </c:pt>
                <c:pt idx="1051">
                  <c:v>1.05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1.05</c:v>
                </c:pt>
                <c:pt idx="1057">
                  <c:v>1.05</c:v>
                </c:pt>
                <c:pt idx="1058">
                  <c:v>1.05</c:v>
                </c:pt>
                <c:pt idx="1059">
                  <c:v>1.05</c:v>
                </c:pt>
                <c:pt idx="1060">
                  <c:v>1.05</c:v>
                </c:pt>
                <c:pt idx="1061">
                  <c:v>1.05</c:v>
                </c:pt>
                <c:pt idx="1062">
                  <c:v>1.05</c:v>
                </c:pt>
                <c:pt idx="1063">
                  <c:v>1.05</c:v>
                </c:pt>
                <c:pt idx="1064">
                  <c:v>1.0510000000000002</c:v>
                </c:pt>
                <c:pt idx="1065">
                  <c:v>1.0510000000000002</c:v>
                </c:pt>
                <c:pt idx="1066">
                  <c:v>1.0510000000000002</c:v>
                </c:pt>
                <c:pt idx="1067">
                  <c:v>1.0510000000000002</c:v>
                </c:pt>
                <c:pt idx="1068">
                  <c:v>1.0510000000000002</c:v>
                </c:pt>
                <c:pt idx="1069">
                  <c:v>1.0510000000000002</c:v>
                </c:pt>
                <c:pt idx="1070">
                  <c:v>1.0510000000000002</c:v>
                </c:pt>
                <c:pt idx="1071">
                  <c:v>1.0510000000000002</c:v>
                </c:pt>
                <c:pt idx="1072">
                  <c:v>1.0510000000000002</c:v>
                </c:pt>
                <c:pt idx="1073">
                  <c:v>1.0510000000000002</c:v>
                </c:pt>
                <c:pt idx="1074">
                  <c:v>1.0510000000000002</c:v>
                </c:pt>
                <c:pt idx="1075">
                  <c:v>1.0510000000000002</c:v>
                </c:pt>
                <c:pt idx="1076">
                  <c:v>1.0510000000000002</c:v>
                </c:pt>
                <c:pt idx="1077">
                  <c:v>1.0510000000000002</c:v>
                </c:pt>
                <c:pt idx="1078">
                  <c:v>1.0510000000000002</c:v>
                </c:pt>
                <c:pt idx="1079">
                  <c:v>1.0510000000000002</c:v>
                </c:pt>
                <c:pt idx="1080">
                  <c:v>1.0510000000000002</c:v>
                </c:pt>
                <c:pt idx="1081">
                  <c:v>1.0510000000000002</c:v>
                </c:pt>
                <c:pt idx="1082">
                  <c:v>1.0510000000000002</c:v>
                </c:pt>
                <c:pt idx="1083">
                  <c:v>1.0510000000000002</c:v>
                </c:pt>
                <c:pt idx="1084">
                  <c:v>1.0510000000000002</c:v>
                </c:pt>
                <c:pt idx="1085">
                  <c:v>1.0510000000000002</c:v>
                </c:pt>
                <c:pt idx="1086">
                  <c:v>1.0510000000000002</c:v>
                </c:pt>
                <c:pt idx="1087">
                  <c:v>1.0510000000000002</c:v>
                </c:pt>
                <c:pt idx="1088">
                  <c:v>1.0510000000000002</c:v>
                </c:pt>
                <c:pt idx="1089">
                  <c:v>1.0510000000000002</c:v>
                </c:pt>
                <c:pt idx="1090">
                  <c:v>1.0510000000000002</c:v>
                </c:pt>
                <c:pt idx="1091">
                  <c:v>1.0510000000000002</c:v>
                </c:pt>
                <c:pt idx="1092">
                  <c:v>1.0510000000000002</c:v>
                </c:pt>
                <c:pt idx="1093">
                  <c:v>1.0510000000000002</c:v>
                </c:pt>
                <c:pt idx="1094">
                  <c:v>1.0510000000000002</c:v>
                </c:pt>
                <c:pt idx="1095">
                  <c:v>1.0510000000000002</c:v>
                </c:pt>
                <c:pt idx="1096">
                  <c:v>1.0510000000000002</c:v>
                </c:pt>
                <c:pt idx="1097">
                  <c:v>1.0510000000000002</c:v>
                </c:pt>
                <c:pt idx="1098">
                  <c:v>1.0510000000000002</c:v>
                </c:pt>
                <c:pt idx="1099">
                  <c:v>1.0510000000000002</c:v>
                </c:pt>
                <c:pt idx="1100">
                  <c:v>1.0510000000000002</c:v>
                </c:pt>
                <c:pt idx="1101">
                  <c:v>1.052</c:v>
                </c:pt>
                <c:pt idx="1102">
                  <c:v>1.0760000000000001</c:v>
                </c:pt>
                <c:pt idx="1103">
                  <c:v>1.0660000000000001</c:v>
                </c:pt>
                <c:pt idx="1104">
                  <c:v>1.0660000000000001</c:v>
                </c:pt>
                <c:pt idx="1105">
                  <c:v>1.0660000000000001</c:v>
                </c:pt>
                <c:pt idx="1106">
                  <c:v>1.0660000000000001</c:v>
                </c:pt>
                <c:pt idx="1107">
                  <c:v>1.0660000000000001</c:v>
                </c:pt>
                <c:pt idx="1108">
                  <c:v>1.0660000000000001</c:v>
                </c:pt>
                <c:pt idx="1109">
                  <c:v>1.0660000000000001</c:v>
                </c:pt>
                <c:pt idx="1110">
                  <c:v>1.0660000000000001</c:v>
                </c:pt>
                <c:pt idx="1111">
                  <c:v>1.0660000000000001</c:v>
                </c:pt>
                <c:pt idx="1112">
                  <c:v>1.0660000000000001</c:v>
                </c:pt>
                <c:pt idx="1113">
                  <c:v>1.0660000000000001</c:v>
                </c:pt>
                <c:pt idx="1114">
                  <c:v>1.0660000000000001</c:v>
                </c:pt>
                <c:pt idx="1115">
                  <c:v>1.048</c:v>
                </c:pt>
                <c:pt idx="1116">
                  <c:v>1.048</c:v>
                </c:pt>
                <c:pt idx="1117">
                  <c:v>1.048</c:v>
                </c:pt>
                <c:pt idx="1118">
                  <c:v>1.048</c:v>
                </c:pt>
                <c:pt idx="1119">
                  <c:v>1.048</c:v>
                </c:pt>
                <c:pt idx="1120">
                  <c:v>1.048</c:v>
                </c:pt>
                <c:pt idx="1121">
                  <c:v>1.048</c:v>
                </c:pt>
                <c:pt idx="1122">
                  <c:v>1.048</c:v>
                </c:pt>
                <c:pt idx="1123">
                  <c:v>1.048</c:v>
                </c:pt>
                <c:pt idx="1124">
                  <c:v>1.048</c:v>
                </c:pt>
                <c:pt idx="1125">
                  <c:v>1.048</c:v>
                </c:pt>
                <c:pt idx="1126">
                  <c:v>1.048</c:v>
                </c:pt>
                <c:pt idx="1127">
                  <c:v>1.048</c:v>
                </c:pt>
                <c:pt idx="1128">
                  <c:v>1.048</c:v>
                </c:pt>
                <c:pt idx="1129">
                  <c:v>1.048</c:v>
                </c:pt>
                <c:pt idx="1130">
                  <c:v>1.048</c:v>
                </c:pt>
                <c:pt idx="1131">
                  <c:v>1.048</c:v>
                </c:pt>
                <c:pt idx="1132">
                  <c:v>1.048</c:v>
                </c:pt>
                <c:pt idx="1133">
                  <c:v>1.048</c:v>
                </c:pt>
                <c:pt idx="1134">
                  <c:v>1.048</c:v>
                </c:pt>
                <c:pt idx="1135">
                  <c:v>1.048</c:v>
                </c:pt>
                <c:pt idx="1136">
                  <c:v>1.048</c:v>
                </c:pt>
                <c:pt idx="1137">
                  <c:v>1.048</c:v>
                </c:pt>
                <c:pt idx="1138">
                  <c:v>1.048</c:v>
                </c:pt>
                <c:pt idx="1139">
                  <c:v>1.048</c:v>
                </c:pt>
                <c:pt idx="1140">
                  <c:v>1.048</c:v>
                </c:pt>
                <c:pt idx="1141">
                  <c:v>1.0430000000000001</c:v>
                </c:pt>
                <c:pt idx="1142">
                  <c:v>1.0430000000000001</c:v>
                </c:pt>
                <c:pt idx="1143">
                  <c:v>1.0490000000000002</c:v>
                </c:pt>
                <c:pt idx="1144">
                  <c:v>1.0640000000000001</c:v>
                </c:pt>
                <c:pt idx="1145">
                  <c:v>1.0640000000000001</c:v>
                </c:pt>
                <c:pt idx="1146">
                  <c:v>1.0640000000000001</c:v>
                </c:pt>
                <c:pt idx="1147">
                  <c:v>1.0640000000000001</c:v>
                </c:pt>
                <c:pt idx="1148">
                  <c:v>1.0640000000000001</c:v>
                </c:pt>
                <c:pt idx="1149">
                  <c:v>1.0640000000000001</c:v>
                </c:pt>
                <c:pt idx="1150">
                  <c:v>1.0640000000000001</c:v>
                </c:pt>
                <c:pt idx="1151">
                  <c:v>1.0640000000000001</c:v>
                </c:pt>
                <c:pt idx="1152">
                  <c:v>1.0640000000000001</c:v>
                </c:pt>
                <c:pt idx="1153">
                  <c:v>1.0640000000000001</c:v>
                </c:pt>
                <c:pt idx="1154">
                  <c:v>1.0720000000000001</c:v>
                </c:pt>
                <c:pt idx="1155">
                  <c:v>1.0720000000000001</c:v>
                </c:pt>
                <c:pt idx="1156">
                  <c:v>1.0720000000000001</c:v>
                </c:pt>
                <c:pt idx="1157">
                  <c:v>1.0720000000000001</c:v>
                </c:pt>
                <c:pt idx="1158">
                  <c:v>1.0629999999999999</c:v>
                </c:pt>
                <c:pt idx="1159">
                  <c:v>1.0629999999999999</c:v>
                </c:pt>
                <c:pt idx="1160">
                  <c:v>1.0629999999999999</c:v>
                </c:pt>
                <c:pt idx="1161">
                  <c:v>1.0629999999999999</c:v>
                </c:pt>
                <c:pt idx="1162">
                  <c:v>1.0629999999999999</c:v>
                </c:pt>
                <c:pt idx="1163">
                  <c:v>1.0629999999999999</c:v>
                </c:pt>
                <c:pt idx="1164">
                  <c:v>1.0629999999999999</c:v>
                </c:pt>
                <c:pt idx="1165">
                  <c:v>1.0629999999999999</c:v>
                </c:pt>
                <c:pt idx="1166">
                  <c:v>1.0629999999999999</c:v>
                </c:pt>
                <c:pt idx="1167">
                  <c:v>1.0629999999999999</c:v>
                </c:pt>
                <c:pt idx="1168">
                  <c:v>1.0629999999999999</c:v>
                </c:pt>
                <c:pt idx="1169">
                  <c:v>1.0629999999999999</c:v>
                </c:pt>
                <c:pt idx="1170">
                  <c:v>1.0629999999999999</c:v>
                </c:pt>
                <c:pt idx="1171">
                  <c:v>1.0629999999999999</c:v>
                </c:pt>
                <c:pt idx="1172">
                  <c:v>1.0629999999999999</c:v>
                </c:pt>
                <c:pt idx="1173">
                  <c:v>1.0629999999999999</c:v>
                </c:pt>
                <c:pt idx="1174">
                  <c:v>1.0629999999999999</c:v>
                </c:pt>
                <c:pt idx="1175">
                  <c:v>1.0629999999999999</c:v>
                </c:pt>
                <c:pt idx="1176">
                  <c:v>1.0629999999999999</c:v>
                </c:pt>
                <c:pt idx="1177">
                  <c:v>1.0629999999999999</c:v>
                </c:pt>
                <c:pt idx="1178">
                  <c:v>1.0629999999999999</c:v>
                </c:pt>
                <c:pt idx="1179">
                  <c:v>1.0629999999999999</c:v>
                </c:pt>
                <c:pt idx="1180">
                  <c:v>1.0629999999999999</c:v>
                </c:pt>
                <c:pt idx="1181">
                  <c:v>1.0629999999999999</c:v>
                </c:pt>
                <c:pt idx="1182">
                  <c:v>1.0629999999999999</c:v>
                </c:pt>
                <c:pt idx="1183">
                  <c:v>1.0629999999999999</c:v>
                </c:pt>
                <c:pt idx="1184">
                  <c:v>1.0629999999999999</c:v>
                </c:pt>
                <c:pt idx="1185">
                  <c:v>1.0629999999999999</c:v>
                </c:pt>
                <c:pt idx="1186">
                  <c:v>1.0629999999999999</c:v>
                </c:pt>
                <c:pt idx="1187">
                  <c:v>1.0629999999999999</c:v>
                </c:pt>
                <c:pt idx="1188">
                  <c:v>1.0629999999999999</c:v>
                </c:pt>
                <c:pt idx="1189">
                  <c:v>1.0629999999999999</c:v>
                </c:pt>
                <c:pt idx="1190">
                  <c:v>1.0629999999999999</c:v>
                </c:pt>
                <c:pt idx="1191">
                  <c:v>1.0629999999999999</c:v>
                </c:pt>
                <c:pt idx="1192">
                  <c:v>1.0629999999999999</c:v>
                </c:pt>
                <c:pt idx="1193">
                  <c:v>1.0629999999999999</c:v>
                </c:pt>
                <c:pt idx="1194">
                  <c:v>1.0629999999999999</c:v>
                </c:pt>
                <c:pt idx="1195">
                  <c:v>1.052</c:v>
                </c:pt>
                <c:pt idx="1196">
                  <c:v>1.052</c:v>
                </c:pt>
                <c:pt idx="1197">
                  <c:v>1.052</c:v>
                </c:pt>
                <c:pt idx="1198">
                  <c:v>1.0609999999999999</c:v>
                </c:pt>
                <c:pt idx="1199">
                  <c:v>1.0609999999999999</c:v>
                </c:pt>
                <c:pt idx="1200">
                  <c:v>1.0609999999999999</c:v>
                </c:pt>
                <c:pt idx="1201">
                  <c:v>1.0609999999999999</c:v>
                </c:pt>
                <c:pt idx="1202">
                  <c:v>1.0609999999999999</c:v>
                </c:pt>
                <c:pt idx="1203">
                  <c:v>1.0609999999999999</c:v>
                </c:pt>
                <c:pt idx="1204">
                  <c:v>1.0609999999999999</c:v>
                </c:pt>
                <c:pt idx="1205">
                  <c:v>1.0609999999999999</c:v>
                </c:pt>
                <c:pt idx="1206">
                  <c:v>1.0609999999999999</c:v>
                </c:pt>
                <c:pt idx="1207">
                  <c:v>1.0609999999999999</c:v>
                </c:pt>
                <c:pt idx="1208">
                  <c:v>1.0609999999999999</c:v>
                </c:pt>
                <c:pt idx="1209">
                  <c:v>1.0680000000000001</c:v>
                </c:pt>
                <c:pt idx="1210">
                  <c:v>1.075</c:v>
                </c:pt>
                <c:pt idx="1211">
                  <c:v>1.0739999999999998</c:v>
                </c:pt>
                <c:pt idx="1212">
                  <c:v>1.071</c:v>
                </c:pt>
                <c:pt idx="1213">
                  <c:v>1.071</c:v>
                </c:pt>
                <c:pt idx="1214">
                  <c:v>1.071</c:v>
                </c:pt>
                <c:pt idx="1215">
                  <c:v>1.071</c:v>
                </c:pt>
                <c:pt idx="1216">
                  <c:v>1.071</c:v>
                </c:pt>
                <c:pt idx="1217">
                  <c:v>1.071</c:v>
                </c:pt>
                <c:pt idx="1218">
                  <c:v>1.071</c:v>
                </c:pt>
                <c:pt idx="1219">
                  <c:v>1.071</c:v>
                </c:pt>
                <c:pt idx="1220">
                  <c:v>1.071</c:v>
                </c:pt>
                <c:pt idx="1221">
                  <c:v>1.071</c:v>
                </c:pt>
                <c:pt idx="1222">
                  <c:v>1.071</c:v>
                </c:pt>
                <c:pt idx="1223">
                  <c:v>1.071</c:v>
                </c:pt>
                <c:pt idx="1224">
                  <c:v>1.071</c:v>
                </c:pt>
                <c:pt idx="1225">
                  <c:v>1.071</c:v>
                </c:pt>
                <c:pt idx="1226">
                  <c:v>1.071</c:v>
                </c:pt>
                <c:pt idx="1227">
                  <c:v>1.071</c:v>
                </c:pt>
                <c:pt idx="1228">
                  <c:v>1.071</c:v>
                </c:pt>
                <c:pt idx="1229">
                  <c:v>1.071</c:v>
                </c:pt>
                <c:pt idx="1230">
                  <c:v>1.071</c:v>
                </c:pt>
                <c:pt idx="1231">
                  <c:v>1.071</c:v>
                </c:pt>
                <c:pt idx="1232">
                  <c:v>1.071</c:v>
                </c:pt>
                <c:pt idx="1233">
                  <c:v>1.071</c:v>
                </c:pt>
                <c:pt idx="1234">
                  <c:v>1.071</c:v>
                </c:pt>
                <c:pt idx="1235">
                  <c:v>1.071</c:v>
                </c:pt>
                <c:pt idx="1236">
                  <c:v>1.071</c:v>
                </c:pt>
                <c:pt idx="1237">
                  <c:v>1.071</c:v>
                </c:pt>
                <c:pt idx="1238">
                  <c:v>1.071</c:v>
                </c:pt>
                <c:pt idx="1239">
                  <c:v>1.0549999999999999</c:v>
                </c:pt>
                <c:pt idx="1240">
                  <c:v>1.048</c:v>
                </c:pt>
                <c:pt idx="1241">
                  <c:v>1.048</c:v>
                </c:pt>
                <c:pt idx="1242">
                  <c:v>1.048</c:v>
                </c:pt>
                <c:pt idx="1243">
                  <c:v>1.048</c:v>
                </c:pt>
                <c:pt idx="1244">
                  <c:v>1.048</c:v>
                </c:pt>
                <c:pt idx="1245">
                  <c:v>1.048</c:v>
                </c:pt>
                <c:pt idx="1246">
                  <c:v>1.048</c:v>
                </c:pt>
                <c:pt idx="1247">
                  <c:v>1.048</c:v>
                </c:pt>
                <c:pt idx="1248">
                  <c:v>1.048</c:v>
                </c:pt>
                <c:pt idx="1249">
                  <c:v>1.04</c:v>
                </c:pt>
                <c:pt idx="1250">
                  <c:v>1.014</c:v>
                </c:pt>
                <c:pt idx="1251">
                  <c:v>1.014</c:v>
                </c:pt>
                <c:pt idx="1252">
                  <c:v>1.0369999999999999</c:v>
                </c:pt>
                <c:pt idx="1253">
                  <c:v>1.069</c:v>
                </c:pt>
                <c:pt idx="1254">
                  <c:v>1.069</c:v>
                </c:pt>
                <c:pt idx="1255">
                  <c:v>1.069</c:v>
                </c:pt>
                <c:pt idx="1256">
                  <c:v>1.069</c:v>
                </c:pt>
                <c:pt idx="1257">
                  <c:v>1.069</c:v>
                </c:pt>
                <c:pt idx="1258">
                  <c:v>1.069</c:v>
                </c:pt>
                <c:pt idx="1259">
                  <c:v>1.069</c:v>
                </c:pt>
                <c:pt idx="1260">
                  <c:v>1.069</c:v>
                </c:pt>
                <c:pt idx="1261">
                  <c:v>1.069</c:v>
                </c:pt>
                <c:pt idx="1262">
                  <c:v>1.069</c:v>
                </c:pt>
                <c:pt idx="1263">
                  <c:v>1.069</c:v>
                </c:pt>
                <c:pt idx="1264">
                  <c:v>1.069</c:v>
                </c:pt>
                <c:pt idx="1265">
                  <c:v>1.069</c:v>
                </c:pt>
                <c:pt idx="1266">
                  <c:v>1.069</c:v>
                </c:pt>
                <c:pt idx="1267">
                  <c:v>1.069</c:v>
                </c:pt>
                <c:pt idx="1268">
                  <c:v>1.069</c:v>
                </c:pt>
                <c:pt idx="1269">
                  <c:v>1.069</c:v>
                </c:pt>
                <c:pt idx="1270">
                  <c:v>1.069</c:v>
                </c:pt>
                <c:pt idx="1271">
                  <c:v>1.069</c:v>
                </c:pt>
                <c:pt idx="1272">
                  <c:v>1.069</c:v>
                </c:pt>
                <c:pt idx="1273">
                  <c:v>1.069</c:v>
                </c:pt>
                <c:pt idx="1274">
                  <c:v>1.069</c:v>
                </c:pt>
                <c:pt idx="1275">
                  <c:v>1.069</c:v>
                </c:pt>
                <c:pt idx="1276">
                  <c:v>1.069</c:v>
                </c:pt>
                <c:pt idx="1277">
                  <c:v>1.069</c:v>
                </c:pt>
                <c:pt idx="1278">
                  <c:v>1.069</c:v>
                </c:pt>
                <c:pt idx="1279">
                  <c:v>1.069</c:v>
                </c:pt>
                <c:pt idx="1280">
                  <c:v>1.069</c:v>
                </c:pt>
                <c:pt idx="1281">
                  <c:v>1.069</c:v>
                </c:pt>
                <c:pt idx="1282">
                  <c:v>1.069</c:v>
                </c:pt>
                <c:pt idx="1283">
                  <c:v>1.069</c:v>
                </c:pt>
                <c:pt idx="1284">
                  <c:v>1.069</c:v>
                </c:pt>
                <c:pt idx="1285">
                  <c:v>1.069</c:v>
                </c:pt>
                <c:pt idx="1286">
                  <c:v>1.069</c:v>
                </c:pt>
                <c:pt idx="1287">
                  <c:v>1.069</c:v>
                </c:pt>
                <c:pt idx="1288">
                  <c:v>1.069</c:v>
                </c:pt>
                <c:pt idx="1289">
                  <c:v>1.069</c:v>
                </c:pt>
                <c:pt idx="1290">
                  <c:v>1.069</c:v>
                </c:pt>
                <c:pt idx="1291">
                  <c:v>1.0779999999999998</c:v>
                </c:pt>
                <c:pt idx="1292">
                  <c:v>1.0779999999999998</c:v>
                </c:pt>
                <c:pt idx="1293">
                  <c:v>1.0779999999999998</c:v>
                </c:pt>
                <c:pt idx="1294">
                  <c:v>1.0779999999999998</c:v>
                </c:pt>
                <c:pt idx="1295">
                  <c:v>1.0779999999999998</c:v>
                </c:pt>
                <c:pt idx="1296">
                  <c:v>1.0779999999999998</c:v>
                </c:pt>
                <c:pt idx="1297">
                  <c:v>1.0779999999999998</c:v>
                </c:pt>
                <c:pt idx="1298">
                  <c:v>1.0779999999999998</c:v>
                </c:pt>
                <c:pt idx="1299">
                  <c:v>1.0779999999999998</c:v>
                </c:pt>
                <c:pt idx="1300">
                  <c:v>1.0779999999999998</c:v>
                </c:pt>
                <c:pt idx="1301">
                  <c:v>1.0779999999999998</c:v>
                </c:pt>
                <c:pt idx="1302">
                  <c:v>1.0779999999999998</c:v>
                </c:pt>
                <c:pt idx="1303">
                  <c:v>1.0779999999999998</c:v>
                </c:pt>
                <c:pt idx="1304">
                  <c:v>1.0699999999999998</c:v>
                </c:pt>
                <c:pt idx="1305">
                  <c:v>1.0389999999999999</c:v>
                </c:pt>
                <c:pt idx="1306">
                  <c:v>1.0389999999999999</c:v>
                </c:pt>
                <c:pt idx="1307">
                  <c:v>1.0389999999999999</c:v>
                </c:pt>
                <c:pt idx="1308">
                  <c:v>1.0389999999999999</c:v>
                </c:pt>
                <c:pt idx="1309">
                  <c:v>1.0389999999999999</c:v>
                </c:pt>
                <c:pt idx="1310">
                  <c:v>1.0389999999999999</c:v>
                </c:pt>
                <c:pt idx="1311">
                  <c:v>1.0389999999999999</c:v>
                </c:pt>
                <c:pt idx="1312">
                  <c:v>1.0389999999999999</c:v>
                </c:pt>
                <c:pt idx="1313">
                  <c:v>1.0389999999999999</c:v>
                </c:pt>
                <c:pt idx="1314">
                  <c:v>1.0389999999999999</c:v>
                </c:pt>
                <c:pt idx="1315">
                  <c:v>1.0389999999999999</c:v>
                </c:pt>
                <c:pt idx="1316">
                  <c:v>1.0389999999999999</c:v>
                </c:pt>
                <c:pt idx="1317">
                  <c:v>1.0389999999999999</c:v>
                </c:pt>
                <c:pt idx="1318">
                  <c:v>1.0569999999999999</c:v>
                </c:pt>
                <c:pt idx="1319">
                  <c:v>1.08</c:v>
                </c:pt>
                <c:pt idx="1320">
                  <c:v>1.08</c:v>
                </c:pt>
                <c:pt idx="1321">
                  <c:v>1.08</c:v>
                </c:pt>
                <c:pt idx="1322">
                  <c:v>1.08</c:v>
                </c:pt>
                <c:pt idx="1323">
                  <c:v>1.08</c:v>
                </c:pt>
                <c:pt idx="1324">
                  <c:v>1.08</c:v>
                </c:pt>
                <c:pt idx="1325">
                  <c:v>1.08</c:v>
                </c:pt>
                <c:pt idx="1326">
                  <c:v>1.08</c:v>
                </c:pt>
                <c:pt idx="1327">
                  <c:v>1.08</c:v>
                </c:pt>
                <c:pt idx="1328">
                  <c:v>1.08</c:v>
                </c:pt>
                <c:pt idx="1329">
                  <c:v>1.08</c:v>
                </c:pt>
                <c:pt idx="1330">
                  <c:v>1.08</c:v>
                </c:pt>
                <c:pt idx="1331">
                  <c:v>1.073</c:v>
                </c:pt>
                <c:pt idx="1332">
                  <c:v>1.048</c:v>
                </c:pt>
                <c:pt idx="1333">
                  <c:v>1.0289999999999999</c:v>
                </c:pt>
                <c:pt idx="1334">
                  <c:v>1.0289999999999999</c:v>
                </c:pt>
                <c:pt idx="1335">
                  <c:v>1.0289999999999999</c:v>
                </c:pt>
                <c:pt idx="1336">
                  <c:v>1.0289999999999999</c:v>
                </c:pt>
                <c:pt idx="1337">
                  <c:v>1.0289999999999999</c:v>
                </c:pt>
                <c:pt idx="1338">
                  <c:v>1.0429999999999999</c:v>
                </c:pt>
                <c:pt idx="1339">
                  <c:v>1.05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1.036</c:v>
                </c:pt>
                <c:pt idx="1344">
                  <c:v>1.0070000000000001</c:v>
                </c:pt>
                <c:pt idx="1345">
                  <c:v>1.0070000000000001</c:v>
                </c:pt>
                <c:pt idx="1346">
                  <c:v>1.0070000000000001</c:v>
                </c:pt>
                <c:pt idx="1347">
                  <c:v>1.0070000000000001</c:v>
                </c:pt>
                <c:pt idx="1348">
                  <c:v>1.0070000000000001</c:v>
                </c:pt>
                <c:pt idx="1349">
                  <c:v>1.0070000000000001</c:v>
                </c:pt>
                <c:pt idx="1350">
                  <c:v>1.0070000000000001</c:v>
                </c:pt>
                <c:pt idx="1351">
                  <c:v>1.0070000000000001</c:v>
                </c:pt>
                <c:pt idx="1352">
                  <c:v>1.0070000000000001</c:v>
                </c:pt>
                <c:pt idx="1353">
                  <c:v>1.0070000000000001</c:v>
                </c:pt>
                <c:pt idx="1354">
                  <c:v>1.0070000000000001</c:v>
                </c:pt>
                <c:pt idx="1355">
                  <c:v>1.0070000000000001</c:v>
                </c:pt>
                <c:pt idx="1356">
                  <c:v>1.0070000000000001</c:v>
                </c:pt>
                <c:pt idx="1357">
                  <c:v>1.0070000000000001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D-4B47-A8CA-5CA57DBA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28032"/>
        <c:axId val="641024096"/>
      </c:lineChart>
      <c:catAx>
        <c:axId val="6410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24096"/>
        <c:crosses val="autoZero"/>
        <c:auto val="1"/>
        <c:lblAlgn val="ctr"/>
        <c:lblOffset val="100"/>
        <c:noMultiLvlLbl val="0"/>
      </c:catAx>
      <c:valAx>
        <c:axId val="6410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0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'Caminhada 45 Passos'!$N$1</c:f>
              <c:strCache>
                <c:ptCount val="1"/>
                <c:pt idx="0">
                  <c:v>PASSOS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'Caminhada 45 Passos'!$N$2:$N$1401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30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33</c:v>
                </c:pt>
                <c:pt idx="909">
                  <c:v>33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37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38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38</c:v>
                </c:pt>
                <c:pt idx="1043">
                  <c:v>38</c:v>
                </c:pt>
                <c:pt idx="1044">
                  <c:v>38</c:v>
                </c:pt>
                <c:pt idx="1045">
                  <c:v>38</c:v>
                </c:pt>
                <c:pt idx="1046">
                  <c:v>38</c:v>
                </c:pt>
                <c:pt idx="1047">
                  <c:v>38</c:v>
                </c:pt>
                <c:pt idx="1048">
                  <c:v>38</c:v>
                </c:pt>
                <c:pt idx="1049">
                  <c:v>38</c:v>
                </c:pt>
                <c:pt idx="1050">
                  <c:v>38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38</c:v>
                </c:pt>
                <c:pt idx="1070">
                  <c:v>38</c:v>
                </c:pt>
                <c:pt idx="1071">
                  <c:v>38</c:v>
                </c:pt>
                <c:pt idx="1072">
                  <c:v>38</c:v>
                </c:pt>
                <c:pt idx="1073">
                  <c:v>38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38</c:v>
                </c:pt>
                <c:pt idx="1091">
                  <c:v>38</c:v>
                </c:pt>
                <c:pt idx="1092">
                  <c:v>38</c:v>
                </c:pt>
                <c:pt idx="1093">
                  <c:v>38</c:v>
                </c:pt>
                <c:pt idx="1094">
                  <c:v>38</c:v>
                </c:pt>
                <c:pt idx="1095">
                  <c:v>38</c:v>
                </c:pt>
                <c:pt idx="1096">
                  <c:v>38</c:v>
                </c:pt>
                <c:pt idx="1097">
                  <c:v>38</c:v>
                </c:pt>
                <c:pt idx="1098">
                  <c:v>38</c:v>
                </c:pt>
                <c:pt idx="1099">
                  <c:v>38</c:v>
                </c:pt>
                <c:pt idx="1100">
                  <c:v>38</c:v>
                </c:pt>
                <c:pt idx="1101">
                  <c:v>38</c:v>
                </c:pt>
                <c:pt idx="1102">
                  <c:v>38</c:v>
                </c:pt>
                <c:pt idx="1103">
                  <c:v>38</c:v>
                </c:pt>
                <c:pt idx="1104">
                  <c:v>38</c:v>
                </c:pt>
                <c:pt idx="1105">
                  <c:v>38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38</c:v>
                </c:pt>
                <c:pt idx="1110">
                  <c:v>38</c:v>
                </c:pt>
                <c:pt idx="1111">
                  <c:v>38</c:v>
                </c:pt>
                <c:pt idx="1112">
                  <c:v>38</c:v>
                </c:pt>
                <c:pt idx="1113">
                  <c:v>38</c:v>
                </c:pt>
                <c:pt idx="1114">
                  <c:v>38</c:v>
                </c:pt>
                <c:pt idx="1115">
                  <c:v>38</c:v>
                </c:pt>
                <c:pt idx="1116">
                  <c:v>38</c:v>
                </c:pt>
                <c:pt idx="1117">
                  <c:v>38</c:v>
                </c:pt>
                <c:pt idx="1118">
                  <c:v>38</c:v>
                </c:pt>
                <c:pt idx="1119">
                  <c:v>38</c:v>
                </c:pt>
                <c:pt idx="1120">
                  <c:v>38</c:v>
                </c:pt>
                <c:pt idx="1121">
                  <c:v>38</c:v>
                </c:pt>
                <c:pt idx="1122">
                  <c:v>38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38</c:v>
                </c:pt>
                <c:pt idx="1129">
                  <c:v>38</c:v>
                </c:pt>
                <c:pt idx="1130">
                  <c:v>38</c:v>
                </c:pt>
                <c:pt idx="1131">
                  <c:v>38</c:v>
                </c:pt>
                <c:pt idx="1132">
                  <c:v>38</c:v>
                </c:pt>
                <c:pt idx="1133">
                  <c:v>38</c:v>
                </c:pt>
                <c:pt idx="1134">
                  <c:v>38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39</c:v>
                </c:pt>
                <c:pt idx="1148">
                  <c:v>39</c:v>
                </c:pt>
                <c:pt idx="1149">
                  <c:v>39</c:v>
                </c:pt>
                <c:pt idx="1150">
                  <c:v>39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39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39</c:v>
                </c:pt>
                <c:pt idx="1167">
                  <c:v>39</c:v>
                </c:pt>
                <c:pt idx="1168">
                  <c:v>39</c:v>
                </c:pt>
                <c:pt idx="1169">
                  <c:v>39</c:v>
                </c:pt>
                <c:pt idx="1170">
                  <c:v>39</c:v>
                </c:pt>
                <c:pt idx="1171">
                  <c:v>39</c:v>
                </c:pt>
                <c:pt idx="1172">
                  <c:v>39</c:v>
                </c:pt>
                <c:pt idx="1173">
                  <c:v>39</c:v>
                </c:pt>
                <c:pt idx="1174">
                  <c:v>39</c:v>
                </c:pt>
                <c:pt idx="1175">
                  <c:v>39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39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41</c:v>
                </c:pt>
                <c:pt idx="1203">
                  <c:v>41</c:v>
                </c:pt>
                <c:pt idx="1204">
                  <c:v>41</c:v>
                </c:pt>
                <c:pt idx="1205">
                  <c:v>41</c:v>
                </c:pt>
                <c:pt idx="1206">
                  <c:v>41</c:v>
                </c:pt>
                <c:pt idx="1207">
                  <c:v>41</c:v>
                </c:pt>
                <c:pt idx="1208">
                  <c:v>41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</c:v>
                </c:pt>
                <c:pt idx="1220">
                  <c:v>41</c:v>
                </c:pt>
                <c:pt idx="1221">
                  <c:v>41</c:v>
                </c:pt>
                <c:pt idx="1222">
                  <c:v>41</c:v>
                </c:pt>
                <c:pt idx="1223">
                  <c:v>41</c:v>
                </c:pt>
                <c:pt idx="1224">
                  <c:v>41</c:v>
                </c:pt>
                <c:pt idx="1225">
                  <c:v>41</c:v>
                </c:pt>
                <c:pt idx="1226">
                  <c:v>41</c:v>
                </c:pt>
                <c:pt idx="1227">
                  <c:v>41</c:v>
                </c:pt>
                <c:pt idx="1228">
                  <c:v>41</c:v>
                </c:pt>
                <c:pt idx="1229">
                  <c:v>41</c:v>
                </c:pt>
                <c:pt idx="1230">
                  <c:v>41</c:v>
                </c:pt>
                <c:pt idx="1231">
                  <c:v>41</c:v>
                </c:pt>
                <c:pt idx="1232">
                  <c:v>42</c:v>
                </c:pt>
                <c:pt idx="1233">
                  <c:v>42</c:v>
                </c:pt>
                <c:pt idx="1234">
                  <c:v>42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43</c:v>
                </c:pt>
                <c:pt idx="1242">
                  <c:v>43</c:v>
                </c:pt>
                <c:pt idx="1243">
                  <c:v>43</c:v>
                </c:pt>
                <c:pt idx="1244">
                  <c:v>43</c:v>
                </c:pt>
                <c:pt idx="1245">
                  <c:v>43</c:v>
                </c:pt>
                <c:pt idx="1246">
                  <c:v>43</c:v>
                </c:pt>
                <c:pt idx="1247">
                  <c:v>43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43</c:v>
                </c:pt>
                <c:pt idx="1256">
                  <c:v>43</c:v>
                </c:pt>
                <c:pt idx="1257">
                  <c:v>43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44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45</c:v>
                </c:pt>
                <c:pt idx="1275">
                  <c:v>45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46</c:v>
                </c:pt>
                <c:pt idx="1284">
                  <c:v>46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46</c:v>
                </c:pt>
                <c:pt idx="1289">
                  <c:v>47</c:v>
                </c:pt>
                <c:pt idx="1290">
                  <c:v>47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47</c:v>
                </c:pt>
                <c:pt idx="1296">
                  <c:v>47</c:v>
                </c:pt>
                <c:pt idx="1297">
                  <c:v>47</c:v>
                </c:pt>
                <c:pt idx="1298">
                  <c:v>47</c:v>
                </c:pt>
                <c:pt idx="1299">
                  <c:v>47</c:v>
                </c:pt>
                <c:pt idx="1300">
                  <c:v>47</c:v>
                </c:pt>
                <c:pt idx="1301">
                  <c:v>47</c:v>
                </c:pt>
                <c:pt idx="1302">
                  <c:v>47</c:v>
                </c:pt>
                <c:pt idx="1303">
                  <c:v>47</c:v>
                </c:pt>
                <c:pt idx="1304">
                  <c:v>48</c:v>
                </c:pt>
                <c:pt idx="1305">
                  <c:v>48</c:v>
                </c:pt>
                <c:pt idx="1306">
                  <c:v>48</c:v>
                </c:pt>
                <c:pt idx="1307">
                  <c:v>48</c:v>
                </c:pt>
                <c:pt idx="1308">
                  <c:v>48</c:v>
                </c:pt>
                <c:pt idx="1309">
                  <c:v>48</c:v>
                </c:pt>
                <c:pt idx="1310">
                  <c:v>48</c:v>
                </c:pt>
                <c:pt idx="1311">
                  <c:v>48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48</c:v>
                </c:pt>
                <c:pt idx="1320">
                  <c:v>48</c:v>
                </c:pt>
                <c:pt idx="1321">
                  <c:v>48</c:v>
                </c:pt>
                <c:pt idx="1322">
                  <c:v>48</c:v>
                </c:pt>
                <c:pt idx="1323">
                  <c:v>48</c:v>
                </c:pt>
                <c:pt idx="1324">
                  <c:v>48</c:v>
                </c:pt>
                <c:pt idx="1325">
                  <c:v>48</c:v>
                </c:pt>
                <c:pt idx="1326">
                  <c:v>48</c:v>
                </c:pt>
                <c:pt idx="1327">
                  <c:v>48</c:v>
                </c:pt>
                <c:pt idx="1328">
                  <c:v>48</c:v>
                </c:pt>
                <c:pt idx="1329">
                  <c:v>48</c:v>
                </c:pt>
                <c:pt idx="1330">
                  <c:v>48</c:v>
                </c:pt>
                <c:pt idx="1331">
                  <c:v>48</c:v>
                </c:pt>
                <c:pt idx="1332">
                  <c:v>48</c:v>
                </c:pt>
                <c:pt idx="1333">
                  <c:v>48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48</c:v>
                </c:pt>
                <c:pt idx="1353">
                  <c:v>48</c:v>
                </c:pt>
                <c:pt idx="1354">
                  <c:v>48</c:v>
                </c:pt>
                <c:pt idx="1355">
                  <c:v>48</c:v>
                </c:pt>
                <c:pt idx="1356">
                  <c:v>48</c:v>
                </c:pt>
                <c:pt idx="135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620-9FD4-E5464C85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54000"/>
        <c:axId val="694456952"/>
      </c:lineChart>
      <c:catAx>
        <c:axId val="6944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56952"/>
        <c:crosses val="autoZero"/>
        <c:auto val="1"/>
        <c:lblAlgn val="ctr"/>
        <c:lblOffset val="100"/>
        <c:noMultiLvlLbl val="0"/>
      </c:catAx>
      <c:valAx>
        <c:axId val="6944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4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passos corre e freia3x'!$A$1</c:f>
              <c:strCache>
                <c:ptCount val="1"/>
                <c:pt idx="0">
                  <c:v>AcX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freia3x'!$A$2:$A$1273</c:f>
              <c:numCache>
                <c:formatCode>General</c:formatCode>
                <c:ptCount val="1272"/>
                <c:pt idx="0">
                  <c:v>1.01</c:v>
                </c:pt>
                <c:pt idx="1">
                  <c:v>0.99</c:v>
                </c:pt>
                <c:pt idx="2">
                  <c:v>0.94</c:v>
                </c:pt>
                <c:pt idx="3">
                  <c:v>0.94</c:v>
                </c:pt>
                <c:pt idx="4">
                  <c:v>0.96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0.98</c:v>
                </c:pt>
                <c:pt idx="10">
                  <c:v>0.96</c:v>
                </c:pt>
                <c:pt idx="11">
                  <c:v>0.96</c:v>
                </c:pt>
                <c:pt idx="12">
                  <c:v>0.99</c:v>
                </c:pt>
                <c:pt idx="13">
                  <c:v>0.98</c:v>
                </c:pt>
                <c:pt idx="14">
                  <c:v>0.97</c:v>
                </c:pt>
                <c:pt idx="15">
                  <c:v>0.99</c:v>
                </c:pt>
                <c:pt idx="16">
                  <c:v>0.96</c:v>
                </c:pt>
                <c:pt idx="17">
                  <c:v>0.98</c:v>
                </c:pt>
                <c:pt idx="18">
                  <c:v>1.03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1.18</c:v>
                </c:pt>
                <c:pt idx="22">
                  <c:v>1.23</c:v>
                </c:pt>
                <c:pt idx="23">
                  <c:v>1.2</c:v>
                </c:pt>
                <c:pt idx="24">
                  <c:v>1.23</c:v>
                </c:pt>
                <c:pt idx="25">
                  <c:v>1.22</c:v>
                </c:pt>
                <c:pt idx="26">
                  <c:v>1.1100000000000001</c:v>
                </c:pt>
                <c:pt idx="27">
                  <c:v>0.93</c:v>
                </c:pt>
                <c:pt idx="28">
                  <c:v>0.82</c:v>
                </c:pt>
                <c:pt idx="29">
                  <c:v>0.83</c:v>
                </c:pt>
                <c:pt idx="30">
                  <c:v>1.01</c:v>
                </c:pt>
                <c:pt idx="31">
                  <c:v>1.18</c:v>
                </c:pt>
                <c:pt idx="32">
                  <c:v>1.2</c:v>
                </c:pt>
                <c:pt idx="33">
                  <c:v>1.02</c:v>
                </c:pt>
                <c:pt idx="34">
                  <c:v>0.86</c:v>
                </c:pt>
                <c:pt idx="35">
                  <c:v>0.8</c:v>
                </c:pt>
                <c:pt idx="36">
                  <c:v>0.75</c:v>
                </c:pt>
                <c:pt idx="37">
                  <c:v>0.77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0.86</c:v>
                </c:pt>
                <c:pt idx="42">
                  <c:v>0.93</c:v>
                </c:pt>
                <c:pt idx="43">
                  <c:v>1.03</c:v>
                </c:pt>
                <c:pt idx="44">
                  <c:v>1.07</c:v>
                </c:pt>
                <c:pt idx="45">
                  <c:v>1.05</c:v>
                </c:pt>
                <c:pt idx="46">
                  <c:v>0.99</c:v>
                </c:pt>
                <c:pt idx="47">
                  <c:v>1</c:v>
                </c:pt>
                <c:pt idx="48">
                  <c:v>1</c:v>
                </c:pt>
                <c:pt idx="49">
                  <c:v>1.07</c:v>
                </c:pt>
                <c:pt idx="50">
                  <c:v>1.19</c:v>
                </c:pt>
                <c:pt idx="51">
                  <c:v>1.42</c:v>
                </c:pt>
                <c:pt idx="52">
                  <c:v>1.35</c:v>
                </c:pt>
                <c:pt idx="53">
                  <c:v>1.23</c:v>
                </c:pt>
                <c:pt idx="54">
                  <c:v>1.1299999999999999</c:v>
                </c:pt>
                <c:pt idx="55">
                  <c:v>1.02</c:v>
                </c:pt>
                <c:pt idx="56">
                  <c:v>0.93</c:v>
                </c:pt>
                <c:pt idx="57">
                  <c:v>1</c:v>
                </c:pt>
                <c:pt idx="58">
                  <c:v>1.1399999999999999</c:v>
                </c:pt>
                <c:pt idx="59">
                  <c:v>1.24</c:v>
                </c:pt>
                <c:pt idx="60">
                  <c:v>1.19</c:v>
                </c:pt>
                <c:pt idx="61">
                  <c:v>1.07</c:v>
                </c:pt>
                <c:pt idx="62">
                  <c:v>0.98</c:v>
                </c:pt>
                <c:pt idx="63">
                  <c:v>0.88</c:v>
                </c:pt>
                <c:pt idx="64">
                  <c:v>0.77</c:v>
                </c:pt>
                <c:pt idx="65">
                  <c:v>0.74</c:v>
                </c:pt>
                <c:pt idx="66">
                  <c:v>0.77</c:v>
                </c:pt>
                <c:pt idx="67">
                  <c:v>0.82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0.88</c:v>
                </c:pt>
                <c:pt idx="72">
                  <c:v>0.94</c:v>
                </c:pt>
                <c:pt idx="73">
                  <c:v>0.99</c:v>
                </c:pt>
                <c:pt idx="74">
                  <c:v>1.01</c:v>
                </c:pt>
                <c:pt idx="75">
                  <c:v>0.99</c:v>
                </c:pt>
                <c:pt idx="76">
                  <c:v>0.99</c:v>
                </c:pt>
                <c:pt idx="77">
                  <c:v>1.02</c:v>
                </c:pt>
                <c:pt idx="78">
                  <c:v>1.03</c:v>
                </c:pt>
                <c:pt idx="79">
                  <c:v>1.05</c:v>
                </c:pt>
                <c:pt idx="80">
                  <c:v>1.1299999999999999</c:v>
                </c:pt>
                <c:pt idx="81">
                  <c:v>1.21</c:v>
                </c:pt>
                <c:pt idx="82">
                  <c:v>1.0900000000000001</c:v>
                </c:pt>
                <c:pt idx="83">
                  <c:v>1.0900000000000001</c:v>
                </c:pt>
                <c:pt idx="84">
                  <c:v>1.1200000000000001</c:v>
                </c:pt>
                <c:pt idx="85">
                  <c:v>1.1200000000000001</c:v>
                </c:pt>
                <c:pt idx="86">
                  <c:v>1.1299999999999999</c:v>
                </c:pt>
                <c:pt idx="87">
                  <c:v>1.02</c:v>
                </c:pt>
                <c:pt idx="88">
                  <c:v>0.83</c:v>
                </c:pt>
                <c:pt idx="89">
                  <c:v>0.67</c:v>
                </c:pt>
                <c:pt idx="90">
                  <c:v>0.66</c:v>
                </c:pt>
                <c:pt idx="91">
                  <c:v>0.84</c:v>
                </c:pt>
                <c:pt idx="92">
                  <c:v>1.03</c:v>
                </c:pt>
                <c:pt idx="93">
                  <c:v>1.31</c:v>
                </c:pt>
                <c:pt idx="94">
                  <c:v>1.39</c:v>
                </c:pt>
                <c:pt idx="95">
                  <c:v>1.1399999999999999</c:v>
                </c:pt>
                <c:pt idx="96">
                  <c:v>0.95</c:v>
                </c:pt>
                <c:pt idx="97">
                  <c:v>0.85</c:v>
                </c:pt>
                <c:pt idx="98">
                  <c:v>0.86</c:v>
                </c:pt>
                <c:pt idx="99">
                  <c:v>0.9</c:v>
                </c:pt>
                <c:pt idx="100">
                  <c:v>0.9</c:v>
                </c:pt>
                <c:pt idx="101">
                  <c:v>0.89</c:v>
                </c:pt>
                <c:pt idx="102">
                  <c:v>0.92</c:v>
                </c:pt>
                <c:pt idx="103">
                  <c:v>0.99</c:v>
                </c:pt>
                <c:pt idx="104">
                  <c:v>1.01</c:v>
                </c:pt>
                <c:pt idx="105">
                  <c:v>0.98</c:v>
                </c:pt>
                <c:pt idx="106">
                  <c:v>0.97</c:v>
                </c:pt>
                <c:pt idx="107">
                  <c:v>0.94</c:v>
                </c:pt>
                <c:pt idx="108">
                  <c:v>0.95</c:v>
                </c:pt>
                <c:pt idx="109">
                  <c:v>0.97</c:v>
                </c:pt>
                <c:pt idx="110">
                  <c:v>1.1599999999999999</c:v>
                </c:pt>
                <c:pt idx="111">
                  <c:v>1.32</c:v>
                </c:pt>
                <c:pt idx="112">
                  <c:v>1.45</c:v>
                </c:pt>
                <c:pt idx="113">
                  <c:v>1.51</c:v>
                </c:pt>
                <c:pt idx="114">
                  <c:v>1.28</c:v>
                </c:pt>
                <c:pt idx="115">
                  <c:v>0.94</c:v>
                </c:pt>
                <c:pt idx="116">
                  <c:v>0.8</c:v>
                </c:pt>
                <c:pt idx="117">
                  <c:v>0.77</c:v>
                </c:pt>
                <c:pt idx="118">
                  <c:v>0.77</c:v>
                </c:pt>
                <c:pt idx="119">
                  <c:v>1.06</c:v>
                </c:pt>
                <c:pt idx="120">
                  <c:v>1.26</c:v>
                </c:pt>
                <c:pt idx="121">
                  <c:v>1.17</c:v>
                </c:pt>
                <c:pt idx="122">
                  <c:v>1.03</c:v>
                </c:pt>
                <c:pt idx="123">
                  <c:v>0.93</c:v>
                </c:pt>
                <c:pt idx="124">
                  <c:v>0.84</c:v>
                </c:pt>
                <c:pt idx="125">
                  <c:v>0.78</c:v>
                </c:pt>
                <c:pt idx="126">
                  <c:v>0.82</c:v>
                </c:pt>
                <c:pt idx="127">
                  <c:v>0.89</c:v>
                </c:pt>
                <c:pt idx="128">
                  <c:v>0.95</c:v>
                </c:pt>
                <c:pt idx="129">
                  <c:v>0.99</c:v>
                </c:pt>
                <c:pt idx="130">
                  <c:v>0.97</c:v>
                </c:pt>
                <c:pt idx="131">
                  <c:v>0.99</c:v>
                </c:pt>
                <c:pt idx="132">
                  <c:v>1.04</c:v>
                </c:pt>
                <c:pt idx="133">
                  <c:v>1.07</c:v>
                </c:pt>
                <c:pt idx="134">
                  <c:v>1.06</c:v>
                </c:pt>
                <c:pt idx="135">
                  <c:v>1.02</c:v>
                </c:pt>
                <c:pt idx="136">
                  <c:v>1.01</c:v>
                </c:pt>
                <c:pt idx="137">
                  <c:v>0.99</c:v>
                </c:pt>
                <c:pt idx="138">
                  <c:v>1.01</c:v>
                </c:pt>
                <c:pt idx="139">
                  <c:v>1</c:v>
                </c:pt>
                <c:pt idx="140">
                  <c:v>1.03</c:v>
                </c:pt>
                <c:pt idx="141">
                  <c:v>1.0900000000000001</c:v>
                </c:pt>
                <c:pt idx="142">
                  <c:v>1.25</c:v>
                </c:pt>
                <c:pt idx="143">
                  <c:v>1.29</c:v>
                </c:pt>
                <c:pt idx="144">
                  <c:v>1.1200000000000001</c:v>
                </c:pt>
                <c:pt idx="145">
                  <c:v>0.99</c:v>
                </c:pt>
                <c:pt idx="146">
                  <c:v>0.94</c:v>
                </c:pt>
                <c:pt idx="147">
                  <c:v>0.89</c:v>
                </c:pt>
                <c:pt idx="148">
                  <c:v>0.86</c:v>
                </c:pt>
                <c:pt idx="149">
                  <c:v>0.83</c:v>
                </c:pt>
                <c:pt idx="150">
                  <c:v>0.86</c:v>
                </c:pt>
                <c:pt idx="151">
                  <c:v>0.95</c:v>
                </c:pt>
                <c:pt idx="152">
                  <c:v>0.98</c:v>
                </c:pt>
                <c:pt idx="153">
                  <c:v>1</c:v>
                </c:pt>
                <c:pt idx="154">
                  <c:v>0.98</c:v>
                </c:pt>
                <c:pt idx="155">
                  <c:v>0.95</c:v>
                </c:pt>
                <c:pt idx="156">
                  <c:v>0.95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0.96</c:v>
                </c:pt>
                <c:pt idx="161">
                  <c:v>0.94</c:v>
                </c:pt>
                <c:pt idx="162">
                  <c:v>0.94</c:v>
                </c:pt>
                <c:pt idx="163">
                  <c:v>0.98</c:v>
                </c:pt>
                <c:pt idx="164">
                  <c:v>1.01</c:v>
                </c:pt>
                <c:pt idx="165">
                  <c:v>0.98</c:v>
                </c:pt>
                <c:pt idx="166">
                  <c:v>0.94</c:v>
                </c:pt>
                <c:pt idx="167">
                  <c:v>0.93</c:v>
                </c:pt>
                <c:pt idx="168">
                  <c:v>0.95</c:v>
                </c:pt>
                <c:pt idx="169">
                  <c:v>1</c:v>
                </c:pt>
                <c:pt idx="170">
                  <c:v>1.03</c:v>
                </c:pt>
                <c:pt idx="171">
                  <c:v>1.05</c:v>
                </c:pt>
                <c:pt idx="172">
                  <c:v>1.06</c:v>
                </c:pt>
                <c:pt idx="173">
                  <c:v>1.1100000000000001</c:v>
                </c:pt>
                <c:pt idx="174">
                  <c:v>1.26</c:v>
                </c:pt>
                <c:pt idx="175">
                  <c:v>1.43</c:v>
                </c:pt>
                <c:pt idx="176">
                  <c:v>1.35</c:v>
                </c:pt>
                <c:pt idx="177">
                  <c:v>1.1000000000000001</c:v>
                </c:pt>
                <c:pt idx="178">
                  <c:v>0.93</c:v>
                </c:pt>
                <c:pt idx="179">
                  <c:v>0.65</c:v>
                </c:pt>
                <c:pt idx="180">
                  <c:v>0.35</c:v>
                </c:pt>
                <c:pt idx="181">
                  <c:v>0.21</c:v>
                </c:pt>
                <c:pt idx="182">
                  <c:v>0.6</c:v>
                </c:pt>
                <c:pt idx="183">
                  <c:v>1.44</c:v>
                </c:pt>
                <c:pt idx="184">
                  <c:v>1.74</c:v>
                </c:pt>
                <c:pt idx="185">
                  <c:v>1.62</c:v>
                </c:pt>
                <c:pt idx="186">
                  <c:v>1.42</c:v>
                </c:pt>
                <c:pt idx="187">
                  <c:v>1.51</c:v>
                </c:pt>
                <c:pt idx="188">
                  <c:v>1.63</c:v>
                </c:pt>
                <c:pt idx="189">
                  <c:v>1.68</c:v>
                </c:pt>
                <c:pt idx="190">
                  <c:v>1.55</c:v>
                </c:pt>
                <c:pt idx="191">
                  <c:v>1.28</c:v>
                </c:pt>
                <c:pt idx="192">
                  <c:v>1.05</c:v>
                </c:pt>
                <c:pt idx="193">
                  <c:v>0.76</c:v>
                </c:pt>
                <c:pt idx="194">
                  <c:v>0.43</c:v>
                </c:pt>
                <c:pt idx="195">
                  <c:v>0.13</c:v>
                </c:pt>
                <c:pt idx="196">
                  <c:v>-0.19</c:v>
                </c:pt>
                <c:pt idx="197">
                  <c:v>-0.28999999999999998</c:v>
                </c:pt>
                <c:pt idx="198">
                  <c:v>-0.16</c:v>
                </c:pt>
                <c:pt idx="199">
                  <c:v>0.18</c:v>
                </c:pt>
                <c:pt idx="200">
                  <c:v>0.56000000000000005</c:v>
                </c:pt>
                <c:pt idx="201">
                  <c:v>1.1499999999999999</c:v>
                </c:pt>
                <c:pt idx="202">
                  <c:v>1.72</c:v>
                </c:pt>
                <c:pt idx="203">
                  <c:v>2.11</c:v>
                </c:pt>
                <c:pt idx="204">
                  <c:v>2.31</c:v>
                </c:pt>
                <c:pt idx="205">
                  <c:v>2.2599999999999998</c:v>
                </c:pt>
                <c:pt idx="206">
                  <c:v>2.13</c:v>
                </c:pt>
                <c:pt idx="207">
                  <c:v>2.23</c:v>
                </c:pt>
                <c:pt idx="208">
                  <c:v>2.2200000000000002</c:v>
                </c:pt>
                <c:pt idx="209">
                  <c:v>1.84</c:v>
                </c:pt>
                <c:pt idx="210">
                  <c:v>1.3</c:v>
                </c:pt>
                <c:pt idx="211">
                  <c:v>0.69</c:v>
                </c:pt>
                <c:pt idx="212">
                  <c:v>0.05</c:v>
                </c:pt>
                <c:pt idx="213">
                  <c:v>-0.41</c:v>
                </c:pt>
                <c:pt idx="214">
                  <c:v>-0.53</c:v>
                </c:pt>
                <c:pt idx="215">
                  <c:v>-0.53</c:v>
                </c:pt>
                <c:pt idx="216">
                  <c:v>-0.52</c:v>
                </c:pt>
                <c:pt idx="217">
                  <c:v>-0.13</c:v>
                </c:pt>
                <c:pt idx="218">
                  <c:v>0.44</c:v>
                </c:pt>
                <c:pt idx="219">
                  <c:v>0.52</c:v>
                </c:pt>
                <c:pt idx="220">
                  <c:v>0.9</c:v>
                </c:pt>
                <c:pt idx="221">
                  <c:v>1.51</c:v>
                </c:pt>
                <c:pt idx="222">
                  <c:v>2.73</c:v>
                </c:pt>
                <c:pt idx="223">
                  <c:v>3.2</c:v>
                </c:pt>
                <c:pt idx="224">
                  <c:v>2.48</c:v>
                </c:pt>
                <c:pt idx="225">
                  <c:v>2.23</c:v>
                </c:pt>
                <c:pt idx="226">
                  <c:v>2.0699999999999998</c:v>
                </c:pt>
                <c:pt idx="227">
                  <c:v>1.47</c:v>
                </c:pt>
                <c:pt idx="228">
                  <c:v>1</c:v>
                </c:pt>
                <c:pt idx="229">
                  <c:v>0.39</c:v>
                </c:pt>
                <c:pt idx="230">
                  <c:v>-0.21</c:v>
                </c:pt>
                <c:pt idx="231">
                  <c:v>-0.27</c:v>
                </c:pt>
                <c:pt idx="232">
                  <c:v>-0.42</c:v>
                </c:pt>
                <c:pt idx="233">
                  <c:v>-0.7</c:v>
                </c:pt>
                <c:pt idx="234">
                  <c:v>-0.38</c:v>
                </c:pt>
                <c:pt idx="235">
                  <c:v>0.75</c:v>
                </c:pt>
                <c:pt idx="236">
                  <c:v>0.94</c:v>
                </c:pt>
                <c:pt idx="237">
                  <c:v>1.67</c:v>
                </c:pt>
                <c:pt idx="238">
                  <c:v>2.61</c:v>
                </c:pt>
                <c:pt idx="239">
                  <c:v>3.58</c:v>
                </c:pt>
                <c:pt idx="240">
                  <c:v>2.76</c:v>
                </c:pt>
                <c:pt idx="241">
                  <c:v>1.52</c:v>
                </c:pt>
                <c:pt idx="242">
                  <c:v>1.21</c:v>
                </c:pt>
                <c:pt idx="243">
                  <c:v>0.78</c:v>
                </c:pt>
                <c:pt idx="244">
                  <c:v>0.05</c:v>
                </c:pt>
                <c:pt idx="245">
                  <c:v>-0.66</c:v>
                </c:pt>
                <c:pt idx="246">
                  <c:v>-0.87</c:v>
                </c:pt>
                <c:pt idx="247">
                  <c:v>-0.8</c:v>
                </c:pt>
                <c:pt idx="248">
                  <c:v>0.26</c:v>
                </c:pt>
                <c:pt idx="249">
                  <c:v>1.53</c:v>
                </c:pt>
                <c:pt idx="250">
                  <c:v>1.86</c:v>
                </c:pt>
                <c:pt idx="251">
                  <c:v>3.29</c:v>
                </c:pt>
                <c:pt idx="252">
                  <c:v>3</c:v>
                </c:pt>
                <c:pt idx="253">
                  <c:v>2.14</c:v>
                </c:pt>
                <c:pt idx="254">
                  <c:v>1.65</c:v>
                </c:pt>
                <c:pt idx="255">
                  <c:v>1.57</c:v>
                </c:pt>
                <c:pt idx="256">
                  <c:v>1.1299999999999999</c:v>
                </c:pt>
                <c:pt idx="257">
                  <c:v>0.57999999999999996</c:v>
                </c:pt>
                <c:pt idx="258">
                  <c:v>-0.15</c:v>
                </c:pt>
                <c:pt idx="259">
                  <c:v>-0.64</c:v>
                </c:pt>
                <c:pt idx="260">
                  <c:v>-1.43</c:v>
                </c:pt>
                <c:pt idx="261">
                  <c:v>-0.76</c:v>
                </c:pt>
                <c:pt idx="262">
                  <c:v>0.2</c:v>
                </c:pt>
                <c:pt idx="263">
                  <c:v>0.26</c:v>
                </c:pt>
                <c:pt idx="264">
                  <c:v>0.48</c:v>
                </c:pt>
                <c:pt idx="265">
                  <c:v>1.1299999999999999</c:v>
                </c:pt>
                <c:pt idx="266">
                  <c:v>2.17</c:v>
                </c:pt>
                <c:pt idx="267">
                  <c:v>3.84</c:v>
                </c:pt>
                <c:pt idx="268">
                  <c:v>4.51</c:v>
                </c:pt>
                <c:pt idx="269">
                  <c:v>2.3199999999999998</c:v>
                </c:pt>
                <c:pt idx="270">
                  <c:v>1.65</c:v>
                </c:pt>
                <c:pt idx="271">
                  <c:v>1.22</c:v>
                </c:pt>
                <c:pt idx="272">
                  <c:v>1.1399999999999999</c:v>
                </c:pt>
                <c:pt idx="273">
                  <c:v>0.67</c:v>
                </c:pt>
                <c:pt idx="274">
                  <c:v>0.12</c:v>
                </c:pt>
                <c:pt idx="275">
                  <c:v>-0.4</c:v>
                </c:pt>
                <c:pt idx="276">
                  <c:v>-0.68</c:v>
                </c:pt>
                <c:pt idx="277">
                  <c:v>-1.04</c:v>
                </c:pt>
                <c:pt idx="278">
                  <c:v>-0.74</c:v>
                </c:pt>
                <c:pt idx="279">
                  <c:v>-0.06</c:v>
                </c:pt>
                <c:pt idx="280">
                  <c:v>0.25</c:v>
                </c:pt>
                <c:pt idx="281">
                  <c:v>1.1599999999999999</c:v>
                </c:pt>
                <c:pt idx="282">
                  <c:v>2.0299999999999998</c:v>
                </c:pt>
                <c:pt idx="283">
                  <c:v>3.83</c:v>
                </c:pt>
                <c:pt idx="284">
                  <c:v>3.31</c:v>
                </c:pt>
                <c:pt idx="285">
                  <c:v>1.67</c:v>
                </c:pt>
                <c:pt idx="286">
                  <c:v>1.59</c:v>
                </c:pt>
                <c:pt idx="287">
                  <c:v>1.31</c:v>
                </c:pt>
                <c:pt idx="288">
                  <c:v>0.87</c:v>
                </c:pt>
                <c:pt idx="289">
                  <c:v>0.38</c:v>
                </c:pt>
                <c:pt idx="290">
                  <c:v>-0.48</c:v>
                </c:pt>
                <c:pt idx="291">
                  <c:v>-1.18</c:v>
                </c:pt>
                <c:pt idx="292">
                  <c:v>-1.02</c:v>
                </c:pt>
                <c:pt idx="293">
                  <c:v>-0.32</c:v>
                </c:pt>
                <c:pt idx="294">
                  <c:v>0.31</c:v>
                </c:pt>
                <c:pt idx="295">
                  <c:v>0.7</c:v>
                </c:pt>
                <c:pt idx="296">
                  <c:v>1.26</c:v>
                </c:pt>
                <c:pt idx="297">
                  <c:v>3.8</c:v>
                </c:pt>
                <c:pt idx="298">
                  <c:v>4</c:v>
                </c:pt>
                <c:pt idx="299">
                  <c:v>1.86</c:v>
                </c:pt>
                <c:pt idx="300">
                  <c:v>1.25</c:v>
                </c:pt>
                <c:pt idx="301">
                  <c:v>1.46</c:v>
                </c:pt>
                <c:pt idx="302">
                  <c:v>1.5</c:v>
                </c:pt>
                <c:pt idx="303">
                  <c:v>1.1499999999999999</c:v>
                </c:pt>
                <c:pt idx="304">
                  <c:v>0.54</c:v>
                </c:pt>
                <c:pt idx="305">
                  <c:v>-0.02</c:v>
                </c:pt>
                <c:pt idx="306">
                  <c:v>-0.49</c:v>
                </c:pt>
                <c:pt idx="307">
                  <c:v>-0.47</c:v>
                </c:pt>
                <c:pt idx="308">
                  <c:v>-0.05</c:v>
                </c:pt>
                <c:pt idx="309">
                  <c:v>1.52</c:v>
                </c:pt>
                <c:pt idx="310">
                  <c:v>3.13</c:v>
                </c:pt>
                <c:pt idx="311">
                  <c:v>3.15</c:v>
                </c:pt>
                <c:pt idx="312">
                  <c:v>1.31</c:v>
                </c:pt>
                <c:pt idx="313">
                  <c:v>1.04</c:v>
                </c:pt>
                <c:pt idx="314">
                  <c:v>1.26</c:v>
                </c:pt>
                <c:pt idx="315">
                  <c:v>1.32</c:v>
                </c:pt>
                <c:pt idx="316">
                  <c:v>1.04</c:v>
                </c:pt>
                <c:pt idx="317">
                  <c:v>0.68</c:v>
                </c:pt>
                <c:pt idx="318">
                  <c:v>0.2</c:v>
                </c:pt>
                <c:pt idx="319">
                  <c:v>-0.17</c:v>
                </c:pt>
                <c:pt idx="320">
                  <c:v>-0.28000000000000003</c:v>
                </c:pt>
                <c:pt idx="321">
                  <c:v>-0.46</c:v>
                </c:pt>
                <c:pt idx="322">
                  <c:v>-0.39</c:v>
                </c:pt>
                <c:pt idx="323">
                  <c:v>-7.0000000000000007E-2</c:v>
                </c:pt>
                <c:pt idx="324">
                  <c:v>0.45</c:v>
                </c:pt>
                <c:pt idx="325">
                  <c:v>1.06</c:v>
                </c:pt>
                <c:pt idx="326">
                  <c:v>2.31</c:v>
                </c:pt>
                <c:pt idx="327">
                  <c:v>3</c:v>
                </c:pt>
                <c:pt idx="328">
                  <c:v>2.5499999999999998</c:v>
                </c:pt>
                <c:pt idx="329">
                  <c:v>2.02</c:v>
                </c:pt>
                <c:pt idx="330">
                  <c:v>1.85</c:v>
                </c:pt>
                <c:pt idx="331">
                  <c:v>1.49</c:v>
                </c:pt>
                <c:pt idx="332">
                  <c:v>0.99</c:v>
                </c:pt>
                <c:pt idx="333">
                  <c:v>0.51</c:v>
                </c:pt>
                <c:pt idx="334">
                  <c:v>0.18</c:v>
                </c:pt>
                <c:pt idx="335">
                  <c:v>0.11</c:v>
                </c:pt>
                <c:pt idx="336">
                  <c:v>0.2</c:v>
                </c:pt>
                <c:pt idx="337">
                  <c:v>0.31</c:v>
                </c:pt>
                <c:pt idx="338">
                  <c:v>0.46</c:v>
                </c:pt>
                <c:pt idx="339">
                  <c:v>0.68</c:v>
                </c:pt>
                <c:pt idx="340">
                  <c:v>1.1499999999999999</c:v>
                </c:pt>
                <c:pt idx="341">
                  <c:v>1.86</c:v>
                </c:pt>
                <c:pt idx="342">
                  <c:v>2.34</c:v>
                </c:pt>
                <c:pt idx="343">
                  <c:v>1.71</c:v>
                </c:pt>
                <c:pt idx="344">
                  <c:v>1.44</c:v>
                </c:pt>
                <c:pt idx="345">
                  <c:v>1.47</c:v>
                </c:pt>
                <c:pt idx="346">
                  <c:v>1.33</c:v>
                </c:pt>
                <c:pt idx="347">
                  <c:v>0.95</c:v>
                </c:pt>
                <c:pt idx="348">
                  <c:v>0.6</c:v>
                </c:pt>
                <c:pt idx="349">
                  <c:v>0.35</c:v>
                </c:pt>
                <c:pt idx="350">
                  <c:v>0.31</c:v>
                </c:pt>
                <c:pt idx="351">
                  <c:v>0.45</c:v>
                </c:pt>
                <c:pt idx="352">
                  <c:v>0.62</c:v>
                </c:pt>
                <c:pt idx="353">
                  <c:v>0.82</c:v>
                </c:pt>
                <c:pt idx="354">
                  <c:v>0.9</c:v>
                </c:pt>
                <c:pt idx="355">
                  <c:v>0.81</c:v>
                </c:pt>
                <c:pt idx="356">
                  <c:v>0.76</c:v>
                </c:pt>
                <c:pt idx="357">
                  <c:v>0.86</c:v>
                </c:pt>
                <c:pt idx="358">
                  <c:v>0.99</c:v>
                </c:pt>
                <c:pt idx="359">
                  <c:v>1.03</c:v>
                </c:pt>
                <c:pt idx="360">
                  <c:v>1.01</c:v>
                </c:pt>
                <c:pt idx="361">
                  <c:v>1</c:v>
                </c:pt>
                <c:pt idx="362">
                  <c:v>0.99</c:v>
                </c:pt>
                <c:pt idx="363">
                  <c:v>1.01</c:v>
                </c:pt>
                <c:pt idx="364">
                  <c:v>1.04</c:v>
                </c:pt>
                <c:pt idx="365">
                  <c:v>0.98</c:v>
                </c:pt>
                <c:pt idx="366">
                  <c:v>0.93</c:v>
                </c:pt>
                <c:pt idx="367">
                  <c:v>0.85</c:v>
                </c:pt>
                <c:pt idx="368">
                  <c:v>0.69</c:v>
                </c:pt>
                <c:pt idx="369">
                  <c:v>0.54</c:v>
                </c:pt>
                <c:pt idx="370">
                  <c:v>0.54</c:v>
                </c:pt>
                <c:pt idx="371">
                  <c:v>0.92</c:v>
                </c:pt>
                <c:pt idx="372">
                  <c:v>1.61</c:v>
                </c:pt>
                <c:pt idx="373">
                  <c:v>2.14</c:v>
                </c:pt>
                <c:pt idx="374">
                  <c:v>2.09</c:v>
                </c:pt>
                <c:pt idx="375">
                  <c:v>1.7</c:v>
                </c:pt>
                <c:pt idx="376">
                  <c:v>1.93</c:v>
                </c:pt>
                <c:pt idx="377">
                  <c:v>2.12</c:v>
                </c:pt>
                <c:pt idx="378">
                  <c:v>1.88</c:v>
                </c:pt>
                <c:pt idx="379">
                  <c:v>1.52</c:v>
                </c:pt>
                <c:pt idx="380">
                  <c:v>1.08</c:v>
                </c:pt>
                <c:pt idx="381">
                  <c:v>0.08</c:v>
                </c:pt>
                <c:pt idx="382">
                  <c:v>-0.36</c:v>
                </c:pt>
                <c:pt idx="383">
                  <c:v>-0.7</c:v>
                </c:pt>
                <c:pt idx="384">
                  <c:v>-0.72</c:v>
                </c:pt>
                <c:pt idx="385">
                  <c:v>0.28999999999999998</c:v>
                </c:pt>
                <c:pt idx="386">
                  <c:v>0.64</c:v>
                </c:pt>
                <c:pt idx="387">
                  <c:v>0.92</c:v>
                </c:pt>
                <c:pt idx="388">
                  <c:v>1.61</c:v>
                </c:pt>
                <c:pt idx="389">
                  <c:v>2.75</c:v>
                </c:pt>
                <c:pt idx="390">
                  <c:v>2.35</c:v>
                </c:pt>
                <c:pt idx="391">
                  <c:v>1.89</c:v>
                </c:pt>
                <c:pt idx="392">
                  <c:v>1.74</c:v>
                </c:pt>
                <c:pt idx="393">
                  <c:v>1.72</c:v>
                </c:pt>
                <c:pt idx="394">
                  <c:v>1.39</c:v>
                </c:pt>
                <c:pt idx="395">
                  <c:v>0.96</c:v>
                </c:pt>
                <c:pt idx="396">
                  <c:v>0.55000000000000004</c:v>
                </c:pt>
                <c:pt idx="397">
                  <c:v>0.1</c:v>
                </c:pt>
                <c:pt idx="398">
                  <c:v>-0.28999999999999998</c:v>
                </c:pt>
                <c:pt idx="399">
                  <c:v>-0.45</c:v>
                </c:pt>
                <c:pt idx="400">
                  <c:v>-0.98</c:v>
                </c:pt>
                <c:pt idx="401">
                  <c:v>-0.41</c:v>
                </c:pt>
                <c:pt idx="402">
                  <c:v>0.46</c:v>
                </c:pt>
                <c:pt idx="403">
                  <c:v>0.69</c:v>
                </c:pt>
                <c:pt idx="404">
                  <c:v>1.22</c:v>
                </c:pt>
                <c:pt idx="405">
                  <c:v>2.31</c:v>
                </c:pt>
                <c:pt idx="406">
                  <c:v>3.41</c:v>
                </c:pt>
                <c:pt idx="407">
                  <c:v>3.18</c:v>
                </c:pt>
                <c:pt idx="408">
                  <c:v>2.27</c:v>
                </c:pt>
                <c:pt idx="409">
                  <c:v>1.59</c:v>
                </c:pt>
                <c:pt idx="410">
                  <c:v>1.51</c:v>
                </c:pt>
                <c:pt idx="411">
                  <c:v>1.24</c:v>
                </c:pt>
                <c:pt idx="412">
                  <c:v>0.73</c:v>
                </c:pt>
                <c:pt idx="413">
                  <c:v>0.25</c:v>
                </c:pt>
                <c:pt idx="414">
                  <c:v>-0.26</c:v>
                </c:pt>
                <c:pt idx="415">
                  <c:v>-0.7</c:v>
                </c:pt>
                <c:pt idx="416">
                  <c:v>-0.9</c:v>
                </c:pt>
                <c:pt idx="417">
                  <c:v>-0.72</c:v>
                </c:pt>
                <c:pt idx="418">
                  <c:v>-0.02</c:v>
                </c:pt>
                <c:pt idx="419">
                  <c:v>0.31</c:v>
                </c:pt>
                <c:pt idx="420">
                  <c:v>1.52</c:v>
                </c:pt>
                <c:pt idx="421">
                  <c:v>2.58</c:v>
                </c:pt>
                <c:pt idx="422">
                  <c:v>3.4</c:v>
                </c:pt>
                <c:pt idx="423">
                  <c:v>2.62</c:v>
                </c:pt>
                <c:pt idx="424">
                  <c:v>1.83</c:v>
                </c:pt>
                <c:pt idx="425">
                  <c:v>1.89</c:v>
                </c:pt>
                <c:pt idx="426">
                  <c:v>1.41</c:v>
                </c:pt>
                <c:pt idx="427">
                  <c:v>1.04</c:v>
                </c:pt>
                <c:pt idx="428">
                  <c:v>0.48</c:v>
                </c:pt>
                <c:pt idx="429">
                  <c:v>0.22</c:v>
                </c:pt>
                <c:pt idx="430">
                  <c:v>0.03</c:v>
                </c:pt>
                <c:pt idx="431">
                  <c:v>-0.27</c:v>
                </c:pt>
                <c:pt idx="432">
                  <c:v>-0.94</c:v>
                </c:pt>
                <c:pt idx="433">
                  <c:v>-1.3</c:v>
                </c:pt>
                <c:pt idx="434">
                  <c:v>-0.16</c:v>
                </c:pt>
                <c:pt idx="435">
                  <c:v>0.12</c:v>
                </c:pt>
                <c:pt idx="436">
                  <c:v>1.27</c:v>
                </c:pt>
                <c:pt idx="437">
                  <c:v>2.5499999999999998</c:v>
                </c:pt>
                <c:pt idx="438">
                  <c:v>3.85</c:v>
                </c:pt>
                <c:pt idx="439">
                  <c:v>3.55</c:v>
                </c:pt>
                <c:pt idx="440">
                  <c:v>2.1</c:v>
                </c:pt>
                <c:pt idx="441">
                  <c:v>2.02</c:v>
                </c:pt>
                <c:pt idx="442">
                  <c:v>1.47</c:v>
                </c:pt>
                <c:pt idx="443">
                  <c:v>1.02</c:v>
                </c:pt>
                <c:pt idx="444">
                  <c:v>0.42</c:v>
                </c:pt>
                <c:pt idx="445">
                  <c:v>-0.05</c:v>
                </c:pt>
                <c:pt idx="446">
                  <c:v>-0.24</c:v>
                </c:pt>
                <c:pt idx="447">
                  <c:v>-0.61</c:v>
                </c:pt>
                <c:pt idx="448">
                  <c:v>-1.08</c:v>
                </c:pt>
                <c:pt idx="449">
                  <c:v>-0.69</c:v>
                </c:pt>
                <c:pt idx="450">
                  <c:v>0.2</c:v>
                </c:pt>
                <c:pt idx="451">
                  <c:v>1.03</c:v>
                </c:pt>
                <c:pt idx="452">
                  <c:v>1.03</c:v>
                </c:pt>
                <c:pt idx="453">
                  <c:v>1.94</c:v>
                </c:pt>
                <c:pt idx="454">
                  <c:v>2.75</c:v>
                </c:pt>
                <c:pt idx="455">
                  <c:v>3.79</c:v>
                </c:pt>
                <c:pt idx="456">
                  <c:v>2.29</c:v>
                </c:pt>
                <c:pt idx="457">
                  <c:v>1.85</c:v>
                </c:pt>
                <c:pt idx="458">
                  <c:v>1.28</c:v>
                </c:pt>
                <c:pt idx="459">
                  <c:v>0.91</c:v>
                </c:pt>
                <c:pt idx="460">
                  <c:v>0.6</c:v>
                </c:pt>
                <c:pt idx="461">
                  <c:v>0.43</c:v>
                </c:pt>
                <c:pt idx="462">
                  <c:v>0.27</c:v>
                </c:pt>
                <c:pt idx="463">
                  <c:v>-0.27</c:v>
                </c:pt>
                <c:pt idx="464">
                  <c:v>-0.7</c:v>
                </c:pt>
                <c:pt idx="465">
                  <c:v>-1.1200000000000001</c:v>
                </c:pt>
                <c:pt idx="466">
                  <c:v>0.02</c:v>
                </c:pt>
                <c:pt idx="467">
                  <c:v>0.44</c:v>
                </c:pt>
                <c:pt idx="468">
                  <c:v>1.91</c:v>
                </c:pt>
                <c:pt idx="469">
                  <c:v>3.4</c:v>
                </c:pt>
                <c:pt idx="470">
                  <c:v>3.68</c:v>
                </c:pt>
                <c:pt idx="471">
                  <c:v>2.95</c:v>
                </c:pt>
                <c:pt idx="472">
                  <c:v>1.62</c:v>
                </c:pt>
                <c:pt idx="473">
                  <c:v>1.84</c:v>
                </c:pt>
                <c:pt idx="474">
                  <c:v>1.36</c:v>
                </c:pt>
                <c:pt idx="475">
                  <c:v>1.03</c:v>
                </c:pt>
                <c:pt idx="476">
                  <c:v>0.68</c:v>
                </c:pt>
                <c:pt idx="477">
                  <c:v>0.32</c:v>
                </c:pt>
                <c:pt idx="478">
                  <c:v>-0.03</c:v>
                </c:pt>
                <c:pt idx="479">
                  <c:v>-0.43</c:v>
                </c:pt>
                <c:pt idx="480">
                  <c:v>-0.81</c:v>
                </c:pt>
                <c:pt idx="481">
                  <c:v>-1.1200000000000001</c:v>
                </c:pt>
                <c:pt idx="482">
                  <c:v>-0.35</c:v>
                </c:pt>
                <c:pt idx="483">
                  <c:v>0.69</c:v>
                </c:pt>
                <c:pt idx="484">
                  <c:v>1.07</c:v>
                </c:pt>
                <c:pt idx="485">
                  <c:v>2.19</c:v>
                </c:pt>
                <c:pt idx="486">
                  <c:v>4.1900000000000004</c:v>
                </c:pt>
                <c:pt idx="487">
                  <c:v>3.3</c:v>
                </c:pt>
                <c:pt idx="488">
                  <c:v>2.08</c:v>
                </c:pt>
                <c:pt idx="489">
                  <c:v>1.83</c:v>
                </c:pt>
                <c:pt idx="490">
                  <c:v>1.42</c:v>
                </c:pt>
                <c:pt idx="491">
                  <c:v>1.1200000000000001</c:v>
                </c:pt>
                <c:pt idx="492">
                  <c:v>0.88</c:v>
                </c:pt>
                <c:pt idx="493">
                  <c:v>0.68</c:v>
                </c:pt>
                <c:pt idx="494">
                  <c:v>0.32</c:v>
                </c:pt>
                <c:pt idx="495">
                  <c:v>-0.19</c:v>
                </c:pt>
                <c:pt idx="496">
                  <c:v>-0.56999999999999995</c:v>
                </c:pt>
                <c:pt idx="497">
                  <c:v>-1.33</c:v>
                </c:pt>
                <c:pt idx="498">
                  <c:v>-0.49</c:v>
                </c:pt>
                <c:pt idx="499">
                  <c:v>0.3</c:v>
                </c:pt>
                <c:pt idx="500">
                  <c:v>0.72</c:v>
                </c:pt>
                <c:pt idx="501">
                  <c:v>2.08</c:v>
                </c:pt>
                <c:pt idx="502">
                  <c:v>3.07</c:v>
                </c:pt>
                <c:pt idx="503">
                  <c:v>2.74</c:v>
                </c:pt>
                <c:pt idx="504">
                  <c:v>1.82</c:v>
                </c:pt>
                <c:pt idx="505">
                  <c:v>2.11</c:v>
                </c:pt>
                <c:pt idx="506">
                  <c:v>1.66</c:v>
                </c:pt>
                <c:pt idx="507">
                  <c:v>1.36</c:v>
                </c:pt>
                <c:pt idx="508">
                  <c:v>0.95</c:v>
                </c:pt>
                <c:pt idx="509">
                  <c:v>0.7</c:v>
                </c:pt>
                <c:pt idx="510">
                  <c:v>0.5</c:v>
                </c:pt>
                <c:pt idx="511">
                  <c:v>0.11</c:v>
                </c:pt>
                <c:pt idx="512">
                  <c:v>-0.3</c:v>
                </c:pt>
                <c:pt idx="513">
                  <c:v>-0.56000000000000005</c:v>
                </c:pt>
                <c:pt idx="514">
                  <c:v>-0.76</c:v>
                </c:pt>
                <c:pt idx="515">
                  <c:v>0.21</c:v>
                </c:pt>
                <c:pt idx="516">
                  <c:v>1.78</c:v>
                </c:pt>
                <c:pt idx="517">
                  <c:v>3.17</c:v>
                </c:pt>
                <c:pt idx="518">
                  <c:v>3</c:v>
                </c:pt>
                <c:pt idx="519">
                  <c:v>1.3</c:v>
                </c:pt>
                <c:pt idx="520">
                  <c:v>1.31</c:v>
                </c:pt>
                <c:pt idx="521">
                  <c:v>1.66</c:v>
                </c:pt>
                <c:pt idx="522">
                  <c:v>1.59</c:v>
                </c:pt>
                <c:pt idx="523">
                  <c:v>1.17</c:v>
                </c:pt>
                <c:pt idx="524">
                  <c:v>0.88</c:v>
                </c:pt>
                <c:pt idx="525">
                  <c:v>0.82</c:v>
                </c:pt>
                <c:pt idx="526">
                  <c:v>0.88</c:v>
                </c:pt>
                <c:pt idx="527">
                  <c:v>0.72</c:v>
                </c:pt>
                <c:pt idx="528">
                  <c:v>0.54</c:v>
                </c:pt>
                <c:pt idx="529">
                  <c:v>0.28999999999999998</c:v>
                </c:pt>
                <c:pt idx="530">
                  <c:v>0.01</c:v>
                </c:pt>
                <c:pt idx="531">
                  <c:v>-0.06</c:v>
                </c:pt>
                <c:pt idx="532">
                  <c:v>0.19</c:v>
                </c:pt>
                <c:pt idx="533">
                  <c:v>0.64</c:v>
                </c:pt>
                <c:pt idx="534">
                  <c:v>1.69</c:v>
                </c:pt>
                <c:pt idx="535">
                  <c:v>2.75</c:v>
                </c:pt>
                <c:pt idx="536">
                  <c:v>2.5499999999999998</c:v>
                </c:pt>
                <c:pt idx="537">
                  <c:v>1.37</c:v>
                </c:pt>
                <c:pt idx="538">
                  <c:v>1.51</c:v>
                </c:pt>
                <c:pt idx="539">
                  <c:v>1.65</c:v>
                </c:pt>
                <c:pt idx="540">
                  <c:v>1.37</c:v>
                </c:pt>
                <c:pt idx="541">
                  <c:v>1.06</c:v>
                </c:pt>
                <c:pt idx="542">
                  <c:v>0.72</c:v>
                </c:pt>
                <c:pt idx="543">
                  <c:v>0.61</c:v>
                </c:pt>
                <c:pt idx="544">
                  <c:v>0.56999999999999995</c:v>
                </c:pt>
                <c:pt idx="545">
                  <c:v>0.52</c:v>
                </c:pt>
                <c:pt idx="546">
                  <c:v>0.46</c:v>
                </c:pt>
                <c:pt idx="547">
                  <c:v>0.48</c:v>
                </c:pt>
                <c:pt idx="548">
                  <c:v>0.54</c:v>
                </c:pt>
                <c:pt idx="549">
                  <c:v>0.62</c:v>
                </c:pt>
                <c:pt idx="550">
                  <c:v>0.73</c:v>
                </c:pt>
                <c:pt idx="551">
                  <c:v>0.77</c:v>
                </c:pt>
                <c:pt idx="552">
                  <c:v>0.89</c:v>
                </c:pt>
                <c:pt idx="553">
                  <c:v>1.2</c:v>
                </c:pt>
                <c:pt idx="554">
                  <c:v>1.56</c:v>
                </c:pt>
                <c:pt idx="555">
                  <c:v>1.84</c:v>
                </c:pt>
                <c:pt idx="556">
                  <c:v>1.63</c:v>
                </c:pt>
                <c:pt idx="557">
                  <c:v>1.41</c:v>
                </c:pt>
                <c:pt idx="558">
                  <c:v>1.33</c:v>
                </c:pt>
                <c:pt idx="559">
                  <c:v>1.19</c:v>
                </c:pt>
                <c:pt idx="560">
                  <c:v>1.01</c:v>
                </c:pt>
                <c:pt idx="561">
                  <c:v>0.88</c:v>
                </c:pt>
                <c:pt idx="562">
                  <c:v>0.8</c:v>
                </c:pt>
                <c:pt idx="563">
                  <c:v>0.75</c:v>
                </c:pt>
                <c:pt idx="564">
                  <c:v>0.73</c:v>
                </c:pt>
                <c:pt idx="565">
                  <c:v>0.75</c:v>
                </c:pt>
                <c:pt idx="566">
                  <c:v>0.83</c:v>
                </c:pt>
                <c:pt idx="567">
                  <c:v>0.95</c:v>
                </c:pt>
                <c:pt idx="568">
                  <c:v>1.03</c:v>
                </c:pt>
                <c:pt idx="569">
                  <c:v>1.07</c:v>
                </c:pt>
                <c:pt idx="570">
                  <c:v>1.1000000000000001</c:v>
                </c:pt>
                <c:pt idx="571">
                  <c:v>1.06</c:v>
                </c:pt>
                <c:pt idx="572">
                  <c:v>1.03</c:v>
                </c:pt>
                <c:pt idx="573">
                  <c:v>1.03</c:v>
                </c:pt>
                <c:pt idx="574">
                  <c:v>1.01</c:v>
                </c:pt>
                <c:pt idx="575">
                  <c:v>0.95</c:v>
                </c:pt>
                <c:pt idx="576">
                  <c:v>0.9</c:v>
                </c:pt>
                <c:pt idx="577">
                  <c:v>0.89</c:v>
                </c:pt>
                <c:pt idx="578">
                  <c:v>0.93</c:v>
                </c:pt>
                <c:pt idx="579">
                  <c:v>0.95</c:v>
                </c:pt>
                <c:pt idx="580">
                  <c:v>0.89</c:v>
                </c:pt>
                <c:pt idx="581">
                  <c:v>0.95</c:v>
                </c:pt>
                <c:pt idx="582">
                  <c:v>0.97</c:v>
                </c:pt>
                <c:pt idx="583">
                  <c:v>0.92</c:v>
                </c:pt>
                <c:pt idx="584">
                  <c:v>0.95</c:v>
                </c:pt>
                <c:pt idx="585">
                  <c:v>1</c:v>
                </c:pt>
                <c:pt idx="586">
                  <c:v>1.07</c:v>
                </c:pt>
                <c:pt idx="587">
                  <c:v>1</c:v>
                </c:pt>
                <c:pt idx="588">
                  <c:v>0.94</c:v>
                </c:pt>
                <c:pt idx="589">
                  <c:v>0.92</c:v>
                </c:pt>
                <c:pt idx="590">
                  <c:v>0.92</c:v>
                </c:pt>
                <c:pt idx="591">
                  <c:v>0.85</c:v>
                </c:pt>
                <c:pt idx="592">
                  <c:v>0.81</c:v>
                </c:pt>
                <c:pt idx="593">
                  <c:v>0.77</c:v>
                </c:pt>
                <c:pt idx="594">
                  <c:v>0.81</c:v>
                </c:pt>
                <c:pt idx="595">
                  <c:v>0.88</c:v>
                </c:pt>
                <c:pt idx="596">
                  <c:v>0.91</c:v>
                </c:pt>
                <c:pt idx="597">
                  <c:v>0.91</c:v>
                </c:pt>
                <c:pt idx="598">
                  <c:v>0.89</c:v>
                </c:pt>
                <c:pt idx="599">
                  <c:v>0.92</c:v>
                </c:pt>
                <c:pt idx="600">
                  <c:v>0.96</c:v>
                </c:pt>
                <c:pt idx="601">
                  <c:v>1.08</c:v>
                </c:pt>
                <c:pt idx="602">
                  <c:v>1.1599999999999999</c:v>
                </c:pt>
                <c:pt idx="603">
                  <c:v>1.08</c:v>
                </c:pt>
                <c:pt idx="604">
                  <c:v>1.0900000000000001</c:v>
                </c:pt>
                <c:pt idx="605">
                  <c:v>1.21</c:v>
                </c:pt>
                <c:pt idx="606">
                  <c:v>1.29</c:v>
                </c:pt>
                <c:pt idx="607">
                  <c:v>1.19</c:v>
                </c:pt>
                <c:pt idx="608">
                  <c:v>0.9</c:v>
                </c:pt>
                <c:pt idx="609">
                  <c:v>0.7</c:v>
                </c:pt>
                <c:pt idx="610">
                  <c:v>0.75</c:v>
                </c:pt>
                <c:pt idx="611">
                  <c:v>1.1399999999999999</c:v>
                </c:pt>
                <c:pt idx="612">
                  <c:v>1.68</c:v>
                </c:pt>
                <c:pt idx="613">
                  <c:v>1.85</c:v>
                </c:pt>
                <c:pt idx="614">
                  <c:v>1.62</c:v>
                </c:pt>
                <c:pt idx="615">
                  <c:v>1.52</c:v>
                </c:pt>
                <c:pt idx="616">
                  <c:v>1.62</c:v>
                </c:pt>
                <c:pt idx="617">
                  <c:v>1.64</c:v>
                </c:pt>
                <c:pt idx="618">
                  <c:v>1.52</c:v>
                </c:pt>
                <c:pt idx="619">
                  <c:v>1.23</c:v>
                </c:pt>
                <c:pt idx="620">
                  <c:v>0.91</c:v>
                </c:pt>
                <c:pt idx="621">
                  <c:v>0.45</c:v>
                </c:pt>
                <c:pt idx="622">
                  <c:v>0.14000000000000001</c:v>
                </c:pt>
                <c:pt idx="623">
                  <c:v>-0.51</c:v>
                </c:pt>
                <c:pt idx="624">
                  <c:v>-0.47</c:v>
                </c:pt>
                <c:pt idx="625">
                  <c:v>-0.44</c:v>
                </c:pt>
                <c:pt idx="626">
                  <c:v>7.0000000000000007E-2</c:v>
                </c:pt>
                <c:pt idx="627">
                  <c:v>0.93</c:v>
                </c:pt>
                <c:pt idx="628">
                  <c:v>1.7</c:v>
                </c:pt>
                <c:pt idx="629">
                  <c:v>1.26</c:v>
                </c:pt>
                <c:pt idx="630">
                  <c:v>1.1200000000000001</c:v>
                </c:pt>
                <c:pt idx="631">
                  <c:v>0.63</c:v>
                </c:pt>
                <c:pt idx="632">
                  <c:v>0.89</c:v>
                </c:pt>
                <c:pt idx="633">
                  <c:v>1.77</c:v>
                </c:pt>
                <c:pt idx="634">
                  <c:v>3.28</c:v>
                </c:pt>
                <c:pt idx="635">
                  <c:v>1.6</c:v>
                </c:pt>
                <c:pt idx="636">
                  <c:v>1.36</c:v>
                </c:pt>
                <c:pt idx="637">
                  <c:v>1.77</c:v>
                </c:pt>
                <c:pt idx="638">
                  <c:v>1.57</c:v>
                </c:pt>
                <c:pt idx="639">
                  <c:v>1.07</c:v>
                </c:pt>
                <c:pt idx="640">
                  <c:v>0.62</c:v>
                </c:pt>
                <c:pt idx="641">
                  <c:v>0.12</c:v>
                </c:pt>
                <c:pt idx="642">
                  <c:v>-0.31</c:v>
                </c:pt>
                <c:pt idx="643">
                  <c:v>-0.83</c:v>
                </c:pt>
                <c:pt idx="644">
                  <c:v>-0.49</c:v>
                </c:pt>
                <c:pt idx="645">
                  <c:v>-0.06</c:v>
                </c:pt>
                <c:pt idx="646">
                  <c:v>0.49</c:v>
                </c:pt>
                <c:pt idx="647">
                  <c:v>0.54</c:v>
                </c:pt>
                <c:pt idx="648">
                  <c:v>0.55000000000000004</c:v>
                </c:pt>
                <c:pt idx="649">
                  <c:v>0.86</c:v>
                </c:pt>
                <c:pt idx="650">
                  <c:v>1.75</c:v>
                </c:pt>
                <c:pt idx="651">
                  <c:v>2.83</c:v>
                </c:pt>
                <c:pt idx="652">
                  <c:v>3.55</c:v>
                </c:pt>
                <c:pt idx="653">
                  <c:v>2.2000000000000002</c:v>
                </c:pt>
                <c:pt idx="654">
                  <c:v>1.75</c:v>
                </c:pt>
                <c:pt idx="655">
                  <c:v>1.85</c:v>
                </c:pt>
                <c:pt idx="656">
                  <c:v>1.74</c:v>
                </c:pt>
                <c:pt idx="657">
                  <c:v>1.39</c:v>
                </c:pt>
                <c:pt idx="658">
                  <c:v>1.07</c:v>
                </c:pt>
                <c:pt idx="659">
                  <c:v>0.73</c:v>
                </c:pt>
                <c:pt idx="660">
                  <c:v>0.28999999999999998</c:v>
                </c:pt>
                <c:pt idx="661">
                  <c:v>-0.2</c:v>
                </c:pt>
                <c:pt idx="662">
                  <c:v>-0.57999999999999996</c:v>
                </c:pt>
                <c:pt idx="663">
                  <c:v>-0.67</c:v>
                </c:pt>
                <c:pt idx="664">
                  <c:v>-0.41</c:v>
                </c:pt>
                <c:pt idx="665">
                  <c:v>0.5</c:v>
                </c:pt>
                <c:pt idx="666">
                  <c:v>0.25</c:v>
                </c:pt>
                <c:pt idx="667">
                  <c:v>-0.01</c:v>
                </c:pt>
                <c:pt idx="668">
                  <c:v>0.12</c:v>
                </c:pt>
                <c:pt idx="669">
                  <c:v>0.86</c:v>
                </c:pt>
                <c:pt idx="670">
                  <c:v>1.83</c:v>
                </c:pt>
                <c:pt idx="671">
                  <c:v>2.97</c:v>
                </c:pt>
                <c:pt idx="672">
                  <c:v>3.29</c:v>
                </c:pt>
                <c:pt idx="673">
                  <c:v>2.08</c:v>
                </c:pt>
                <c:pt idx="674">
                  <c:v>2.08</c:v>
                </c:pt>
                <c:pt idx="675">
                  <c:v>2.0699999999999998</c:v>
                </c:pt>
                <c:pt idx="676">
                  <c:v>1.75</c:v>
                </c:pt>
                <c:pt idx="677">
                  <c:v>1.38</c:v>
                </c:pt>
                <c:pt idx="678">
                  <c:v>1.06</c:v>
                </c:pt>
                <c:pt idx="679">
                  <c:v>0.7</c:v>
                </c:pt>
                <c:pt idx="680">
                  <c:v>0.35</c:v>
                </c:pt>
                <c:pt idx="681">
                  <c:v>0.02</c:v>
                </c:pt>
                <c:pt idx="682">
                  <c:v>-0.28999999999999998</c:v>
                </c:pt>
                <c:pt idx="683">
                  <c:v>-0.65</c:v>
                </c:pt>
                <c:pt idx="684">
                  <c:v>-0.92</c:v>
                </c:pt>
                <c:pt idx="685">
                  <c:v>-0.2</c:v>
                </c:pt>
                <c:pt idx="686">
                  <c:v>1.1000000000000001</c:v>
                </c:pt>
                <c:pt idx="687">
                  <c:v>0.65</c:v>
                </c:pt>
                <c:pt idx="688">
                  <c:v>1.21</c:v>
                </c:pt>
                <c:pt idx="689">
                  <c:v>2.2799999999999998</c:v>
                </c:pt>
                <c:pt idx="690">
                  <c:v>2.81</c:v>
                </c:pt>
                <c:pt idx="691">
                  <c:v>2.82</c:v>
                </c:pt>
                <c:pt idx="692">
                  <c:v>2.0499999999999998</c:v>
                </c:pt>
                <c:pt idx="693">
                  <c:v>1.87</c:v>
                </c:pt>
                <c:pt idx="694">
                  <c:v>1.85</c:v>
                </c:pt>
                <c:pt idx="695">
                  <c:v>1.61</c:v>
                </c:pt>
                <c:pt idx="696">
                  <c:v>1.3</c:v>
                </c:pt>
                <c:pt idx="697">
                  <c:v>0.96</c:v>
                </c:pt>
                <c:pt idx="698">
                  <c:v>0.56999999999999995</c:v>
                </c:pt>
                <c:pt idx="699">
                  <c:v>0.05</c:v>
                </c:pt>
                <c:pt idx="700">
                  <c:v>-0.52</c:v>
                </c:pt>
                <c:pt idx="701">
                  <c:v>-0.51</c:v>
                </c:pt>
                <c:pt idx="702">
                  <c:v>-0.45</c:v>
                </c:pt>
                <c:pt idx="703">
                  <c:v>-0.51</c:v>
                </c:pt>
                <c:pt idx="704">
                  <c:v>0.21</c:v>
                </c:pt>
                <c:pt idx="705">
                  <c:v>0.76</c:v>
                </c:pt>
                <c:pt idx="706">
                  <c:v>1.33</c:v>
                </c:pt>
                <c:pt idx="707">
                  <c:v>2.61</c:v>
                </c:pt>
                <c:pt idx="708">
                  <c:v>2.85</c:v>
                </c:pt>
                <c:pt idx="709">
                  <c:v>2.93</c:v>
                </c:pt>
                <c:pt idx="710">
                  <c:v>1.9</c:v>
                </c:pt>
                <c:pt idx="711">
                  <c:v>1.81</c:v>
                </c:pt>
                <c:pt idx="712">
                  <c:v>1.69</c:v>
                </c:pt>
                <c:pt idx="713">
                  <c:v>1.4</c:v>
                </c:pt>
                <c:pt idx="714">
                  <c:v>0.99</c:v>
                </c:pt>
                <c:pt idx="715">
                  <c:v>0.66</c:v>
                </c:pt>
                <c:pt idx="716">
                  <c:v>0.39</c:v>
                </c:pt>
                <c:pt idx="717">
                  <c:v>0.04</c:v>
                </c:pt>
                <c:pt idx="718">
                  <c:v>-0.28000000000000003</c:v>
                </c:pt>
                <c:pt idx="719">
                  <c:v>-0.62</c:v>
                </c:pt>
                <c:pt idx="720">
                  <c:v>-1.06</c:v>
                </c:pt>
                <c:pt idx="721">
                  <c:v>-0.49</c:v>
                </c:pt>
                <c:pt idx="722">
                  <c:v>0.34</c:v>
                </c:pt>
                <c:pt idx="723">
                  <c:v>0.79</c:v>
                </c:pt>
                <c:pt idx="724">
                  <c:v>2.35</c:v>
                </c:pt>
                <c:pt idx="725">
                  <c:v>3.6</c:v>
                </c:pt>
                <c:pt idx="726">
                  <c:v>3.44</c:v>
                </c:pt>
                <c:pt idx="727">
                  <c:v>2.2400000000000002</c:v>
                </c:pt>
                <c:pt idx="728">
                  <c:v>1.96</c:v>
                </c:pt>
                <c:pt idx="729">
                  <c:v>1.73</c:v>
                </c:pt>
                <c:pt idx="730">
                  <c:v>1.37</c:v>
                </c:pt>
                <c:pt idx="731">
                  <c:v>1.1100000000000001</c:v>
                </c:pt>
                <c:pt idx="732">
                  <c:v>0.71</c:v>
                </c:pt>
                <c:pt idx="733">
                  <c:v>0.32</c:v>
                </c:pt>
                <c:pt idx="734">
                  <c:v>-0.05</c:v>
                </c:pt>
                <c:pt idx="735">
                  <c:v>-0.46</c:v>
                </c:pt>
                <c:pt idx="736">
                  <c:v>-0.64</c:v>
                </c:pt>
                <c:pt idx="737">
                  <c:v>-0.9</c:v>
                </c:pt>
                <c:pt idx="738">
                  <c:v>-0.37</c:v>
                </c:pt>
                <c:pt idx="739">
                  <c:v>0.19</c:v>
                </c:pt>
                <c:pt idx="740">
                  <c:v>0.6</c:v>
                </c:pt>
                <c:pt idx="741">
                  <c:v>1.97</c:v>
                </c:pt>
                <c:pt idx="742">
                  <c:v>3.46</c:v>
                </c:pt>
                <c:pt idx="743">
                  <c:v>2.94</c:v>
                </c:pt>
                <c:pt idx="744">
                  <c:v>2.0299999999999998</c:v>
                </c:pt>
                <c:pt idx="745">
                  <c:v>2.23</c:v>
                </c:pt>
                <c:pt idx="746">
                  <c:v>1.83</c:v>
                </c:pt>
                <c:pt idx="747">
                  <c:v>1.49</c:v>
                </c:pt>
                <c:pt idx="748">
                  <c:v>1.27</c:v>
                </c:pt>
                <c:pt idx="749">
                  <c:v>0.89</c:v>
                </c:pt>
                <c:pt idx="750">
                  <c:v>0.57999999999999996</c:v>
                </c:pt>
                <c:pt idx="751">
                  <c:v>0.23</c:v>
                </c:pt>
                <c:pt idx="752">
                  <c:v>0</c:v>
                </c:pt>
                <c:pt idx="753">
                  <c:v>-0.36</c:v>
                </c:pt>
                <c:pt idx="754">
                  <c:v>-0.77</c:v>
                </c:pt>
                <c:pt idx="755">
                  <c:v>-0.99</c:v>
                </c:pt>
                <c:pt idx="756">
                  <c:v>-0.06</c:v>
                </c:pt>
                <c:pt idx="757">
                  <c:v>0.57999999999999996</c:v>
                </c:pt>
                <c:pt idx="758">
                  <c:v>1.39</c:v>
                </c:pt>
                <c:pt idx="759">
                  <c:v>2.88</c:v>
                </c:pt>
                <c:pt idx="760">
                  <c:v>3.29</c:v>
                </c:pt>
                <c:pt idx="761">
                  <c:v>1.73</c:v>
                </c:pt>
                <c:pt idx="762">
                  <c:v>2.19</c:v>
                </c:pt>
                <c:pt idx="763">
                  <c:v>2.19</c:v>
                </c:pt>
                <c:pt idx="764">
                  <c:v>1.79</c:v>
                </c:pt>
                <c:pt idx="765">
                  <c:v>1.47</c:v>
                </c:pt>
                <c:pt idx="766">
                  <c:v>1.1499999999999999</c:v>
                </c:pt>
                <c:pt idx="767">
                  <c:v>0.83</c:v>
                </c:pt>
                <c:pt idx="768">
                  <c:v>0.47</c:v>
                </c:pt>
                <c:pt idx="769">
                  <c:v>0.09</c:v>
                </c:pt>
                <c:pt idx="770">
                  <c:v>-0.27</c:v>
                </c:pt>
                <c:pt idx="771">
                  <c:v>-0.56999999999999995</c:v>
                </c:pt>
                <c:pt idx="772">
                  <c:v>-0.62</c:v>
                </c:pt>
                <c:pt idx="773">
                  <c:v>-0.47</c:v>
                </c:pt>
                <c:pt idx="774">
                  <c:v>0.51</c:v>
                </c:pt>
                <c:pt idx="775">
                  <c:v>1.07</c:v>
                </c:pt>
                <c:pt idx="776">
                  <c:v>2.96</c:v>
                </c:pt>
                <c:pt idx="777">
                  <c:v>3.81</c:v>
                </c:pt>
                <c:pt idx="778">
                  <c:v>2.04</c:v>
                </c:pt>
                <c:pt idx="779">
                  <c:v>1.83</c:v>
                </c:pt>
                <c:pt idx="780">
                  <c:v>1.76</c:v>
                </c:pt>
                <c:pt idx="781">
                  <c:v>1.31</c:v>
                </c:pt>
                <c:pt idx="782">
                  <c:v>1.07</c:v>
                </c:pt>
                <c:pt idx="783">
                  <c:v>0.8</c:v>
                </c:pt>
                <c:pt idx="784">
                  <c:v>0.57999999999999996</c:v>
                </c:pt>
                <c:pt idx="785">
                  <c:v>0.48</c:v>
                </c:pt>
                <c:pt idx="786">
                  <c:v>0.39</c:v>
                </c:pt>
                <c:pt idx="787">
                  <c:v>0.18</c:v>
                </c:pt>
                <c:pt idx="788">
                  <c:v>0.13</c:v>
                </c:pt>
                <c:pt idx="789">
                  <c:v>0.16</c:v>
                </c:pt>
                <c:pt idx="790">
                  <c:v>0.15</c:v>
                </c:pt>
                <c:pt idx="791">
                  <c:v>0.26</c:v>
                </c:pt>
                <c:pt idx="792">
                  <c:v>0.43</c:v>
                </c:pt>
                <c:pt idx="793">
                  <c:v>0.77</c:v>
                </c:pt>
                <c:pt idx="794">
                  <c:v>1.52</c:v>
                </c:pt>
                <c:pt idx="795">
                  <c:v>3.35</c:v>
                </c:pt>
                <c:pt idx="796">
                  <c:v>2.64</c:v>
                </c:pt>
                <c:pt idx="797">
                  <c:v>1.33</c:v>
                </c:pt>
                <c:pt idx="798">
                  <c:v>1.8</c:v>
                </c:pt>
                <c:pt idx="799">
                  <c:v>1.73</c:v>
                </c:pt>
                <c:pt idx="800">
                  <c:v>1.4</c:v>
                </c:pt>
                <c:pt idx="801">
                  <c:v>1.1399999999999999</c:v>
                </c:pt>
                <c:pt idx="802">
                  <c:v>0.99</c:v>
                </c:pt>
                <c:pt idx="803">
                  <c:v>0.94</c:v>
                </c:pt>
                <c:pt idx="804">
                  <c:v>0.82</c:v>
                </c:pt>
                <c:pt idx="805">
                  <c:v>0.57999999999999996</c:v>
                </c:pt>
                <c:pt idx="806">
                  <c:v>0.38</c:v>
                </c:pt>
                <c:pt idx="807">
                  <c:v>0.21</c:v>
                </c:pt>
                <c:pt idx="808">
                  <c:v>0.1</c:v>
                </c:pt>
                <c:pt idx="809">
                  <c:v>0.08</c:v>
                </c:pt>
                <c:pt idx="810">
                  <c:v>0.18</c:v>
                </c:pt>
                <c:pt idx="811">
                  <c:v>0.23</c:v>
                </c:pt>
                <c:pt idx="812">
                  <c:v>0.43</c:v>
                </c:pt>
                <c:pt idx="813">
                  <c:v>0.82</c:v>
                </c:pt>
                <c:pt idx="814">
                  <c:v>2.0299999999999998</c:v>
                </c:pt>
                <c:pt idx="815">
                  <c:v>3.22</c:v>
                </c:pt>
                <c:pt idx="816">
                  <c:v>2.2400000000000002</c:v>
                </c:pt>
                <c:pt idx="817">
                  <c:v>1.34</c:v>
                </c:pt>
                <c:pt idx="818">
                  <c:v>1.62</c:v>
                </c:pt>
                <c:pt idx="819">
                  <c:v>1.45</c:v>
                </c:pt>
                <c:pt idx="820">
                  <c:v>1.23</c:v>
                </c:pt>
                <c:pt idx="821">
                  <c:v>0.79</c:v>
                </c:pt>
                <c:pt idx="822">
                  <c:v>0.42</c:v>
                </c:pt>
                <c:pt idx="823">
                  <c:v>0.35</c:v>
                </c:pt>
                <c:pt idx="824">
                  <c:v>0.43</c:v>
                </c:pt>
                <c:pt idx="825">
                  <c:v>0.6</c:v>
                </c:pt>
                <c:pt idx="826">
                  <c:v>0.73</c:v>
                </c:pt>
                <c:pt idx="827">
                  <c:v>0.9</c:v>
                </c:pt>
                <c:pt idx="828">
                  <c:v>1.07</c:v>
                </c:pt>
                <c:pt idx="829">
                  <c:v>1.2</c:v>
                </c:pt>
                <c:pt idx="830">
                  <c:v>1.26</c:v>
                </c:pt>
                <c:pt idx="831">
                  <c:v>1.19</c:v>
                </c:pt>
                <c:pt idx="832">
                  <c:v>1.08</c:v>
                </c:pt>
                <c:pt idx="833">
                  <c:v>0.94</c:v>
                </c:pt>
                <c:pt idx="834">
                  <c:v>0.88</c:v>
                </c:pt>
                <c:pt idx="835">
                  <c:v>0.95</c:v>
                </c:pt>
                <c:pt idx="836">
                  <c:v>1.07</c:v>
                </c:pt>
                <c:pt idx="837">
                  <c:v>1.1299999999999999</c:v>
                </c:pt>
                <c:pt idx="838">
                  <c:v>1.08</c:v>
                </c:pt>
                <c:pt idx="839">
                  <c:v>1</c:v>
                </c:pt>
                <c:pt idx="840">
                  <c:v>0.93</c:v>
                </c:pt>
                <c:pt idx="841">
                  <c:v>0.82</c:v>
                </c:pt>
                <c:pt idx="842">
                  <c:v>0.8</c:v>
                </c:pt>
                <c:pt idx="843">
                  <c:v>0.75</c:v>
                </c:pt>
                <c:pt idx="844">
                  <c:v>0.75</c:v>
                </c:pt>
                <c:pt idx="845">
                  <c:v>0.82</c:v>
                </c:pt>
                <c:pt idx="846">
                  <c:v>0.84</c:v>
                </c:pt>
                <c:pt idx="847">
                  <c:v>0.92</c:v>
                </c:pt>
                <c:pt idx="848">
                  <c:v>1.07</c:v>
                </c:pt>
                <c:pt idx="849">
                  <c:v>1.29</c:v>
                </c:pt>
                <c:pt idx="850">
                  <c:v>1.51</c:v>
                </c:pt>
                <c:pt idx="851">
                  <c:v>1.43</c:v>
                </c:pt>
                <c:pt idx="852">
                  <c:v>1.07</c:v>
                </c:pt>
                <c:pt idx="853">
                  <c:v>0.84</c:v>
                </c:pt>
                <c:pt idx="854">
                  <c:v>0.78</c:v>
                </c:pt>
                <c:pt idx="855">
                  <c:v>0.78</c:v>
                </c:pt>
                <c:pt idx="856">
                  <c:v>0.79</c:v>
                </c:pt>
                <c:pt idx="857">
                  <c:v>0.83</c:v>
                </c:pt>
                <c:pt idx="858">
                  <c:v>0.93</c:v>
                </c:pt>
                <c:pt idx="859">
                  <c:v>1</c:v>
                </c:pt>
                <c:pt idx="860">
                  <c:v>0.99</c:v>
                </c:pt>
                <c:pt idx="861">
                  <c:v>0.95</c:v>
                </c:pt>
                <c:pt idx="862">
                  <c:v>0.98</c:v>
                </c:pt>
                <c:pt idx="863">
                  <c:v>0.96</c:v>
                </c:pt>
                <c:pt idx="864">
                  <c:v>0.88</c:v>
                </c:pt>
                <c:pt idx="865">
                  <c:v>0.87</c:v>
                </c:pt>
                <c:pt idx="866">
                  <c:v>0.89</c:v>
                </c:pt>
                <c:pt idx="867">
                  <c:v>0.89</c:v>
                </c:pt>
                <c:pt idx="868">
                  <c:v>0.9</c:v>
                </c:pt>
                <c:pt idx="869">
                  <c:v>0.89</c:v>
                </c:pt>
                <c:pt idx="870">
                  <c:v>0.94</c:v>
                </c:pt>
                <c:pt idx="871">
                  <c:v>1.0900000000000001</c:v>
                </c:pt>
                <c:pt idx="872">
                  <c:v>1.2</c:v>
                </c:pt>
                <c:pt idx="873">
                  <c:v>1.3</c:v>
                </c:pt>
                <c:pt idx="874">
                  <c:v>1.23</c:v>
                </c:pt>
                <c:pt idx="875">
                  <c:v>1.47</c:v>
                </c:pt>
                <c:pt idx="876">
                  <c:v>1.92</c:v>
                </c:pt>
                <c:pt idx="877">
                  <c:v>1.49</c:v>
                </c:pt>
                <c:pt idx="878">
                  <c:v>0.96</c:v>
                </c:pt>
                <c:pt idx="879">
                  <c:v>0.78</c:v>
                </c:pt>
                <c:pt idx="880">
                  <c:v>0.92</c:v>
                </c:pt>
                <c:pt idx="881">
                  <c:v>1.2</c:v>
                </c:pt>
                <c:pt idx="882">
                  <c:v>1.24</c:v>
                </c:pt>
                <c:pt idx="883">
                  <c:v>1.04</c:v>
                </c:pt>
                <c:pt idx="884">
                  <c:v>0.86</c:v>
                </c:pt>
                <c:pt idx="885">
                  <c:v>0.74</c:v>
                </c:pt>
                <c:pt idx="886">
                  <c:v>0.56999999999999995</c:v>
                </c:pt>
                <c:pt idx="887">
                  <c:v>0.48</c:v>
                </c:pt>
                <c:pt idx="888">
                  <c:v>0.52</c:v>
                </c:pt>
                <c:pt idx="889">
                  <c:v>0.71</c:v>
                </c:pt>
                <c:pt idx="890">
                  <c:v>0.9</c:v>
                </c:pt>
                <c:pt idx="891">
                  <c:v>1.02</c:v>
                </c:pt>
                <c:pt idx="892">
                  <c:v>1.1399999999999999</c:v>
                </c:pt>
                <c:pt idx="893">
                  <c:v>1.1499999999999999</c:v>
                </c:pt>
                <c:pt idx="894">
                  <c:v>1.04</c:v>
                </c:pt>
                <c:pt idx="895">
                  <c:v>1.06</c:v>
                </c:pt>
                <c:pt idx="896">
                  <c:v>1.17</c:v>
                </c:pt>
                <c:pt idx="897">
                  <c:v>1.1000000000000001</c:v>
                </c:pt>
                <c:pt idx="898">
                  <c:v>0.74</c:v>
                </c:pt>
                <c:pt idx="899">
                  <c:v>0.56000000000000005</c:v>
                </c:pt>
                <c:pt idx="900">
                  <c:v>0.33</c:v>
                </c:pt>
                <c:pt idx="901">
                  <c:v>0.24</c:v>
                </c:pt>
                <c:pt idx="902">
                  <c:v>1.46</c:v>
                </c:pt>
                <c:pt idx="903">
                  <c:v>2.2799999999999998</c:v>
                </c:pt>
                <c:pt idx="904">
                  <c:v>2.16</c:v>
                </c:pt>
                <c:pt idx="905">
                  <c:v>1.64</c:v>
                </c:pt>
                <c:pt idx="906">
                  <c:v>1.36</c:v>
                </c:pt>
                <c:pt idx="907">
                  <c:v>1.52</c:v>
                </c:pt>
                <c:pt idx="908">
                  <c:v>1.53</c:v>
                </c:pt>
                <c:pt idx="909">
                  <c:v>1.42</c:v>
                </c:pt>
                <c:pt idx="910">
                  <c:v>1.2</c:v>
                </c:pt>
                <c:pt idx="911">
                  <c:v>0.95</c:v>
                </c:pt>
                <c:pt idx="912">
                  <c:v>0.73</c:v>
                </c:pt>
                <c:pt idx="913">
                  <c:v>0.56999999999999995</c:v>
                </c:pt>
                <c:pt idx="914">
                  <c:v>0.32</c:v>
                </c:pt>
                <c:pt idx="915">
                  <c:v>-0.04</c:v>
                </c:pt>
                <c:pt idx="916">
                  <c:v>-0.34</c:v>
                </c:pt>
                <c:pt idx="917">
                  <c:v>-0.57999999999999996</c:v>
                </c:pt>
                <c:pt idx="918">
                  <c:v>-0.53</c:v>
                </c:pt>
                <c:pt idx="919">
                  <c:v>0.3</c:v>
                </c:pt>
                <c:pt idx="920">
                  <c:v>0.79</c:v>
                </c:pt>
                <c:pt idx="921">
                  <c:v>2.21</c:v>
                </c:pt>
                <c:pt idx="922">
                  <c:v>3.37</c:v>
                </c:pt>
                <c:pt idx="923">
                  <c:v>2.88</c:v>
                </c:pt>
                <c:pt idx="924">
                  <c:v>1.83</c:v>
                </c:pt>
                <c:pt idx="925">
                  <c:v>1.87</c:v>
                </c:pt>
                <c:pt idx="926">
                  <c:v>1.63</c:v>
                </c:pt>
                <c:pt idx="927">
                  <c:v>1.38</c:v>
                </c:pt>
                <c:pt idx="928">
                  <c:v>1.06</c:v>
                </c:pt>
                <c:pt idx="929">
                  <c:v>0.77</c:v>
                </c:pt>
                <c:pt idx="930">
                  <c:v>0.47</c:v>
                </c:pt>
                <c:pt idx="931">
                  <c:v>0.12</c:v>
                </c:pt>
                <c:pt idx="932">
                  <c:v>-0.19</c:v>
                </c:pt>
                <c:pt idx="933">
                  <c:v>-0.43</c:v>
                </c:pt>
                <c:pt idx="934">
                  <c:v>-0.64</c:v>
                </c:pt>
                <c:pt idx="935">
                  <c:v>-0.69</c:v>
                </c:pt>
                <c:pt idx="936">
                  <c:v>0.19</c:v>
                </c:pt>
                <c:pt idx="937">
                  <c:v>0.85</c:v>
                </c:pt>
                <c:pt idx="938">
                  <c:v>1.59</c:v>
                </c:pt>
                <c:pt idx="939">
                  <c:v>2.4700000000000002</c:v>
                </c:pt>
                <c:pt idx="940">
                  <c:v>2.5</c:v>
                </c:pt>
                <c:pt idx="941">
                  <c:v>2.1800000000000002</c:v>
                </c:pt>
                <c:pt idx="942">
                  <c:v>2.23</c:v>
                </c:pt>
                <c:pt idx="943">
                  <c:v>1.99</c:v>
                </c:pt>
                <c:pt idx="944">
                  <c:v>1.69</c:v>
                </c:pt>
                <c:pt idx="945">
                  <c:v>1.41</c:v>
                </c:pt>
                <c:pt idx="946">
                  <c:v>1.1299999999999999</c:v>
                </c:pt>
                <c:pt idx="947">
                  <c:v>0.85</c:v>
                </c:pt>
                <c:pt idx="948">
                  <c:v>0.61</c:v>
                </c:pt>
                <c:pt idx="949">
                  <c:v>0.37</c:v>
                </c:pt>
                <c:pt idx="950">
                  <c:v>-7.0000000000000007E-2</c:v>
                </c:pt>
                <c:pt idx="951">
                  <c:v>-0.34</c:v>
                </c:pt>
                <c:pt idx="952">
                  <c:v>-0.78</c:v>
                </c:pt>
                <c:pt idx="953">
                  <c:v>-0.42</c:v>
                </c:pt>
                <c:pt idx="954">
                  <c:v>0.35</c:v>
                </c:pt>
                <c:pt idx="955">
                  <c:v>0.94</c:v>
                </c:pt>
                <c:pt idx="956">
                  <c:v>2.27</c:v>
                </c:pt>
                <c:pt idx="957">
                  <c:v>2.75</c:v>
                </c:pt>
                <c:pt idx="958">
                  <c:v>2.52</c:v>
                </c:pt>
                <c:pt idx="959">
                  <c:v>1.85</c:v>
                </c:pt>
                <c:pt idx="960">
                  <c:v>1.98</c:v>
                </c:pt>
                <c:pt idx="961">
                  <c:v>1.82</c:v>
                </c:pt>
                <c:pt idx="962">
                  <c:v>1.56</c:v>
                </c:pt>
                <c:pt idx="963">
                  <c:v>1.24</c:v>
                </c:pt>
                <c:pt idx="964">
                  <c:v>0.98</c:v>
                </c:pt>
                <c:pt idx="965">
                  <c:v>0.71</c:v>
                </c:pt>
                <c:pt idx="966">
                  <c:v>0.32</c:v>
                </c:pt>
                <c:pt idx="967">
                  <c:v>-0.05</c:v>
                </c:pt>
                <c:pt idx="968">
                  <c:v>-0.42</c:v>
                </c:pt>
                <c:pt idx="969">
                  <c:v>-0.74</c:v>
                </c:pt>
                <c:pt idx="970">
                  <c:v>-0.87</c:v>
                </c:pt>
                <c:pt idx="971">
                  <c:v>-0.17</c:v>
                </c:pt>
                <c:pt idx="972">
                  <c:v>0.22</c:v>
                </c:pt>
                <c:pt idx="973">
                  <c:v>1.32</c:v>
                </c:pt>
                <c:pt idx="974">
                  <c:v>2.4</c:v>
                </c:pt>
                <c:pt idx="975">
                  <c:v>2.79</c:v>
                </c:pt>
                <c:pt idx="976">
                  <c:v>2.2000000000000002</c:v>
                </c:pt>
                <c:pt idx="977">
                  <c:v>2.4</c:v>
                </c:pt>
                <c:pt idx="978">
                  <c:v>2.15</c:v>
                </c:pt>
                <c:pt idx="979">
                  <c:v>1.74</c:v>
                </c:pt>
                <c:pt idx="980">
                  <c:v>1.62</c:v>
                </c:pt>
                <c:pt idx="981">
                  <c:v>1.33</c:v>
                </c:pt>
                <c:pt idx="982">
                  <c:v>1.02</c:v>
                </c:pt>
                <c:pt idx="983">
                  <c:v>0.66</c:v>
                </c:pt>
                <c:pt idx="984">
                  <c:v>0.47</c:v>
                </c:pt>
                <c:pt idx="985">
                  <c:v>0.26</c:v>
                </c:pt>
                <c:pt idx="986">
                  <c:v>-0.19</c:v>
                </c:pt>
                <c:pt idx="987">
                  <c:v>-0.57999999999999996</c:v>
                </c:pt>
                <c:pt idx="988">
                  <c:v>-1.1599999999999999</c:v>
                </c:pt>
                <c:pt idx="989">
                  <c:v>-0.31</c:v>
                </c:pt>
                <c:pt idx="990">
                  <c:v>0.4</c:v>
                </c:pt>
                <c:pt idx="991">
                  <c:v>1.24</c:v>
                </c:pt>
                <c:pt idx="992">
                  <c:v>2.44</c:v>
                </c:pt>
                <c:pt idx="993">
                  <c:v>3.07</c:v>
                </c:pt>
                <c:pt idx="994">
                  <c:v>2.02</c:v>
                </c:pt>
                <c:pt idx="995">
                  <c:v>1.94</c:v>
                </c:pt>
                <c:pt idx="996">
                  <c:v>2.16</c:v>
                </c:pt>
                <c:pt idx="997">
                  <c:v>1.87</c:v>
                </c:pt>
                <c:pt idx="998">
                  <c:v>1.54</c:v>
                </c:pt>
                <c:pt idx="999">
                  <c:v>1.25</c:v>
                </c:pt>
                <c:pt idx="1000">
                  <c:v>1</c:v>
                </c:pt>
                <c:pt idx="1001">
                  <c:v>0.76</c:v>
                </c:pt>
                <c:pt idx="1002">
                  <c:v>0.38</c:v>
                </c:pt>
                <c:pt idx="1003">
                  <c:v>-0.01</c:v>
                </c:pt>
                <c:pt idx="1004">
                  <c:v>-0.23</c:v>
                </c:pt>
                <c:pt idx="1005">
                  <c:v>-0.31</c:v>
                </c:pt>
                <c:pt idx="1006">
                  <c:v>-0.48</c:v>
                </c:pt>
                <c:pt idx="1007">
                  <c:v>-0.4</c:v>
                </c:pt>
                <c:pt idx="1008">
                  <c:v>0.62</c:v>
                </c:pt>
                <c:pt idx="1009">
                  <c:v>1.4</c:v>
                </c:pt>
                <c:pt idx="1010">
                  <c:v>2.29</c:v>
                </c:pt>
                <c:pt idx="1011">
                  <c:v>2.65</c:v>
                </c:pt>
                <c:pt idx="1012">
                  <c:v>2.0299999999999998</c:v>
                </c:pt>
                <c:pt idx="1013">
                  <c:v>2.17</c:v>
                </c:pt>
                <c:pt idx="1014">
                  <c:v>2.06</c:v>
                </c:pt>
                <c:pt idx="1015">
                  <c:v>1.73</c:v>
                </c:pt>
                <c:pt idx="1016">
                  <c:v>1.51</c:v>
                </c:pt>
                <c:pt idx="1017">
                  <c:v>1.24</c:v>
                </c:pt>
                <c:pt idx="1018">
                  <c:v>0.99</c:v>
                </c:pt>
                <c:pt idx="1019">
                  <c:v>0.79</c:v>
                </c:pt>
                <c:pt idx="1020">
                  <c:v>0.56999999999999995</c:v>
                </c:pt>
                <c:pt idx="1021">
                  <c:v>0.28999999999999998</c:v>
                </c:pt>
                <c:pt idx="1022">
                  <c:v>-0.01</c:v>
                </c:pt>
                <c:pt idx="1023">
                  <c:v>-0.38</c:v>
                </c:pt>
                <c:pt idx="1024">
                  <c:v>-0.7</c:v>
                </c:pt>
                <c:pt idx="1025">
                  <c:v>-0.56999999999999995</c:v>
                </c:pt>
                <c:pt idx="1026">
                  <c:v>0.1</c:v>
                </c:pt>
                <c:pt idx="1027">
                  <c:v>1.64</c:v>
                </c:pt>
                <c:pt idx="1028">
                  <c:v>2.5499999999999998</c:v>
                </c:pt>
                <c:pt idx="1029">
                  <c:v>3.27</c:v>
                </c:pt>
                <c:pt idx="1030">
                  <c:v>2</c:v>
                </c:pt>
                <c:pt idx="1031">
                  <c:v>1.58</c:v>
                </c:pt>
                <c:pt idx="1032">
                  <c:v>1.91</c:v>
                </c:pt>
                <c:pt idx="1033">
                  <c:v>1.78</c:v>
                </c:pt>
                <c:pt idx="1034">
                  <c:v>1.55</c:v>
                </c:pt>
                <c:pt idx="1035">
                  <c:v>1.33</c:v>
                </c:pt>
                <c:pt idx="1036">
                  <c:v>1.1399999999999999</c:v>
                </c:pt>
                <c:pt idx="1037">
                  <c:v>0.91</c:v>
                </c:pt>
                <c:pt idx="1038">
                  <c:v>0.66</c:v>
                </c:pt>
                <c:pt idx="1039">
                  <c:v>0.31</c:v>
                </c:pt>
                <c:pt idx="1040">
                  <c:v>-0.03</c:v>
                </c:pt>
                <c:pt idx="1041">
                  <c:v>-0.27</c:v>
                </c:pt>
                <c:pt idx="1042">
                  <c:v>-0.4</c:v>
                </c:pt>
                <c:pt idx="1043">
                  <c:v>-0.27</c:v>
                </c:pt>
                <c:pt idx="1044">
                  <c:v>0.17</c:v>
                </c:pt>
                <c:pt idx="1045">
                  <c:v>0.82</c:v>
                </c:pt>
                <c:pt idx="1046">
                  <c:v>2.5</c:v>
                </c:pt>
                <c:pt idx="1047">
                  <c:v>3.44</c:v>
                </c:pt>
                <c:pt idx="1048">
                  <c:v>1.71</c:v>
                </c:pt>
                <c:pt idx="1049">
                  <c:v>1.75</c:v>
                </c:pt>
                <c:pt idx="1050">
                  <c:v>1.91</c:v>
                </c:pt>
                <c:pt idx="1051">
                  <c:v>1.45</c:v>
                </c:pt>
                <c:pt idx="1052">
                  <c:v>1.0900000000000001</c:v>
                </c:pt>
                <c:pt idx="1053">
                  <c:v>0.79</c:v>
                </c:pt>
                <c:pt idx="1054">
                  <c:v>0.45</c:v>
                </c:pt>
                <c:pt idx="1055">
                  <c:v>0.23</c:v>
                </c:pt>
                <c:pt idx="1056">
                  <c:v>0.15</c:v>
                </c:pt>
                <c:pt idx="1057">
                  <c:v>0.31</c:v>
                </c:pt>
                <c:pt idx="1058">
                  <c:v>0.5</c:v>
                </c:pt>
                <c:pt idx="1059">
                  <c:v>0.54</c:v>
                </c:pt>
                <c:pt idx="1060">
                  <c:v>0.54</c:v>
                </c:pt>
                <c:pt idx="1061">
                  <c:v>0.59</c:v>
                </c:pt>
                <c:pt idx="1062">
                  <c:v>0.71</c:v>
                </c:pt>
                <c:pt idx="1063">
                  <c:v>0.91</c:v>
                </c:pt>
                <c:pt idx="1064">
                  <c:v>1.1200000000000001</c:v>
                </c:pt>
                <c:pt idx="1065">
                  <c:v>1.7</c:v>
                </c:pt>
                <c:pt idx="1066">
                  <c:v>2.02</c:v>
                </c:pt>
                <c:pt idx="1067">
                  <c:v>1.72</c:v>
                </c:pt>
                <c:pt idx="1068">
                  <c:v>1.34</c:v>
                </c:pt>
                <c:pt idx="1069">
                  <c:v>1.58</c:v>
                </c:pt>
                <c:pt idx="1070">
                  <c:v>1.54</c:v>
                </c:pt>
                <c:pt idx="1071">
                  <c:v>1.33</c:v>
                </c:pt>
                <c:pt idx="1072">
                  <c:v>1.29</c:v>
                </c:pt>
                <c:pt idx="1073">
                  <c:v>1.1200000000000001</c:v>
                </c:pt>
                <c:pt idx="1074">
                  <c:v>0.94</c:v>
                </c:pt>
                <c:pt idx="1075">
                  <c:v>0.74</c:v>
                </c:pt>
                <c:pt idx="1076">
                  <c:v>0.64</c:v>
                </c:pt>
                <c:pt idx="1077">
                  <c:v>0.57999999999999996</c:v>
                </c:pt>
                <c:pt idx="1078">
                  <c:v>0.6</c:v>
                </c:pt>
                <c:pt idx="1079">
                  <c:v>0.64</c:v>
                </c:pt>
                <c:pt idx="1080">
                  <c:v>0.71</c:v>
                </c:pt>
                <c:pt idx="1081">
                  <c:v>0.73</c:v>
                </c:pt>
                <c:pt idx="1082">
                  <c:v>0.68</c:v>
                </c:pt>
                <c:pt idx="1083">
                  <c:v>0.81</c:v>
                </c:pt>
                <c:pt idx="1084">
                  <c:v>0.91</c:v>
                </c:pt>
                <c:pt idx="1085">
                  <c:v>1.06</c:v>
                </c:pt>
                <c:pt idx="1086">
                  <c:v>1.1499999999999999</c:v>
                </c:pt>
                <c:pt idx="1087">
                  <c:v>1.19</c:v>
                </c:pt>
                <c:pt idx="1088">
                  <c:v>1.23</c:v>
                </c:pt>
                <c:pt idx="1089">
                  <c:v>1.26</c:v>
                </c:pt>
                <c:pt idx="1090">
                  <c:v>1.34</c:v>
                </c:pt>
                <c:pt idx="1091">
                  <c:v>1.32</c:v>
                </c:pt>
                <c:pt idx="1092">
                  <c:v>1.26</c:v>
                </c:pt>
                <c:pt idx="1093">
                  <c:v>1.07</c:v>
                </c:pt>
                <c:pt idx="1094">
                  <c:v>0.84</c:v>
                </c:pt>
                <c:pt idx="1095">
                  <c:v>0.82</c:v>
                </c:pt>
                <c:pt idx="1096">
                  <c:v>0.97</c:v>
                </c:pt>
                <c:pt idx="1097">
                  <c:v>1.19</c:v>
                </c:pt>
                <c:pt idx="1098">
                  <c:v>1.23</c:v>
                </c:pt>
                <c:pt idx="1099">
                  <c:v>1.04</c:v>
                </c:pt>
                <c:pt idx="1100">
                  <c:v>0.91</c:v>
                </c:pt>
                <c:pt idx="1101">
                  <c:v>0.92</c:v>
                </c:pt>
                <c:pt idx="1102">
                  <c:v>0.89</c:v>
                </c:pt>
                <c:pt idx="1103">
                  <c:v>0.78</c:v>
                </c:pt>
                <c:pt idx="1104">
                  <c:v>0.73</c:v>
                </c:pt>
                <c:pt idx="1105">
                  <c:v>0.71</c:v>
                </c:pt>
                <c:pt idx="1106">
                  <c:v>0.74</c:v>
                </c:pt>
                <c:pt idx="1107">
                  <c:v>0.78</c:v>
                </c:pt>
                <c:pt idx="1108">
                  <c:v>0.83</c:v>
                </c:pt>
                <c:pt idx="1109">
                  <c:v>0.9</c:v>
                </c:pt>
                <c:pt idx="1110">
                  <c:v>0.94</c:v>
                </c:pt>
                <c:pt idx="1111">
                  <c:v>0.95</c:v>
                </c:pt>
                <c:pt idx="1112">
                  <c:v>0.95</c:v>
                </c:pt>
                <c:pt idx="1113">
                  <c:v>0.92</c:v>
                </c:pt>
                <c:pt idx="1114">
                  <c:v>1.03</c:v>
                </c:pt>
                <c:pt idx="1115">
                  <c:v>1.05</c:v>
                </c:pt>
                <c:pt idx="1116">
                  <c:v>1.26</c:v>
                </c:pt>
                <c:pt idx="1117">
                  <c:v>1.54</c:v>
                </c:pt>
                <c:pt idx="1118">
                  <c:v>1.62</c:v>
                </c:pt>
                <c:pt idx="1119">
                  <c:v>1.4</c:v>
                </c:pt>
                <c:pt idx="1120">
                  <c:v>1.27</c:v>
                </c:pt>
                <c:pt idx="1121">
                  <c:v>1.1499999999999999</c:v>
                </c:pt>
                <c:pt idx="1122">
                  <c:v>1.05</c:v>
                </c:pt>
                <c:pt idx="1123">
                  <c:v>0.89</c:v>
                </c:pt>
                <c:pt idx="1124">
                  <c:v>0.69</c:v>
                </c:pt>
                <c:pt idx="1125">
                  <c:v>0.6</c:v>
                </c:pt>
                <c:pt idx="1126">
                  <c:v>0.85</c:v>
                </c:pt>
                <c:pt idx="1127">
                  <c:v>1.1299999999999999</c:v>
                </c:pt>
                <c:pt idx="1128">
                  <c:v>1.23</c:v>
                </c:pt>
                <c:pt idx="1129">
                  <c:v>1.1000000000000001</c:v>
                </c:pt>
                <c:pt idx="1130">
                  <c:v>0.93</c:v>
                </c:pt>
                <c:pt idx="1131">
                  <c:v>0.85</c:v>
                </c:pt>
                <c:pt idx="1132">
                  <c:v>0.88</c:v>
                </c:pt>
                <c:pt idx="1133">
                  <c:v>0.94</c:v>
                </c:pt>
                <c:pt idx="1134">
                  <c:v>0.93</c:v>
                </c:pt>
                <c:pt idx="1135">
                  <c:v>0.96</c:v>
                </c:pt>
                <c:pt idx="1136">
                  <c:v>0.87</c:v>
                </c:pt>
                <c:pt idx="1137">
                  <c:v>0.9</c:v>
                </c:pt>
                <c:pt idx="1138">
                  <c:v>0.91</c:v>
                </c:pt>
                <c:pt idx="1139">
                  <c:v>0.93</c:v>
                </c:pt>
                <c:pt idx="1140">
                  <c:v>0.94</c:v>
                </c:pt>
                <c:pt idx="1141">
                  <c:v>0.95</c:v>
                </c:pt>
                <c:pt idx="1142">
                  <c:v>0.97</c:v>
                </c:pt>
                <c:pt idx="1143">
                  <c:v>0.98</c:v>
                </c:pt>
                <c:pt idx="1144">
                  <c:v>1.01</c:v>
                </c:pt>
                <c:pt idx="1145">
                  <c:v>1.02</c:v>
                </c:pt>
                <c:pt idx="1146">
                  <c:v>1.1499999999999999</c:v>
                </c:pt>
                <c:pt idx="1147">
                  <c:v>1.34</c:v>
                </c:pt>
                <c:pt idx="1148">
                  <c:v>1.52</c:v>
                </c:pt>
                <c:pt idx="1149">
                  <c:v>1.45</c:v>
                </c:pt>
                <c:pt idx="1150">
                  <c:v>1.23</c:v>
                </c:pt>
                <c:pt idx="1151">
                  <c:v>1.02</c:v>
                </c:pt>
                <c:pt idx="1152">
                  <c:v>0.87</c:v>
                </c:pt>
                <c:pt idx="1153">
                  <c:v>0.75</c:v>
                </c:pt>
                <c:pt idx="1154">
                  <c:v>0.81</c:v>
                </c:pt>
                <c:pt idx="1155">
                  <c:v>1.1000000000000001</c:v>
                </c:pt>
                <c:pt idx="1156">
                  <c:v>1.38</c:v>
                </c:pt>
                <c:pt idx="1157">
                  <c:v>1.21</c:v>
                </c:pt>
                <c:pt idx="1158">
                  <c:v>0.92</c:v>
                </c:pt>
                <c:pt idx="1159">
                  <c:v>0.79</c:v>
                </c:pt>
                <c:pt idx="1160">
                  <c:v>0.77</c:v>
                </c:pt>
                <c:pt idx="1161">
                  <c:v>0.86</c:v>
                </c:pt>
                <c:pt idx="1162">
                  <c:v>0.88</c:v>
                </c:pt>
                <c:pt idx="1163">
                  <c:v>0.85</c:v>
                </c:pt>
                <c:pt idx="1164">
                  <c:v>0.87</c:v>
                </c:pt>
                <c:pt idx="1165">
                  <c:v>0.93</c:v>
                </c:pt>
                <c:pt idx="1166">
                  <c:v>0.97</c:v>
                </c:pt>
                <c:pt idx="1167">
                  <c:v>0.96</c:v>
                </c:pt>
                <c:pt idx="1168">
                  <c:v>0.93</c:v>
                </c:pt>
                <c:pt idx="1169">
                  <c:v>0.85</c:v>
                </c:pt>
                <c:pt idx="1170">
                  <c:v>0.82</c:v>
                </c:pt>
                <c:pt idx="1171">
                  <c:v>0.86</c:v>
                </c:pt>
                <c:pt idx="1172">
                  <c:v>0.92</c:v>
                </c:pt>
                <c:pt idx="1173">
                  <c:v>0.91</c:v>
                </c:pt>
                <c:pt idx="1174">
                  <c:v>0.87</c:v>
                </c:pt>
                <c:pt idx="1175">
                  <c:v>0.85</c:v>
                </c:pt>
                <c:pt idx="1176">
                  <c:v>1.05</c:v>
                </c:pt>
                <c:pt idx="1177">
                  <c:v>1.25</c:v>
                </c:pt>
                <c:pt idx="1178">
                  <c:v>1.19</c:v>
                </c:pt>
                <c:pt idx="1179">
                  <c:v>0.96</c:v>
                </c:pt>
                <c:pt idx="1180">
                  <c:v>0.93</c:v>
                </c:pt>
                <c:pt idx="1181">
                  <c:v>0.96</c:v>
                </c:pt>
                <c:pt idx="1182">
                  <c:v>0.99</c:v>
                </c:pt>
                <c:pt idx="1183">
                  <c:v>0.95</c:v>
                </c:pt>
                <c:pt idx="1184">
                  <c:v>0.83</c:v>
                </c:pt>
                <c:pt idx="1185">
                  <c:v>0.74</c:v>
                </c:pt>
                <c:pt idx="1186">
                  <c:v>0.66</c:v>
                </c:pt>
                <c:pt idx="1187">
                  <c:v>0.6</c:v>
                </c:pt>
                <c:pt idx="1188">
                  <c:v>0.55000000000000004</c:v>
                </c:pt>
                <c:pt idx="1189">
                  <c:v>0.56000000000000005</c:v>
                </c:pt>
                <c:pt idx="1190">
                  <c:v>0.6</c:v>
                </c:pt>
                <c:pt idx="1191">
                  <c:v>0.65</c:v>
                </c:pt>
                <c:pt idx="1192">
                  <c:v>0.65</c:v>
                </c:pt>
                <c:pt idx="1193">
                  <c:v>0.62</c:v>
                </c:pt>
                <c:pt idx="1194">
                  <c:v>0.66</c:v>
                </c:pt>
                <c:pt idx="1195">
                  <c:v>0.78</c:v>
                </c:pt>
                <c:pt idx="1196">
                  <c:v>0.9</c:v>
                </c:pt>
                <c:pt idx="1197">
                  <c:v>0.95</c:v>
                </c:pt>
                <c:pt idx="1198">
                  <c:v>0.94</c:v>
                </c:pt>
                <c:pt idx="1199">
                  <c:v>0.87</c:v>
                </c:pt>
                <c:pt idx="1200">
                  <c:v>0.86</c:v>
                </c:pt>
                <c:pt idx="1201">
                  <c:v>0.89</c:v>
                </c:pt>
                <c:pt idx="1202">
                  <c:v>0.94</c:v>
                </c:pt>
                <c:pt idx="1203">
                  <c:v>0.97</c:v>
                </c:pt>
                <c:pt idx="1204">
                  <c:v>1.03</c:v>
                </c:pt>
                <c:pt idx="1205">
                  <c:v>1.05</c:v>
                </c:pt>
                <c:pt idx="1206">
                  <c:v>1.01</c:v>
                </c:pt>
                <c:pt idx="1207">
                  <c:v>0.99</c:v>
                </c:pt>
                <c:pt idx="1208">
                  <c:v>1.05</c:v>
                </c:pt>
                <c:pt idx="1209">
                  <c:v>1.1100000000000001</c:v>
                </c:pt>
                <c:pt idx="1210">
                  <c:v>1.0900000000000001</c:v>
                </c:pt>
                <c:pt idx="1211">
                  <c:v>1.1399999999999999</c:v>
                </c:pt>
                <c:pt idx="1212">
                  <c:v>1.24</c:v>
                </c:pt>
                <c:pt idx="1213">
                  <c:v>1.27</c:v>
                </c:pt>
                <c:pt idx="1214">
                  <c:v>1.22</c:v>
                </c:pt>
                <c:pt idx="1215">
                  <c:v>1.05</c:v>
                </c:pt>
                <c:pt idx="1216">
                  <c:v>1.01</c:v>
                </c:pt>
                <c:pt idx="1217">
                  <c:v>1.22</c:v>
                </c:pt>
                <c:pt idx="1218">
                  <c:v>1.28</c:v>
                </c:pt>
                <c:pt idx="1219">
                  <c:v>1.27</c:v>
                </c:pt>
                <c:pt idx="1220">
                  <c:v>1.08</c:v>
                </c:pt>
                <c:pt idx="1221">
                  <c:v>0.98</c:v>
                </c:pt>
                <c:pt idx="1222">
                  <c:v>1.07</c:v>
                </c:pt>
                <c:pt idx="1223">
                  <c:v>1.1000000000000001</c:v>
                </c:pt>
                <c:pt idx="1224">
                  <c:v>0.77</c:v>
                </c:pt>
                <c:pt idx="1225">
                  <c:v>0.96</c:v>
                </c:pt>
                <c:pt idx="1226">
                  <c:v>0.85</c:v>
                </c:pt>
                <c:pt idx="1227">
                  <c:v>0.65</c:v>
                </c:pt>
                <c:pt idx="1228">
                  <c:v>0.66</c:v>
                </c:pt>
                <c:pt idx="1229">
                  <c:v>0.74</c:v>
                </c:pt>
                <c:pt idx="1230">
                  <c:v>0.86</c:v>
                </c:pt>
                <c:pt idx="1231">
                  <c:v>0.89</c:v>
                </c:pt>
                <c:pt idx="1232">
                  <c:v>0.86</c:v>
                </c:pt>
                <c:pt idx="1233">
                  <c:v>0.79</c:v>
                </c:pt>
                <c:pt idx="1234">
                  <c:v>0.75</c:v>
                </c:pt>
                <c:pt idx="1235">
                  <c:v>0.82</c:v>
                </c:pt>
                <c:pt idx="1236">
                  <c:v>0.98</c:v>
                </c:pt>
                <c:pt idx="1237">
                  <c:v>1.03</c:v>
                </c:pt>
                <c:pt idx="1238">
                  <c:v>1.01</c:v>
                </c:pt>
                <c:pt idx="1239">
                  <c:v>0.96</c:v>
                </c:pt>
                <c:pt idx="1240">
                  <c:v>0.95</c:v>
                </c:pt>
                <c:pt idx="1241">
                  <c:v>1</c:v>
                </c:pt>
                <c:pt idx="1242">
                  <c:v>0.96</c:v>
                </c:pt>
                <c:pt idx="1243">
                  <c:v>0.93</c:v>
                </c:pt>
                <c:pt idx="1244">
                  <c:v>0.99</c:v>
                </c:pt>
                <c:pt idx="1245">
                  <c:v>1.04</c:v>
                </c:pt>
                <c:pt idx="1246">
                  <c:v>1.07</c:v>
                </c:pt>
                <c:pt idx="1247">
                  <c:v>1.0900000000000001</c:v>
                </c:pt>
                <c:pt idx="1248">
                  <c:v>1.1100000000000001</c:v>
                </c:pt>
                <c:pt idx="1249">
                  <c:v>1.07</c:v>
                </c:pt>
                <c:pt idx="1250">
                  <c:v>0.99</c:v>
                </c:pt>
                <c:pt idx="1251">
                  <c:v>0.96</c:v>
                </c:pt>
                <c:pt idx="1252">
                  <c:v>0.92</c:v>
                </c:pt>
                <c:pt idx="1253">
                  <c:v>0.92</c:v>
                </c:pt>
                <c:pt idx="1254">
                  <c:v>0.93</c:v>
                </c:pt>
                <c:pt idx="1255">
                  <c:v>0.93</c:v>
                </c:pt>
                <c:pt idx="1256">
                  <c:v>0.92</c:v>
                </c:pt>
                <c:pt idx="1257">
                  <c:v>0.91</c:v>
                </c:pt>
                <c:pt idx="1258">
                  <c:v>0.9</c:v>
                </c:pt>
                <c:pt idx="1259">
                  <c:v>0.88</c:v>
                </c:pt>
                <c:pt idx="1260">
                  <c:v>0.89</c:v>
                </c:pt>
                <c:pt idx="1261">
                  <c:v>0.91</c:v>
                </c:pt>
                <c:pt idx="1262">
                  <c:v>0.95</c:v>
                </c:pt>
                <c:pt idx="1263">
                  <c:v>0.9</c:v>
                </c:pt>
                <c:pt idx="1264">
                  <c:v>0.89</c:v>
                </c:pt>
                <c:pt idx="1265">
                  <c:v>0.92</c:v>
                </c:pt>
                <c:pt idx="1266">
                  <c:v>0.94</c:v>
                </c:pt>
                <c:pt idx="1267">
                  <c:v>0.95</c:v>
                </c:pt>
                <c:pt idx="1268">
                  <c:v>0.94</c:v>
                </c:pt>
                <c:pt idx="1269">
                  <c:v>0.92</c:v>
                </c:pt>
                <c:pt idx="1270">
                  <c:v>0.91</c:v>
                </c:pt>
                <c:pt idx="127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8-46A5-97BA-8F8C8CBF4AE5}"/>
            </c:ext>
          </c:extLst>
        </c:ser>
        <c:ser>
          <c:idx val="1"/>
          <c:order val="1"/>
          <c:tx>
            <c:strRef>
              <c:f>'40 passos corre e freia3x'!$B$1</c:f>
              <c:strCache>
                <c:ptCount val="1"/>
                <c:pt idx="0">
                  <c:v>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freia3x'!$B$2:$B$1273</c:f>
              <c:numCache>
                <c:formatCode>General</c:formatCode>
                <c:ptCount val="1272"/>
                <c:pt idx="0">
                  <c:v>0.15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0.12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0.12</c:v>
                </c:pt>
                <c:pt idx="18">
                  <c:v>0.15</c:v>
                </c:pt>
                <c:pt idx="19">
                  <c:v>0.17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0.08</c:v>
                </c:pt>
                <c:pt idx="25">
                  <c:v>-0.03</c:v>
                </c:pt>
                <c:pt idx="26">
                  <c:v>-0.1</c:v>
                </c:pt>
                <c:pt idx="27">
                  <c:v>-0.16</c:v>
                </c:pt>
                <c:pt idx="28">
                  <c:v>-0.2</c:v>
                </c:pt>
                <c:pt idx="29">
                  <c:v>-0.15</c:v>
                </c:pt>
                <c:pt idx="30">
                  <c:v>-0.03</c:v>
                </c:pt>
                <c:pt idx="31">
                  <c:v>0.06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0.02</c:v>
                </c:pt>
                <c:pt idx="35">
                  <c:v>-0.05</c:v>
                </c:pt>
                <c:pt idx="36">
                  <c:v>-0.04</c:v>
                </c:pt>
                <c:pt idx="37">
                  <c:v>-0.13</c:v>
                </c:pt>
                <c:pt idx="38">
                  <c:v>-0.08</c:v>
                </c:pt>
                <c:pt idx="39">
                  <c:v>-0.08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-0.06</c:v>
                </c:pt>
                <c:pt idx="43">
                  <c:v>-0.06</c:v>
                </c:pt>
                <c:pt idx="44">
                  <c:v>-0.05</c:v>
                </c:pt>
                <c:pt idx="45">
                  <c:v>0</c:v>
                </c:pt>
                <c:pt idx="46">
                  <c:v>0.02</c:v>
                </c:pt>
                <c:pt idx="47">
                  <c:v>-0.01</c:v>
                </c:pt>
                <c:pt idx="48">
                  <c:v>-0.05</c:v>
                </c:pt>
                <c:pt idx="49">
                  <c:v>-0.05</c:v>
                </c:pt>
                <c:pt idx="50">
                  <c:v>0.13</c:v>
                </c:pt>
                <c:pt idx="51">
                  <c:v>0.3</c:v>
                </c:pt>
                <c:pt idx="52">
                  <c:v>0.27</c:v>
                </c:pt>
                <c:pt idx="53">
                  <c:v>0.13</c:v>
                </c:pt>
                <c:pt idx="54">
                  <c:v>-0.01</c:v>
                </c:pt>
                <c:pt idx="55">
                  <c:v>0</c:v>
                </c:pt>
                <c:pt idx="56">
                  <c:v>0.09</c:v>
                </c:pt>
                <c:pt idx="57">
                  <c:v>0.19</c:v>
                </c:pt>
                <c:pt idx="58">
                  <c:v>0.19</c:v>
                </c:pt>
                <c:pt idx="59">
                  <c:v>0.06</c:v>
                </c:pt>
                <c:pt idx="60">
                  <c:v>0</c:v>
                </c:pt>
                <c:pt idx="61">
                  <c:v>-0.04</c:v>
                </c:pt>
                <c:pt idx="62">
                  <c:v>-0.02</c:v>
                </c:pt>
                <c:pt idx="63">
                  <c:v>0.05</c:v>
                </c:pt>
                <c:pt idx="64">
                  <c:v>0.11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0.09</c:v>
                </c:pt>
                <c:pt idx="69">
                  <c:v>0.08</c:v>
                </c:pt>
                <c:pt idx="70">
                  <c:v>0.15</c:v>
                </c:pt>
                <c:pt idx="71">
                  <c:v>0.21</c:v>
                </c:pt>
                <c:pt idx="72">
                  <c:v>0.26</c:v>
                </c:pt>
                <c:pt idx="73">
                  <c:v>0.28000000000000003</c:v>
                </c:pt>
                <c:pt idx="74">
                  <c:v>0.28999999999999998</c:v>
                </c:pt>
                <c:pt idx="75">
                  <c:v>0.31</c:v>
                </c:pt>
                <c:pt idx="76">
                  <c:v>0.3</c:v>
                </c:pt>
                <c:pt idx="77">
                  <c:v>0.32</c:v>
                </c:pt>
                <c:pt idx="78">
                  <c:v>0.34</c:v>
                </c:pt>
                <c:pt idx="79">
                  <c:v>0.36</c:v>
                </c:pt>
                <c:pt idx="80">
                  <c:v>0.27</c:v>
                </c:pt>
                <c:pt idx="81">
                  <c:v>0.3</c:v>
                </c:pt>
                <c:pt idx="82">
                  <c:v>0.44</c:v>
                </c:pt>
                <c:pt idx="83">
                  <c:v>0.54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0.49</c:v>
                </c:pt>
                <c:pt idx="87">
                  <c:v>0.24</c:v>
                </c:pt>
                <c:pt idx="88">
                  <c:v>-0.06</c:v>
                </c:pt>
                <c:pt idx="89">
                  <c:v>-0.27</c:v>
                </c:pt>
                <c:pt idx="90">
                  <c:v>-0.35</c:v>
                </c:pt>
                <c:pt idx="91">
                  <c:v>-0.32</c:v>
                </c:pt>
                <c:pt idx="92">
                  <c:v>-0.25</c:v>
                </c:pt>
                <c:pt idx="93">
                  <c:v>-0.02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0.03</c:v>
                </c:pt>
                <c:pt idx="97">
                  <c:v>-0.05</c:v>
                </c:pt>
                <c:pt idx="98">
                  <c:v>-0.05</c:v>
                </c:pt>
                <c:pt idx="99">
                  <c:v>-7.0000000000000007E-2</c:v>
                </c:pt>
                <c:pt idx="100">
                  <c:v>-0.08</c:v>
                </c:pt>
                <c:pt idx="101">
                  <c:v>-7.0000000000000007E-2</c:v>
                </c:pt>
                <c:pt idx="102">
                  <c:v>-0.06</c:v>
                </c:pt>
                <c:pt idx="103">
                  <c:v>-0.01</c:v>
                </c:pt>
                <c:pt idx="104">
                  <c:v>0.04</c:v>
                </c:pt>
                <c:pt idx="105">
                  <c:v>0.04</c:v>
                </c:pt>
                <c:pt idx="106">
                  <c:v>0.05</c:v>
                </c:pt>
                <c:pt idx="107">
                  <c:v>-0.01</c:v>
                </c:pt>
                <c:pt idx="108">
                  <c:v>-7.0000000000000007E-2</c:v>
                </c:pt>
                <c:pt idx="109">
                  <c:v>-0.08</c:v>
                </c:pt>
                <c:pt idx="110">
                  <c:v>0.06</c:v>
                </c:pt>
                <c:pt idx="111">
                  <c:v>0.26</c:v>
                </c:pt>
                <c:pt idx="112">
                  <c:v>0.38</c:v>
                </c:pt>
                <c:pt idx="113">
                  <c:v>0.39</c:v>
                </c:pt>
                <c:pt idx="114">
                  <c:v>0.23</c:v>
                </c:pt>
                <c:pt idx="115">
                  <c:v>0</c:v>
                </c:pt>
                <c:pt idx="116">
                  <c:v>-0.06</c:v>
                </c:pt>
                <c:pt idx="117">
                  <c:v>-0.01</c:v>
                </c:pt>
                <c:pt idx="118">
                  <c:v>0.08</c:v>
                </c:pt>
                <c:pt idx="119">
                  <c:v>0.15</c:v>
                </c:pt>
                <c:pt idx="120">
                  <c:v>0.09</c:v>
                </c:pt>
                <c:pt idx="121">
                  <c:v>0.05</c:v>
                </c:pt>
                <c:pt idx="122">
                  <c:v>0.06</c:v>
                </c:pt>
                <c:pt idx="123">
                  <c:v>0.15</c:v>
                </c:pt>
                <c:pt idx="124">
                  <c:v>0.19</c:v>
                </c:pt>
                <c:pt idx="125">
                  <c:v>0.21</c:v>
                </c:pt>
                <c:pt idx="126">
                  <c:v>0.2</c:v>
                </c:pt>
                <c:pt idx="127">
                  <c:v>0.2</c:v>
                </c:pt>
                <c:pt idx="128">
                  <c:v>0.22</c:v>
                </c:pt>
                <c:pt idx="129">
                  <c:v>0.25</c:v>
                </c:pt>
                <c:pt idx="130">
                  <c:v>0.22</c:v>
                </c:pt>
                <c:pt idx="131">
                  <c:v>0.2</c:v>
                </c:pt>
                <c:pt idx="132">
                  <c:v>0.21</c:v>
                </c:pt>
                <c:pt idx="133">
                  <c:v>0.21</c:v>
                </c:pt>
                <c:pt idx="134">
                  <c:v>0.18</c:v>
                </c:pt>
                <c:pt idx="135">
                  <c:v>0.17</c:v>
                </c:pt>
                <c:pt idx="136">
                  <c:v>0.17</c:v>
                </c:pt>
                <c:pt idx="137">
                  <c:v>0.19</c:v>
                </c:pt>
                <c:pt idx="138">
                  <c:v>0.17</c:v>
                </c:pt>
                <c:pt idx="139">
                  <c:v>0.06</c:v>
                </c:pt>
                <c:pt idx="140">
                  <c:v>-0.13</c:v>
                </c:pt>
                <c:pt idx="141">
                  <c:v>-0.31</c:v>
                </c:pt>
                <c:pt idx="142">
                  <c:v>-0.32</c:v>
                </c:pt>
                <c:pt idx="143">
                  <c:v>-0.15</c:v>
                </c:pt>
                <c:pt idx="144">
                  <c:v>0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0.02</c:v>
                </c:pt>
                <c:pt idx="148">
                  <c:v>-0.03</c:v>
                </c:pt>
                <c:pt idx="149">
                  <c:v>-0.09</c:v>
                </c:pt>
                <c:pt idx="150">
                  <c:v>-0.17</c:v>
                </c:pt>
                <c:pt idx="151">
                  <c:v>-0.15</c:v>
                </c:pt>
                <c:pt idx="152">
                  <c:v>-0.09</c:v>
                </c:pt>
                <c:pt idx="153">
                  <c:v>-0.1</c:v>
                </c:pt>
                <c:pt idx="154">
                  <c:v>-0.14000000000000001</c:v>
                </c:pt>
                <c:pt idx="155">
                  <c:v>-0.16</c:v>
                </c:pt>
                <c:pt idx="156">
                  <c:v>-0.15</c:v>
                </c:pt>
                <c:pt idx="157">
                  <c:v>-0.12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-0.05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-0.04</c:v>
                </c:pt>
                <c:pt idx="166">
                  <c:v>-0.08</c:v>
                </c:pt>
                <c:pt idx="167">
                  <c:v>-0.09</c:v>
                </c:pt>
                <c:pt idx="168">
                  <c:v>-0.1</c:v>
                </c:pt>
                <c:pt idx="169">
                  <c:v>-0.1</c:v>
                </c:pt>
                <c:pt idx="170">
                  <c:v>-0.09</c:v>
                </c:pt>
                <c:pt idx="171">
                  <c:v>-0.08</c:v>
                </c:pt>
                <c:pt idx="172">
                  <c:v>-0.02</c:v>
                </c:pt>
                <c:pt idx="173">
                  <c:v>7.0000000000000007E-2</c:v>
                </c:pt>
                <c:pt idx="174">
                  <c:v>0.15</c:v>
                </c:pt>
                <c:pt idx="175">
                  <c:v>0.11</c:v>
                </c:pt>
                <c:pt idx="176">
                  <c:v>7.0000000000000007E-2</c:v>
                </c:pt>
                <c:pt idx="177">
                  <c:v>0.09</c:v>
                </c:pt>
                <c:pt idx="178">
                  <c:v>0.13</c:v>
                </c:pt>
                <c:pt idx="179">
                  <c:v>0.28000000000000003</c:v>
                </c:pt>
                <c:pt idx="180">
                  <c:v>0.39</c:v>
                </c:pt>
                <c:pt idx="181">
                  <c:v>0.55000000000000004</c:v>
                </c:pt>
                <c:pt idx="182">
                  <c:v>0.54</c:v>
                </c:pt>
                <c:pt idx="183">
                  <c:v>0.41</c:v>
                </c:pt>
                <c:pt idx="184">
                  <c:v>0.36</c:v>
                </c:pt>
                <c:pt idx="185">
                  <c:v>0.3</c:v>
                </c:pt>
                <c:pt idx="186">
                  <c:v>0.44</c:v>
                </c:pt>
                <c:pt idx="187">
                  <c:v>0.54</c:v>
                </c:pt>
                <c:pt idx="188">
                  <c:v>0.44</c:v>
                </c:pt>
                <c:pt idx="189">
                  <c:v>0.31</c:v>
                </c:pt>
                <c:pt idx="190">
                  <c:v>0.22</c:v>
                </c:pt>
                <c:pt idx="191">
                  <c:v>0.23</c:v>
                </c:pt>
                <c:pt idx="192">
                  <c:v>0.24</c:v>
                </c:pt>
                <c:pt idx="193">
                  <c:v>0.16</c:v>
                </c:pt>
                <c:pt idx="194">
                  <c:v>0.16</c:v>
                </c:pt>
                <c:pt idx="195">
                  <c:v>0.17</c:v>
                </c:pt>
                <c:pt idx="196">
                  <c:v>0.17</c:v>
                </c:pt>
                <c:pt idx="197">
                  <c:v>-0.03</c:v>
                </c:pt>
                <c:pt idx="198">
                  <c:v>-0.26</c:v>
                </c:pt>
                <c:pt idx="199">
                  <c:v>-0.47</c:v>
                </c:pt>
                <c:pt idx="200">
                  <c:v>-0.38</c:v>
                </c:pt>
                <c:pt idx="201">
                  <c:v>-0.32</c:v>
                </c:pt>
                <c:pt idx="202">
                  <c:v>-0.16</c:v>
                </c:pt>
                <c:pt idx="203">
                  <c:v>-0.15</c:v>
                </c:pt>
                <c:pt idx="204">
                  <c:v>-0.35</c:v>
                </c:pt>
                <c:pt idx="205">
                  <c:v>-0.26</c:v>
                </c:pt>
                <c:pt idx="206">
                  <c:v>7.0000000000000007E-2</c:v>
                </c:pt>
                <c:pt idx="207">
                  <c:v>0.09</c:v>
                </c:pt>
                <c:pt idx="208">
                  <c:v>-0.05</c:v>
                </c:pt>
                <c:pt idx="209">
                  <c:v>-0.3</c:v>
                </c:pt>
                <c:pt idx="210">
                  <c:v>-0.02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</c:v>
                </c:pt>
                <c:pt idx="215">
                  <c:v>0.09</c:v>
                </c:pt>
                <c:pt idx="216">
                  <c:v>0.24</c:v>
                </c:pt>
                <c:pt idx="217">
                  <c:v>0.21</c:v>
                </c:pt>
                <c:pt idx="218">
                  <c:v>0.2</c:v>
                </c:pt>
                <c:pt idx="219">
                  <c:v>-0.09</c:v>
                </c:pt>
                <c:pt idx="220">
                  <c:v>-0.04</c:v>
                </c:pt>
                <c:pt idx="221">
                  <c:v>0.28000000000000003</c:v>
                </c:pt>
                <c:pt idx="222">
                  <c:v>1.05</c:v>
                </c:pt>
                <c:pt idx="223">
                  <c:v>1.43</c:v>
                </c:pt>
                <c:pt idx="224">
                  <c:v>0.78</c:v>
                </c:pt>
                <c:pt idx="225">
                  <c:v>0.59</c:v>
                </c:pt>
                <c:pt idx="226">
                  <c:v>0.84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-0.11</c:v>
                </c:pt>
                <c:pt idx="230">
                  <c:v>-0.62</c:v>
                </c:pt>
                <c:pt idx="231">
                  <c:v>-0.82</c:v>
                </c:pt>
                <c:pt idx="232">
                  <c:v>-0.8</c:v>
                </c:pt>
                <c:pt idx="233">
                  <c:v>-0.87</c:v>
                </c:pt>
                <c:pt idx="234">
                  <c:v>-0.59</c:v>
                </c:pt>
                <c:pt idx="235">
                  <c:v>-0.31</c:v>
                </c:pt>
                <c:pt idx="236">
                  <c:v>-0.32</c:v>
                </c:pt>
                <c:pt idx="237">
                  <c:v>-0.3</c:v>
                </c:pt>
                <c:pt idx="238">
                  <c:v>-0.18</c:v>
                </c:pt>
                <c:pt idx="239">
                  <c:v>-0.14000000000000001</c:v>
                </c:pt>
                <c:pt idx="240">
                  <c:v>-0.27</c:v>
                </c:pt>
                <c:pt idx="241">
                  <c:v>0.14000000000000001</c:v>
                </c:pt>
                <c:pt idx="242">
                  <c:v>0.24</c:v>
                </c:pt>
                <c:pt idx="243">
                  <c:v>0.17</c:v>
                </c:pt>
                <c:pt idx="244">
                  <c:v>0.19</c:v>
                </c:pt>
                <c:pt idx="245">
                  <c:v>0.19</c:v>
                </c:pt>
                <c:pt idx="246">
                  <c:v>0.23</c:v>
                </c:pt>
                <c:pt idx="247">
                  <c:v>0.31</c:v>
                </c:pt>
                <c:pt idx="248">
                  <c:v>0.49</c:v>
                </c:pt>
                <c:pt idx="249">
                  <c:v>0.84</c:v>
                </c:pt>
                <c:pt idx="250">
                  <c:v>0.81</c:v>
                </c:pt>
                <c:pt idx="251">
                  <c:v>0.78</c:v>
                </c:pt>
                <c:pt idx="252">
                  <c:v>0.89</c:v>
                </c:pt>
                <c:pt idx="253">
                  <c:v>0.52</c:v>
                </c:pt>
                <c:pt idx="254">
                  <c:v>0.11</c:v>
                </c:pt>
                <c:pt idx="255">
                  <c:v>0.1</c:v>
                </c:pt>
                <c:pt idx="256">
                  <c:v>0.05</c:v>
                </c:pt>
                <c:pt idx="257">
                  <c:v>-0.04</c:v>
                </c:pt>
                <c:pt idx="258">
                  <c:v>-0.13</c:v>
                </c:pt>
                <c:pt idx="259">
                  <c:v>-0.37</c:v>
                </c:pt>
                <c:pt idx="260">
                  <c:v>-0.96</c:v>
                </c:pt>
                <c:pt idx="261">
                  <c:v>-0.54</c:v>
                </c:pt>
                <c:pt idx="262">
                  <c:v>-0.18</c:v>
                </c:pt>
                <c:pt idx="263">
                  <c:v>0.15</c:v>
                </c:pt>
                <c:pt idx="264">
                  <c:v>0.1</c:v>
                </c:pt>
                <c:pt idx="265">
                  <c:v>0.05</c:v>
                </c:pt>
                <c:pt idx="266">
                  <c:v>-0.33</c:v>
                </c:pt>
                <c:pt idx="267">
                  <c:v>-0.61</c:v>
                </c:pt>
                <c:pt idx="268">
                  <c:v>-0.33</c:v>
                </c:pt>
                <c:pt idx="269">
                  <c:v>0.26</c:v>
                </c:pt>
                <c:pt idx="270">
                  <c:v>0.78</c:v>
                </c:pt>
                <c:pt idx="271">
                  <c:v>1.08</c:v>
                </c:pt>
                <c:pt idx="272">
                  <c:v>0.33</c:v>
                </c:pt>
                <c:pt idx="273">
                  <c:v>0.03</c:v>
                </c:pt>
                <c:pt idx="274">
                  <c:v>-0.05</c:v>
                </c:pt>
                <c:pt idx="275">
                  <c:v>0.17</c:v>
                </c:pt>
                <c:pt idx="276">
                  <c:v>0.41</c:v>
                </c:pt>
                <c:pt idx="277">
                  <c:v>0.41</c:v>
                </c:pt>
                <c:pt idx="278">
                  <c:v>-0.01</c:v>
                </c:pt>
                <c:pt idx="279">
                  <c:v>-0.12</c:v>
                </c:pt>
                <c:pt idx="280">
                  <c:v>-0.13</c:v>
                </c:pt>
                <c:pt idx="281">
                  <c:v>0.06</c:v>
                </c:pt>
                <c:pt idx="282">
                  <c:v>0.64</c:v>
                </c:pt>
                <c:pt idx="283">
                  <c:v>2.0299999999999998</c:v>
                </c:pt>
                <c:pt idx="284">
                  <c:v>0.89</c:v>
                </c:pt>
                <c:pt idx="285">
                  <c:v>0.03</c:v>
                </c:pt>
                <c:pt idx="286">
                  <c:v>0</c:v>
                </c:pt>
                <c:pt idx="287">
                  <c:v>0.1</c:v>
                </c:pt>
                <c:pt idx="288">
                  <c:v>0.14000000000000001</c:v>
                </c:pt>
                <c:pt idx="289">
                  <c:v>0.01</c:v>
                </c:pt>
                <c:pt idx="290">
                  <c:v>-0.25</c:v>
                </c:pt>
                <c:pt idx="291">
                  <c:v>-0.62</c:v>
                </c:pt>
                <c:pt idx="292">
                  <c:v>-0.82</c:v>
                </c:pt>
                <c:pt idx="293">
                  <c:v>-0.05</c:v>
                </c:pt>
                <c:pt idx="294">
                  <c:v>0.28999999999999998</c:v>
                </c:pt>
                <c:pt idx="295">
                  <c:v>0</c:v>
                </c:pt>
                <c:pt idx="296">
                  <c:v>-0.23</c:v>
                </c:pt>
                <c:pt idx="297">
                  <c:v>0.34</c:v>
                </c:pt>
                <c:pt idx="298">
                  <c:v>-0.09</c:v>
                </c:pt>
                <c:pt idx="299">
                  <c:v>0.21</c:v>
                </c:pt>
                <c:pt idx="300">
                  <c:v>0.28000000000000003</c:v>
                </c:pt>
                <c:pt idx="301">
                  <c:v>0.6</c:v>
                </c:pt>
                <c:pt idx="302">
                  <c:v>-0.1</c:v>
                </c:pt>
                <c:pt idx="303">
                  <c:v>-0.21</c:v>
                </c:pt>
                <c:pt idx="304">
                  <c:v>0.2</c:v>
                </c:pt>
                <c:pt idx="305">
                  <c:v>0.26</c:v>
                </c:pt>
                <c:pt idx="306">
                  <c:v>0.22</c:v>
                </c:pt>
                <c:pt idx="307">
                  <c:v>0.18</c:v>
                </c:pt>
                <c:pt idx="308">
                  <c:v>0.14000000000000001</c:v>
                </c:pt>
                <c:pt idx="309">
                  <c:v>0.26</c:v>
                </c:pt>
                <c:pt idx="310">
                  <c:v>0.83</c:v>
                </c:pt>
                <c:pt idx="311">
                  <c:v>0.78</c:v>
                </c:pt>
                <c:pt idx="312">
                  <c:v>0.23</c:v>
                </c:pt>
                <c:pt idx="313">
                  <c:v>0.36</c:v>
                </c:pt>
                <c:pt idx="314">
                  <c:v>0.18</c:v>
                </c:pt>
                <c:pt idx="315">
                  <c:v>0.39</c:v>
                </c:pt>
                <c:pt idx="316">
                  <c:v>0.08</c:v>
                </c:pt>
                <c:pt idx="317">
                  <c:v>0</c:v>
                </c:pt>
                <c:pt idx="318">
                  <c:v>-0.34</c:v>
                </c:pt>
                <c:pt idx="319">
                  <c:v>-0.68</c:v>
                </c:pt>
                <c:pt idx="320">
                  <c:v>-0.46</c:v>
                </c:pt>
                <c:pt idx="321">
                  <c:v>-0.14000000000000001</c:v>
                </c:pt>
                <c:pt idx="322">
                  <c:v>0.28000000000000003</c:v>
                </c:pt>
                <c:pt idx="323">
                  <c:v>0.26</c:v>
                </c:pt>
                <c:pt idx="324">
                  <c:v>0.04</c:v>
                </c:pt>
                <c:pt idx="325">
                  <c:v>-0.01</c:v>
                </c:pt>
                <c:pt idx="326">
                  <c:v>-0.13</c:v>
                </c:pt>
                <c:pt idx="327">
                  <c:v>0.12</c:v>
                </c:pt>
                <c:pt idx="328">
                  <c:v>0.03</c:v>
                </c:pt>
                <c:pt idx="329">
                  <c:v>-0.44</c:v>
                </c:pt>
                <c:pt idx="330">
                  <c:v>0</c:v>
                </c:pt>
                <c:pt idx="331">
                  <c:v>0.28000000000000003</c:v>
                </c:pt>
                <c:pt idx="332">
                  <c:v>0.35</c:v>
                </c:pt>
                <c:pt idx="333">
                  <c:v>0.38</c:v>
                </c:pt>
                <c:pt idx="334">
                  <c:v>0.49</c:v>
                </c:pt>
                <c:pt idx="335">
                  <c:v>0.39</c:v>
                </c:pt>
                <c:pt idx="336">
                  <c:v>0.13</c:v>
                </c:pt>
                <c:pt idx="337">
                  <c:v>0.03</c:v>
                </c:pt>
                <c:pt idx="338">
                  <c:v>0.06</c:v>
                </c:pt>
                <c:pt idx="339">
                  <c:v>0.14000000000000001</c:v>
                </c:pt>
                <c:pt idx="340">
                  <c:v>0.27</c:v>
                </c:pt>
                <c:pt idx="341">
                  <c:v>0.55000000000000004</c:v>
                </c:pt>
                <c:pt idx="342">
                  <c:v>0.81</c:v>
                </c:pt>
                <c:pt idx="343">
                  <c:v>0.8</c:v>
                </c:pt>
                <c:pt idx="344">
                  <c:v>0.76</c:v>
                </c:pt>
                <c:pt idx="345">
                  <c:v>0.59</c:v>
                </c:pt>
                <c:pt idx="346">
                  <c:v>0.46</c:v>
                </c:pt>
                <c:pt idx="347">
                  <c:v>0.39</c:v>
                </c:pt>
                <c:pt idx="348">
                  <c:v>0.33</c:v>
                </c:pt>
                <c:pt idx="349">
                  <c:v>0.28999999999999998</c:v>
                </c:pt>
                <c:pt idx="350">
                  <c:v>0.22</c:v>
                </c:pt>
                <c:pt idx="351">
                  <c:v>0.19</c:v>
                </c:pt>
                <c:pt idx="352">
                  <c:v>0.24</c:v>
                </c:pt>
                <c:pt idx="353">
                  <c:v>0.3</c:v>
                </c:pt>
                <c:pt idx="354">
                  <c:v>0.33</c:v>
                </c:pt>
                <c:pt idx="355">
                  <c:v>0.35</c:v>
                </c:pt>
                <c:pt idx="356">
                  <c:v>0.41</c:v>
                </c:pt>
                <c:pt idx="357">
                  <c:v>0.55000000000000004</c:v>
                </c:pt>
                <c:pt idx="358">
                  <c:v>0.61</c:v>
                </c:pt>
                <c:pt idx="359">
                  <c:v>0.61</c:v>
                </c:pt>
                <c:pt idx="360">
                  <c:v>0.56000000000000005</c:v>
                </c:pt>
                <c:pt idx="361">
                  <c:v>0.5</c:v>
                </c:pt>
                <c:pt idx="362">
                  <c:v>0.42</c:v>
                </c:pt>
                <c:pt idx="363">
                  <c:v>0.38</c:v>
                </c:pt>
                <c:pt idx="364">
                  <c:v>0.36</c:v>
                </c:pt>
                <c:pt idx="365">
                  <c:v>0.33</c:v>
                </c:pt>
                <c:pt idx="366">
                  <c:v>0.3</c:v>
                </c:pt>
                <c:pt idx="367">
                  <c:v>0.31</c:v>
                </c:pt>
                <c:pt idx="368">
                  <c:v>0.22</c:v>
                </c:pt>
                <c:pt idx="369">
                  <c:v>0.02</c:v>
                </c:pt>
                <c:pt idx="370">
                  <c:v>-0.12</c:v>
                </c:pt>
                <c:pt idx="371">
                  <c:v>-0.22</c:v>
                </c:pt>
                <c:pt idx="372">
                  <c:v>-0.18</c:v>
                </c:pt>
                <c:pt idx="373">
                  <c:v>-0.09</c:v>
                </c:pt>
                <c:pt idx="374">
                  <c:v>0.18</c:v>
                </c:pt>
                <c:pt idx="375">
                  <c:v>0.28000000000000003</c:v>
                </c:pt>
                <c:pt idx="376">
                  <c:v>0.14000000000000001</c:v>
                </c:pt>
                <c:pt idx="377">
                  <c:v>-0.04</c:v>
                </c:pt>
                <c:pt idx="378">
                  <c:v>-0.11</c:v>
                </c:pt>
                <c:pt idx="379">
                  <c:v>0.02</c:v>
                </c:pt>
                <c:pt idx="380">
                  <c:v>0.22</c:v>
                </c:pt>
                <c:pt idx="381">
                  <c:v>0.28999999999999998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0.33</c:v>
                </c:pt>
                <c:pt idx="385">
                  <c:v>0.48</c:v>
                </c:pt>
                <c:pt idx="386">
                  <c:v>0.51</c:v>
                </c:pt>
                <c:pt idx="387">
                  <c:v>0.36</c:v>
                </c:pt>
                <c:pt idx="388">
                  <c:v>0.33</c:v>
                </c:pt>
                <c:pt idx="389">
                  <c:v>0.64</c:v>
                </c:pt>
                <c:pt idx="390">
                  <c:v>0.98</c:v>
                </c:pt>
                <c:pt idx="391">
                  <c:v>0.73</c:v>
                </c:pt>
                <c:pt idx="392">
                  <c:v>0.51</c:v>
                </c:pt>
                <c:pt idx="393">
                  <c:v>0.82</c:v>
                </c:pt>
                <c:pt idx="394">
                  <c:v>0.37</c:v>
                </c:pt>
                <c:pt idx="395">
                  <c:v>0.13</c:v>
                </c:pt>
                <c:pt idx="396">
                  <c:v>0.03</c:v>
                </c:pt>
                <c:pt idx="397">
                  <c:v>-0.2</c:v>
                </c:pt>
                <c:pt idx="398">
                  <c:v>-0.3</c:v>
                </c:pt>
                <c:pt idx="399">
                  <c:v>-0.37</c:v>
                </c:pt>
                <c:pt idx="400">
                  <c:v>-0.5</c:v>
                </c:pt>
                <c:pt idx="401">
                  <c:v>-0.19</c:v>
                </c:pt>
                <c:pt idx="402">
                  <c:v>0.15</c:v>
                </c:pt>
                <c:pt idx="403">
                  <c:v>-0.01</c:v>
                </c:pt>
                <c:pt idx="404">
                  <c:v>-0.3</c:v>
                </c:pt>
                <c:pt idx="405">
                  <c:v>-0.67</c:v>
                </c:pt>
                <c:pt idx="406">
                  <c:v>-0.63</c:v>
                </c:pt>
                <c:pt idx="407">
                  <c:v>-0.45</c:v>
                </c:pt>
                <c:pt idx="408">
                  <c:v>0.02</c:v>
                </c:pt>
                <c:pt idx="409">
                  <c:v>0.17</c:v>
                </c:pt>
                <c:pt idx="410">
                  <c:v>0.1</c:v>
                </c:pt>
                <c:pt idx="411">
                  <c:v>-0.03</c:v>
                </c:pt>
                <c:pt idx="412">
                  <c:v>0.02</c:v>
                </c:pt>
                <c:pt idx="413">
                  <c:v>0.12</c:v>
                </c:pt>
                <c:pt idx="414">
                  <c:v>0.06</c:v>
                </c:pt>
                <c:pt idx="415">
                  <c:v>7.0000000000000007E-2</c:v>
                </c:pt>
                <c:pt idx="416">
                  <c:v>0.3</c:v>
                </c:pt>
                <c:pt idx="417">
                  <c:v>0.24</c:v>
                </c:pt>
                <c:pt idx="418">
                  <c:v>0.08</c:v>
                </c:pt>
                <c:pt idx="419">
                  <c:v>0</c:v>
                </c:pt>
                <c:pt idx="420">
                  <c:v>0.08</c:v>
                </c:pt>
                <c:pt idx="421">
                  <c:v>0.46</c:v>
                </c:pt>
                <c:pt idx="422">
                  <c:v>1.73</c:v>
                </c:pt>
                <c:pt idx="423">
                  <c:v>1.1200000000000001</c:v>
                </c:pt>
                <c:pt idx="424">
                  <c:v>0.3</c:v>
                </c:pt>
                <c:pt idx="425">
                  <c:v>0.12</c:v>
                </c:pt>
                <c:pt idx="426">
                  <c:v>0.16</c:v>
                </c:pt>
                <c:pt idx="427">
                  <c:v>0.11</c:v>
                </c:pt>
                <c:pt idx="428">
                  <c:v>0.01</c:v>
                </c:pt>
                <c:pt idx="429">
                  <c:v>-0.06</c:v>
                </c:pt>
                <c:pt idx="430">
                  <c:v>-0.1</c:v>
                </c:pt>
                <c:pt idx="431">
                  <c:v>-0.43</c:v>
                </c:pt>
                <c:pt idx="432">
                  <c:v>-0.53</c:v>
                </c:pt>
                <c:pt idx="433">
                  <c:v>-0.72</c:v>
                </c:pt>
                <c:pt idx="434">
                  <c:v>-0.16</c:v>
                </c:pt>
                <c:pt idx="435">
                  <c:v>0.23</c:v>
                </c:pt>
                <c:pt idx="436">
                  <c:v>-0.02</c:v>
                </c:pt>
                <c:pt idx="437">
                  <c:v>-0.26</c:v>
                </c:pt>
                <c:pt idx="438">
                  <c:v>-0.37</c:v>
                </c:pt>
                <c:pt idx="439">
                  <c:v>-0.2</c:v>
                </c:pt>
                <c:pt idx="440">
                  <c:v>0.46</c:v>
                </c:pt>
                <c:pt idx="441">
                  <c:v>0.31</c:v>
                </c:pt>
                <c:pt idx="442">
                  <c:v>0.14000000000000001</c:v>
                </c:pt>
                <c:pt idx="443">
                  <c:v>0.11</c:v>
                </c:pt>
                <c:pt idx="444">
                  <c:v>0.15</c:v>
                </c:pt>
                <c:pt idx="445">
                  <c:v>0.09</c:v>
                </c:pt>
                <c:pt idx="446">
                  <c:v>-0.03</c:v>
                </c:pt>
                <c:pt idx="447">
                  <c:v>-0.06</c:v>
                </c:pt>
                <c:pt idx="448">
                  <c:v>0.28999999999999998</c:v>
                </c:pt>
                <c:pt idx="449">
                  <c:v>0.34</c:v>
                </c:pt>
                <c:pt idx="450">
                  <c:v>0.28999999999999998</c:v>
                </c:pt>
                <c:pt idx="451">
                  <c:v>0.11</c:v>
                </c:pt>
                <c:pt idx="452">
                  <c:v>-0.14000000000000001</c:v>
                </c:pt>
                <c:pt idx="453">
                  <c:v>0.27</c:v>
                </c:pt>
                <c:pt idx="454">
                  <c:v>1.83</c:v>
                </c:pt>
                <c:pt idx="455">
                  <c:v>1.77</c:v>
                </c:pt>
                <c:pt idx="456">
                  <c:v>0.4</c:v>
                </c:pt>
                <c:pt idx="457">
                  <c:v>-0.15</c:v>
                </c:pt>
                <c:pt idx="458">
                  <c:v>0.18</c:v>
                </c:pt>
                <c:pt idx="459">
                  <c:v>0.14000000000000001</c:v>
                </c:pt>
                <c:pt idx="460">
                  <c:v>0</c:v>
                </c:pt>
                <c:pt idx="461">
                  <c:v>-0.02</c:v>
                </c:pt>
                <c:pt idx="462">
                  <c:v>-0.1</c:v>
                </c:pt>
                <c:pt idx="463">
                  <c:v>-0.22</c:v>
                </c:pt>
                <c:pt idx="464">
                  <c:v>-0.39</c:v>
                </c:pt>
                <c:pt idx="465">
                  <c:v>-0.36</c:v>
                </c:pt>
                <c:pt idx="466">
                  <c:v>-0.15</c:v>
                </c:pt>
                <c:pt idx="467">
                  <c:v>-0.05</c:v>
                </c:pt>
                <c:pt idx="468">
                  <c:v>-0.16</c:v>
                </c:pt>
                <c:pt idx="469">
                  <c:v>-0.14000000000000001</c:v>
                </c:pt>
                <c:pt idx="470">
                  <c:v>-0.16</c:v>
                </c:pt>
                <c:pt idx="471">
                  <c:v>-0.01</c:v>
                </c:pt>
                <c:pt idx="472">
                  <c:v>0.12</c:v>
                </c:pt>
                <c:pt idx="473">
                  <c:v>0.49</c:v>
                </c:pt>
                <c:pt idx="474">
                  <c:v>0.3</c:v>
                </c:pt>
                <c:pt idx="475">
                  <c:v>0.21</c:v>
                </c:pt>
                <c:pt idx="476">
                  <c:v>0.22</c:v>
                </c:pt>
                <c:pt idx="477">
                  <c:v>0.14000000000000001</c:v>
                </c:pt>
                <c:pt idx="478">
                  <c:v>0.08</c:v>
                </c:pt>
                <c:pt idx="479">
                  <c:v>0.13</c:v>
                </c:pt>
                <c:pt idx="480">
                  <c:v>0.2</c:v>
                </c:pt>
                <c:pt idx="481">
                  <c:v>0.15</c:v>
                </c:pt>
                <c:pt idx="482">
                  <c:v>-0.02</c:v>
                </c:pt>
                <c:pt idx="483">
                  <c:v>0.02</c:v>
                </c:pt>
                <c:pt idx="484">
                  <c:v>-0.14000000000000001</c:v>
                </c:pt>
                <c:pt idx="485">
                  <c:v>0.04</c:v>
                </c:pt>
                <c:pt idx="486">
                  <c:v>1.87</c:v>
                </c:pt>
                <c:pt idx="487">
                  <c:v>0.88</c:v>
                </c:pt>
                <c:pt idx="488">
                  <c:v>0.12</c:v>
                </c:pt>
                <c:pt idx="489">
                  <c:v>0.16</c:v>
                </c:pt>
                <c:pt idx="490">
                  <c:v>0.32</c:v>
                </c:pt>
                <c:pt idx="491">
                  <c:v>0.42</c:v>
                </c:pt>
                <c:pt idx="492">
                  <c:v>0.2</c:v>
                </c:pt>
                <c:pt idx="493">
                  <c:v>-0.01</c:v>
                </c:pt>
                <c:pt idx="494">
                  <c:v>0.04</c:v>
                </c:pt>
                <c:pt idx="495">
                  <c:v>-0.21</c:v>
                </c:pt>
                <c:pt idx="496">
                  <c:v>-0.49</c:v>
                </c:pt>
                <c:pt idx="497">
                  <c:v>-0.51</c:v>
                </c:pt>
                <c:pt idx="498">
                  <c:v>-7.0000000000000007E-2</c:v>
                </c:pt>
                <c:pt idx="499">
                  <c:v>0.03</c:v>
                </c:pt>
                <c:pt idx="500">
                  <c:v>-7.0000000000000007E-2</c:v>
                </c:pt>
                <c:pt idx="501">
                  <c:v>-0.05</c:v>
                </c:pt>
                <c:pt idx="502">
                  <c:v>0.16</c:v>
                </c:pt>
                <c:pt idx="503">
                  <c:v>-0.22</c:v>
                </c:pt>
                <c:pt idx="504">
                  <c:v>-0.15</c:v>
                </c:pt>
                <c:pt idx="505">
                  <c:v>0.19</c:v>
                </c:pt>
                <c:pt idx="506">
                  <c:v>0.56000000000000005</c:v>
                </c:pt>
                <c:pt idx="507">
                  <c:v>0.26</c:v>
                </c:pt>
                <c:pt idx="508">
                  <c:v>0.12</c:v>
                </c:pt>
                <c:pt idx="509">
                  <c:v>0.09</c:v>
                </c:pt>
                <c:pt idx="510">
                  <c:v>0.24</c:v>
                </c:pt>
                <c:pt idx="511">
                  <c:v>0.23</c:v>
                </c:pt>
                <c:pt idx="512">
                  <c:v>0.2</c:v>
                </c:pt>
                <c:pt idx="513">
                  <c:v>0</c:v>
                </c:pt>
                <c:pt idx="514">
                  <c:v>-0.12</c:v>
                </c:pt>
                <c:pt idx="515">
                  <c:v>0.09</c:v>
                </c:pt>
                <c:pt idx="516">
                  <c:v>0.21</c:v>
                </c:pt>
                <c:pt idx="517">
                  <c:v>0.59</c:v>
                </c:pt>
                <c:pt idx="518">
                  <c:v>1.1100000000000001</c:v>
                </c:pt>
                <c:pt idx="519">
                  <c:v>0.1</c:v>
                </c:pt>
                <c:pt idx="520">
                  <c:v>0.02</c:v>
                </c:pt>
                <c:pt idx="521">
                  <c:v>0.26</c:v>
                </c:pt>
                <c:pt idx="522">
                  <c:v>0.33</c:v>
                </c:pt>
                <c:pt idx="523">
                  <c:v>0.35</c:v>
                </c:pt>
                <c:pt idx="524">
                  <c:v>0.15</c:v>
                </c:pt>
                <c:pt idx="525">
                  <c:v>0.11</c:v>
                </c:pt>
                <c:pt idx="526">
                  <c:v>0.18</c:v>
                </c:pt>
                <c:pt idx="527">
                  <c:v>0.15</c:v>
                </c:pt>
                <c:pt idx="528">
                  <c:v>7.0000000000000007E-2</c:v>
                </c:pt>
                <c:pt idx="529">
                  <c:v>0.03</c:v>
                </c:pt>
                <c:pt idx="530">
                  <c:v>0.02</c:v>
                </c:pt>
                <c:pt idx="531">
                  <c:v>-0.02</c:v>
                </c:pt>
                <c:pt idx="532">
                  <c:v>-0.04</c:v>
                </c:pt>
                <c:pt idx="533">
                  <c:v>-0.11</c:v>
                </c:pt>
                <c:pt idx="534">
                  <c:v>-0.13</c:v>
                </c:pt>
                <c:pt idx="535">
                  <c:v>0.22</c:v>
                </c:pt>
                <c:pt idx="536">
                  <c:v>0.73</c:v>
                </c:pt>
                <c:pt idx="537">
                  <c:v>0.34</c:v>
                </c:pt>
                <c:pt idx="538">
                  <c:v>0.11</c:v>
                </c:pt>
                <c:pt idx="539">
                  <c:v>0.28000000000000003</c:v>
                </c:pt>
                <c:pt idx="540">
                  <c:v>0.3</c:v>
                </c:pt>
                <c:pt idx="541">
                  <c:v>0.19</c:v>
                </c:pt>
                <c:pt idx="542">
                  <c:v>0.11</c:v>
                </c:pt>
                <c:pt idx="543">
                  <c:v>0.16</c:v>
                </c:pt>
                <c:pt idx="544">
                  <c:v>0.19</c:v>
                </c:pt>
                <c:pt idx="545">
                  <c:v>0.12</c:v>
                </c:pt>
                <c:pt idx="546">
                  <c:v>0.04</c:v>
                </c:pt>
                <c:pt idx="547">
                  <c:v>0.05</c:v>
                </c:pt>
                <c:pt idx="548">
                  <c:v>0.1</c:v>
                </c:pt>
                <c:pt idx="549">
                  <c:v>0.09</c:v>
                </c:pt>
                <c:pt idx="550">
                  <c:v>0.08</c:v>
                </c:pt>
                <c:pt idx="551">
                  <c:v>0.04</c:v>
                </c:pt>
                <c:pt idx="552">
                  <c:v>0.02</c:v>
                </c:pt>
                <c:pt idx="553">
                  <c:v>0.16</c:v>
                </c:pt>
                <c:pt idx="554">
                  <c:v>0.31</c:v>
                </c:pt>
                <c:pt idx="555">
                  <c:v>0.38</c:v>
                </c:pt>
                <c:pt idx="556">
                  <c:v>0.3</c:v>
                </c:pt>
                <c:pt idx="557">
                  <c:v>0.24</c:v>
                </c:pt>
                <c:pt idx="558">
                  <c:v>0.16</c:v>
                </c:pt>
                <c:pt idx="559">
                  <c:v>0.12</c:v>
                </c:pt>
                <c:pt idx="560">
                  <c:v>0.12</c:v>
                </c:pt>
                <c:pt idx="561">
                  <c:v>0.16</c:v>
                </c:pt>
                <c:pt idx="562">
                  <c:v>0.17</c:v>
                </c:pt>
                <c:pt idx="563">
                  <c:v>0.16</c:v>
                </c:pt>
                <c:pt idx="564">
                  <c:v>0.19</c:v>
                </c:pt>
                <c:pt idx="565">
                  <c:v>0.17</c:v>
                </c:pt>
                <c:pt idx="566">
                  <c:v>0.15</c:v>
                </c:pt>
                <c:pt idx="567">
                  <c:v>0.17</c:v>
                </c:pt>
                <c:pt idx="568">
                  <c:v>0.22</c:v>
                </c:pt>
                <c:pt idx="569">
                  <c:v>0.25</c:v>
                </c:pt>
                <c:pt idx="570">
                  <c:v>0.24</c:v>
                </c:pt>
                <c:pt idx="571">
                  <c:v>0.22</c:v>
                </c:pt>
                <c:pt idx="572">
                  <c:v>0.2</c:v>
                </c:pt>
                <c:pt idx="573">
                  <c:v>0.18</c:v>
                </c:pt>
                <c:pt idx="574">
                  <c:v>0.17</c:v>
                </c:pt>
                <c:pt idx="575">
                  <c:v>0.17</c:v>
                </c:pt>
                <c:pt idx="576">
                  <c:v>0.15</c:v>
                </c:pt>
                <c:pt idx="577">
                  <c:v>0.12</c:v>
                </c:pt>
                <c:pt idx="578">
                  <c:v>0.12</c:v>
                </c:pt>
                <c:pt idx="579">
                  <c:v>0.14000000000000001</c:v>
                </c:pt>
                <c:pt idx="580">
                  <c:v>0.21</c:v>
                </c:pt>
                <c:pt idx="581">
                  <c:v>0.23</c:v>
                </c:pt>
                <c:pt idx="582">
                  <c:v>0.18</c:v>
                </c:pt>
                <c:pt idx="583">
                  <c:v>0.17</c:v>
                </c:pt>
                <c:pt idx="584">
                  <c:v>0.22</c:v>
                </c:pt>
                <c:pt idx="585">
                  <c:v>0.22</c:v>
                </c:pt>
                <c:pt idx="586">
                  <c:v>0.2</c:v>
                </c:pt>
                <c:pt idx="587">
                  <c:v>0.19</c:v>
                </c:pt>
                <c:pt idx="588">
                  <c:v>0.2</c:v>
                </c:pt>
                <c:pt idx="589">
                  <c:v>0.23</c:v>
                </c:pt>
                <c:pt idx="590">
                  <c:v>0.23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0.24</c:v>
                </c:pt>
                <c:pt idx="595">
                  <c:v>0.27</c:v>
                </c:pt>
                <c:pt idx="596">
                  <c:v>0.28999999999999998</c:v>
                </c:pt>
                <c:pt idx="597">
                  <c:v>0.31</c:v>
                </c:pt>
                <c:pt idx="598">
                  <c:v>0.31</c:v>
                </c:pt>
                <c:pt idx="599">
                  <c:v>0.33</c:v>
                </c:pt>
                <c:pt idx="600">
                  <c:v>0.34</c:v>
                </c:pt>
                <c:pt idx="601">
                  <c:v>0.34</c:v>
                </c:pt>
                <c:pt idx="602">
                  <c:v>0.38</c:v>
                </c:pt>
                <c:pt idx="603">
                  <c:v>0.44</c:v>
                </c:pt>
                <c:pt idx="604">
                  <c:v>0.55000000000000004</c:v>
                </c:pt>
                <c:pt idx="605">
                  <c:v>0.5</c:v>
                </c:pt>
                <c:pt idx="606">
                  <c:v>0.36</c:v>
                </c:pt>
                <c:pt idx="607">
                  <c:v>0.15</c:v>
                </c:pt>
                <c:pt idx="608">
                  <c:v>-0.15</c:v>
                </c:pt>
                <c:pt idx="609">
                  <c:v>-0.35</c:v>
                </c:pt>
                <c:pt idx="610">
                  <c:v>-0.36</c:v>
                </c:pt>
                <c:pt idx="611">
                  <c:v>-0.28000000000000003</c:v>
                </c:pt>
                <c:pt idx="612">
                  <c:v>-0.21</c:v>
                </c:pt>
                <c:pt idx="613">
                  <c:v>-0.2</c:v>
                </c:pt>
                <c:pt idx="614">
                  <c:v>-0.21</c:v>
                </c:pt>
                <c:pt idx="615">
                  <c:v>-0.13</c:v>
                </c:pt>
                <c:pt idx="616">
                  <c:v>0.06</c:v>
                </c:pt>
                <c:pt idx="617">
                  <c:v>7.0000000000000007E-2</c:v>
                </c:pt>
                <c:pt idx="618">
                  <c:v>-0.08</c:v>
                </c:pt>
                <c:pt idx="619">
                  <c:v>0</c:v>
                </c:pt>
                <c:pt idx="620">
                  <c:v>-0.02</c:v>
                </c:pt>
                <c:pt idx="621">
                  <c:v>-0.01</c:v>
                </c:pt>
                <c:pt idx="622">
                  <c:v>0.19</c:v>
                </c:pt>
                <c:pt idx="623">
                  <c:v>-0.23</c:v>
                </c:pt>
                <c:pt idx="624">
                  <c:v>-0.19</c:v>
                </c:pt>
                <c:pt idx="625">
                  <c:v>0.23</c:v>
                </c:pt>
                <c:pt idx="626">
                  <c:v>0.85</c:v>
                </c:pt>
                <c:pt idx="627">
                  <c:v>1.33</c:v>
                </c:pt>
                <c:pt idx="628">
                  <c:v>1.03</c:v>
                </c:pt>
                <c:pt idx="629">
                  <c:v>-0.06</c:v>
                </c:pt>
                <c:pt idx="630">
                  <c:v>-0.39</c:v>
                </c:pt>
                <c:pt idx="631">
                  <c:v>-0.23</c:v>
                </c:pt>
                <c:pt idx="632">
                  <c:v>0.55000000000000004</c:v>
                </c:pt>
                <c:pt idx="633">
                  <c:v>1.21</c:v>
                </c:pt>
                <c:pt idx="634">
                  <c:v>1.52</c:v>
                </c:pt>
                <c:pt idx="635">
                  <c:v>0.3</c:v>
                </c:pt>
                <c:pt idx="636">
                  <c:v>0.18</c:v>
                </c:pt>
                <c:pt idx="637">
                  <c:v>0.69</c:v>
                </c:pt>
                <c:pt idx="638">
                  <c:v>0.45</c:v>
                </c:pt>
                <c:pt idx="639">
                  <c:v>0.11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-0.27</c:v>
                </c:pt>
                <c:pt idx="643">
                  <c:v>-0.38</c:v>
                </c:pt>
                <c:pt idx="644">
                  <c:v>-0.42</c:v>
                </c:pt>
                <c:pt idx="645">
                  <c:v>-0.17</c:v>
                </c:pt>
                <c:pt idx="646">
                  <c:v>0.08</c:v>
                </c:pt>
                <c:pt idx="647">
                  <c:v>-0.1</c:v>
                </c:pt>
                <c:pt idx="648">
                  <c:v>-0.12</c:v>
                </c:pt>
                <c:pt idx="649">
                  <c:v>-0.15</c:v>
                </c:pt>
                <c:pt idx="650">
                  <c:v>-0.02</c:v>
                </c:pt>
                <c:pt idx="651">
                  <c:v>0</c:v>
                </c:pt>
                <c:pt idx="652">
                  <c:v>0.34</c:v>
                </c:pt>
                <c:pt idx="653">
                  <c:v>0.2</c:v>
                </c:pt>
                <c:pt idx="654">
                  <c:v>0.28999999999999998</c:v>
                </c:pt>
                <c:pt idx="655">
                  <c:v>0.19</c:v>
                </c:pt>
                <c:pt idx="656">
                  <c:v>-0.04</c:v>
                </c:pt>
                <c:pt idx="657">
                  <c:v>0.01</c:v>
                </c:pt>
                <c:pt idx="658">
                  <c:v>0.05</c:v>
                </c:pt>
                <c:pt idx="659">
                  <c:v>-0.05</c:v>
                </c:pt>
                <c:pt idx="660">
                  <c:v>-0.03</c:v>
                </c:pt>
                <c:pt idx="661">
                  <c:v>0.06</c:v>
                </c:pt>
                <c:pt idx="662">
                  <c:v>0.16</c:v>
                </c:pt>
                <c:pt idx="663">
                  <c:v>0.27</c:v>
                </c:pt>
                <c:pt idx="664">
                  <c:v>0.28999999999999998</c:v>
                </c:pt>
                <c:pt idx="665">
                  <c:v>0.3</c:v>
                </c:pt>
                <c:pt idx="666">
                  <c:v>0.34</c:v>
                </c:pt>
                <c:pt idx="667">
                  <c:v>-7.0000000000000007E-2</c:v>
                </c:pt>
                <c:pt idx="668">
                  <c:v>-0.16</c:v>
                </c:pt>
                <c:pt idx="669">
                  <c:v>-0.36</c:v>
                </c:pt>
                <c:pt idx="670">
                  <c:v>-0.28000000000000003</c:v>
                </c:pt>
                <c:pt idx="671">
                  <c:v>1.34</c:v>
                </c:pt>
                <c:pt idx="672">
                  <c:v>1.67</c:v>
                </c:pt>
                <c:pt idx="673">
                  <c:v>0.41</c:v>
                </c:pt>
                <c:pt idx="674">
                  <c:v>0.03</c:v>
                </c:pt>
                <c:pt idx="675">
                  <c:v>0.46</c:v>
                </c:pt>
                <c:pt idx="676">
                  <c:v>0.47</c:v>
                </c:pt>
                <c:pt idx="677">
                  <c:v>0.24</c:v>
                </c:pt>
                <c:pt idx="678">
                  <c:v>0.05</c:v>
                </c:pt>
                <c:pt idx="679">
                  <c:v>0.04</c:v>
                </c:pt>
                <c:pt idx="680">
                  <c:v>0.23</c:v>
                </c:pt>
                <c:pt idx="681">
                  <c:v>0.09</c:v>
                </c:pt>
                <c:pt idx="682">
                  <c:v>-0.17</c:v>
                </c:pt>
                <c:pt idx="683">
                  <c:v>-0.26</c:v>
                </c:pt>
                <c:pt idx="684">
                  <c:v>-0.4</c:v>
                </c:pt>
                <c:pt idx="685">
                  <c:v>-7.0000000000000007E-2</c:v>
                </c:pt>
                <c:pt idx="686">
                  <c:v>-0.03</c:v>
                </c:pt>
                <c:pt idx="687">
                  <c:v>0.01</c:v>
                </c:pt>
                <c:pt idx="688">
                  <c:v>-7.0000000000000007E-2</c:v>
                </c:pt>
                <c:pt idx="689">
                  <c:v>-0.48</c:v>
                </c:pt>
                <c:pt idx="690">
                  <c:v>-0.56999999999999995</c:v>
                </c:pt>
                <c:pt idx="691">
                  <c:v>-0.5</c:v>
                </c:pt>
                <c:pt idx="692">
                  <c:v>0.16</c:v>
                </c:pt>
                <c:pt idx="693">
                  <c:v>0.22</c:v>
                </c:pt>
                <c:pt idx="694">
                  <c:v>0.18</c:v>
                </c:pt>
                <c:pt idx="695">
                  <c:v>0.06</c:v>
                </c:pt>
                <c:pt idx="696">
                  <c:v>0.1</c:v>
                </c:pt>
                <c:pt idx="697">
                  <c:v>0.08</c:v>
                </c:pt>
                <c:pt idx="698">
                  <c:v>0.04</c:v>
                </c:pt>
                <c:pt idx="699">
                  <c:v>0.06</c:v>
                </c:pt>
                <c:pt idx="700">
                  <c:v>0.02</c:v>
                </c:pt>
                <c:pt idx="701">
                  <c:v>-0.08</c:v>
                </c:pt>
                <c:pt idx="702">
                  <c:v>0.05</c:v>
                </c:pt>
                <c:pt idx="703">
                  <c:v>0.08</c:v>
                </c:pt>
                <c:pt idx="704">
                  <c:v>-0.02</c:v>
                </c:pt>
                <c:pt idx="705">
                  <c:v>0.03</c:v>
                </c:pt>
                <c:pt idx="706">
                  <c:v>0.17</c:v>
                </c:pt>
                <c:pt idx="707">
                  <c:v>0.77</c:v>
                </c:pt>
                <c:pt idx="708">
                  <c:v>1.49</c:v>
                </c:pt>
                <c:pt idx="709">
                  <c:v>0.74</c:v>
                </c:pt>
                <c:pt idx="710">
                  <c:v>0.35</c:v>
                </c:pt>
                <c:pt idx="711">
                  <c:v>0.22</c:v>
                </c:pt>
                <c:pt idx="712">
                  <c:v>0.43</c:v>
                </c:pt>
                <c:pt idx="713">
                  <c:v>0.36</c:v>
                </c:pt>
                <c:pt idx="714">
                  <c:v>0.17</c:v>
                </c:pt>
                <c:pt idx="715">
                  <c:v>0.05</c:v>
                </c:pt>
                <c:pt idx="716">
                  <c:v>0.01</c:v>
                </c:pt>
                <c:pt idx="717">
                  <c:v>-0.08</c:v>
                </c:pt>
                <c:pt idx="718">
                  <c:v>-0.01</c:v>
                </c:pt>
                <c:pt idx="719">
                  <c:v>-0.28999999999999998</c:v>
                </c:pt>
                <c:pt idx="720">
                  <c:v>-0.34</c:v>
                </c:pt>
                <c:pt idx="721">
                  <c:v>-0.38</c:v>
                </c:pt>
                <c:pt idx="722">
                  <c:v>-0.26</c:v>
                </c:pt>
                <c:pt idx="723">
                  <c:v>-0.3</c:v>
                </c:pt>
                <c:pt idx="724">
                  <c:v>-0.2</c:v>
                </c:pt>
                <c:pt idx="725">
                  <c:v>-0.28999999999999998</c:v>
                </c:pt>
                <c:pt idx="726">
                  <c:v>-0.25</c:v>
                </c:pt>
                <c:pt idx="727">
                  <c:v>7.0000000000000007E-2</c:v>
                </c:pt>
                <c:pt idx="728">
                  <c:v>0.21</c:v>
                </c:pt>
                <c:pt idx="729">
                  <c:v>0.32</c:v>
                </c:pt>
                <c:pt idx="730">
                  <c:v>0.34</c:v>
                </c:pt>
                <c:pt idx="731">
                  <c:v>0.19</c:v>
                </c:pt>
                <c:pt idx="732">
                  <c:v>0</c:v>
                </c:pt>
                <c:pt idx="733">
                  <c:v>-0.05</c:v>
                </c:pt>
                <c:pt idx="734">
                  <c:v>-0.02</c:v>
                </c:pt>
                <c:pt idx="735">
                  <c:v>0.14000000000000001</c:v>
                </c:pt>
                <c:pt idx="736">
                  <c:v>0.28999999999999998</c:v>
                </c:pt>
                <c:pt idx="737">
                  <c:v>0.38</c:v>
                </c:pt>
                <c:pt idx="738">
                  <c:v>0.19</c:v>
                </c:pt>
                <c:pt idx="739">
                  <c:v>0.11</c:v>
                </c:pt>
                <c:pt idx="740">
                  <c:v>0.04</c:v>
                </c:pt>
                <c:pt idx="741">
                  <c:v>-0.24</c:v>
                </c:pt>
                <c:pt idx="742">
                  <c:v>0.83</c:v>
                </c:pt>
                <c:pt idx="743">
                  <c:v>1.37</c:v>
                </c:pt>
                <c:pt idx="744">
                  <c:v>0.69</c:v>
                </c:pt>
                <c:pt idx="745">
                  <c:v>0.49</c:v>
                </c:pt>
                <c:pt idx="746">
                  <c:v>0.41</c:v>
                </c:pt>
                <c:pt idx="747">
                  <c:v>0.31</c:v>
                </c:pt>
                <c:pt idx="748">
                  <c:v>0.36</c:v>
                </c:pt>
                <c:pt idx="749">
                  <c:v>0.15</c:v>
                </c:pt>
                <c:pt idx="750">
                  <c:v>-0.09</c:v>
                </c:pt>
                <c:pt idx="751">
                  <c:v>-0.23</c:v>
                </c:pt>
                <c:pt idx="752">
                  <c:v>-0.27</c:v>
                </c:pt>
                <c:pt idx="753">
                  <c:v>-0.34</c:v>
                </c:pt>
                <c:pt idx="754">
                  <c:v>-0.32</c:v>
                </c:pt>
                <c:pt idx="755">
                  <c:v>-0.28000000000000003</c:v>
                </c:pt>
                <c:pt idx="756">
                  <c:v>-0.08</c:v>
                </c:pt>
                <c:pt idx="757">
                  <c:v>-0.08</c:v>
                </c:pt>
                <c:pt idx="758">
                  <c:v>-0.18</c:v>
                </c:pt>
                <c:pt idx="759">
                  <c:v>0.01</c:v>
                </c:pt>
                <c:pt idx="760">
                  <c:v>-0.44</c:v>
                </c:pt>
                <c:pt idx="761">
                  <c:v>-0.14000000000000001</c:v>
                </c:pt>
                <c:pt idx="762">
                  <c:v>0.52</c:v>
                </c:pt>
                <c:pt idx="763">
                  <c:v>0.52</c:v>
                </c:pt>
                <c:pt idx="764">
                  <c:v>0.49</c:v>
                </c:pt>
                <c:pt idx="765">
                  <c:v>0.28000000000000003</c:v>
                </c:pt>
                <c:pt idx="766">
                  <c:v>0.25</c:v>
                </c:pt>
                <c:pt idx="767">
                  <c:v>0.26</c:v>
                </c:pt>
                <c:pt idx="768">
                  <c:v>0.13</c:v>
                </c:pt>
                <c:pt idx="769">
                  <c:v>0.02</c:v>
                </c:pt>
                <c:pt idx="770">
                  <c:v>-0.02</c:v>
                </c:pt>
                <c:pt idx="771">
                  <c:v>0</c:v>
                </c:pt>
                <c:pt idx="772">
                  <c:v>7.0000000000000007E-2</c:v>
                </c:pt>
                <c:pt idx="773">
                  <c:v>0.13</c:v>
                </c:pt>
                <c:pt idx="774">
                  <c:v>0.23</c:v>
                </c:pt>
                <c:pt idx="775">
                  <c:v>0.31</c:v>
                </c:pt>
                <c:pt idx="776">
                  <c:v>0.14000000000000001</c:v>
                </c:pt>
                <c:pt idx="777">
                  <c:v>1.34</c:v>
                </c:pt>
                <c:pt idx="778">
                  <c:v>0.27</c:v>
                </c:pt>
                <c:pt idx="779">
                  <c:v>0.17</c:v>
                </c:pt>
                <c:pt idx="780">
                  <c:v>0.38</c:v>
                </c:pt>
                <c:pt idx="781">
                  <c:v>0.28999999999999998</c:v>
                </c:pt>
                <c:pt idx="782">
                  <c:v>0.27</c:v>
                </c:pt>
                <c:pt idx="783">
                  <c:v>0.27</c:v>
                </c:pt>
                <c:pt idx="784">
                  <c:v>0.05</c:v>
                </c:pt>
                <c:pt idx="785">
                  <c:v>-0.17</c:v>
                </c:pt>
                <c:pt idx="786">
                  <c:v>-0.18</c:v>
                </c:pt>
                <c:pt idx="787">
                  <c:v>-0.17</c:v>
                </c:pt>
                <c:pt idx="788">
                  <c:v>-0.03</c:v>
                </c:pt>
                <c:pt idx="789">
                  <c:v>0.11</c:v>
                </c:pt>
                <c:pt idx="790">
                  <c:v>0.14000000000000001</c:v>
                </c:pt>
                <c:pt idx="791">
                  <c:v>0.13</c:v>
                </c:pt>
                <c:pt idx="792">
                  <c:v>0.06</c:v>
                </c:pt>
                <c:pt idx="793">
                  <c:v>-0.12</c:v>
                </c:pt>
                <c:pt idx="794">
                  <c:v>-0.28999999999999998</c:v>
                </c:pt>
                <c:pt idx="795">
                  <c:v>-0.15</c:v>
                </c:pt>
                <c:pt idx="796">
                  <c:v>0.24</c:v>
                </c:pt>
                <c:pt idx="797">
                  <c:v>0.53</c:v>
                </c:pt>
                <c:pt idx="798">
                  <c:v>0.55000000000000004</c:v>
                </c:pt>
                <c:pt idx="799">
                  <c:v>0.31</c:v>
                </c:pt>
                <c:pt idx="800">
                  <c:v>0.11</c:v>
                </c:pt>
                <c:pt idx="801">
                  <c:v>0.08</c:v>
                </c:pt>
                <c:pt idx="802">
                  <c:v>0.22</c:v>
                </c:pt>
                <c:pt idx="803">
                  <c:v>0.23</c:v>
                </c:pt>
                <c:pt idx="804">
                  <c:v>0.12</c:v>
                </c:pt>
                <c:pt idx="805">
                  <c:v>0.05</c:v>
                </c:pt>
                <c:pt idx="806">
                  <c:v>-0.01</c:v>
                </c:pt>
                <c:pt idx="807">
                  <c:v>0.05</c:v>
                </c:pt>
                <c:pt idx="808">
                  <c:v>0.11</c:v>
                </c:pt>
                <c:pt idx="809">
                  <c:v>0.09</c:v>
                </c:pt>
                <c:pt idx="810">
                  <c:v>0.14000000000000001</c:v>
                </c:pt>
                <c:pt idx="811">
                  <c:v>0.18</c:v>
                </c:pt>
                <c:pt idx="812">
                  <c:v>0.24</c:v>
                </c:pt>
                <c:pt idx="813">
                  <c:v>0.32</c:v>
                </c:pt>
                <c:pt idx="814">
                  <c:v>0.33</c:v>
                </c:pt>
                <c:pt idx="815">
                  <c:v>0.39</c:v>
                </c:pt>
                <c:pt idx="816">
                  <c:v>0.35</c:v>
                </c:pt>
                <c:pt idx="817">
                  <c:v>0.43</c:v>
                </c:pt>
                <c:pt idx="818">
                  <c:v>0.51</c:v>
                </c:pt>
                <c:pt idx="819">
                  <c:v>0.38</c:v>
                </c:pt>
                <c:pt idx="820">
                  <c:v>-0.04</c:v>
                </c:pt>
                <c:pt idx="821">
                  <c:v>-0.1</c:v>
                </c:pt>
                <c:pt idx="822">
                  <c:v>0.09</c:v>
                </c:pt>
                <c:pt idx="823">
                  <c:v>0.19</c:v>
                </c:pt>
                <c:pt idx="824">
                  <c:v>0.18</c:v>
                </c:pt>
                <c:pt idx="825">
                  <c:v>0.21</c:v>
                </c:pt>
                <c:pt idx="826">
                  <c:v>0.17</c:v>
                </c:pt>
                <c:pt idx="827">
                  <c:v>0.16</c:v>
                </c:pt>
                <c:pt idx="828">
                  <c:v>0.23</c:v>
                </c:pt>
                <c:pt idx="829">
                  <c:v>0.26</c:v>
                </c:pt>
                <c:pt idx="830">
                  <c:v>0.23</c:v>
                </c:pt>
                <c:pt idx="831">
                  <c:v>0.19</c:v>
                </c:pt>
                <c:pt idx="832">
                  <c:v>0.25</c:v>
                </c:pt>
                <c:pt idx="833">
                  <c:v>0.18</c:v>
                </c:pt>
                <c:pt idx="834">
                  <c:v>0.18</c:v>
                </c:pt>
                <c:pt idx="835">
                  <c:v>0.19</c:v>
                </c:pt>
                <c:pt idx="836">
                  <c:v>0.23</c:v>
                </c:pt>
                <c:pt idx="837">
                  <c:v>0.26</c:v>
                </c:pt>
                <c:pt idx="838">
                  <c:v>0.17</c:v>
                </c:pt>
                <c:pt idx="839">
                  <c:v>0.04</c:v>
                </c:pt>
                <c:pt idx="840">
                  <c:v>0.01</c:v>
                </c:pt>
                <c:pt idx="841">
                  <c:v>0.04</c:v>
                </c:pt>
                <c:pt idx="842">
                  <c:v>0.11</c:v>
                </c:pt>
                <c:pt idx="843">
                  <c:v>0.15</c:v>
                </c:pt>
                <c:pt idx="844">
                  <c:v>0.19</c:v>
                </c:pt>
                <c:pt idx="845">
                  <c:v>0.24</c:v>
                </c:pt>
                <c:pt idx="846">
                  <c:v>0.22</c:v>
                </c:pt>
                <c:pt idx="847">
                  <c:v>0.2</c:v>
                </c:pt>
                <c:pt idx="848">
                  <c:v>0.24</c:v>
                </c:pt>
                <c:pt idx="849">
                  <c:v>0.32</c:v>
                </c:pt>
                <c:pt idx="850">
                  <c:v>0.43</c:v>
                </c:pt>
                <c:pt idx="851">
                  <c:v>0.43</c:v>
                </c:pt>
                <c:pt idx="852">
                  <c:v>0.21</c:v>
                </c:pt>
                <c:pt idx="853">
                  <c:v>7.0000000000000007E-2</c:v>
                </c:pt>
                <c:pt idx="854">
                  <c:v>0.09</c:v>
                </c:pt>
                <c:pt idx="855">
                  <c:v>0.21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0.27</c:v>
                </c:pt>
                <c:pt idx="860">
                  <c:v>0.24</c:v>
                </c:pt>
                <c:pt idx="861">
                  <c:v>0.25</c:v>
                </c:pt>
                <c:pt idx="862">
                  <c:v>0.27</c:v>
                </c:pt>
                <c:pt idx="863">
                  <c:v>0.25</c:v>
                </c:pt>
                <c:pt idx="864">
                  <c:v>0.22</c:v>
                </c:pt>
                <c:pt idx="865">
                  <c:v>0.21</c:v>
                </c:pt>
                <c:pt idx="866">
                  <c:v>0.25</c:v>
                </c:pt>
                <c:pt idx="867">
                  <c:v>0.23</c:v>
                </c:pt>
                <c:pt idx="868">
                  <c:v>0.24</c:v>
                </c:pt>
                <c:pt idx="869">
                  <c:v>0.25</c:v>
                </c:pt>
                <c:pt idx="870">
                  <c:v>0.24</c:v>
                </c:pt>
                <c:pt idx="871">
                  <c:v>0.26</c:v>
                </c:pt>
                <c:pt idx="872">
                  <c:v>0.23</c:v>
                </c:pt>
                <c:pt idx="873">
                  <c:v>0.21</c:v>
                </c:pt>
                <c:pt idx="874">
                  <c:v>0.4</c:v>
                </c:pt>
                <c:pt idx="875">
                  <c:v>0.02</c:v>
                </c:pt>
                <c:pt idx="876">
                  <c:v>-0.23</c:v>
                </c:pt>
                <c:pt idx="877">
                  <c:v>0</c:v>
                </c:pt>
                <c:pt idx="878">
                  <c:v>0.05</c:v>
                </c:pt>
                <c:pt idx="879">
                  <c:v>7.0000000000000007E-2</c:v>
                </c:pt>
                <c:pt idx="880">
                  <c:v>-0.02</c:v>
                </c:pt>
                <c:pt idx="881">
                  <c:v>-0.01</c:v>
                </c:pt>
                <c:pt idx="882">
                  <c:v>-0.08</c:v>
                </c:pt>
                <c:pt idx="883">
                  <c:v>-0.14000000000000001</c:v>
                </c:pt>
                <c:pt idx="884">
                  <c:v>-0.14000000000000001</c:v>
                </c:pt>
                <c:pt idx="885">
                  <c:v>-0.11</c:v>
                </c:pt>
                <c:pt idx="886">
                  <c:v>-0.1</c:v>
                </c:pt>
                <c:pt idx="887">
                  <c:v>-0.11</c:v>
                </c:pt>
                <c:pt idx="888">
                  <c:v>-0.1</c:v>
                </c:pt>
                <c:pt idx="889">
                  <c:v>-0.05</c:v>
                </c:pt>
                <c:pt idx="890">
                  <c:v>-0.01</c:v>
                </c:pt>
                <c:pt idx="891">
                  <c:v>0.04</c:v>
                </c:pt>
                <c:pt idx="892">
                  <c:v>0.12</c:v>
                </c:pt>
                <c:pt idx="893">
                  <c:v>0.15</c:v>
                </c:pt>
                <c:pt idx="894">
                  <c:v>0.12</c:v>
                </c:pt>
                <c:pt idx="895">
                  <c:v>0.03</c:v>
                </c:pt>
                <c:pt idx="896">
                  <c:v>0.03</c:v>
                </c:pt>
                <c:pt idx="897">
                  <c:v>0.11</c:v>
                </c:pt>
                <c:pt idx="898">
                  <c:v>0.23</c:v>
                </c:pt>
                <c:pt idx="899">
                  <c:v>0.24</c:v>
                </c:pt>
                <c:pt idx="900">
                  <c:v>0.25</c:v>
                </c:pt>
                <c:pt idx="901">
                  <c:v>0.31</c:v>
                </c:pt>
                <c:pt idx="902">
                  <c:v>0.3</c:v>
                </c:pt>
                <c:pt idx="903">
                  <c:v>0.37</c:v>
                </c:pt>
                <c:pt idx="904">
                  <c:v>0.44</c:v>
                </c:pt>
                <c:pt idx="905">
                  <c:v>0.34</c:v>
                </c:pt>
                <c:pt idx="906">
                  <c:v>0.37</c:v>
                </c:pt>
                <c:pt idx="907">
                  <c:v>0.48</c:v>
                </c:pt>
                <c:pt idx="908">
                  <c:v>0.42</c:v>
                </c:pt>
                <c:pt idx="909">
                  <c:v>0.34</c:v>
                </c:pt>
                <c:pt idx="910">
                  <c:v>0.18</c:v>
                </c:pt>
                <c:pt idx="911">
                  <c:v>0.03</c:v>
                </c:pt>
                <c:pt idx="912">
                  <c:v>-0.15</c:v>
                </c:pt>
                <c:pt idx="913">
                  <c:v>-0.32</c:v>
                </c:pt>
                <c:pt idx="914">
                  <c:v>-0.23</c:v>
                </c:pt>
                <c:pt idx="915">
                  <c:v>-0.35</c:v>
                </c:pt>
                <c:pt idx="916">
                  <c:v>-0.31</c:v>
                </c:pt>
                <c:pt idx="917">
                  <c:v>-0.27</c:v>
                </c:pt>
                <c:pt idx="918">
                  <c:v>-0.09</c:v>
                </c:pt>
                <c:pt idx="919">
                  <c:v>-0.11</c:v>
                </c:pt>
                <c:pt idx="920">
                  <c:v>-0.06</c:v>
                </c:pt>
                <c:pt idx="921">
                  <c:v>-0.33</c:v>
                </c:pt>
                <c:pt idx="922">
                  <c:v>-0.35</c:v>
                </c:pt>
                <c:pt idx="923">
                  <c:v>0.01</c:v>
                </c:pt>
                <c:pt idx="924">
                  <c:v>0.21</c:v>
                </c:pt>
                <c:pt idx="925">
                  <c:v>0.28999999999999998</c:v>
                </c:pt>
                <c:pt idx="926">
                  <c:v>0.26</c:v>
                </c:pt>
                <c:pt idx="927">
                  <c:v>0.11</c:v>
                </c:pt>
                <c:pt idx="928">
                  <c:v>0.03</c:v>
                </c:pt>
                <c:pt idx="929">
                  <c:v>0.02</c:v>
                </c:pt>
                <c:pt idx="930">
                  <c:v>-0.02</c:v>
                </c:pt>
                <c:pt idx="931">
                  <c:v>-7.0000000000000007E-2</c:v>
                </c:pt>
                <c:pt idx="932">
                  <c:v>0.05</c:v>
                </c:pt>
                <c:pt idx="933">
                  <c:v>0.21</c:v>
                </c:pt>
                <c:pt idx="934">
                  <c:v>0.25</c:v>
                </c:pt>
                <c:pt idx="935">
                  <c:v>0.28000000000000003</c:v>
                </c:pt>
                <c:pt idx="936">
                  <c:v>0.1</c:v>
                </c:pt>
                <c:pt idx="937">
                  <c:v>-7.0000000000000007E-2</c:v>
                </c:pt>
                <c:pt idx="938">
                  <c:v>-7.0000000000000007E-2</c:v>
                </c:pt>
                <c:pt idx="939">
                  <c:v>0.43</c:v>
                </c:pt>
                <c:pt idx="940">
                  <c:v>0.98</c:v>
                </c:pt>
                <c:pt idx="941">
                  <c:v>0.83</c:v>
                </c:pt>
                <c:pt idx="942">
                  <c:v>0.52</c:v>
                </c:pt>
                <c:pt idx="943">
                  <c:v>0.38</c:v>
                </c:pt>
                <c:pt idx="944">
                  <c:v>0.39</c:v>
                </c:pt>
                <c:pt idx="945">
                  <c:v>0.39</c:v>
                </c:pt>
                <c:pt idx="946">
                  <c:v>0.28999999999999998</c:v>
                </c:pt>
                <c:pt idx="947">
                  <c:v>0.08</c:v>
                </c:pt>
                <c:pt idx="948">
                  <c:v>-0.19</c:v>
                </c:pt>
                <c:pt idx="949">
                  <c:v>-0.11</c:v>
                </c:pt>
                <c:pt idx="950">
                  <c:v>-0.16</c:v>
                </c:pt>
                <c:pt idx="951">
                  <c:v>-0.18</c:v>
                </c:pt>
                <c:pt idx="952">
                  <c:v>-0.08</c:v>
                </c:pt>
                <c:pt idx="953">
                  <c:v>-0.16</c:v>
                </c:pt>
                <c:pt idx="954">
                  <c:v>-0.17</c:v>
                </c:pt>
                <c:pt idx="955">
                  <c:v>-0.18</c:v>
                </c:pt>
                <c:pt idx="956">
                  <c:v>-7.0000000000000007E-2</c:v>
                </c:pt>
                <c:pt idx="957">
                  <c:v>-0.06</c:v>
                </c:pt>
                <c:pt idx="958">
                  <c:v>-0.1</c:v>
                </c:pt>
                <c:pt idx="959">
                  <c:v>-0.1</c:v>
                </c:pt>
                <c:pt idx="960">
                  <c:v>-0.05</c:v>
                </c:pt>
                <c:pt idx="961">
                  <c:v>-0.02</c:v>
                </c:pt>
                <c:pt idx="962">
                  <c:v>-0.06</c:v>
                </c:pt>
                <c:pt idx="963">
                  <c:v>0.02</c:v>
                </c:pt>
                <c:pt idx="964">
                  <c:v>0.13</c:v>
                </c:pt>
                <c:pt idx="965">
                  <c:v>0.03</c:v>
                </c:pt>
                <c:pt idx="966">
                  <c:v>-0.08</c:v>
                </c:pt>
                <c:pt idx="967">
                  <c:v>-0.06</c:v>
                </c:pt>
                <c:pt idx="968">
                  <c:v>0.16</c:v>
                </c:pt>
                <c:pt idx="969">
                  <c:v>0.32</c:v>
                </c:pt>
                <c:pt idx="970">
                  <c:v>0.35</c:v>
                </c:pt>
                <c:pt idx="971">
                  <c:v>0.15</c:v>
                </c:pt>
                <c:pt idx="972">
                  <c:v>0.11</c:v>
                </c:pt>
                <c:pt idx="973">
                  <c:v>-0.21</c:v>
                </c:pt>
                <c:pt idx="974">
                  <c:v>0.2</c:v>
                </c:pt>
                <c:pt idx="975">
                  <c:v>1.1499999999999999</c:v>
                </c:pt>
                <c:pt idx="976">
                  <c:v>0.75</c:v>
                </c:pt>
                <c:pt idx="977">
                  <c:v>0.59</c:v>
                </c:pt>
                <c:pt idx="978">
                  <c:v>0.36</c:v>
                </c:pt>
                <c:pt idx="979">
                  <c:v>0.36</c:v>
                </c:pt>
                <c:pt idx="980">
                  <c:v>0.39</c:v>
                </c:pt>
                <c:pt idx="981">
                  <c:v>0.28000000000000003</c:v>
                </c:pt>
                <c:pt idx="982">
                  <c:v>0.2</c:v>
                </c:pt>
                <c:pt idx="983">
                  <c:v>0.12</c:v>
                </c:pt>
                <c:pt idx="984">
                  <c:v>0.11</c:v>
                </c:pt>
                <c:pt idx="985">
                  <c:v>0.08</c:v>
                </c:pt>
                <c:pt idx="986">
                  <c:v>-0.09</c:v>
                </c:pt>
                <c:pt idx="987">
                  <c:v>-0.21</c:v>
                </c:pt>
                <c:pt idx="988">
                  <c:v>-0.35</c:v>
                </c:pt>
                <c:pt idx="989">
                  <c:v>-0.12</c:v>
                </c:pt>
                <c:pt idx="990">
                  <c:v>-0.25</c:v>
                </c:pt>
                <c:pt idx="991">
                  <c:v>-0.31</c:v>
                </c:pt>
                <c:pt idx="992">
                  <c:v>0</c:v>
                </c:pt>
                <c:pt idx="993">
                  <c:v>-0.03</c:v>
                </c:pt>
                <c:pt idx="994">
                  <c:v>-0.24</c:v>
                </c:pt>
                <c:pt idx="995">
                  <c:v>-0.14000000000000001</c:v>
                </c:pt>
                <c:pt idx="996">
                  <c:v>0.37</c:v>
                </c:pt>
                <c:pt idx="997">
                  <c:v>0.24</c:v>
                </c:pt>
                <c:pt idx="998">
                  <c:v>0.06</c:v>
                </c:pt>
                <c:pt idx="999">
                  <c:v>0.18</c:v>
                </c:pt>
                <c:pt idx="1000">
                  <c:v>0.23</c:v>
                </c:pt>
                <c:pt idx="1001">
                  <c:v>0.13</c:v>
                </c:pt>
                <c:pt idx="1002">
                  <c:v>0.08</c:v>
                </c:pt>
                <c:pt idx="1003">
                  <c:v>0.1</c:v>
                </c:pt>
                <c:pt idx="1004">
                  <c:v>0.15</c:v>
                </c:pt>
                <c:pt idx="1005">
                  <c:v>0.18</c:v>
                </c:pt>
                <c:pt idx="1006">
                  <c:v>0.16</c:v>
                </c:pt>
                <c:pt idx="1007">
                  <c:v>0.09</c:v>
                </c:pt>
                <c:pt idx="1008">
                  <c:v>-0.04</c:v>
                </c:pt>
                <c:pt idx="1009">
                  <c:v>-0.11</c:v>
                </c:pt>
                <c:pt idx="1010">
                  <c:v>0.25</c:v>
                </c:pt>
                <c:pt idx="1011">
                  <c:v>0.93</c:v>
                </c:pt>
                <c:pt idx="1012">
                  <c:v>0.76</c:v>
                </c:pt>
                <c:pt idx="1013">
                  <c:v>0.51</c:v>
                </c:pt>
                <c:pt idx="1014">
                  <c:v>0.3</c:v>
                </c:pt>
                <c:pt idx="1015">
                  <c:v>0.33</c:v>
                </c:pt>
                <c:pt idx="1016">
                  <c:v>0.37</c:v>
                </c:pt>
                <c:pt idx="1017">
                  <c:v>0.34</c:v>
                </c:pt>
                <c:pt idx="1018">
                  <c:v>0.16</c:v>
                </c:pt>
                <c:pt idx="1019">
                  <c:v>0.06</c:v>
                </c:pt>
                <c:pt idx="1020">
                  <c:v>0.03</c:v>
                </c:pt>
                <c:pt idx="1021">
                  <c:v>-0.05</c:v>
                </c:pt>
                <c:pt idx="1022">
                  <c:v>-0.2</c:v>
                </c:pt>
                <c:pt idx="1023">
                  <c:v>-0.34</c:v>
                </c:pt>
                <c:pt idx="1024">
                  <c:v>-0.18</c:v>
                </c:pt>
                <c:pt idx="1025">
                  <c:v>-0.11</c:v>
                </c:pt>
                <c:pt idx="1026">
                  <c:v>-0.14000000000000001</c:v>
                </c:pt>
                <c:pt idx="1027">
                  <c:v>0.05</c:v>
                </c:pt>
                <c:pt idx="1028">
                  <c:v>0.02</c:v>
                </c:pt>
                <c:pt idx="1029">
                  <c:v>-0.18</c:v>
                </c:pt>
                <c:pt idx="1030">
                  <c:v>-0.16</c:v>
                </c:pt>
                <c:pt idx="1031">
                  <c:v>0.05</c:v>
                </c:pt>
                <c:pt idx="1032">
                  <c:v>0.34</c:v>
                </c:pt>
                <c:pt idx="1033">
                  <c:v>0.3</c:v>
                </c:pt>
                <c:pt idx="1034">
                  <c:v>0.05</c:v>
                </c:pt>
                <c:pt idx="1035">
                  <c:v>0.1</c:v>
                </c:pt>
                <c:pt idx="1036">
                  <c:v>0.11</c:v>
                </c:pt>
                <c:pt idx="1037">
                  <c:v>0.04</c:v>
                </c:pt>
                <c:pt idx="1038">
                  <c:v>0.03</c:v>
                </c:pt>
                <c:pt idx="1039">
                  <c:v>0.03</c:v>
                </c:pt>
                <c:pt idx="1040">
                  <c:v>0.06</c:v>
                </c:pt>
                <c:pt idx="1041">
                  <c:v>0.04</c:v>
                </c:pt>
                <c:pt idx="1042">
                  <c:v>0.09</c:v>
                </c:pt>
                <c:pt idx="1043">
                  <c:v>0.15</c:v>
                </c:pt>
                <c:pt idx="1044">
                  <c:v>0.19</c:v>
                </c:pt>
                <c:pt idx="1045">
                  <c:v>0.19</c:v>
                </c:pt>
                <c:pt idx="1046">
                  <c:v>0.24</c:v>
                </c:pt>
                <c:pt idx="1047">
                  <c:v>1.0900000000000001</c:v>
                </c:pt>
                <c:pt idx="1048">
                  <c:v>0.33</c:v>
                </c:pt>
                <c:pt idx="1049">
                  <c:v>0.23</c:v>
                </c:pt>
                <c:pt idx="1050">
                  <c:v>0.42</c:v>
                </c:pt>
                <c:pt idx="1051">
                  <c:v>0.24</c:v>
                </c:pt>
                <c:pt idx="1052">
                  <c:v>0.15</c:v>
                </c:pt>
                <c:pt idx="1053">
                  <c:v>0.14000000000000001</c:v>
                </c:pt>
                <c:pt idx="1054">
                  <c:v>0.03</c:v>
                </c:pt>
                <c:pt idx="1055">
                  <c:v>-0.04</c:v>
                </c:pt>
                <c:pt idx="1056">
                  <c:v>0.01</c:v>
                </c:pt>
                <c:pt idx="1057">
                  <c:v>0.12</c:v>
                </c:pt>
                <c:pt idx="1058">
                  <c:v>0.2</c:v>
                </c:pt>
                <c:pt idx="1059">
                  <c:v>0.17</c:v>
                </c:pt>
                <c:pt idx="1060">
                  <c:v>0.17</c:v>
                </c:pt>
                <c:pt idx="1061">
                  <c:v>0.14000000000000001</c:v>
                </c:pt>
                <c:pt idx="1062">
                  <c:v>0.17</c:v>
                </c:pt>
                <c:pt idx="1063">
                  <c:v>0.21</c:v>
                </c:pt>
                <c:pt idx="1064">
                  <c:v>0.23</c:v>
                </c:pt>
                <c:pt idx="1065">
                  <c:v>-7.0000000000000007E-2</c:v>
                </c:pt>
                <c:pt idx="1066">
                  <c:v>0.02</c:v>
                </c:pt>
                <c:pt idx="1067">
                  <c:v>0.23</c:v>
                </c:pt>
                <c:pt idx="1068">
                  <c:v>-0.16</c:v>
                </c:pt>
                <c:pt idx="1069">
                  <c:v>0.11</c:v>
                </c:pt>
                <c:pt idx="1070">
                  <c:v>0.22</c:v>
                </c:pt>
                <c:pt idx="1071">
                  <c:v>0.31</c:v>
                </c:pt>
                <c:pt idx="1072">
                  <c:v>0.34</c:v>
                </c:pt>
                <c:pt idx="1073">
                  <c:v>0.12</c:v>
                </c:pt>
                <c:pt idx="1074">
                  <c:v>0.04</c:v>
                </c:pt>
                <c:pt idx="1075">
                  <c:v>0.04</c:v>
                </c:pt>
                <c:pt idx="1076">
                  <c:v>0.08</c:v>
                </c:pt>
                <c:pt idx="1077">
                  <c:v>0.14000000000000001</c:v>
                </c:pt>
                <c:pt idx="1078">
                  <c:v>0.12</c:v>
                </c:pt>
                <c:pt idx="1079">
                  <c:v>0.1</c:v>
                </c:pt>
                <c:pt idx="1080">
                  <c:v>7.0000000000000007E-2</c:v>
                </c:pt>
                <c:pt idx="1081">
                  <c:v>0.08</c:v>
                </c:pt>
                <c:pt idx="1082">
                  <c:v>0.01</c:v>
                </c:pt>
                <c:pt idx="1083">
                  <c:v>-0.04</c:v>
                </c:pt>
                <c:pt idx="1084">
                  <c:v>-0.05</c:v>
                </c:pt>
                <c:pt idx="1085">
                  <c:v>-0.01</c:v>
                </c:pt>
                <c:pt idx="1086">
                  <c:v>-0.01</c:v>
                </c:pt>
                <c:pt idx="1087">
                  <c:v>0.02</c:v>
                </c:pt>
                <c:pt idx="1088">
                  <c:v>0.1</c:v>
                </c:pt>
                <c:pt idx="1089">
                  <c:v>0.21</c:v>
                </c:pt>
                <c:pt idx="1090">
                  <c:v>0.36</c:v>
                </c:pt>
                <c:pt idx="1091">
                  <c:v>0.51</c:v>
                </c:pt>
                <c:pt idx="1092">
                  <c:v>0.62</c:v>
                </c:pt>
                <c:pt idx="1093">
                  <c:v>0.55000000000000004</c:v>
                </c:pt>
                <c:pt idx="1094">
                  <c:v>0.5</c:v>
                </c:pt>
                <c:pt idx="1095">
                  <c:v>0.46</c:v>
                </c:pt>
                <c:pt idx="1096">
                  <c:v>0.31</c:v>
                </c:pt>
                <c:pt idx="1097">
                  <c:v>0.11</c:v>
                </c:pt>
                <c:pt idx="1098">
                  <c:v>0.03</c:v>
                </c:pt>
                <c:pt idx="1099">
                  <c:v>0.02</c:v>
                </c:pt>
                <c:pt idx="1100">
                  <c:v>0.12</c:v>
                </c:pt>
                <c:pt idx="1101">
                  <c:v>0.24</c:v>
                </c:pt>
                <c:pt idx="1102">
                  <c:v>0.22</c:v>
                </c:pt>
                <c:pt idx="1103">
                  <c:v>0.17</c:v>
                </c:pt>
                <c:pt idx="1104">
                  <c:v>0.15</c:v>
                </c:pt>
                <c:pt idx="1105">
                  <c:v>0.18</c:v>
                </c:pt>
                <c:pt idx="1106">
                  <c:v>0.28999999999999998</c:v>
                </c:pt>
                <c:pt idx="1107">
                  <c:v>0.28999999999999998</c:v>
                </c:pt>
                <c:pt idx="1108">
                  <c:v>0.27</c:v>
                </c:pt>
                <c:pt idx="1109">
                  <c:v>0.23</c:v>
                </c:pt>
                <c:pt idx="1110">
                  <c:v>0.2</c:v>
                </c:pt>
                <c:pt idx="1111">
                  <c:v>0.19</c:v>
                </c:pt>
                <c:pt idx="1112">
                  <c:v>0.2</c:v>
                </c:pt>
                <c:pt idx="1113">
                  <c:v>0.18</c:v>
                </c:pt>
                <c:pt idx="1114">
                  <c:v>0.21</c:v>
                </c:pt>
                <c:pt idx="1115">
                  <c:v>0.25</c:v>
                </c:pt>
                <c:pt idx="1116">
                  <c:v>0.28000000000000003</c:v>
                </c:pt>
                <c:pt idx="1117">
                  <c:v>0.16</c:v>
                </c:pt>
                <c:pt idx="1118">
                  <c:v>0.06</c:v>
                </c:pt>
                <c:pt idx="1119">
                  <c:v>0.1</c:v>
                </c:pt>
                <c:pt idx="1120">
                  <c:v>0.13</c:v>
                </c:pt>
                <c:pt idx="1121">
                  <c:v>0.06</c:v>
                </c:pt>
                <c:pt idx="1122">
                  <c:v>0.04</c:v>
                </c:pt>
                <c:pt idx="1123">
                  <c:v>-0.02</c:v>
                </c:pt>
                <c:pt idx="1124">
                  <c:v>-0.1</c:v>
                </c:pt>
                <c:pt idx="1125">
                  <c:v>-0.14000000000000001</c:v>
                </c:pt>
                <c:pt idx="1126">
                  <c:v>-0.13</c:v>
                </c:pt>
                <c:pt idx="1127">
                  <c:v>-0.04</c:v>
                </c:pt>
                <c:pt idx="1128">
                  <c:v>0.05</c:v>
                </c:pt>
                <c:pt idx="1129">
                  <c:v>0.1</c:v>
                </c:pt>
                <c:pt idx="1130">
                  <c:v>0.04</c:v>
                </c:pt>
                <c:pt idx="1131">
                  <c:v>-0.09</c:v>
                </c:pt>
                <c:pt idx="1132">
                  <c:v>-0.15</c:v>
                </c:pt>
                <c:pt idx="1133">
                  <c:v>-0.16</c:v>
                </c:pt>
                <c:pt idx="1134">
                  <c:v>-0.12</c:v>
                </c:pt>
                <c:pt idx="1135">
                  <c:v>-7.0000000000000007E-2</c:v>
                </c:pt>
                <c:pt idx="1136">
                  <c:v>-0.05</c:v>
                </c:pt>
                <c:pt idx="1137">
                  <c:v>-0.04</c:v>
                </c:pt>
                <c:pt idx="1138">
                  <c:v>-0.03</c:v>
                </c:pt>
                <c:pt idx="1139">
                  <c:v>-0.03</c:v>
                </c:pt>
                <c:pt idx="1140">
                  <c:v>0</c:v>
                </c:pt>
                <c:pt idx="1141">
                  <c:v>0.06</c:v>
                </c:pt>
                <c:pt idx="1142">
                  <c:v>0.11</c:v>
                </c:pt>
                <c:pt idx="1143">
                  <c:v>0.15</c:v>
                </c:pt>
                <c:pt idx="1144">
                  <c:v>0.09</c:v>
                </c:pt>
                <c:pt idx="1145">
                  <c:v>0</c:v>
                </c:pt>
                <c:pt idx="1146">
                  <c:v>0.04</c:v>
                </c:pt>
                <c:pt idx="1147">
                  <c:v>0.22</c:v>
                </c:pt>
                <c:pt idx="1148">
                  <c:v>0.44</c:v>
                </c:pt>
                <c:pt idx="1149">
                  <c:v>0.44</c:v>
                </c:pt>
                <c:pt idx="1150">
                  <c:v>0.27</c:v>
                </c:pt>
                <c:pt idx="1151">
                  <c:v>0.1</c:v>
                </c:pt>
                <c:pt idx="1152">
                  <c:v>0.03</c:v>
                </c:pt>
                <c:pt idx="1153">
                  <c:v>-0.02</c:v>
                </c:pt>
                <c:pt idx="1154">
                  <c:v>0.04</c:v>
                </c:pt>
                <c:pt idx="1155">
                  <c:v>0.02</c:v>
                </c:pt>
                <c:pt idx="1156">
                  <c:v>-0.05</c:v>
                </c:pt>
                <c:pt idx="1157">
                  <c:v>-0.1</c:v>
                </c:pt>
                <c:pt idx="1158">
                  <c:v>-0.06</c:v>
                </c:pt>
                <c:pt idx="1159">
                  <c:v>7.0000000000000007E-2</c:v>
                </c:pt>
                <c:pt idx="1160">
                  <c:v>0.17</c:v>
                </c:pt>
                <c:pt idx="1161">
                  <c:v>0.21</c:v>
                </c:pt>
                <c:pt idx="1162">
                  <c:v>0.22</c:v>
                </c:pt>
                <c:pt idx="1163">
                  <c:v>0.19</c:v>
                </c:pt>
                <c:pt idx="1164">
                  <c:v>0.16</c:v>
                </c:pt>
                <c:pt idx="1165">
                  <c:v>0.17</c:v>
                </c:pt>
                <c:pt idx="1166">
                  <c:v>0.16</c:v>
                </c:pt>
                <c:pt idx="1167">
                  <c:v>0.17</c:v>
                </c:pt>
                <c:pt idx="1168">
                  <c:v>0.17</c:v>
                </c:pt>
                <c:pt idx="1169">
                  <c:v>0.17</c:v>
                </c:pt>
                <c:pt idx="1170">
                  <c:v>0.16</c:v>
                </c:pt>
                <c:pt idx="1171">
                  <c:v>0.2</c:v>
                </c:pt>
                <c:pt idx="1172">
                  <c:v>0.26</c:v>
                </c:pt>
                <c:pt idx="1173">
                  <c:v>0.3</c:v>
                </c:pt>
                <c:pt idx="1174">
                  <c:v>0.3</c:v>
                </c:pt>
                <c:pt idx="1175">
                  <c:v>0.28999999999999998</c:v>
                </c:pt>
                <c:pt idx="1176">
                  <c:v>0.14000000000000001</c:v>
                </c:pt>
                <c:pt idx="1177">
                  <c:v>0.02</c:v>
                </c:pt>
                <c:pt idx="1178">
                  <c:v>-0.13</c:v>
                </c:pt>
                <c:pt idx="1179">
                  <c:v>-0.13</c:v>
                </c:pt>
                <c:pt idx="1180">
                  <c:v>7.0000000000000007E-2</c:v>
                </c:pt>
                <c:pt idx="1181">
                  <c:v>0.21</c:v>
                </c:pt>
                <c:pt idx="1182">
                  <c:v>0.21</c:v>
                </c:pt>
                <c:pt idx="1183">
                  <c:v>0.16</c:v>
                </c:pt>
                <c:pt idx="1184">
                  <c:v>0.06</c:v>
                </c:pt>
                <c:pt idx="1185">
                  <c:v>-0.02</c:v>
                </c:pt>
                <c:pt idx="1186">
                  <c:v>-7.0000000000000007E-2</c:v>
                </c:pt>
                <c:pt idx="1187">
                  <c:v>-0.09</c:v>
                </c:pt>
                <c:pt idx="1188">
                  <c:v>-0.06</c:v>
                </c:pt>
                <c:pt idx="1189">
                  <c:v>-0.04</c:v>
                </c:pt>
                <c:pt idx="1190">
                  <c:v>-0.04</c:v>
                </c:pt>
                <c:pt idx="1191">
                  <c:v>0.03</c:v>
                </c:pt>
                <c:pt idx="1192">
                  <c:v>7.0000000000000007E-2</c:v>
                </c:pt>
                <c:pt idx="1193">
                  <c:v>0.1</c:v>
                </c:pt>
                <c:pt idx="1194">
                  <c:v>0.13</c:v>
                </c:pt>
                <c:pt idx="1195">
                  <c:v>0.22</c:v>
                </c:pt>
                <c:pt idx="1196">
                  <c:v>0.28000000000000003</c:v>
                </c:pt>
                <c:pt idx="1197">
                  <c:v>0.24</c:v>
                </c:pt>
                <c:pt idx="1198">
                  <c:v>0.11</c:v>
                </c:pt>
                <c:pt idx="1199">
                  <c:v>0.02</c:v>
                </c:pt>
                <c:pt idx="1200">
                  <c:v>0.04</c:v>
                </c:pt>
                <c:pt idx="1201">
                  <c:v>0.16</c:v>
                </c:pt>
                <c:pt idx="1202">
                  <c:v>0.25</c:v>
                </c:pt>
                <c:pt idx="1203">
                  <c:v>0.28000000000000003</c:v>
                </c:pt>
                <c:pt idx="1204">
                  <c:v>0.2</c:v>
                </c:pt>
                <c:pt idx="1205">
                  <c:v>0.15</c:v>
                </c:pt>
                <c:pt idx="1206">
                  <c:v>0.17</c:v>
                </c:pt>
                <c:pt idx="1207">
                  <c:v>0.22</c:v>
                </c:pt>
                <c:pt idx="1208">
                  <c:v>0.24</c:v>
                </c:pt>
                <c:pt idx="1209">
                  <c:v>0.18</c:v>
                </c:pt>
                <c:pt idx="1210">
                  <c:v>0.01</c:v>
                </c:pt>
                <c:pt idx="1211">
                  <c:v>0.17</c:v>
                </c:pt>
                <c:pt idx="1212">
                  <c:v>0.23</c:v>
                </c:pt>
                <c:pt idx="1213">
                  <c:v>0.19</c:v>
                </c:pt>
                <c:pt idx="1214">
                  <c:v>0.14000000000000001</c:v>
                </c:pt>
                <c:pt idx="1215">
                  <c:v>0.13</c:v>
                </c:pt>
                <c:pt idx="1216">
                  <c:v>0.19</c:v>
                </c:pt>
                <c:pt idx="1217">
                  <c:v>0.17</c:v>
                </c:pt>
                <c:pt idx="1218">
                  <c:v>0.18</c:v>
                </c:pt>
                <c:pt idx="1219">
                  <c:v>0.2</c:v>
                </c:pt>
                <c:pt idx="1220">
                  <c:v>0.12</c:v>
                </c:pt>
                <c:pt idx="1221">
                  <c:v>0.04</c:v>
                </c:pt>
                <c:pt idx="1222">
                  <c:v>-0.02</c:v>
                </c:pt>
                <c:pt idx="1223">
                  <c:v>-7.0000000000000007E-2</c:v>
                </c:pt>
                <c:pt idx="1224">
                  <c:v>-0.15</c:v>
                </c:pt>
                <c:pt idx="1225">
                  <c:v>-0.14000000000000001</c:v>
                </c:pt>
                <c:pt idx="1226">
                  <c:v>-7.0000000000000007E-2</c:v>
                </c:pt>
                <c:pt idx="1227">
                  <c:v>-0.14000000000000001</c:v>
                </c:pt>
                <c:pt idx="1228">
                  <c:v>-0.09</c:v>
                </c:pt>
                <c:pt idx="1229">
                  <c:v>0.03</c:v>
                </c:pt>
                <c:pt idx="1230">
                  <c:v>0.11</c:v>
                </c:pt>
                <c:pt idx="1231">
                  <c:v>0.08</c:v>
                </c:pt>
                <c:pt idx="1232">
                  <c:v>0.03</c:v>
                </c:pt>
                <c:pt idx="1233">
                  <c:v>0.02</c:v>
                </c:pt>
                <c:pt idx="1234">
                  <c:v>0.03</c:v>
                </c:pt>
                <c:pt idx="1235">
                  <c:v>0.05</c:v>
                </c:pt>
                <c:pt idx="1236">
                  <c:v>0.1</c:v>
                </c:pt>
                <c:pt idx="1237">
                  <c:v>0.13</c:v>
                </c:pt>
                <c:pt idx="1238">
                  <c:v>0.12</c:v>
                </c:pt>
                <c:pt idx="1239">
                  <c:v>0.11</c:v>
                </c:pt>
                <c:pt idx="1240">
                  <c:v>0.1</c:v>
                </c:pt>
                <c:pt idx="1241">
                  <c:v>0.09</c:v>
                </c:pt>
                <c:pt idx="1242">
                  <c:v>0.05</c:v>
                </c:pt>
                <c:pt idx="1243">
                  <c:v>0.05</c:v>
                </c:pt>
                <c:pt idx="1244">
                  <c:v>0.08</c:v>
                </c:pt>
                <c:pt idx="1245">
                  <c:v>0.12</c:v>
                </c:pt>
                <c:pt idx="1246">
                  <c:v>0.11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0.08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0.08</c:v>
                </c:pt>
                <c:pt idx="1254">
                  <c:v>0.09</c:v>
                </c:pt>
                <c:pt idx="1255">
                  <c:v>0.11</c:v>
                </c:pt>
                <c:pt idx="1256">
                  <c:v>0.11</c:v>
                </c:pt>
                <c:pt idx="1257">
                  <c:v>0.1</c:v>
                </c:pt>
                <c:pt idx="1258">
                  <c:v>0.1</c:v>
                </c:pt>
                <c:pt idx="1259">
                  <c:v>0.11</c:v>
                </c:pt>
                <c:pt idx="1260">
                  <c:v>0.1</c:v>
                </c:pt>
                <c:pt idx="1261">
                  <c:v>0.1</c:v>
                </c:pt>
                <c:pt idx="1262">
                  <c:v>0.09</c:v>
                </c:pt>
                <c:pt idx="1263">
                  <c:v>0.08</c:v>
                </c:pt>
                <c:pt idx="1264">
                  <c:v>0.09</c:v>
                </c:pt>
                <c:pt idx="1265">
                  <c:v>0.09</c:v>
                </c:pt>
                <c:pt idx="1266">
                  <c:v>0.1</c:v>
                </c:pt>
                <c:pt idx="1267">
                  <c:v>0.13</c:v>
                </c:pt>
                <c:pt idx="1268">
                  <c:v>0.13</c:v>
                </c:pt>
                <c:pt idx="1269">
                  <c:v>0.13</c:v>
                </c:pt>
                <c:pt idx="1270">
                  <c:v>0.12</c:v>
                </c:pt>
                <c:pt idx="127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8-46A5-97BA-8F8C8CBF4AE5}"/>
            </c:ext>
          </c:extLst>
        </c:ser>
        <c:ser>
          <c:idx val="2"/>
          <c:order val="2"/>
          <c:tx>
            <c:strRef>
              <c:f>'40 passos corre e freia3x'!$C$1</c:f>
              <c:strCache>
                <c:ptCount val="1"/>
                <c:pt idx="0">
                  <c:v>AcZ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freia3x'!$C$2:$C$1273</c:f>
              <c:numCache>
                <c:formatCode>General</c:formatCode>
                <c:ptCount val="1272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0.15</c:v>
                </c:pt>
                <c:pt idx="4">
                  <c:v>0.17</c:v>
                </c:pt>
                <c:pt idx="5">
                  <c:v>0.17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</c:v>
                </c:pt>
                <c:pt idx="10">
                  <c:v>0.19</c:v>
                </c:pt>
                <c:pt idx="11">
                  <c:v>0.22</c:v>
                </c:pt>
                <c:pt idx="12">
                  <c:v>0.22</c:v>
                </c:pt>
                <c:pt idx="13">
                  <c:v>0.21</c:v>
                </c:pt>
                <c:pt idx="14">
                  <c:v>0.22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0.23</c:v>
                </c:pt>
                <c:pt idx="19">
                  <c:v>0.23</c:v>
                </c:pt>
                <c:pt idx="20">
                  <c:v>0.26</c:v>
                </c:pt>
                <c:pt idx="21">
                  <c:v>0.25</c:v>
                </c:pt>
                <c:pt idx="22">
                  <c:v>0.19</c:v>
                </c:pt>
                <c:pt idx="23">
                  <c:v>0.17</c:v>
                </c:pt>
                <c:pt idx="24">
                  <c:v>0.18</c:v>
                </c:pt>
                <c:pt idx="25">
                  <c:v>0.1</c:v>
                </c:pt>
                <c:pt idx="26">
                  <c:v>0.02</c:v>
                </c:pt>
                <c:pt idx="27">
                  <c:v>-0.01</c:v>
                </c:pt>
                <c:pt idx="28">
                  <c:v>-0.02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0.1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0.17</c:v>
                </c:pt>
                <c:pt idx="36">
                  <c:v>0.08</c:v>
                </c:pt>
                <c:pt idx="37">
                  <c:v>0.16</c:v>
                </c:pt>
                <c:pt idx="38">
                  <c:v>0.11</c:v>
                </c:pt>
                <c:pt idx="39">
                  <c:v>0.12</c:v>
                </c:pt>
                <c:pt idx="40">
                  <c:v>0.1</c:v>
                </c:pt>
                <c:pt idx="41">
                  <c:v>0.15</c:v>
                </c:pt>
                <c:pt idx="42">
                  <c:v>0.2</c:v>
                </c:pt>
                <c:pt idx="43">
                  <c:v>0.24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0.24</c:v>
                </c:pt>
                <c:pt idx="47">
                  <c:v>0.2</c:v>
                </c:pt>
                <c:pt idx="48">
                  <c:v>0.18</c:v>
                </c:pt>
                <c:pt idx="49">
                  <c:v>0.32</c:v>
                </c:pt>
                <c:pt idx="50">
                  <c:v>0.44</c:v>
                </c:pt>
                <c:pt idx="51">
                  <c:v>0.25</c:v>
                </c:pt>
                <c:pt idx="52">
                  <c:v>7.0000000000000007E-2</c:v>
                </c:pt>
                <c:pt idx="53">
                  <c:v>-0.02</c:v>
                </c:pt>
                <c:pt idx="54">
                  <c:v>-0.04</c:v>
                </c:pt>
                <c:pt idx="55">
                  <c:v>-7.0000000000000007E-2</c:v>
                </c:pt>
                <c:pt idx="56">
                  <c:v>-0.09</c:v>
                </c:pt>
                <c:pt idx="57">
                  <c:v>-0.08</c:v>
                </c:pt>
                <c:pt idx="58">
                  <c:v>-0.09</c:v>
                </c:pt>
                <c:pt idx="59">
                  <c:v>-0.02</c:v>
                </c:pt>
                <c:pt idx="60">
                  <c:v>0.01</c:v>
                </c:pt>
                <c:pt idx="61">
                  <c:v>0.01</c:v>
                </c:pt>
                <c:pt idx="62">
                  <c:v>0.1</c:v>
                </c:pt>
                <c:pt idx="63">
                  <c:v>0.08</c:v>
                </c:pt>
                <c:pt idx="64">
                  <c:v>0.08</c:v>
                </c:pt>
                <c:pt idx="65">
                  <c:v>0.06</c:v>
                </c:pt>
                <c:pt idx="66">
                  <c:v>0.03</c:v>
                </c:pt>
                <c:pt idx="67">
                  <c:v>0.01</c:v>
                </c:pt>
                <c:pt idx="68">
                  <c:v>0.02</c:v>
                </c:pt>
                <c:pt idx="69">
                  <c:v>0.04</c:v>
                </c:pt>
                <c:pt idx="70">
                  <c:v>0.05</c:v>
                </c:pt>
                <c:pt idx="71">
                  <c:v>0.06</c:v>
                </c:pt>
                <c:pt idx="72">
                  <c:v>0.09</c:v>
                </c:pt>
                <c:pt idx="73">
                  <c:v>0.1</c:v>
                </c:pt>
                <c:pt idx="74">
                  <c:v>7.0000000000000007E-2</c:v>
                </c:pt>
                <c:pt idx="75">
                  <c:v>0.04</c:v>
                </c:pt>
                <c:pt idx="76">
                  <c:v>0.05</c:v>
                </c:pt>
                <c:pt idx="77">
                  <c:v>0.03</c:v>
                </c:pt>
                <c:pt idx="78">
                  <c:v>0</c:v>
                </c:pt>
                <c:pt idx="79">
                  <c:v>0.01</c:v>
                </c:pt>
                <c:pt idx="80">
                  <c:v>0.21</c:v>
                </c:pt>
                <c:pt idx="81">
                  <c:v>0.25</c:v>
                </c:pt>
                <c:pt idx="82">
                  <c:v>0.2</c:v>
                </c:pt>
                <c:pt idx="83">
                  <c:v>0.18</c:v>
                </c:pt>
                <c:pt idx="84">
                  <c:v>0.05</c:v>
                </c:pt>
                <c:pt idx="85">
                  <c:v>-0.09</c:v>
                </c:pt>
                <c:pt idx="86">
                  <c:v>-0.03</c:v>
                </c:pt>
                <c:pt idx="87">
                  <c:v>-0.1</c:v>
                </c:pt>
                <c:pt idx="88">
                  <c:v>-7.0000000000000007E-2</c:v>
                </c:pt>
                <c:pt idx="89">
                  <c:v>-0.03</c:v>
                </c:pt>
                <c:pt idx="90">
                  <c:v>0.03</c:v>
                </c:pt>
                <c:pt idx="91">
                  <c:v>-7.0000000000000007E-2</c:v>
                </c:pt>
                <c:pt idx="92">
                  <c:v>-0.03</c:v>
                </c:pt>
                <c:pt idx="93">
                  <c:v>0.05</c:v>
                </c:pt>
                <c:pt idx="94">
                  <c:v>0.01</c:v>
                </c:pt>
                <c:pt idx="95">
                  <c:v>-0.03</c:v>
                </c:pt>
                <c:pt idx="96">
                  <c:v>0.05</c:v>
                </c:pt>
                <c:pt idx="97">
                  <c:v>0.08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7.0000000000000007E-2</c:v>
                </c:pt>
                <c:pt idx="104">
                  <c:v>0.08</c:v>
                </c:pt>
                <c:pt idx="105">
                  <c:v>0.12</c:v>
                </c:pt>
                <c:pt idx="106">
                  <c:v>0.1</c:v>
                </c:pt>
                <c:pt idx="107">
                  <c:v>7.0000000000000007E-2</c:v>
                </c:pt>
                <c:pt idx="108">
                  <c:v>0</c:v>
                </c:pt>
                <c:pt idx="109">
                  <c:v>0.03</c:v>
                </c:pt>
                <c:pt idx="110">
                  <c:v>0.16</c:v>
                </c:pt>
                <c:pt idx="111">
                  <c:v>0.21</c:v>
                </c:pt>
                <c:pt idx="112">
                  <c:v>0.08</c:v>
                </c:pt>
                <c:pt idx="113">
                  <c:v>-0.11</c:v>
                </c:pt>
                <c:pt idx="114">
                  <c:v>-0.24</c:v>
                </c:pt>
                <c:pt idx="115">
                  <c:v>-0.08</c:v>
                </c:pt>
                <c:pt idx="116">
                  <c:v>0.03</c:v>
                </c:pt>
                <c:pt idx="117">
                  <c:v>-0.05</c:v>
                </c:pt>
                <c:pt idx="118">
                  <c:v>-0.13</c:v>
                </c:pt>
                <c:pt idx="119">
                  <c:v>-0.08</c:v>
                </c:pt>
                <c:pt idx="120">
                  <c:v>-0.04</c:v>
                </c:pt>
                <c:pt idx="121">
                  <c:v>-0.04</c:v>
                </c:pt>
                <c:pt idx="122">
                  <c:v>0</c:v>
                </c:pt>
                <c:pt idx="123">
                  <c:v>0.03</c:v>
                </c:pt>
                <c:pt idx="124">
                  <c:v>0.04</c:v>
                </c:pt>
                <c:pt idx="125">
                  <c:v>0.01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-0.05</c:v>
                </c:pt>
                <c:pt idx="130">
                  <c:v>-0.01</c:v>
                </c:pt>
                <c:pt idx="131">
                  <c:v>0.02</c:v>
                </c:pt>
                <c:pt idx="132">
                  <c:v>-0.01</c:v>
                </c:pt>
                <c:pt idx="133">
                  <c:v>-0.06</c:v>
                </c:pt>
                <c:pt idx="134">
                  <c:v>-7.0000000000000007E-2</c:v>
                </c:pt>
                <c:pt idx="135">
                  <c:v>-0.09</c:v>
                </c:pt>
                <c:pt idx="136">
                  <c:v>-0.04</c:v>
                </c:pt>
                <c:pt idx="137">
                  <c:v>0.04</c:v>
                </c:pt>
                <c:pt idx="138">
                  <c:v>0.05</c:v>
                </c:pt>
                <c:pt idx="139">
                  <c:v>0</c:v>
                </c:pt>
                <c:pt idx="140">
                  <c:v>-0.05</c:v>
                </c:pt>
                <c:pt idx="141">
                  <c:v>-0.09</c:v>
                </c:pt>
                <c:pt idx="142">
                  <c:v>-7.0000000000000007E-2</c:v>
                </c:pt>
                <c:pt idx="143">
                  <c:v>-0.01</c:v>
                </c:pt>
                <c:pt idx="144">
                  <c:v>0.03</c:v>
                </c:pt>
                <c:pt idx="145">
                  <c:v>0.06</c:v>
                </c:pt>
                <c:pt idx="146">
                  <c:v>0.1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0.1</c:v>
                </c:pt>
                <c:pt idx="151">
                  <c:v>0.1</c:v>
                </c:pt>
                <c:pt idx="152">
                  <c:v>0.09</c:v>
                </c:pt>
                <c:pt idx="153">
                  <c:v>0.1</c:v>
                </c:pt>
                <c:pt idx="154">
                  <c:v>0.06</c:v>
                </c:pt>
                <c:pt idx="155">
                  <c:v>0.08</c:v>
                </c:pt>
                <c:pt idx="156">
                  <c:v>0.1</c:v>
                </c:pt>
                <c:pt idx="157">
                  <c:v>0.08</c:v>
                </c:pt>
                <c:pt idx="158">
                  <c:v>0.06</c:v>
                </c:pt>
                <c:pt idx="159">
                  <c:v>0.05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0.1</c:v>
                </c:pt>
                <c:pt idx="164">
                  <c:v>0.08</c:v>
                </c:pt>
                <c:pt idx="165">
                  <c:v>0.08</c:v>
                </c:pt>
                <c:pt idx="166">
                  <c:v>0.11</c:v>
                </c:pt>
                <c:pt idx="167">
                  <c:v>0.1</c:v>
                </c:pt>
                <c:pt idx="168">
                  <c:v>0.09</c:v>
                </c:pt>
                <c:pt idx="169">
                  <c:v>0.08</c:v>
                </c:pt>
                <c:pt idx="170">
                  <c:v>0.06</c:v>
                </c:pt>
                <c:pt idx="171">
                  <c:v>0.03</c:v>
                </c:pt>
                <c:pt idx="172">
                  <c:v>0.05</c:v>
                </c:pt>
                <c:pt idx="173">
                  <c:v>0.09</c:v>
                </c:pt>
                <c:pt idx="174">
                  <c:v>0.02</c:v>
                </c:pt>
                <c:pt idx="175">
                  <c:v>-0.08</c:v>
                </c:pt>
                <c:pt idx="176">
                  <c:v>-0.13</c:v>
                </c:pt>
                <c:pt idx="177">
                  <c:v>-0.1</c:v>
                </c:pt>
                <c:pt idx="178">
                  <c:v>-0.04</c:v>
                </c:pt>
                <c:pt idx="179">
                  <c:v>-0.18</c:v>
                </c:pt>
                <c:pt idx="180">
                  <c:v>-0.36</c:v>
                </c:pt>
                <c:pt idx="181">
                  <c:v>-0.53</c:v>
                </c:pt>
                <c:pt idx="182">
                  <c:v>-0.4</c:v>
                </c:pt>
                <c:pt idx="183">
                  <c:v>-0.12</c:v>
                </c:pt>
                <c:pt idx="184">
                  <c:v>-0.33</c:v>
                </c:pt>
                <c:pt idx="185">
                  <c:v>-0.31</c:v>
                </c:pt>
                <c:pt idx="186">
                  <c:v>-0.08</c:v>
                </c:pt>
                <c:pt idx="187">
                  <c:v>-0.11</c:v>
                </c:pt>
                <c:pt idx="188">
                  <c:v>-0.08</c:v>
                </c:pt>
                <c:pt idx="189">
                  <c:v>0.01</c:v>
                </c:pt>
                <c:pt idx="190">
                  <c:v>0.1</c:v>
                </c:pt>
                <c:pt idx="191">
                  <c:v>0.04</c:v>
                </c:pt>
                <c:pt idx="192">
                  <c:v>0.01</c:v>
                </c:pt>
                <c:pt idx="193">
                  <c:v>0.09</c:v>
                </c:pt>
                <c:pt idx="194">
                  <c:v>0.12</c:v>
                </c:pt>
                <c:pt idx="195">
                  <c:v>0</c:v>
                </c:pt>
                <c:pt idx="196">
                  <c:v>-0.19</c:v>
                </c:pt>
                <c:pt idx="197">
                  <c:v>0</c:v>
                </c:pt>
                <c:pt idx="198">
                  <c:v>-0.3</c:v>
                </c:pt>
                <c:pt idx="199">
                  <c:v>-0.34</c:v>
                </c:pt>
                <c:pt idx="200">
                  <c:v>-0.73</c:v>
                </c:pt>
                <c:pt idx="201">
                  <c:v>-0.39</c:v>
                </c:pt>
                <c:pt idx="202">
                  <c:v>-0.38</c:v>
                </c:pt>
                <c:pt idx="203">
                  <c:v>-0.7</c:v>
                </c:pt>
                <c:pt idx="204">
                  <c:v>-0.64</c:v>
                </c:pt>
                <c:pt idx="205">
                  <c:v>-0.23</c:v>
                </c:pt>
                <c:pt idx="206">
                  <c:v>-0.03</c:v>
                </c:pt>
                <c:pt idx="207">
                  <c:v>-0.01</c:v>
                </c:pt>
                <c:pt idx="208">
                  <c:v>-0.02</c:v>
                </c:pt>
                <c:pt idx="209">
                  <c:v>0.15</c:v>
                </c:pt>
                <c:pt idx="210">
                  <c:v>0.02</c:v>
                </c:pt>
                <c:pt idx="211">
                  <c:v>-0.05</c:v>
                </c:pt>
                <c:pt idx="212">
                  <c:v>-0.01</c:v>
                </c:pt>
                <c:pt idx="213">
                  <c:v>-0.01</c:v>
                </c:pt>
                <c:pt idx="214">
                  <c:v>-0.18</c:v>
                </c:pt>
                <c:pt idx="215">
                  <c:v>-0.43</c:v>
                </c:pt>
                <c:pt idx="216">
                  <c:v>-0.34</c:v>
                </c:pt>
                <c:pt idx="217">
                  <c:v>-0.05</c:v>
                </c:pt>
                <c:pt idx="218">
                  <c:v>0.24</c:v>
                </c:pt>
                <c:pt idx="219">
                  <c:v>-0.12</c:v>
                </c:pt>
                <c:pt idx="220">
                  <c:v>-0.3</c:v>
                </c:pt>
                <c:pt idx="221">
                  <c:v>-0.35</c:v>
                </c:pt>
                <c:pt idx="222">
                  <c:v>-0.22</c:v>
                </c:pt>
                <c:pt idx="223">
                  <c:v>-0.68</c:v>
                </c:pt>
                <c:pt idx="224">
                  <c:v>-0.16</c:v>
                </c:pt>
                <c:pt idx="225">
                  <c:v>-0.09</c:v>
                </c:pt>
                <c:pt idx="226">
                  <c:v>-0.22</c:v>
                </c:pt>
                <c:pt idx="227">
                  <c:v>-0.18</c:v>
                </c:pt>
                <c:pt idx="228">
                  <c:v>-0.43</c:v>
                </c:pt>
                <c:pt idx="229">
                  <c:v>-0.35</c:v>
                </c:pt>
                <c:pt idx="230">
                  <c:v>7.0000000000000007E-2</c:v>
                </c:pt>
                <c:pt idx="231">
                  <c:v>-0.14000000000000001</c:v>
                </c:pt>
                <c:pt idx="232">
                  <c:v>-0.43</c:v>
                </c:pt>
                <c:pt idx="233">
                  <c:v>-0.14000000000000001</c:v>
                </c:pt>
                <c:pt idx="234">
                  <c:v>-0.08</c:v>
                </c:pt>
                <c:pt idx="235">
                  <c:v>0.17</c:v>
                </c:pt>
                <c:pt idx="236">
                  <c:v>-0.11</c:v>
                </c:pt>
                <c:pt idx="237">
                  <c:v>-0.24</c:v>
                </c:pt>
                <c:pt idx="238">
                  <c:v>-0.57999999999999996</c:v>
                </c:pt>
                <c:pt idx="239">
                  <c:v>-0.43</c:v>
                </c:pt>
                <c:pt idx="240">
                  <c:v>0.08</c:v>
                </c:pt>
                <c:pt idx="241">
                  <c:v>0.32</c:v>
                </c:pt>
                <c:pt idx="242">
                  <c:v>0.08</c:v>
                </c:pt>
                <c:pt idx="243">
                  <c:v>-0.04</c:v>
                </c:pt>
                <c:pt idx="244">
                  <c:v>0.1</c:v>
                </c:pt>
                <c:pt idx="245">
                  <c:v>-0.01</c:v>
                </c:pt>
                <c:pt idx="246">
                  <c:v>-0.57999999999999996</c:v>
                </c:pt>
                <c:pt idx="247">
                  <c:v>-0.53</c:v>
                </c:pt>
                <c:pt idx="248">
                  <c:v>-0.09</c:v>
                </c:pt>
                <c:pt idx="249">
                  <c:v>7.0000000000000007E-2</c:v>
                </c:pt>
                <c:pt idx="250">
                  <c:v>-1.23</c:v>
                </c:pt>
                <c:pt idx="251">
                  <c:v>-0.97</c:v>
                </c:pt>
                <c:pt idx="252">
                  <c:v>-0.36</c:v>
                </c:pt>
                <c:pt idx="253">
                  <c:v>-0.56999999999999995</c:v>
                </c:pt>
                <c:pt idx="254">
                  <c:v>0.08</c:v>
                </c:pt>
                <c:pt idx="255">
                  <c:v>0.05</c:v>
                </c:pt>
                <c:pt idx="256">
                  <c:v>0.09</c:v>
                </c:pt>
                <c:pt idx="257">
                  <c:v>-0.1</c:v>
                </c:pt>
                <c:pt idx="258">
                  <c:v>-0.35</c:v>
                </c:pt>
                <c:pt idx="259">
                  <c:v>-0.25</c:v>
                </c:pt>
                <c:pt idx="260">
                  <c:v>-0.31</c:v>
                </c:pt>
                <c:pt idx="261">
                  <c:v>-0.31</c:v>
                </c:pt>
                <c:pt idx="262">
                  <c:v>-0.13</c:v>
                </c:pt>
                <c:pt idx="263">
                  <c:v>7.0000000000000007E-2</c:v>
                </c:pt>
                <c:pt idx="264">
                  <c:v>-0.3</c:v>
                </c:pt>
                <c:pt idx="265">
                  <c:v>0.18</c:v>
                </c:pt>
                <c:pt idx="266">
                  <c:v>-0.86</c:v>
                </c:pt>
                <c:pt idx="267">
                  <c:v>-1.21</c:v>
                </c:pt>
                <c:pt idx="268">
                  <c:v>-0.17</c:v>
                </c:pt>
                <c:pt idx="269">
                  <c:v>0.33</c:v>
                </c:pt>
                <c:pt idx="270">
                  <c:v>-0.71</c:v>
                </c:pt>
                <c:pt idx="271">
                  <c:v>-0.11</c:v>
                </c:pt>
                <c:pt idx="272">
                  <c:v>0.24</c:v>
                </c:pt>
                <c:pt idx="273">
                  <c:v>0.26</c:v>
                </c:pt>
                <c:pt idx="274">
                  <c:v>0.15</c:v>
                </c:pt>
                <c:pt idx="275">
                  <c:v>-0.28999999999999998</c:v>
                </c:pt>
                <c:pt idx="276">
                  <c:v>-0.43</c:v>
                </c:pt>
                <c:pt idx="277">
                  <c:v>-0.33</c:v>
                </c:pt>
                <c:pt idx="278">
                  <c:v>-0.13</c:v>
                </c:pt>
                <c:pt idx="279">
                  <c:v>-0.24</c:v>
                </c:pt>
                <c:pt idx="280">
                  <c:v>-0.64</c:v>
                </c:pt>
                <c:pt idx="281">
                  <c:v>-0.03</c:v>
                </c:pt>
                <c:pt idx="282">
                  <c:v>-0.5</c:v>
                </c:pt>
                <c:pt idx="283">
                  <c:v>-1.08</c:v>
                </c:pt>
                <c:pt idx="284">
                  <c:v>0.16</c:v>
                </c:pt>
                <c:pt idx="285">
                  <c:v>0.23</c:v>
                </c:pt>
                <c:pt idx="286">
                  <c:v>-0.09</c:v>
                </c:pt>
                <c:pt idx="287">
                  <c:v>0.31</c:v>
                </c:pt>
                <c:pt idx="288">
                  <c:v>0.12</c:v>
                </c:pt>
                <c:pt idx="289">
                  <c:v>-0.17</c:v>
                </c:pt>
                <c:pt idx="290">
                  <c:v>-0.28000000000000003</c:v>
                </c:pt>
                <c:pt idx="291">
                  <c:v>-0.31</c:v>
                </c:pt>
                <c:pt idx="292">
                  <c:v>-0.24</c:v>
                </c:pt>
                <c:pt idx="293">
                  <c:v>-0.23</c:v>
                </c:pt>
                <c:pt idx="294">
                  <c:v>0.17</c:v>
                </c:pt>
                <c:pt idx="295">
                  <c:v>-0.8</c:v>
                </c:pt>
                <c:pt idx="296">
                  <c:v>-0.68</c:v>
                </c:pt>
                <c:pt idx="297">
                  <c:v>-0.66</c:v>
                </c:pt>
                <c:pt idx="298">
                  <c:v>0.39</c:v>
                </c:pt>
                <c:pt idx="299">
                  <c:v>0.21</c:v>
                </c:pt>
                <c:pt idx="300">
                  <c:v>-0.08</c:v>
                </c:pt>
                <c:pt idx="301">
                  <c:v>-0.26</c:v>
                </c:pt>
                <c:pt idx="302">
                  <c:v>0.55000000000000004</c:v>
                </c:pt>
                <c:pt idx="303">
                  <c:v>0.23</c:v>
                </c:pt>
                <c:pt idx="304">
                  <c:v>-0.28000000000000003</c:v>
                </c:pt>
                <c:pt idx="305">
                  <c:v>-0.19</c:v>
                </c:pt>
                <c:pt idx="306">
                  <c:v>-0.11</c:v>
                </c:pt>
                <c:pt idx="307">
                  <c:v>-0.4</c:v>
                </c:pt>
                <c:pt idx="308">
                  <c:v>-0.43</c:v>
                </c:pt>
                <c:pt idx="309">
                  <c:v>0.13</c:v>
                </c:pt>
                <c:pt idx="310">
                  <c:v>-0.41</c:v>
                </c:pt>
                <c:pt idx="311">
                  <c:v>-0.72</c:v>
                </c:pt>
                <c:pt idx="312">
                  <c:v>0.06</c:v>
                </c:pt>
                <c:pt idx="313">
                  <c:v>0.06</c:v>
                </c:pt>
                <c:pt idx="314">
                  <c:v>0.43</c:v>
                </c:pt>
                <c:pt idx="315">
                  <c:v>0.23</c:v>
                </c:pt>
                <c:pt idx="316">
                  <c:v>0.03</c:v>
                </c:pt>
                <c:pt idx="317">
                  <c:v>-0.2</c:v>
                </c:pt>
                <c:pt idx="318">
                  <c:v>-0.14000000000000001</c:v>
                </c:pt>
                <c:pt idx="319">
                  <c:v>0.11</c:v>
                </c:pt>
                <c:pt idx="320">
                  <c:v>-0.18</c:v>
                </c:pt>
                <c:pt idx="321">
                  <c:v>-0.08</c:v>
                </c:pt>
                <c:pt idx="322">
                  <c:v>-0.03</c:v>
                </c:pt>
                <c:pt idx="323">
                  <c:v>-0.34</c:v>
                </c:pt>
                <c:pt idx="324">
                  <c:v>-0.23</c:v>
                </c:pt>
                <c:pt idx="325">
                  <c:v>-0.28000000000000003</c:v>
                </c:pt>
                <c:pt idx="326">
                  <c:v>-7.0000000000000007E-2</c:v>
                </c:pt>
                <c:pt idx="327">
                  <c:v>-0.74</c:v>
                </c:pt>
                <c:pt idx="328">
                  <c:v>-0.71</c:v>
                </c:pt>
                <c:pt idx="329">
                  <c:v>0.52</c:v>
                </c:pt>
                <c:pt idx="330">
                  <c:v>0.11</c:v>
                </c:pt>
                <c:pt idx="331">
                  <c:v>-0.2</c:v>
                </c:pt>
                <c:pt idx="332">
                  <c:v>0.04</c:v>
                </c:pt>
                <c:pt idx="333">
                  <c:v>0.01</c:v>
                </c:pt>
                <c:pt idx="334">
                  <c:v>-0.16</c:v>
                </c:pt>
                <c:pt idx="335">
                  <c:v>-0.27</c:v>
                </c:pt>
                <c:pt idx="336">
                  <c:v>-0.27</c:v>
                </c:pt>
                <c:pt idx="337">
                  <c:v>-0.41</c:v>
                </c:pt>
                <c:pt idx="338">
                  <c:v>-0.46</c:v>
                </c:pt>
                <c:pt idx="339">
                  <c:v>-0.33</c:v>
                </c:pt>
                <c:pt idx="340">
                  <c:v>-0.22</c:v>
                </c:pt>
                <c:pt idx="341">
                  <c:v>-0.56000000000000005</c:v>
                </c:pt>
                <c:pt idx="342">
                  <c:v>-0.51</c:v>
                </c:pt>
                <c:pt idx="343">
                  <c:v>-0.02</c:v>
                </c:pt>
                <c:pt idx="344">
                  <c:v>-0.17</c:v>
                </c:pt>
                <c:pt idx="345">
                  <c:v>-0.27</c:v>
                </c:pt>
                <c:pt idx="346">
                  <c:v>-0.12</c:v>
                </c:pt>
                <c:pt idx="347">
                  <c:v>-0.02</c:v>
                </c:pt>
                <c:pt idx="348">
                  <c:v>-0.11</c:v>
                </c:pt>
                <c:pt idx="349">
                  <c:v>-0.22</c:v>
                </c:pt>
                <c:pt idx="350">
                  <c:v>-0.21</c:v>
                </c:pt>
                <c:pt idx="351">
                  <c:v>-7.0000000000000007E-2</c:v>
                </c:pt>
                <c:pt idx="352">
                  <c:v>-0.05</c:v>
                </c:pt>
                <c:pt idx="353">
                  <c:v>0.02</c:v>
                </c:pt>
                <c:pt idx="354">
                  <c:v>-0.02</c:v>
                </c:pt>
                <c:pt idx="355">
                  <c:v>-0.03</c:v>
                </c:pt>
                <c:pt idx="356">
                  <c:v>0.08</c:v>
                </c:pt>
                <c:pt idx="357">
                  <c:v>0.1</c:v>
                </c:pt>
                <c:pt idx="358">
                  <c:v>0.09</c:v>
                </c:pt>
                <c:pt idx="359">
                  <c:v>0.09</c:v>
                </c:pt>
                <c:pt idx="360">
                  <c:v>7.0000000000000007E-2</c:v>
                </c:pt>
                <c:pt idx="361">
                  <c:v>0.03</c:v>
                </c:pt>
                <c:pt idx="362">
                  <c:v>0.04</c:v>
                </c:pt>
                <c:pt idx="363">
                  <c:v>0.08</c:v>
                </c:pt>
                <c:pt idx="364">
                  <c:v>0.03</c:v>
                </c:pt>
                <c:pt idx="365">
                  <c:v>-0.03</c:v>
                </c:pt>
                <c:pt idx="366">
                  <c:v>-0.13</c:v>
                </c:pt>
                <c:pt idx="367">
                  <c:v>-0.27</c:v>
                </c:pt>
                <c:pt idx="368">
                  <c:v>-0.43</c:v>
                </c:pt>
                <c:pt idx="369">
                  <c:v>-0.54</c:v>
                </c:pt>
                <c:pt idx="370">
                  <c:v>-0.59</c:v>
                </c:pt>
                <c:pt idx="371">
                  <c:v>-0.41</c:v>
                </c:pt>
                <c:pt idx="372">
                  <c:v>-0.12</c:v>
                </c:pt>
                <c:pt idx="373">
                  <c:v>-0.17</c:v>
                </c:pt>
                <c:pt idx="374">
                  <c:v>-0.35</c:v>
                </c:pt>
                <c:pt idx="375">
                  <c:v>-0.13</c:v>
                </c:pt>
                <c:pt idx="376">
                  <c:v>0.01</c:v>
                </c:pt>
                <c:pt idx="377">
                  <c:v>0</c:v>
                </c:pt>
                <c:pt idx="378">
                  <c:v>7.0000000000000007E-2</c:v>
                </c:pt>
                <c:pt idx="379">
                  <c:v>0.13</c:v>
                </c:pt>
                <c:pt idx="380">
                  <c:v>0.06</c:v>
                </c:pt>
                <c:pt idx="381">
                  <c:v>-0.22</c:v>
                </c:pt>
                <c:pt idx="382">
                  <c:v>-0.45</c:v>
                </c:pt>
                <c:pt idx="383">
                  <c:v>-0.52</c:v>
                </c:pt>
                <c:pt idx="384">
                  <c:v>0.02</c:v>
                </c:pt>
                <c:pt idx="385">
                  <c:v>-0.18</c:v>
                </c:pt>
                <c:pt idx="386">
                  <c:v>-0.39</c:v>
                </c:pt>
                <c:pt idx="387">
                  <c:v>-0.43</c:v>
                </c:pt>
                <c:pt idx="388">
                  <c:v>-0.32</c:v>
                </c:pt>
                <c:pt idx="389">
                  <c:v>-0.28999999999999998</c:v>
                </c:pt>
                <c:pt idx="390">
                  <c:v>-0.49</c:v>
                </c:pt>
                <c:pt idx="391">
                  <c:v>-0.13</c:v>
                </c:pt>
                <c:pt idx="392">
                  <c:v>0.01</c:v>
                </c:pt>
                <c:pt idx="393">
                  <c:v>-0.15</c:v>
                </c:pt>
                <c:pt idx="394">
                  <c:v>7.0000000000000007E-2</c:v>
                </c:pt>
                <c:pt idx="395">
                  <c:v>-0.03</c:v>
                </c:pt>
                <c:pt idx="396">
                  <c:v>-0.19</c:v>
                </c:pt>
                <c:pt idx="397">
                  <c:v>-0.06</c:v>
                </c:pt>
                <c:pt idx="398">
                  <c:v>-0.31</c:v>
                </c:pt>
                <c:pt idx="399">
                  <c:v>-0.41</c:v>
                </c:pt>
                <c:pt idx="400">
                  <c:v>-0.2</c:v>
                </c:pt>
                <c:pt idx="401">
                  <c:v>-0.01</c:v>
                </c:pt>
                <c:pt idx="402">
                  <c:v>-0.06</c:v>
                </c:pt>
                <c:pt idx="403">
                  <c:v>-0.6</c:v>
                </c:pt>
                <c:pt idx="404">
                  <c:v>-0.34</c:v>
                </c:pt>
                <c:pt idx="405">
                  <c:v>-0.06</c:v>
                </c:pt>
                <c:pt idx="406">
                  <c:v>-0.35</c:v>
                </c:pt>
                <c:pt idx="407">
                  <c:v>-0.48</c:v>
                </c:pt>
                <c:pt idx="408">
                  <c:v>-0.22</c:v>
                </c:pt>
                <c:pt idx="409">
                  <c:v>-0.12</c:v>
                </c:pt>
                <c:pt idx="410">
                  <c:v>-0.15</c:v>
                </c:pt>
                <c:pt idx="411">
                  <c:v>0.03</c:v>
                </c:pt>
                <c:pt idx="412">
                  <c:v>0.05</c:v>
                </c:pt>
                <c:pt idx="413">
                  <c:v>-0.17</c:v>
                </c:pt>
                <c:pt idx="414">
                  <c:v>-0.3</c:v>
                </c:pt>
                <c:pt idx="415">
                  <c:v>-0.22</c:v>
                </c:pt>
                <c:pt idx="416">
                  <c:v>-0.52</c:v>
                </c:pt>
                <c:pt idx="417">
                  <c:v>-0.13</c:v>
                </c:pt>
                <c:pt idx="418">
                  <c:v>0.1</c:v>
                </c:pt>
                <c:pt idx="419">
                  <c:v>-0.89</c:v>
                </c:pt>
                <c:pt idx="420">
                  <c:v>0.38</c:v>
                </c:pt>
                <c:pt idx="421">
                  <c:v>-0.36</c:v>
                </c:pt>
                <c:pt idx="422">
                  <c:v>-1.07</c:v>
                </c:pt>
                <c:pt idx="423">
                  <c:v>-0.3</c:v>
                </c:pt>
                <c:pt idx="424">
                  <c:v>0.03</c:v>
                </c:pt>
                <c:pt idx="425">
                  <c:v>-0.04</c:v>
                </c:pt>
                <c:pt idx="426">
                  <c:v>-0.15</c:v>
                </c:pt>
                <c:pt idx="427">
                  <c:v>-0.26</c:v>
                </c:pt>
                <c:pt idx="428">
                  <c:v>0.08</c:v>
                </c:pt>
                <c:pt idx="429">
                  <c:v>0.12</c:v>
                </c:pt>
                <c:pt idx="430">
                  <c:v>-0.26</c:v>
                </c:pt>
                <c:pt idx="431">
                  <c:v>-0.22</c:v>
                </c:pt>
                <c:pt idx="432">
                  <c:v>-0.46</c:v>
                </c:pt>
                <c:pt idx="433">
                  <c:v>-0.02</c:v>
                </c:pt>
                <c:pt idx="434">
                  <c:v>-0.01</c:v>
                </c:pt>
                <c:pt idx="435">
                  <c:v>-1.01</c:v>
                </c:pt>
                <c:pt idx="436">
                  <c:v>-0.45</c:v>
                </c:pt>
                <c:pt idx="437">
                  <c:v>-0.56999999999999995</c:v>
                </c:pt>
                <c:pt idx="438">
                  <c:v>-0.68</c:v>
                </c:pt>
                <c:pt idx="439">
                  <c:v>-0.24</c:v>
                </c:pt>
                <c:pt idx="440">
                  <c:v>0.12</c:v>
                </c:pt>
                <c:pt idx="441">
                  <c:v>-0.24</c:v>
                </c:pt>
                <c:pt idx="442">
                  <c:v>-0.11</c:v>
                </c:pt>
                <c:pt idx="443">
                  <c:v>-0.01</c:v>
                </c:pt>
                <c:pt idx="444">
                  <c:v>0.1</c:v>
                </c:pt>
                <c:pt idx="445">
                  <c:v>0.04</c:v>
                </c:pt>
                <c:pt idx="446">
                  <c:v>-0.34</c:v>
                </c:pt>
                <c:pt idx="447">
                  <c:v>-0.45</c:v>
                </c:pt>
                <c:pt idx="448">
                  <c:v>-0.54</c:v>
                </c:pt>
                <c:pt idx="449">
                  <c:v>7.0000000000000007E-2</c:v>
                </c:pt>
                <c:pt idx="450">
                  <c:v>0.08</c:v>
                </c:pt>
                <c:pt idx="451">
                  <c:v>0.54</c:v>
                </c:pt>
                <c:pt idx="452">
                  <c:v>-0.21</c:v>
                </c:pt>
                <c:pt idx="453">
                  <c:v>-0.22</c:v>
                </c:pt>
                <c:pt idx="454">
                  <c:v>-0.63</c:v>
                </c:pt>
                <c:pt idx="455">
                  <c:v>0.14000000000000001</c:v>
                </c:pt>
                <c:pt idx="456">
                  <c:v>-0.02</c:v>
                </c:pt>
                <c:pt idx="457">
                  <c:v>0.17</c:v>
                </c:pt>
                <c:pt idx="458">
                  <c:v>-0.02</c:v>
                </c:pt>
                <c:pt idx="459">
                  <c:v>-0.02</c:v>
                </c:pt>
                <c:pt idx="460">
                  <c:v>0.19</c:v>
                </c:pt>
                <c:pt idx="461">
                  <c:v>-0.03</c:v>
                </c:pt>
                <c:pt idx="462">
                  <c:v>-0.35</c:v>
                </c:pt>
                <c:pt idx="463">
                  <c:v>-0.53</c:v>
                </c:pt>
                <c:pt idx="464">
                  <c:v>-0.2</c:v>
                </c:pt>
                <c:pt idx="465">
                  <c:v>0.06</c:v>
                </c:pt>
                <c:pt idx="466">
                  <c:v>-0.19</c:v>
                </c:pt>
                <c:pt idx="467">
                  <c:v>-0.27</c:v>
                </c:pt>
                <c:pt idx="468">
                  <c:v>0.26</c:v>
                </c:pt>
                <c:pt idx="469">
                  <c:v>-0.27</c:v>
                </c:pt>
                <c:pt idx="470">
                  <c:v>-0.57999999999999996</c:v>
                </c:pt>
                <c:pt idx="471">
                  <c:v>-0.1</c:v>
                </c:pt>
                <c:pt idx="472">
                  <c:v>0.3</c:v>
                </c:pt>
                <c:pt idx="473">
                  <c:v>-0.25</c:v>
                </c:pt>
                <c:pt idx="474">
                  <c:v>0.06</c:v>
                </c:pt>
                <c:pt idx="475">
                  <c:v>0.17</c:v>
                </c:pt>
                <c:pt idx="476">
                  <c:v>0.13</c:v>
                </c:pt>
                <c:pt idx="477">
                  <c:v>0.09</c:v>
                </c:pt>
                <c:pt idx="478">
                  <c:v>-0.21</c:v>
                </c:pt>
                <c:pt idx="479">
                  <c:v>-0.4</c:v>
                </c:pt>
                <c:pt idx="480">
                  <c:v>-0.33</c:v>
                </c:pt>
                <c:pt idx="481">
                  <c:v>-0.2</c:v>
                </c:pt>
                <c:pt idx="482">
                  <c:v>-0.02</c:v>
                </c:pt>
                <c:pt idx="483">
                  <c:v>0.47</c:v>
                </c:pt>
                <c:pt idx="484">
                  <c:v>-0.17</c:v>
                </c:pt>
                <c:pt idx="485">
                  <c:v>-0.43</c:v>
                </c:pt>
                <c:pt idx="486">
                  <c:v>0.3</c:v>
                </c:pt>
                <c:pt idx="487">
                  <c:v>0.15</c:v>
                </c:pt>
                <c:pt idx="488">
                  <c:v>0.32</c:v>
                </c:pt>
                <c:pt idx="489">
                  <c:v>-0.16</c:v>
                </c:pt>
                <c:pt idx="490">
                  <c:v>-7.0000000000000007E-2</c:v>
                </c:pt>
                <c:pt idx="491">
                  <c:v>0.06</c:v>
                </c:pt>
                <c:pt idx="492">
                  <c:v>0.1</c:v>
                </c:pt>
                <c:pt idx="493">
                  <c:v>0.15</c:v>
                </c:pt>
                <c:pt idx="494">
                  <c:v>-0.21</c:v>
                </c:pt>
                <c:pt idx="495">
                  <c:v>-0.41</c:v>
                </c:pt>
                <c:pt idx="496">
                  <c:v>-0.43</c:v>
                </c:pt>
                <c:pt idx="497">
                  <c:v>-0.25</c:v>
                </c:pt>
                <c:pt idx="498">
                  <c:v>-0.05</c:v>
                </c:pt>
                <c:pt idx="499">
                  <c:v>-0.18</c:v>
                </c:pt>
                <c:pt idx="500">
                  <c:v>-0.62</c:v>
                </c:pt>
                <c:pt idx="501">
                  <c:v>-0.13</c:v>
                </c:pt>
                <c:pt idx="502">
                  <c:v>-0.38</c:v>
                </c:pt>
                <c:pt idx="503">
                  <c:v>-0.37</c:v>
                </c:pt>
                <c:pt idx="504">
                  <c:v>0.37</c:v>
                </c:pt>
                <c:pt idx="505">
                  <c:v>0.47</c:v>
                </c:pt>
                <c:pt idx="506">
                  <c:v>-0.13</c:v>
                </c:pt>
                <c:pt idx="507">
                  <c:v>0.12</c:v>
                </c:pt>
                <c:pt idx="508">
                  <c:v>0.14000000000000001</c:v>
                </c:pt>
                <c:pt idx="509">
                  <c:v>0.06</c:v>
                </c:pt>
                <c:pt idx="510">
                  <c:v>-0.03</c:v>
                </c:pt>
                <c:pt idx="511">
                  <c:v>-0.27</c:v>
                </c:pt>
                <c:pt idx="512">
                  <c:v>-0.46</c:v>
                </c:pt>
                <c:pt idx="513">
                  <c:v>-0.14000000000000001</c:v>
                </c:pt>
                <c:pt idx="514">
                  <c:v>-0.12</c:v>
                </c:pt>
                <c:pt idx="515">
                  <c:v>-0.39</c:v>
                </c:pt>
                <c:pt idx="516">
                  <c:v>0.52</c:v>
                </c:pt>
                <c:pt idx="517">
                  <c:v>-0.08</c:v>
                </c:pt>
                <c:pt idx="518">
                  <c:v>-0.53</c:v>
                </c:pt>
                <c:pt idx="519">
                  <c:v>0.35</c:v>
                </c:pt>
                <c:pt idx="520">
                  <c:v>0.09</c:v>
                </c:pt>
                <c:pt idx="521">
                  <c:v>-0.11</c:v>
                </c:pt>
                <c:pt idx="522">
                  <c:v>0.23</c:v>
                </c:pt>
                <c:pt idx="523">
                  <c:v>0.09</c:v>
                </c:pt>
                <c:pt idx="524">
                  <c:v>-0.01</c:v>
                </c:pt>
                <c:pt idx="525">
                  <c:v>-0.02</c:v>
                </c:pt>
                <c:pt idx="526">
                  <c:v>0</c:v>
                </c:pt>
                <c:pt idx="527">
                  <c:v>0.04</c:v>
                </c:pt>
                <c:pt idx="528">
                  <c:v>-0.02</c:v>
                </c:pt>
                <c:pt idx="529">
                  <c:v>-7.0000000000000007E-2</c:v>
                </c:pt>
                <c:pt idx="530">
                  <c:v>-0.11</c:v>
                </c:pt>
                <c:pt idx="531">
                  <c:v>-0.18</c:v>
                </c:pt>
                <c:pt idx="532">
                  <c:v>-0.37</c:v>
                </c:pt>
                <c:pt idx="533">
                  <c:v>-0.33</c:v>
                </c:pt>
                <c:pt idx="534">
                  <c:v>-0.02</c:v>
                </c:pt>
                <c:pt idx="535">
                  <c:v>-0.39</c:v>
                </c:pt>
                <c:pt idx="536">
                  <c:v>-0.71</c:v>
                </c:pt>
                <c:pt idx="537">
                  <c:v>0.01</c:v>
                </c:pt>
                <c:pt idx="538">
                  <c:v>0.23</c:v>
                </c:pt>
                <c:pt idx="539">
                  <c:v>-0.09</c:v>
                </c:pt>
                <c:pt idx="540">
                  <c:v>-0.11</c:v>
                </c:pt>
                <c:pt idx="541">
                  <c:v>-0.09</c:v>
                </c:pt>
                <c:pt idx="542">
                  <c:v>-0.11</c:v>
                </c:pt>
                <c:pt idx="543">
                  <c:v>-0.18</c:v>
                </c:pt>
                <c:pt idx="544">
                  <c:v>-0.21</c:v>
                </c:pt>
                <c:pt idx="545">
                  <c:v>-0.23</c:v>
                </c:pt>
                <c:pt idx="546">
                  <c:v>-0.22</c:v>
                </c:pt>
                <c:pt idx="547">
                  <c:v>-0.21</c:v>
                </c:pt>
                <c:pt idx="548">
                  <c:v>-0.24</c:v>
                </c:pt>
                <c:pt idx="549">
                  <c:v>-0.21</c:v>
                </c:pt>
                <c:pt idx="550">
                  <c:v>-0.23</c:v>
                </c:pt>
                <c:pt idx="551">
                  <c:v>-0.23</c:v>
                </c:pt>
                <c:pt idx="552">
                  <c:v>-0.12</c:v>
                </c:pt>
                <c:pt idx="553">
                  <c:v>-0.12</c:v>
                </c:pt>
                <c:pt idx="554">
                  <c:v>-0.19</c:v>
                </c:pt>
                <c:pt idx="555">
                  <c:v>-0.22</c:v>
                </c:pt>
                <c:pt idx="556">
                  <c:v>-0.09</c:v>
                </c:pt>
                <c:pt idx="557">
                  <c:v>0.05</c:v>
                </c:pt>
                <c:pt idx="558">
                  <c:v>0.12</c:v>
                </c:pt>
                <c:pt idx="559">
                  <c:v>-0.01</c:v>
                </c:pt>
                <c:pt idx="560">
                  <c:v>0</c:v>
                </c:pt>
                <c:pt idx="561">
                  <c:v>0.02</c:v>
                </c:pt>
                <c:pt idx="562">
                  <c:v>-0.02</c:v>
                </c:pt>
                <c:pt idx="563">
                  <c:v>-0.02</c:v>
                </c:pt>
                <c:pt idx="564">
                  <c:v>-0.04</c:v>
                </c:pt>
                <c:pt idx="565">
                  <c:v>-0.04</c:v>
                </c:pt>
                <c:pt idx="566">
                  <c:v>0.02</c:v>
                </c:pt>
                <c:pt idx="567">
                  <c:v>0.04</c:v>
                </c:pt>
                <c:pt idx="568">
                  <c:v>0.02</c:v>
                </c:pt>
                <c:pt idx="569">
                  <c:v>0.03</c:v>
                </c:pt>
                <c:pt idx="570">
                  <c:v>0.05</c:v>
                </c:pt>
                <c:pt idx="571">
                  <c:v>0.04</c:v>
                </c:pt>
                <c:pt idx="572">
                  <c:v>0.06</c:v>
                </c:pt>
                <c:pt idx="573">
                  <c:v>7.0000000000000007E-2</c:v>
                </c:pt>
                <c:pt idx="574">
                  <c:v>0.06</c:v>
                </c:pt>
                <c:pt idx="575">
                  <c:v>0.08</c:v>
                </c:pt>
                <c:pt idx="576">
                  <c:v>0.05</c:v>
                </c:pt>
                <c:pt idx="577">
                  <c:v>7.0000000000000007E-2</c:v>
                </c:pt>
                <c:pt idx="578">
                  <c:v>0.09</c:v>
                </c:pt>
                <c:pt idx="579">
                  <c:v>0.08</c:v>
                </c:pt>
                <c:pt idx="580">
                  <c:v>0.06</c:v>
                </c:pt>
                <c:pt idx="581">
                  <c:v>0.13</c:v>
                </c:pt>
                <c:pt idx="582">
                  <c:v>0.12</c:v>
                </c:pt>
                <c:pt idx="583">
                  <c:v>0.09</c:v>
                </c:pt>
                <c:pt idx="584">
                  <c:v>0.1</c:v>
                </c:pt>
                <c:pt idx="585">
                  <c:v>0.14000000000000001</c:v>
                </c:pt>
                <c:pt idx="586">
                  <c:v>0.12</c:v>
                </c:pt>
                <c:pt idx="587">
                  <c:v>0.13</c:v>
                </c:pt>
                <c:pt idx="588">
                  <c:v>0.12</c:v>
                </c:pt>
                <c:pt idx="589">
                  <c:v>0.14000000000000001</c:v>
                </c:pt>
                <c:pt idx="590">
                  <c:v>0.13</c:v>
                </c:pt>
                <c:pt idx="591">
                  <c:v>0.09</c:v>
                </c:pt>
                <c:pt idx="592">
                  <c:v>7.0000000000000007E-2</c:v>
                </c:pt>
                <c:pt idx="593">
                  <c:v>0.09</c:v>
                </c:pt>
                <c:pt idx="594">
                  <c:v>0.13</c:v>
                </c:pt>
                <c:pt idx="595">
                  <c:v>0.14000000000000001</c:v>
                </c:pt>
                <c:pt idx="596">
                  <c:v>0.13</c:v>
                </c:pt>
                <c:pt idx="597">
                  <c:v>0.13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0.11</c:v>
                </c:pt>
                <c:pt idx="601">
                  <c:v>0.16</c:v>
                </c:pt>
                <c:pt idx="602">
                  <c:v>0.13</c:v>
                </c:pt>
                <c:pt idx="603">
                  <c:v>0.04</c:v>
                </c:pt>
                <c:pt idx="604">
                  <c:v>-0.02</c:v>
                </c:pt>
                <c:pt idx="605">
                  <c:v>-0.04</c:v>
                </c:pt>
                <c:pt idx="606">
                  <c:v>-0.32</c:v>
                </c:pt>
                <c:pt idx="607">
                  <c:v>-0.6</c:v>
                </c:pt>
                <c:pt idx="608">
                  <c:v>-0.67</c:v>
                </c:pt>
                <c:pt idx="609">
                  <c:v>-0.76</c:v>
                </c:pt>
                <c:pt idx="610">
                  <c:v>-0.73</c:v>
                </c:pt>
                <c:pt idx="611">
                  <c:v>-0.52</c:v>
                </c:pt>
                <c:pt idx="612">
                  <c:v>-0.36</c:v>
                </c:pt>
                <c:pt idx="613">
                  <c:v>-0.55000000000000004</c:v>
                </c:pt>
                <c:pt idx="614">
                  <c:v>-0.57999999999999996</c:v>
                </c:pt>
                <c:pt idx="615">
                  <c:v>-0.25</c:v>
                </c:pt>
                <c:pt idx="616">
                  <c:v>-0.11</c:v>
                </c:pt>
                <c:pt idx="617">
                  <c:v>-0.12</c:v>
                </c:pt>
                <c:pt idx="618">
                  <c:v>0.06</c:v>
                </c:pt>
                <c:pt idx="619">
                  <c:v>0.17</c:v>
                </c:pt>
                <c:pt idx="620">
                  <c:v>-0.02</c:v>
                </c:pt>
                <c:pt idx="621">
                  <c:v>-0.14000000000000001</c:v>
                </c:pt>
                <c:pt idx="622">
                  <c:v>0.87</c:v>
                </c:pt>
                <c:pt idx="623">
                  <c:v>-0.15</c:v>
                </c:pt>
                <c:pt idx="624">
                  <c:v>-0.62</c:v>
                </c:pt>
                <c:pt idx="625">
                  <c:v>-0.51</c:v>
                </c:pt>
                <c:pt idx="626">
                  <c:v>-0.55000000000000004</c:v>
                </c:pt>
                <c:pt idx="627">
                  <c:v>-0.51</c:v>
                </c:pt>
                <c:pt idx="628">
                  <c:v>0.01</c:v>
                </c:pt>
                <c:pt idx="629">
                  <c:v>-0.39</c:v>
                </c:pt>
                <c:pt idx="630">
                  <c:v>-1.05</c:v>
                </c:pt>
                <c:pt idx="631">
                  <c:v>-1.1000000000000001</c:v>
                </c:pt>
                <c:pt idx="632">
                  <c:v>-1.98</c:v>
                </c:pt>
                <c:pt idx="633">
                  <c:v>-1.56</c:v>
                </c:pt>
                <c:pt idx="634">
                  <c:v>0.61</c:v>
                </c:pt>
                <c:pt idx="635">
                  <c:v>-0.83</c:v>
                </c:pt>
                <c:pt idx="636">
                  <c:v>-0.01</c:v>
                </c:pt>
                <c:pt idx="637">
                  <c:v>-0.16</c:v>
                </c:pt>
                <c:pt idx="638">
                  <c:v>-0.19</c:v>
                </c:pt>
                <c:pt idx="639">
                  <c:v>-0.04</c:v>
                </c:pt>
                <c:pt idx="640">
                  <c:v>0.04</c:v>
                </c:pt>
                <c:pt idx="641">
                  <c:v>-0.11</c:v>
                </c:pt>
                <c:pt idx="642">
                  <c:v>-0.28000000000000003</c:v>
                </c:pt>
                <c:pt idx="643">
                  <c:v>-0.03</c:v>
                </c:pt>
                <c:pt idx="644">
                  <c:v>-0.13</c:v>
                </c:pt>
                <c:pt idx="645">
                  <c:v>-0.28999999999999998</c:v>
                </c:pt>
                <c:pt idx="646">
                  <c:v>-0.13</c:v>
                </c:pt>
                <c:pt idx="647">
                  <c:v>-7.0000000000000007E-2</c:v>
                </c:pt>
                <c:pt idx="648">
                  <c:v>-0.48</c:v>
                </c:pt>
                <c:pt idx="649">
                  <c:v>-0.52</c:v>
                </c:pt>
                <c:pt idx="650">
                  <c:v>-0.68</c:v>
                </c:pt>
                <c:pt idx="651">
                  <c:v>-0.93</c:v>
                </c:pt>
                <c:pt idx="652">
                  <c:v>-0.52</c:v>
                </c:pt>
                <c:pt idx="653">
                  <c:v>-0.19</c:v>
                </c:pt>
                <c:pt idx="654">
                  <c:v>0</c:v>
                </c:pt>
                <c:pt idx="655">
                  <c:v>-0.28999999999999998</c:v>
                </c:pt>
                <c:pt idx="656">
                  <c:v>-0.21</c:v>
                </c:pt>
                <c:pt idx="657">
                  <c:v>-0.1</c:v>
                </c:pt>
                <c:pt idx="658">
                  <c:v>-0.03</c:v>
                </c:pt>
                <c:pt idx="659">
                  <c:v>0.14000000000000001</c:v>
                </c:pt>
                <c:pt idx="660">
                  <c:v>0.05</c:v>
                </c:pt>
                <c:pt idx="661">
                  <c:v>-0.15</c:v>
                </c:pt>
                <c:pt idx="662">
                  <c:v>-0.35</c:v>
                </c:pt>
                <c:pt idx="663">
                  <c:v>-0.3</c:v>
                </c:pt>
                <c:pt idx="664">
                  <c:v>-0.08</c:v>
                </c:pt>
                <c:pt idx="665">
                  <c:v>0.61</c:v>
                </c:pt>
                <c:pt idx="666">
                  <c:v>0.02</c:v>
                </c:pt>
                <c:pt idx="667">
                  <c:v>0.01</c:v>
                </c:pt>
                <c:pt idx="668">
                  <c:v>-0.35</c:v>
                </c:pt>
                <c:pt idx="669">
                  <c:v>-0.41</c:v>
                </c:pt>
                <c:pt idx="670">
                  <c:v>-0.06</c:v>
                </c:pt>
                <c:pt idx="671">
                  <c:v>-0.97</c:v>
                </c:pt>
                <c:pt idx="672">
                  <c:v>-0.23</c:v>
                </c:pt>
                <c:pt idx="673">
                  <c:v>0.2</c:v>
                </c:pt>
                <c:pt idx="674">
                  <c:v>0.08</c:v>
                </c:pt>
                <c:pt idx="675">
                  <c:v>-0.01</c:v>
                </c:pt>
                <c:pt idx="676">
                  <c:v>0.01</c:v>
                </c:pt>
                <c:pt idx="677">
                  <c:v>-0.06</c:v>
                </c:pt>
                <c:pt idx="678">
                  <c:v>-0.06</c:v>
                </c:pt>
                <c:pt idx="679">
                  <c:v>0.08</c:v>
                </c:pt>
                <c:pt idx="680">
                  <c:v>-0.04</c:v>
                </c:pt>
                <c:pt idx="681">
                  <c:v>-0.1</c:v>
                </c:pt>
                <c:pt idx="682">
                  <c:v>-0.1</c:v>
                </c:pt>
                <c:pt idx="683">
                  <c:v>-0.22</c:v>
                </c:pt>
                <c:pt idx="684">
                  <c:v>-0.25</c:v>
                </c:pt>
                <c:pt idx="685">
                  <c:v>-0.02</c:v>
                </c:pt>
                <c:pt idx="686">
                  <c:v>1.1399999999999999</c:v>
                </c:pt>
                <c:pt idx="687">
                  <c:v>-0.52</c:v>
                </c:pt>
                <c:pt idx="688">
                  <c:v>-0.23</c:v>
                </c:pt>
                <c:pt idx="689">
                  <c:v>0.17</c:v>
                </c:pt>
                <c:pt idx="690">
                  <c:v>-0.18</c:v>
                </c:pt>
                <c:pt idx="691">
                  <c:v>-0.38</c:v>
                </c:pt>
                <c:pt idx="692">
                  <c:v>0.28999999999999998</c:v>
                </c:pt>
                <c:pt idx="693">
                  <c:v>0.14000000000000001</c:v>
                </c:pt>
                <c:pt idx="694">
                  <c:v>-0.12</c:v>
                </c:pt>
                <c:pt idx="695">
                  <c:v>0.1</c:v>
                </c:pt>
                <c:pt idx="696">
                  <c:v>0.1</c:v>
                </c:pt>
                <c:pt idx="697">
                  <c:v>-0.06</c:v>
                </c:pt>
                <c:pt idx="698">
                  <c:v>-0.25</c:v>
                </c:pt>
                <c:pt idx="699">
                  <c:v>-0.21</c:v>
                </c:pt>
                <c:pt idx="700">
                  <c:v>0.03</c:v>
                </c:pt>
                <c:pt idx="701">
                  <c:v>-0.14000000000000001</c:v>
                </c:pt>
                <c:pt idx="702">
                  <c:v>-0.5</c:v>
                </c:pt>
                <c:pt idx="703">
                  <c:v>-0.28999999999999998</c:v>
                </c:pt>
                <c:pt idx="704">
                  <c:v>0.08</c:v>
                </c:pt>
                <c:pt idx="705">
                  <c:v>-0.05</c:v>
                </c:pt>
                <c:pt idx="706">
                  <c:v>-0.06</c:v>
                </c:pt>
                <c:pt idx="707">
                  <c:v>-0.23</c:v>
                </c:pt>
                <c:pt idx="708">
                  <c:v>-0.69</c:v>
                </c:pt>
                <c:pt idx="709">
                  <c:v>-0.22</c:v>
                </c:pt>
                <c:pt idx="710">
                  <c:v>-0.08</c:v>
                </c:pt>
                <c:pt idx="711">
                  <c:v>-0.15</c:v>
                </c:pt>
                <c:pt idx="712">
                  <c:v>-0.1</c:v>
                </c:pt>
                <c:pt idx="713">
                  <c:v>-0.03</c:v>
                </c:pt>
                <c:pt idx="714">
                  <c:v>-0.01</c:v>
                </c:pt>
                <c:pt idx="715">
                  <c:v>0.05</c:v>
                </c:pt>
                <c:pt idx="716">
                  <c:v>0.13</c:v>
                </c:pt>
                <c:pt idx="717">
                  <c:v>-7.0000000000000007E-2</c:v>
                </c:pt>
                <c:pt idx="718">
                  <c:v>-0.41</c:v>
                </c:pt>
                <c:pt idx="719">
                  <c:v>-0.16</c:v>
                </c:pt>
                <c:pt idx="720">
                  <c:v>-0.36</c:v>
                </c:pt>
                <c:pt idx="721">
                  <c:v>-0.25</c:v>
                </c:pt>
                <c:pt idx="722">
                  <c:v>-0.31</c:v>
                </c:pt>
                <c:pt idx="723">
                  <c:v>-0.23</c:v>
                </c:pt>
                <c:pt idx="724">
                  <c:v>0.09</c:v>
                </c:pt>
                <c:pt idx="725">
                  <c:v>-0.28000000000000003</c:v>
                </c:pt>
                <c:pt idx="726">
                  <c:v>-0.94</c:v>
                </c:pt>
                <c:pt idx="727">
                  <c:v>-0.25</c:v>
                </c:pt>
                <c:pt idx="728">
                  <c:v>0.06</c:v>
                </c:pt>
                <c:pt idx="729">
                  <c:v>-0.24</c:v>
                </c:pt>
                <c:pt idx="730">
                  <c:v>-0.09</c:v>
                </c:pt>
                <c:pt idx="731">
                  <c:v>0.08</c:v>
                </c:pt>
                <c:pt idx="732">
                  <c:v>0.09</c:v>
                </c:pt>
                <c:pt idx="733">
                  <c:v>-0.05</c:v>
                </c:pt>
                <c:pt idx="734">
                  <c:v>-0.19</c:v>
                </c:pt>
                <c:pt idx="735">
                  <c:v>-0.37</c:v>
                </c:pt>
                <c:pt idx="736">
                  <c:v>-0.41</c:v>
                </c:pt>
                <c:pt idx="737">
                  <c:v>-0.25</c:v>
                </c:pt>
                <c:pt idx="738">
                  <c:v>-0.06</c:v>
                </c:pt>
                <c:pt idx="739">
                  <c:v>0.04</c:v>
                </c:pt>
                <c:pt idx="740">
                  <c:v>-0.08</c:v>
                </c:pt>
                <c:pt idx="741">
                  <c:v>-0.26</c:v>
                </c:pt>
                <c:pt idx="742">
                  <c:v>-0.51</c:v>
                </c:pt>
                <c:pt idx="743">
                  <c:v>-0.45</c:v>
                </c:pt>
                <c:pt idx="744">
                  <c:v>0.27</c:v>
                </c:pt>
                <c:pt idx="745">
                  <c:v>-0.12</c:v>
                </c:pt>
                <c:pt idx="746">
                  <c:v>-0.19</c:v>
                </c:pt>
                <c:pt idx="747">
                  <c:v>0.14000000000000001</c:v>
                </c:pt>
                <c:pt idx="748">
                  <c:v>-0.02</c:v>
                </c:pt>
                <c:pt idx="749">
                  <c:v>-0.16</c:v>
                </c:pt>
                <c:pt idx="750">
                  <c:v>-0.04</c:v>
                </c:pt>
                <c:pt idx="751">
                  <c:v>0.06</c:v>
                </c:pt>
                <c:pt idx="752">
                  <c:v>-0.2</c:v>
                </c:pt>
                <c:pt idx="753">
                  <c:v>-0.37</c:v>
                </c:pt>
                <c:pt idx="754">
                  <c:v>-0.38</c:v>
                </c:pt>
                <c:pt idx="755">
                  <c:v>-0.1</c:v>
                </c:pt>
                <c:pt idx="756">
                  <c:v>-0.06</c:v>
                </c:pt>
                <c:pt idx="757">
                  <c:v>-0.68</c:v>
                </c:pt>
                <c:pt idx="758">
                  <c:v>-0.26</c:v>
                </c:pt>
                <c:pt idx="759">
                  <c:v>-0.21</c:v>
                </c:pt>
                <c:pt idx="760">
                  <c:v>-0.26</c:v>
                </c:pt>
                <c:pt idx="761">
                  <c:v>0.02</c:v>
                </c:pt>
                <c:pt idx="762">
                  <c:v>-0.24</c:v>
                </c:pt>
                <c:pt idx="763">
                  <c:v>-0.11</c:v>
                </c:pt>
                <c:pt idx="764">
                  <c:v>-0.14000000000000001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-0.01</c:v>
                </c:pt>
                <c:pt idx="768">
                  <c:v>0.02</c:v>
                </c:pt>
                <c:pt idx="769">
                  <c:v>-0.09</c:v>
                </c:pt>
                <c:pt idx="770">
                  <c:v>-0.26</c:v>
                </c:pt>
                <c:pt idx="771">
                  <c:v>-0.28000000000000003</c:v>
                </c:pt>
                <c:pt idx="772">
                  <c:v>-0.22</c:v>
                </c:pt>
                <c:pt idx="773">
                  <c:v>-0.12</c:v>
                </c:pt>
                <c:pt idx="774">
                  <c:v>-0.08</c:v>
                </c:pt>
                <c:pt idx="775">
                  <c:v>-0.1</c:v>
                </c:pt>
                <c:pt idx="776">
                  <c:v>0.19</c:v>
                </c:pt>
                <c:pt idx="777">
                  <c:v>-0.23</c:v>
                </c:pt>
                <c:pt idx="778">
                  <c:v>0.28000000000000003</c:v>
                </c:pt>
                <c:pt idx="779">
                  <c:v>0.39</c:v>
                </c:pt>
                <c:pt idx="780">
                  <c:v>-0.18</c:v>
                </c:pt>
                <c:pt idx="781">
                  <c:v>0.02</c:v>
                </c:pt>
                <c:pt idx="782">
                  <c:v>7.0000000000000007E-2</c:v>
                </c:pt>
                <c:pt idx="783">
                  <c:v>-0.03</c:v>
                </c:pt>
                <c:pt idx="784">
                  <c:v>-0.08</c:v>
                </c:pt>
                <c:pt idx="785">
                  <c:v>0.02</c:v>
                </c:pt>
                <c:pt idx="786">
                  <c:v>-0.06</c:v>
                </c:pt>
                <c:pt idx="787">
                  <c:v>-0.03</c:v>
                </c:pt>
                <c:pt idx="788">
                  <c:v>-0.04</c:v>
                </c:pt>
                <c:pt idx="789">
                  <c:v>-0.16</c:v>
                </c:pt>
                <c:pt idx="790">
                  <c:v>-0.12</c:v>
                </c:pt>
                <c:pt idx="791">
                  <c:v>-0.03</c:v>
                </c:pt>
                <c:pt idx="792">
                  <c:v>-0.28999999999999998</c:v>
                </c:pt>
                <c:pt idx="793">
                  <c:v>-0.33</c:v>
                </c:pt>
                <c:pt idx="794">
                  <c:v>-0.35</c:v>
                </c:pt>
                <c:pt idx="795">
                  <c:v>-0.41</c:v>
                </c:pt>
                <c:pt idx="796">
                  <c:v>-0.28000000000000003</c:v>
                </c:pt>
                <c:pt idx="797">
                  <c:v>0.37</c:v>
                </c:pt>
                <c:pt idx="798">
                  <c:v>0.11</c:v>
                </c:pt>
                <c:pt idx="799">
                  <c:v>-0.13</c:v>
                </c:pt>
                <c:pt idx="800">
                  <c:v>-0.16</c:v>
                </c:pt>
                <c:pt idx="801">
                  <c:v>-0.08</c:v>
                </c:pt>
                <c:pt idx="802">
                  <c:v>-0.1</c:v>
                </c:pt>
                <c:pt idx="803">
                  <c:v>-0.06</c:v>
                </c:pt>
                <c:pt idx="804">
                  <c:v>0</c:v>
                </c:pt>
                <c:pt idx="805">
                  <c:v>-0.06</c:v>
                </c:pt>
                <c:pt idx="806">
                  <c:v>-0.08</c:v>
                </c:pt>
                <c:pt idx="807">
                  <c:v>-0.2</c:v>
                </c:pt>
                <c:pt idx="808">
                  <c:v>-0.21</c:v>
                </c:pt>
                <c:pt idx="809">
                  <c:v>-0.15</c:v>
                </c:pt>
                <c:pt idx="810">
                  <c:v>-0.3</c:v>
                </c:pt>
                <c:pt idx="811">
                  <c:v>-0.27</c:v>
                </c:pt>
                <c:pt idx="812">
                  <c:v>-0.18</c:v>
                </c:pt>
                <c:pt idx="813">
                  <c:v>-0.1</c:v>
                </c:pt>
                <c:pt idx="814">
                  <c:v>-0.01</c:v>
                </c:pt>
                <c:pt idx="815">
                  <c:v>-0.9</c:v>
                </c:pt>
                <c:pt idx="816">
                  <c:v>-0.83</c:v>
                </c:pt>
                <c:pt idx="817">
                  <c:v>0.56999999999999995</c:v>
                </c:pt>
                <c:pt idx="818">
                  <c:v>0.26</c:v>
                </c:pt>
                <c:pt idx="819">
                  <c:v>-0.39</c:v>
                </c:pt>
                <c:pt idx="820">
                  <c:v>-0.17</c:v>
                </c:pt>
                <c:pt idx="821">
                  <c:v>0.05</c:v>
                </c:pt>
                <c:pt idx="822">
                  <c:v>-0.06</c:v>
                </c:pt>
                <c:pt idx="823">
                  <c:v>-0.06</c:v>
                </c:pt>
                <c:pt idx="824">
                  <c:v>-0.05</c:v>
                </c:pt>
                <c:pt idx="825">
                  <c:v>-0.17</c:v>
                </c:pt>
                <c:pt idx="826">
                  <c:v>-7.0000000000000007E-2</c:v>
                </c:pt>
                <c:pt idx="827">
                  <c:v>0</c:v>
                </c:pt>
                <c:pt idx="828">
                  <c:v>0</c:v>
                </c:pt>
                <c:pt idx="829">
                  <c:v>0.01</c:v>
                </c:pt>
                <c:pt idx="830">
                  <c:v>0</c:v>
                </c:pt>
                <c:pt idx="831">
                  <c:v>0.09</c:v>
                </c:pt>
                <c:pt idx="832">
                  <c:v>0.05</c:v>
                </c:pt>
                <c:pt idx="833">
                  <c:v>0.04</c:v>
                </c:pt>
                <c:pt idx="834">
                  <c:v>-0.08</c:v>
                </c:pt>
                <c:pt idx="835">
                  <c:v>-0.12</c:v>
                </c:pt>
                <c:pt idx="836">
                  <c:v>-0.11</c:v>
                </c:pt>
                <c:pt idx="837">
                  <c:v>-0.1</c:v>
                </c:pt>
                <c:pt idx="838">
                  <c:v>-0.1</c:v>
                </c:pt>
                <c:pt idx="839">
                  <c:v>-0.08</c:v>
                </c:pt>
                <c:pt idx="840">
                  <c:v>-0.14000000000000001</c:v>
                </c:pt>
                <c:pt idx="841">
                  <c:v>-7.0000000000000007E-2</c:v>
                </c:pt>
                <c:pt idx="842">
                  <c:v>-0.06</c:v>
                </c:pt>
                <c:pt idx="843">
                  <c:v>-0.1</c:v>
                </c:pt>
                <c:pt idx="844">
                  <c:v>-0.03</c:v>
                </c:pt>
                <c:pt idx="845">
                  <c:v>-7.0000000000000007E-2</c:v>
                </c:pt>
                <c:pt idx="846">
                  <c:v>-0.13</c:v>
                </c:pt>
                <c:pt idx="847">
                  <c:v>-0.14000000000000001</c:v>
                </c:pt>
                <c:pt idx="848">
                  <c:v>-0.08</c:v>
                </c:pt>
                <c:pt idx="849">
                  <c:v>-0.03</c:v>
                </c:pt>
                <c:pt idx="850">
                  <c:v>0</c:v>
                </c:pt>
                <c:pt idx="851">
                  <c:v>0.03</c:v>
                </c:pt>
                <c:pt idx="852">
                  <c:v>0.09</c:v>
                </c:pt>
                <c:pt idx="853">
                  <c:v>0.03</c:v>
                </c:pt>
                <c:pt idx="854">
                  <c:v>0.02</c:v>
                </c:pt>
                <c:pt idx="855">
                  <c:v>0</c:v>
                </c:pt>
                <c:pt idx="856">
                  <c:v>-0.02</c:v>
                </c:pt>
                <c:pt idx="857">
                  <c:v>-0.02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0.02</c:v>
                </c:pt>
                <c:pt idx="862">
                  <c:v>0.02</c:v>
                </c:pt>
                <c:pt idx="863">
                  <c:v>0.06</c:v>
                </c:pt>
                <c:pt idx="864">
                  <c:v>0.01</c:v>
                </c:pt>
                <c:pt idx="865">
                  <c:v>0.04</c:v>
                </c:pt>
                <c:pt idx="866">
                  <c:v>0.09</c:v>
                </c:pt>
                <c:pt idx="867">
                  <c:v>0.03</c:v>
                </c:pt>
                <c:pt idx="868">
                  <c:v>0</c:v>
                </c:pt>
                <c:pt idx="869">
                  <c:v>0.06</c:v>
                </c:pt>
                <c:pt idx="870">
                  <c:v>0.13</c:v>
                </c:pt>
                <c:pt idx="871">
                  <c:v>0.19</c:v>
                </c:pt>
                <c:pt idx="872">
                  <c:v>0.02</c:v>
                </c:pt>
                <c:pt idx="873">
                  <c:v>-0.23</c:v>
                </c:pt>
                <c:pt idx="874">
                  <c:v>-0.64</c:v>
                </c:pt>
                <c:pt idx="875">
                  <c:v>-0.68</c:v>
                </c:pt>
                <c:pt idx="876">
                  <c:v>-0.46</c:v>
                </c:pt>
                <c:pt idx="877">
                  <c:v>-0.51</c:v>
                </c:pt>
                <c:pt idx="878">
                  <c:v>-0.43</c:v>
                </c:pt>
                <c:pt idx="879">
                  <c:v>-0.52</c:v>
                </c:pt>
                <c:pt idx="880">
                  <c:v>-0.42</c:v>
                </c:pt>
                <c:pt idx="881">
                  <c:v>-0.41</c:v>
                </c:pt>
                <c:pt idx="882">
                  <c:v>-0.35</c:v>
                </c:pt>
                <c:pt idx="883">
                  <c:v>-0.25</c:v>
                </c:pt>
                <c:pt idx="884">
                  <c:v>-0.13</c:v>
                </c:pt>
                <c:pt idx="885">
                  <c:v>-0.2</c:v>
                </c:pt>
                <c:pt idx="886">
                  <c:v>-0.26</c:v>
                </c:pt>
                <c:pt idx="887">
                  <c:v>-0.2</c:v>
                </c:pt>
                <c:pt idx="888">
                  <c:v>-0.16</c:v>
                </c:pt>
                <c:pt idx="889">
                  <c:v>-0.11</c:v>
                </c:pt>
                <c:pt idx="890">
                  <c:v>-0.08</c:v>
                </c:pt>
                <c:pt idx="891">
                  <c:v>-0.08</c:v>
                </c:pt>
                <c:pt idx="892">
                  <c:v>-0.03</c:v>
                </c:pt>
                <c:pt idx="893">
                  <c:v>-0.05</c:v>
                </c:pt>
                <c:pt idx="894">
                  <c:v>-0.04</c:v>
                </c:pt>
                <c:pt idx="895">
                  <c:v>0.11</c:v>
                </c:pt>
                <c:pt idx="896">
                  <c:v>0.21</c:v>
                </c:pt>
                <c:pt idx="897">
                  <c:v>0.08</c:v>
                </c:pt>
                <c:pt idx="898">
                  <c:v>-0.34</c:v>
                </c:pt>
                <c:pt idx="899">
                  <c:v>-0.62</c:v>
                </c:pt>
                <c:pt idx="900">
                  <c:v>-0.86</c:v>
                </c:pt>
                <c:pt idx="901">
                  <c:v>-0.72</c:v>
                </c:pt>
                <c:pt idx="902">
                  <c:v>0.33</c:v>
                </c:pt>
                <c:pt idx="903">
                  <c:v>-0.02</c:v>
                </c:pt>
                <c:pt idx="904">
                  <c:v>-0.72</c:v>
                </c:pt>
                <c:pt idx="905">
                  <c:v>-0.22</c:v>
                </c:pt>
                <c:pt idx="906">
                  <c:v>-0.12</c:v>
                </c:pt>
                <c:pt idx="907">
                  <c:v>-0.24</c:v>
                </c:pt>
                <c:pt idx="908">
                  <c:v>-0.13</c:v>
                </c:pt>
                <c:pt idx="909">
                  <c:v>-0.06</c:v>
                </c:pt>
                <c:pt idx="910">
                  <c:v>-7.0000000000000007E-2</c:v>
                </c:pt>
                <c:pt idx="911">
                  <c:v>-0.2</c:v>
                </c:pt>
                <c:pt idx="912">
                  <c:v>-0.11</c:v>
                </c:pt>
                <c:pt idx="913">
                  <c:v>0.19</c:v>
                </c:pt>
                <c:pt idx="914">
                  <c:v>-0.03</c:v>
                </c:pt>
                <c:pt idx="915">
                  <c:v>-0.21</c:v>
                </c:pt>
                <c:pt idx="916">
                  <c:v>-0.25</c:v>
                </c:pt>
                <c:pt idx="917">
                  <c:v>-0.3</c:v>
                </c:pt>
                <c:pt idx="918">
                  <c:v>-0.17</c:v>
                </c:pt>
                <c:pt idx="919">
                  <c:v>-0.27</c:v>
                </c:pt>
                <c:pt idx="920">
                  <c:v>-0.54</c:v>
                </c:pt>
                <c:pt idx="921">
                  <c:v>7.0000000000000007E-2</c:v>
                </c:pt>
                <c:pt idx="922">
                  <c:v>-0.15</c:v>
                </c:pt>
                <c:pt idx="923">
                  <c:v>-0.49</c:v>
                </c:pt>
                <c:pt idx="924">
                  <c:v>0.24</c:v>
                </c:pt>
                <c:pt idx="925">
                  <c:v>0.2</c:v>
                </c:pt>
                <c:pt idx="926">
                  <c:v>0.03</c:v>
                </c:pt>
                <c:pt idx="927">
                  <c:v>0.11</c:v>
                </c:pt>
                <c:pt idx="928">
                  <c:v>0.01</c:v>
                </c:pt>
                <c:pt idx="929">
                  <c:v>-0.14000000000000001</c:v>
                </c:pt>
                <c:pt idx="930">
                  <c:v>-0.08</c:v>
                </c:pt>
                <c:pt idx="931">
                  <c:v>0.03</c:v>
                </c:pt>
                <c:pt idx="932">
                  <c:v>-0.13</c:v>
                </c:pt>
                <c:pt idx="933">
                  <c:v>-0.34</c:v>
                </c:pt>
                <c:pt idx="934">
                  <c:v>-0.28999999999999998</c:v>
                </c:pt>
                <c:pt idx="935">
                  <c:v>-0.16</c:v>
                </c:pt>
                <c:pt idx="936">
                  <c:v>-0.18</c:v>
                </c:pt>
                <c:pt idx="937">
                  <c:v>-0.22</c:v>
                </c:pt>
                <c:pt idx="938">
                  <c:v>0.17</c:v>
                </c:pt>
                <c:pt idx="939">
                  <c:v>-0.02</c:v>
                </c:pt>
                <c:pt idx="940">
                  <c:v>-0.27</c:v>
                </c:pt>
                <c:pt idx="941">
                  <c:v>-0.05</c:v>
                </c:pt>
                <c:pt idx="942">
                  <c:v>0.02</c:v>
                </c:pt>
                <c:pt idx="943">
                  <c:v>0.01</c:v>
                </c:pt>
                <c:pt idx="944">
                  <c:v>0.12</c:v>
                </c:pt>
                <c:pt idx="945">
                  <c:v>0.06</c:v>
                </c:pt>
                <c:pt idx="946">
                  <c:v>-0.03</c:v>
                </c:pt>
                <c:pt idx="947">
                  <c:v>-0.09</c:v>
                </c:pt>
                <c:pt idx="948">
                  <c:v>-0.04</c:v>
                </c:pt>
                <c:pt idx="949">
                  <c:v>-0.12</c:v>
                </c:pt>
                <c:pt idx="950">
                  <c:v>-0.17</c:v>
                </c:pt>
                <c:pt idx="951">
                  <c:v>-0.22</c:v>
                </c:pt>
                <c:pt idx="952">
                  <c:v>-0.38</c:v>
                </c:pt>
                <c:pt idx="953">
                  <c:v>-0.14000000000000001</c:v>
                </c:pt>
                <c:pt idx="954">
                  <c:v>-0.33</c:v>
                </c:pt>
                <c:pt idx="955">
                  <c:v>-0.72</c:v>
                </c:pt>
                <c:pt idx="956">
                  <c:v>0.1</c:v>
                </c:pt>
                <c:pt idx="957">
                  <c:v>-0.09</c:v>
                </c:pt>
                <c:pt idx="958">
                  <c:v>-0.43</c:v>
                </c:pt>
                <c:pt idx="959">
                  <c:v>0.02</c:v>
                </c:pt>
                <c:pt idx="960">
                  <c:v>0.09</c:v>
                </c:pt>
                <c:pt idx="961">
                  <c:v>-0.03</c:v>
                </c:pt>
                <c:pt idx="962">
                  <c:v>0.01</c:v>
                </c:pt>
                <c:pt idx="963">
                  <c:v>-0.03</c:v>
                </c:pt>
                <c:pt idx="964">
                  <c:v>-0.06</c:v>
                </c:pt>
                <c:pt idx="965">
                  <c:v>-0.05</c:v>
                </c:pt>
                <c:pt idx="966">
                  <c:v>-0.02</c:v>
                </c:pt>
                <c:pt idx="967">
                  <c:v>-0.14000000000000001</c:v>
                </c:pt>
                <c:pt idx="968">
                  <c:v>-0.35</c:v>
                </c:pt>
                <c:pt idx="969">
                  <c:v>-0.31</c:v>
                </c:pt>
                <c:pt idx="970">
                  <c:v>-0.17</c:v>
                </c:pt>
                <c:pt idx="971">
                  <c:v>-0.05</c:v>
                </c:pt>
                <c:pt idx="972">
                  <c:v>-0.68</c:v>
                </c:pt>
                <c:pt idx="973">
                  <c:v>-0.01</c:v>
                </c:pt>
                <c:pt idx="974">
                  <c:v>0.14000000000000001</c:v>
                </c:pt>
                <c:pt idx="975">
                  <c:v>-0.36</c:v>
                </c:pt>
                <c:pt idx="976">
                  <c:v>0.21</c:v>
                </c:pt>
                <c:pt idx="977">
                  <c:v>0.2</c:v>
                </c:pt>
                <c:pt idx="978">
                  <c:v>0.05</c:v>
                </c:pt>
                <c:pt idx="979">
                  <c:v>0.09</c:v>
                </c:pt>
                <c:pt idx="980">
                  <c:v>0.25</c:v>
                </c:pt>
                <c:pt idx="981">
                  <c:v>0.09</c:v>
                </c:pt>
                <c:pt idx="982">
                  <c:v>-0.13</c:v>
                </c:pt>
                <c:pt idx="983">
                  <c:v>0.03</c:v>
                </c:pt>
                <c:pt idx="984">
                  <c:v>0.12</c:v>
                </c:pt>
                <c:pt idx="985">
                  <c:v>-0.2</c:v>
                </c:pt>
                <c:pt idx="986">
                  <c:v>-0.46</c:v>
                </c:pt>
                <c:pt idx="987">
                  <c:v>-0.33</c:v>
                </c:pt>
                <c:pt idx="988">
                  <c:v>-0.16</c:v>
                </c:pt>
                <c:pt idx="989">
                  <c:v>-0.2</c:v>
                </c:pt>
                <c:pt idx="990">
                  <c:v>-0.1</c:v>
                </c:pt>
                <c:pt idx="991">
                  <c:v>-0.16</c:v>
                </c:pt>
                <c:pt idx="992">
                  <c:v>0.06</c:v>
                </c:pt>
                <c:pt idx="993">
                  <c:v>-0.06</c:v>
                </c:pt>
                <c:pt idx="994">
                  <c:v>-0.16</c:v>
                </c:pt>
                <c:pt idx="995">
                  <c:v>0.26</c:v>
                </c:pt>
                <c:pt idx="996">
                  <c:v>0.09</c:v>
                </c:pt>
                <c:pt idx="997">
                  <c:v>-0.06</c:v>
                </c:pt>
                <c:pt idx="998">
                  <c:v>0.14000000000000001</c:v>
                </c:pt>
                <c:pt idx="999">
                  <c:v>0.1</c:v>
                </c:pt>
                <c:pt idx="1000">
                  <c:v>0.02</c:v>
                </c:pt>
                <c:pt idx="1001">
                  <c:v>-0.06</c:v>
                </c:pt>
                <c:pt idx="1002">
                  <c:v>-0.03</c:v>
                </c:pt>
                <c:pt idx="1003">
                  <c:v>-0.05</c:v>
                </c:pt>
                <c:pt idx="1004">
                  <c:v>-0.16</c:v>
                </c:pt>
                <c:pt idx="1005">
                  <c:v>-0.3</c:v>
                </c:pt>
                <c:pt idx="1006">
                  <c:v>-0.26</c:v>
                </c:pt>
                <c:pt idx="1007">
                  <c:v>-0.23</c:v>
                </c:pt>
                <c:pt idx="1008">
                  <c:v>0.38</c:v>
                </c:pt>
                <c:pt idx="1009">
                  <c:v>0.03</c:v>
                </c:pt>
                <c:pt idx="1010">
                  <c:v>0.08</c:v>
                </c:pt>
                <c:pt idx="1011">
                  <c:v>-0.18</c:v>
                </c:pt>
                <c:pt idx="1012">
                  <c:v>-0.02</c:v>
                </c:pt>
                <c:pt idx="1013">
                  <c:v>0.02</c:v>
                </c:pt>
                <c:pt idx="1014">
                  <c:v>0.05</c:v>
                </c:pt>
                <c:pt idx="1015">
                  <c:v>-0.01</c:v>
                </c:pt>
                <c:pt idx="1016">
                  <c:v>0.11</c:v>
                </c:pt>
                <c:pt idx="1017">
                  <c:v>0.01</c:v>
                </c:pt>
                <c:pt idx="1018">
                  <c:v>-0.05</c:v>
                </c:pt>
                <c:pt idx="1019">
                  <c:v>-0.03</c:v>
                </c:pt>
                <c:pt idx="1020">
                  <c:v>0.1</c:v>
                </c:pt>
                <c:pt idx="1021">
                  <c:v>-0.13</c:v>
                </c:pt>
                <c:pt idx="1022">
                  <c:v>-0.3</c:v>
                </c:pt>
                <c:pt idx="1023">
                  <c:v>-0.28000000000000003</c:v>
                </c:pt>
                <c:pt idx="1024">
                  <c:v>-0.61</c:v>
                </c:pt>
                <c:pt idx="1025">
                  <c:v>-0.32</c:v>
                </c:pt>
                <c:pt idx="1026">
                  <c:v>-0.42</c:v>
                </c:pt>
                <c:pt idx="1027">
                  <c:v>0.65</c:v>
                </c:pt>
                <c:pt idx="1028">
                  <c:v>0.39</c:v>
                </c:pt>
                <c:pt idx="1029">
                  <c:v>0.04</c:v>
                </c:pt>
                <c:pt idx="1030">
                  <c:v>-0.23</c:v>
                </c:pt>
                <c:pt idx="1031">
                  <c:v>0.09</c:v>
                </c:pt>
                <c:pt idx="1032">
                  <c:v>0.14000000000000001</c:v>
                </c:pt>
                <c:pt idx="1033">
                  <c:v>-0.02</c:v>
                </c:pt>
                <c:pt idx="1034">
                  <c:v>0.11</c:v>
                </c:pt>
                <c:pt idx="1035">
                  <c:v>0.16</c:v>
                </c:pt>
                <c:pt idx="1036">
                  <c:v>0.1</c:v>
                </c:pt>
                <c:pt idx="1037">
                  <c:v>0.11</c:v>
                </c:pt>
                <c:pt idx="1038">
                  <c:v>7.0000000000000007E-2</c:v>
                </c:pt>
                <c:pt idx="1039">
                  <c:v>-7.0000000000000007E-2</c:v>
                </c:pt>
                <c:pt idx="1040">
                  <c:v>-0.21</c:v>
                </c:pt>
                <c:pt idx="1041">
                  <c:v>-0.24</c:v>
                </c:pt>
                <c:pt idx="1042">
                  <c:v>-0.14000000000000001</c:v>
                </c:pt>
                <c:pt idx="1043">
                  <c:v>-0.11</c:v>
                </c:pt>
                <c:pt idx="1044">
                  <c:v>-0.25</c:v>
                </c:pt>
                <c:pt idx="1045">
                  <c:v>-0.17</c:v>
                </c:pt>
                <c:pt idx="1046">
                  <c:v>-0.03</c:v>
                </c:pt>
                <c:pt idx="1047">
                  <c:v>-1.56</c:v>
                </c:pt>
                <c:pt idx="1048">
                  <c:v>-0.15</c:v>
                </c:pt>
                <c:pt idx="1049">
                  <c:v>0.2</c:v>
                </c:pt>
                <c:pt idx="1050">
                  <c:v>0.04</c:v>
                </c:pt>
                <c:pt idx="1051">
                  <c:v>-0.09</c:v>
                </c:pt>
                <c:pt idx="1052">
                  <c:v>0.03</c:v>
                </c:pt>
                <c:pt idx="1053">
                  <c:v>0.09</c:v>
                </c:pt>
                <c:pt idx="1054">
                  <c:v>0.01</c:v>
                </c:pt>
                <c:pt idx="1055">
                  <c:v>-0.05</c:v>
                </c:pt>
                <c:pt idx="1056">
                  <c:v>-0.03</c:v>
                </c:pt>
                <c:pt idx="1057">
                  <c:v>0</c:v>
                </c:pt>
                <c:pt idx="1058">
                  <c:v>0.04</c:v>
                </c:pt>
                <c:pt idx="1059">
                  <c:v>0.04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0.17</c:v>
                </c:pt>
                <c:pt idx="1064">
                  <c:v>0.26</c:v>
                </c:pt>
                <c:pt idx="1065">
                  <c:v>-0.02</c:v>
                </c:pt>
                <c:pt idx="1066">
                  <c:v>-0.8</c:v>
                </c:pt>
                <c:pt idx="1067">
                  <c:v>-0.81</c:v>
                </c:pt>
                <c:pt idx="1068">
                  <c:v>0.27</c:v>
                </c:pt>
                <c:pt idx="1069">
                  <c:v>7.0000000000000007E-2</c:v>
                </c:pt>
                <c:pt idx="1070">
                  <c:v>-0.34</c:v>
                </c:pt>
                <c:pt idx="1071">
                  <c:v>-0.17</c:v>
                </c:pt>
                <c:pt idx="1072">
                  <c:v>-0.13</c:v>
                </c:pt>
                <c:pt idx="1073">
                  <c:v>-0.01</c:v>
                </c:pt>
                <c:pt idx="1074">
                  <c:v>-7.0000000000000007E-2</c:v>
                </c:pt>
                <c:pt idx="1075">
                  <c:v>-0.04</c:v>
                </c:pt>
                <c:pt idx="1076">
                  <c:v>0.02</c:v>
                </c:pt>
                <c:pt idx="1077">
                  <c:v>0</c:v>
                </c:pt>
                <c:pt idx="1078">
                  <c:v>0</c:v>
                </c:pt>
                <c:pt idx="1079">
                  <c:v>-0.04</c:v>
                </c:pt>
                <c:pt idx="1080">
                  <c:v>-0.01</c:v>
                </c:pt>
                <c:pt idx="1081">
                  <c:v>-0.06</c:v>
                </c:pt>
                <c:pt idx="1082">
                  <c:v>-0.02</c:v>
                </c:pt>
                <c:pt idx="1083">
                  <c:v>0.08</c:v>
                </c:pt>
                <c:pt idx="1084">
                  <c:v>0.1</c:v>
                </c:pt>
                <c:pt idx="1085">
                  <c:v>0.11</c:v>
                </c:pt>
                <c:pt idx="1086">
                  <c:v>0.09</c:v>
                </c:pt>
                <c:pt idx="1087">
                  <c:v>0.14000000000000001</c:v>
                </c:pt>
                <c:pt idx="1088">
                  <c:v>0.23</c:v>
                </c:pt>
                <c:pt idx="1089">
                  <c:v>0.31</c:v>
                </c:pt>
                <c:pt idx="1090">
                  <c:v>0.13</c:v>
                </c:pt>
                <c:pt idx="1091">
                  <c:v>-0.16</c:v>
                </c:pt>
                <c:pt idx="1092">
                  <c:v>-0.12</c:v>
                </c:pt>
                <c:pt idx="1093">
                  <c:v>-0.18</c:v>
                </c:pt>
                <c:pt idx="1094">
                  <c:v>-0.22</c:v>
                </c:pt>
                <c:pt idx="1095">
                  <c:v>-0.23</c:v>
                </c:pt>
                <c:pt idx="1096">
                  <c:v>-0.27</c:v>
                </c:pt>
                <c:pt idx="1097">
                  <c:v>-0.21</c:v>
                </c:pt>
                <c:pt idx="1098">
                  <c:v>-0.22</c:v>
                </c:pt>
                <c:pt idx="1099">
                  <c:v>-0.15</c:v>
                </c:pt>
                <c:pt idx="1100">
                  <c:v>-0.06</c:v>
                </c:pt>
                <c:pt idx="1101">
                  <c:v>0.01</c:v>
                </c:pt>
                <c:pt idx="1102">
                  <c:v>0.03</c:v>
                </c:pt>
                <c:pt idx="1103">
                  <c:v>0</c:v>
                </c:pt>
                <c:pt idx="1104">
                  <c:v>0.01</c:v>
                </c:pt>
                <c:pt idx="1105">
                  <c:v>0.02</c:v>
                </c:pt>
                <c:pt idx="1106">
                  <c:v>0.01</c:v>
                </c:pt>
                <c:pt idx="1107">
                  <c:v>0.03</c:v>
                </c:pt>
                <c:pt idx="1108">
                  <c:v>0.06</c:v>
                </c:pt>
                <c:pt idx="1109">
                  <c:v>0.13</c:v>
                </c:pt>
                <c:pt idx="1110">
                  <c:v>0.16</c:v>
                </c:pt>
                <c:pt idx="1111">
                  <c:v>0.11</c:v>
                </c:pt>
                <c:pt idx="1112">
                  <c:v>-0.01</c:v>
                </c:pt>
                <c:pt idx="1113">
                  <c:v>0.05</c:v>
                </c:pt>
                <c:pt idx="1114">
                  <c:v>0.06</c:v>
                </c:pt>
                <c:pt idx="1115">
                  <c:v>0</c:v>
                </c:pt>
                <c:pt idx="1116">
                  <c:v>0.08</c:v>
                </c:pt>
                <c:pt idx="1117">
                  <c:v>0.19</c:v>
                </c:pt>
                <c:pt idx="1118">
                  <c:v>0.11</c:v>
                </c:pt>
                <c:pt idx="1119">
                  <c:v>-0.01</c:v>
                </c:pt>
                <c:pt idx="1120">
                  <c:v>-0.17</c:v>
                </c:pt>
                <c:pt idx="1121">
                  <c:v>-0.26</c:v>
                </c:pt>
                <c:pt idx="1122">
                  <c:v>-0.25</c:v>
                </c:pt>
                <c:pt idx="1123">
                  <c:v>-0.23</c:v>
                </c:pt>
                <c:pt idx="1124">
                  <c:v>-0.25</c:v>
                </c:pt>
                <c:pt idx="1125">
                  <c:v>-0.28000000000000003</c:v>
                </c:pt>
                <c:pt idx="1126">
                  <c:v>-0.2</c:v>
                </c:pt>
                <c:pt idx="1127">
                  <c:v>-0.11</c:v>
                </c:pt>
                <c:pt idx="1128">
                  <c:v>-0.11</c:v>
                </c:pt>
                <c:pt idx="1129">
                  <c:v>-0.14000000000000001</c:v>
                </c:pt>
                <c:pt idx="1130">
                  <c:v>-0.13</c:v>
                </c:pt>
                <c:pt idx="1131">
                  <c:v>-7.0000000000000007E-2</c:v>
                </c:pt>
                <c:pt idx="1132">
                  <c:v>-0.02</c:v>
                </c:pt>
                <c:pt idx="1133">
                  <c:v>-0.02</c:v>
                </c:pt>
                <c:pt idx="1134">
                  <c:v>0.01</c:v>
                </c:pt>
                <c:pt idx="1135">
                  <c:v>0</c:v>
                </c:pt>
                <c:pt idx="1136">
                  <c:v>-0.02</c:v>
                </c:pt>
                <c:pt idx="1137">
                  <c:v>0.02</c:v>
                </c:pt>
                <c:pt idx="1138">
                  <c:v>0.03</c:v>
                </c:pt>
                <c:pt idx="1139">
                  <c:v>7.0000000000000007E-2</c:v>
                </c:pt>
                <c:pt idx="1140">
                  <c:v>0.09</c:v>
                </c:pt>
                <c:pt idx="1141">
                  <c:v>0.09</c:v>
                </c:pt>
                <c:pt idx="1142">
                  <c:v>0.11</c:v>
                </c:pt>
                <c:pt idx="1143">
                  <c:v>0.1</c:v>
                </c:pt>
                <c:pt idx="1144">
                  <c:v>0.03</c:v>
                </c:pt>
                <c:pt idx="1145">
                  <c:v>0.03</c:v>
                </c:pt>
                <c:pt idx="1146">
                  <c:v>0.18</c:v>
                </c:pt>
                <c:pt idx="1147">
                  <c:v>0.39</c:v>
                </c:pt>
                <c:pt idx="1148">
                  <c:v>0.17</c:v>
                </c:pt>
                <c:pt idx="1149">
                  <c:v>-0.2</c:v>
                </c:pt>
                <c:pt idx="1150">
                  <c:v>-0.37</c:v>
                </c:pt>
                <c:pt idx="1151">
                  <c:v>-0.27</c:v>
                </c:pt>
                <c:pt idx="1152">
                  <c:v>-0.13</c:v>
                </c:pt>
                <c:pt idx="1153">
                  <c:v>-0.03</c:v>
                </c:pt>
                <c:pt idx="1154">
                  <c:v>-0.16</c:v>
                </c:pt>
                <c:pt idx="1155">
                  <c:v>-0.1</c:v>
                </c:pt>
                <c:pt idx="1156">
                  <c:v>0.02</c:v>
                </c:pt>
                <c:pt idx="1157">
                  <c:v>-0.04</c:v>
                </c:pt>
                <c:pt idx="1158">
                  <c:v>0</c:v>
                </c:pt>
                <c:pt idx="1159">
                  <c:v>-0.04</c:v>
                </c:pt>
                <c:pt idx="1160">
                  <c:v>0.01</c:v>
                </c:pt>
                <c:pt idx="1161">
                  <c:v>0.03</c:v>
                </c:pt>
                <c:pt idx="1162">
                  <c:v>-0.01</c:v>
                </c:pt>
                <c:pt idx="1163">
                  <c:v>0</c:v>
                </c:pt>
                <c:pt idx="1164">
                  <c:v>0.03</c:v>
                </c:pt>
                <c:pt idx="1165">
                  <c:v>0.02</c:v>
                </c:pt>
                <c:pt idx="1166">
                  <c:v>0</c:v>
                </c:pt>
                <c:pt idx="1167">
                  <c:v>-0.01</c:v>
                </c:pt>
                <c:pt idx="1168">
                  <c:v>-0.03</c:v>
                </c:pt>
                <c:pt idx="1169">
                  <c:v>-0.08</c:v>
                </c:pt>
                <c:pt idx="1170">
                  <c:v>-0.11</c:v>
                </c:pt>
                <c:pt idx="1171">
                  <c:v>-0.12</c:v>
                </c:pt>
                <c:pt idx="1172">
                  <c:v>-0.12</c:v>
                </c:pt>
                <c:pt idx="1173">
                  <c:v>-0.14000000000000001</c:v>
                </c:pt>
                <c:pt idx="1174">
                  <c:v>-0.08</c:v>
                </c:pt>
                <c:pt idx="1175">
                  <c:v>-0.1</c:v>
                </c:pt>
                <c:pt idx="1176">
                  <c:v>-0.13</c:v>
                </c:pt>
                <c:pt idx="1177">
                  <c:v>-0.26</c:v>
                </c:pt>
                <c:pt idx="1178">
                  <c:v>-0.43</c:v>
                </c:pt>
                <c:pt idx="1179">
                  <c:v>-0.35</c:v>
                </c:pt>
                <c:pt idx="1180">
                  <c:v>-0.17</c:v>
                </c:pt>
                <c:pt idx="1181">
                  <c:v>-0.18</c:v>
                </c:pt>
                <c:pt idx="1182">
                  <c:v>-0.24</c:v>
                </c:pt>
                <c:pt idx="1183">
                  <c:v>-0.28000000000000003</c:v>
                </c:pt>
                <c:pt idx="1184">
                  <c:v>-0.22</c:v>
                </c:pt>
                <c:pt idx="1185">
                  <c:v>-0.16</c:v>
                </c:pt>
                <c:pt idx="1186">
                  <c:v>-0.17</c:v>
                </c:pt>
                <c:pt idx="1187">
                  <c:v>-0.23</c:v>
                </c:pt>
                <c:pt idx="1188">
                  <c:v>-0.3</c:v>
                </c:pt>
                <c:pt idx="1189">
                  <c:v>-0.35</c:v>
                </c:pt>
                <c:pt idx="1190">
                  <c:v>-0.37</c:v>
                </c:pt>
                <c:pt idx="1191">
                  <c:v>-0.42</c:v>
                </c:pt>
                <c:pt idx="1192">
                  <c:v>-0.48</c:v>
                </c:pt>
                <c:pt idx="1193">
                  <c:v>-0.52</c:v>
                </c:pt>
                <c:pt idx="1194">
                  <c:v>-0.55000000000000004</c:v>
                </c:pt>
                <c:pt idx="1195">
                  <c:v>-0.56000000000000005</c:v>
                </c:pt>
                <c:pt idx="1196">
                  <c:v>-0.49</c:v>
                </c:pt>
                <c:pt idx="1197">
                  <c:v>-0.43</c:v>
                </c:pt>
                <c:pt idx="1198">
                  <c:v>-0.47</c:v>
                </c:pt>
                <c:pt idx="1199">
                  <c:v>-0.49</c:v>
                </c:pt>
                <c:pt idx="1200">
                  <c:v>-0.56000000000000005</c:v>
                </c:pt>
                <c:pt idx="1201">
                  <c:v>-0.61</c:v>
                </c:pt>
                <c:pt idx="1202">
                  <c:v>-0.63</c:v>
                </c:pt>
                <c:pt idx="1203">
                  <c:v>-0.68</c:v>
                </c:pt>
                <c:pt idx="1204">
                  <c:v>-0.64</c:v>
                </c:pt>
                <c:pt idx="1205">
                  <c:v>-0.64</c:v>
                </c:pt>
                <c:pt idx="1206">
                  <c:v>-0.68</c:v>
                </c:pt>
                <c:pt idx="1207">
                  <c:v>-0.64</c:v>
                </c:pt>
                <c:pt idx="1208">
                  <c:v>-0.7</c:v>
                </c:pt>
                <c:pt idx="1209">
                  <c:v>-0.66</c:v>
                </c:pt>
                <c:pt idx="1210">
                  <c:v>-0.54</c:v>
                </c:pt>
                <c:pt idx="1211">
                  <c:v>-0.59</c:v>
                </c:pt>
                <c:pt idx="1212">
                  <c:v>-0.46</c:v>
                </c:pt>
                <c:pt idx="1213">
                  <c:v>-0.31</c:v>
                </c:pt>
                <c:pt idx="1214">
                  <c:v>-0.15</c:v>
                </c:pt>
                <c:pt idx="1215">
                  <c:v>-0.01</c:v>
                </c:pt>
                <c:pt idx="1216">
                  <c:v>0</c:v>
                </c:pt>
                <c:pt idx="1217">
                  <c:v>0.28000000000000003</c:v>
                </c:pt>
                <c:pt idx="1218">
                  <c:v>0.36</c:v>
                </c:pt>
                <c:pt idx="1219">
                  <c:v>0.44</c:v>
                </c:pt>
                <c:pt idx="1220">
                  <c:v>0.4</c:v>
                </c:pt>
                <c:pt idx="1221">
                  <c:v>0.48</c:v>
                </c:pt>
                <c:pt idx="1222">
                  <c:v>0.62</c:v>
                </c:pt>
                <c:pt idx="1223">
                  <c:v>0.74</c:v>
                </c:pt>
                <c:pt idx="1224">
                  <c:v>0.86</c:v>
                </c:pt>
                <c:pt idx="1225">
                  <c:v>1.1599999999999999</c:v>
                </c:pt>
                <c:pt idx="1226">
                  <c:v>1.04</c:v>
                </c:pt>
                <c:pt idx="1227">
                  <c:v>0.96</c:v>
                </c:pt>
                <c:pt idx="1228">
                  <c:v>0.84</c:v>
                </c:pt>
                <c:pt idx="1229">
                  <c:v>0.69</c:v>
                </c:pt>
                <c:pt idx="1230">
                  <c:v>0.54</c:v>
                </c:pt>
                <c:pt idx="1231">
                  <c:v>0.42</c:v>
                </c:pt>
                <c:pt idx="1232">
                  <c:v>0.35</c:v>
                </c:pt>
                <c:pt idx="1233">
                  <c:v>0.26</c:v>
                </c:pt>
                <c:pt idx="1234">
                  <c:v>0.19</c:v>
                </c:pt>
                <c:pt idx="1235">
                  <c:v>0.24</c:v>
                </c:pt>
                <c:pt idx="1236">
                  <c:v>0.27</c:v>
                </c:pt>
                <c:pt idx="1237">
                  <c:v>0.24</c:v>
                </c:pt>
                <c:pt idx="1238">
                  <c:v>0.19</c:v>
                </c:pt>
                <c:pt idx="1239">
                  <c:v>0.18</c:v>
                </c:pt>
                <c:pt idx="1240">
                  <c:v>0.28999999999999998</c:v>
                </c:pt>
                <c:pt idx="1241">
                  <c:v>0.25</c:v>
                </c:pt>
                <c:pt idx="1242">
                  <c:v>0.28000000000000003</c:v>
                </c:pt>
                <c:pt idx="1243">
                  <c:v>0.35</c:v>
                </c:pt>
                <c:pt idx="1244">
                  <c:v>0.38</c:v>
                </c:pt>
                <c:pt idx="1245">
                  <c:v>0.38</c:v>
                </c:pt>
                <c:pt idx="1246">
                  <c:v>0.38</c:v>
                </c:pt>
                <c:pt idx="1247">
                  <c:v>0.38</c:v>
                </c:pt>
                <c:pt idx="1248">
                  <c:v>0.35</c:v>
                </c:pt>
                <c:pt idx="1249">
                  <c:v>0.33</c:v>
                </c:pt>
                <c:pt idx="1250">
                  <c:v>0.32</c:v>
                </c:pt>
                <c:pt idx="1251">
                  <c:v>0.32</c:v>
                </c:pt>
                <c:pt idx="1252">
                  <c:v>0.33</c:v>
                </c:pt>
                <c:pt idx="1253">
                  <c:v>0.33</c:v>
                </c:pt>
                <c:pt idx="1254">
                  <c:v>0.35</c:v>
                </c:pt>
                <c:pt idx="1255">
                  <c:v>0.37</c:v>
                </c:pt>
                <c:pt idx="1256">
                  <c:v>0.37</c:v>
                </c:pt>
                <c:pt idx="1257">
                  <c:v>0.39</c:v>
                </c:pt>
                <c:pt idx="1258">
                  <c:v>0.4</c:v>
                </c:pt>
                <c:pt idx="1259">
                  <c:v>0.4</c:v>
                </c:pt>
                <c:pt idx="1260">
                  <c:v>0.42</c:v>
                </c:pt>
                <c:pt idx="1261">
                  <c:v>0.47</c:v>
                </c:pt>
                <c:pt idx="1262">
                  <c:v>0.46</c:v>
                </c:pt>
                <c:pt idx="1263">
                  <c:v>0.41</c:v>
                </c:pt>
                <c:pt idx="1264">
                  <c:v>0.43</c:v>
                </c:pt>
                <c:pt idx="1265">
                  <c:v>0.42</c:v>
                </c:pt>
                <c:pt idx="1266">
                  <c:v>0.42</c:v>
                </c:pt>
                <c:pt idx="1267">
                  <c:v>0.43</c:v>
                </c:pt>
                <c:pt idx="1268">
                  <c:v>0.43</c:v>
                </c:pt>
                <c:pt idx="1269">
                  <c:v>0.42</c:v>
                </c:pt>
                <c:pt idx="1270">
                  <c:v>0.4</c:v>
                </c:pt>
                <c:pt idx="127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8-46A5-97BA-8F8C8CBF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01968"/>
        <c:axId val="649508200"/>
      </c:lineChart>
      <c:catAx>
        <c:axId val="64950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508200"/>
        <c:crosses val="autoZero"/>
        <c:auto val="1"/>
        <c:lblAlgn val="ctr"/>
        <c:lblOffset val="100"/>
        <c:noMultiLvlLbl val="0"/>
      </c:catAx>
      <c:valAx>
        <c:axId val="6495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5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passos corre e freia3x'!$D$1</c:f>
              <c:strCache>
                <c:ptCount val="1"/>
                <c:pt idx="0">
                  <c:v>Média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freia3x'!$D$2:$D$1312</c:f>
              <c:numCache>
                <c:formatCode>General</c:formatCode>
                <c:ptCount val="1311"/>
                <c:pt idx="0">
                  <c:v>0.97</c:v>
                </c:pt>
                <c:pt idx="1">
                  <c:v>0.95750000000000002</c:v>
                </c:pt>
                <c:pt idx="2">
                  <c:v>0.9524999999999999</c:v>
                </c:pt>
                <c:pt idx="3">
                  <c:v>0.95750000000000002</c:v>
                </c:pt>
                <c:pt idx="4">
                  <c:v>0.96249999999999991</c:v>
                </c:pt>
                <c:pt idx="5">
                  <c:v>0.96249999999999991</c:v>
                </c:pt>
                <c:pt idx="6">
                  <c:v>0.96499999999999997</c:v>
                </c:pt>
                <c:pt idx="7">
                  <c:v>0.96499999999999997</c:v>
                </c:pt>
                <c:pt idx="8">
                  <c:v>0.96499999999999997</c:v>
                </c:pt>
                <c:pt idx="9">
                  <c:v>0.97249999999999992</c:v>
                </c:pt>
                <c:pt idx="10">
                  <c:v>0.97250000000000003</c:v>
                </c:pt>
                <c:pt idx="11">
                  <c:v>0.97499999999999987</c:v>
                </c:pt>
                <c:pt idx="12">
                  <c:v>0.98249999999999993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0.99</c:v>
                </c:pt>
                <c:pt idx="16">
                  <c:v>1.0125</c:v>
                </c:pt>
                <c:pt idx="17">
                  <c:v>1.0449999999999999</c:v>
                </c:pt>
                <c:pt idx="18">
                  <c:v>1.095</c:v>
                </c:pt>
                <c:pt idx="19">
                  <c:v>1.145</c:v>
                </c:pt>
                <c:pt idx="20">
                  <c:v>1.175</c:v>
                </c:pt>
                <c:pt idx="21">
                  <c:v>1.21</c:v>
                </c:pt>
                <c:pt idx="22">
                  <c:v>1.22</c:v>
                </c:pt>
                <c:pt idx="23">
                  <c:v>1.19</c:v>
                </c:pt>
                <c:pt idx="24">
                  <c:v>1.1225000000000001</c:v>
                </c:pt>
                <c:pt idx="25">
                  <c:v>1.02</c:v>
                </c:pt>
                <c:pt idx="26">
                  <c:v>0.92249999999999999</c:v>
                </c:pt>
                <c:pt idx="27">
                  <c:v>0.89749999999999996</c:v>
                </c:pt>
                <c:pt idx="28">
                  <c:v>0.96</c:v>
                </c:pt>
                <c:pt idx="29">
                  <c:v>1.0549999999999999</c:v>
                </c:pt>
                <c:pt idx="30">
                  <c:v>1.1025</c:v>
                </c:pt>
                <c:pt idx="31">
                  <c:v>1.0649999999999999</c:v>
                </c:pt>
                <c:pt idx="32">
                  <c:v>0.97</c:v>
                </c:pt>
                <c:pt idx="33">
                  <c:v>0.85749999999999993</c:v>
                </c:pt>
                <c:pt idx="34">
                  <c:v>0.79500000000000004</c:v>
                </c:pt>
                <c:pt idx="35">
                  <c:v>0.78750000000000009</c:v>
                </c:pt>
                <c:pt idx="36">
                  <c:v>0.79500000000000004</c:v>
                </c:pt>
                <c:pt idx="37">
                  <c:v>0.81500000000000006</c:v>
                </c:pt>
                <c:pt idx="38">
                  <c:v>0.83749999999999991</c:v>
                </c:pt>
                <c:pt idx="39">
                  <c:v>0.86250000000000004</c:v>
                </c:pt>
                <c:pt idx="40">
                  <c:v>0.91250000000000009</c:v>
                </c:pt>
                <c:pt idx="41">
                  <c:v>0.97250000000000014</c:v>
                </c:pt>
                <c:pt idx="42">
                  <c:v>1.02</c:v>
                </c:pt>
                <c:pt idx="43">
                  <c:v>1.0350000000000001</c:v>
                </c:pt>
                <c:pt idx="44">
                  <c:v>1.0275000000000001</c:v>
                </c:pt>
                <c:pt idx="45">
                  <c:v>1.01</c:v>
                </c:pt>
                <c:pt idx="46">
                  <c:v>1.0150000000000001</c:v>
                </c:pt>
                <c:pt idx="47">
                  <c:v>1.0649999999999999</c:v>
                </c:pt>
                <c:pt idx="48">
                  <c:v>1.17</c:v>
                </c:pt>
                <c:pt idx="49">
                  <c:v>1.2574999999999998</c:v>
                </c:pt>
                <c:pt idx="50">
                  <c:v>1.2974999999999999</c:v>
                </c:pt>
                <c:pt idx="51">
                  <c:v>1.2825</c:v>
                </c:pt>
                <c:pt idx="52">
                  <c:v>1.1825000000000001</c:v>
                </c:pt>
                <c:pt idx="53">
                  <c:v>1.0774999999999999</c:v>
                </c:pt>
                <c:pt idx="54">
                  <c:v>1.02</c:v>
                </c:pt>
                <c:pt idx="55">
                  <c:v>1.0225</c:v>
                </c:pt>
                <c:pt idx="56">
                  <c:v>1.0775000000000001</c:v>
                </c:pt>
                <c:pt idx="57">
                  <c:v>1.1425000000000001</c:v>
                </c:pt>
                <c:pt idx="58">
                  <c:v>1.1599999999999999</c:v>
                </c:pt>
                <c:pt idx="59">
                  <c:v>1.1200000000000001</c:v>
                </c:pt>
                <c:pt idx="60">
                  <c:v>1.03</c:v>
                </c:pt>
                <c:pt idx="61">
                  <c:v>0.92499999999999993</c:v>
                </c:pt>
                <c:pt idx="62">
                  <c:v>0.84250000000000003</c:v>
                </c:pt>
                <c:pt idx="63">
                  <c:v>0.78999999999999992</c:v>
                </c:pt>
                <c:pt idx="64">
                  <c:v>0.77500000000000002</c:v>
                </c:pt>
                <c:pt idx="65">
                  <c:v>0.8075</c:v>
                </c:pt>
                <c:pt idx="66">
                  <c:v>0.84749999999999992</c:v>
                </c:pt>
                <c:pt idx="67">
                  <c:v>0.88</c:v>
                </c:pt>
                <c:pt idx="68">
                  <c:v>0.89500000000000002</c:v>
                </c:pt>
                <c:pt idx="69">
                  <c:v>0.90500000000000003</c:v>
                </c:pt>
                <c:pt idx="70">
                  <c:v>0.92749999999999999</c:v>
                </c:pt>
                <c:pt idx="71">
                  <c:v>0.95499999999999985</c:v>
                </c:pt>
                <c:pt idx="72">
                  <c:v>0.98249999999999993</c:v>
                </c:pt>
                <c:pt idx="73">
                  <c:v>0.99500000000000011</c:v>
                </c:pt>
                <c:pt idx="74">
                  <c:v>1.0024999999999999</c:v>
                </c:pt>
                <c:pt idx="75">
                  <c:v>1.0075000000000001</c:v>
                </c:pt>
                <c:pt idx="76">
                  <c:v>1.0225</c:v>
                </c:pt>
                <c:pt idx="77">
                  <c:v>1.0574999999999999</c:v>
                </c:pt>
                <c:pt idx="78">
                  <c:v>1.105</c:v>
                </c:pt>
                <c:pt idx="79">
                  <c:v>1.1199999999999999</c:v>
                </c:pt>
                <c:pt idx="80">
                  <c:v>1.1299999999999999</c:v>
                </c:pt>
                <c:pt idx="81">
                  <c:v>1.1274999999999999</c:v>
                </c:pt>
                <c:pt idx="82">
                  <c:v>1.105</c:v>
                </c:pt>
                <c:pt idx="83">
                  <c:v>1.115</c:v>
                </c:pt>
                <c:pt idx="84">
                  <c:v>1.0975000000000001</c:v>
                </c:pt>
                <c:pt idx="85">
                  <c:v>1.0249999999999999</c:v>
                </c:pt>
                <c:pt idx="86">
                  <c:v>0.91249999999999998</c:v>
                </c:pt>
                <c:pt idx="87">
                  <c:v>0.79500000000000004</c:v>
                </c:pt>
                <c:pt idx="88">
                  <c:v>0.75</c:v>
                </c:pt>
                <c:pt idx="89">
                  <c:v>0.8</c:v>
                </c:pt>
                <c:pt idx="90">
                  <c:v>0.96000000000000008</c:v>
                </c:pt>
                <c:pt idx="91">
                  <c:v>1.1425000000000001</c:v>
                </c:pt>
                <c:pt idx="92">
                  <c:v>1.2174999999999998</c:v>
                </c:pt>
                <c:pt idx="93">
                  <c:v>1.1975</c:v>
                </c:pt>
                <c:pt idx="94">
                  <c:v>1.0824999999999998</c:v>
                </c:pt>
                <c:pt idx="95">
                  <c:v>0.95</c:v>
                </c:pt>
                <c:pt idx="96">
                  <c:v>0.8899999999999999</c:v>
                </c:pt>
                <c:pt idx="97">
                  <c:v>0.87749999999999995</c:v>
                </c:pt>
                <c:pt idx="98">
                  <c:v>0.88750000000000007</c:v>
                </c:pt>
                <c:pt idx="99">
                  <c:v>0.90249999999999997</c:v>
                </c:pt>
                <c:pt idx="100">
                  <c:v>0.92500000000000004</c:v>
                </c:pt>
                <c:pt idx="101">
                  <c:v>0.9524999999999999</c:v>
                </c:pt>
                <c:pt idx="102">
                  <c:v>0.97499999999999998</c:v>
                </c:pt>
                <c:pt idx="103">
                  <c:v>0.98750000000000004</c:v>
                </c:pt>
                <c:pt idx="104">
                  <c:v>0.97499999999999998</c:v>
                </c:pt>
                <c:pt idx="105">
                  <c:v>0.96</c:v>
                </c:pt>
                <c:pt idx="106">
                  <c:v>0.95750000000000002</c:v>
                </c:pt>
                <c:pt idx="107">
                  <c:v>1.0049999999999999</c:v>
                </c:pt>
                <c:pt idx="108">
                  <c:v>1.1000000000000001</c:v>
                </c:pt>
                <c:pt idx="109">
                  <c:v>1.2250000000000001</c:v>
                </c:pt>
                <c:pt idx="110">
                  <c:v>1.3599999999999999</c:v>
                </c:pt>
                <c:pt idx="111">
                  <c:v>1.3900000000000001</c:v>
                </c:pt>
                <c:pt idx="112">
                  <c:v>1.2949999999999999</c:v>
                </c:pt>
                <c:pt idx="113">
                  <c:v>1.1325000000000001</c:v>
                </c:pt>
                <c:pt idx="114">
                  <c:v>0.9474999999999999</c:v>
                </c:pt>
                <c:pt idx="115">
                  <c:v>0.82</c:v>
                </c:pt>
                <c:pt idx="116">
                  <c:v>0.85</c:v>
                </c:pt>
                <c:pt idx="117">
                  <c:v>0.96500000000000008</c:v>
                </c:pt>
                <c:pt idx="118">
                  <c:v>1.0649999999999999</c:v>
                </c:pt>
                <c:pt idx="119">
                  <c:v>1.1300000000000001</c:v>
                </c:pt>
                <c:pt idx="120">
                  <c:v>1.0974999999999999</c:v>
                </c:pt>
                <c:pt idx="121">
                  <c:v>0.99250000000000005</c:v>
                </c:pt>
                <c:pt idx="122">
                  <c:v>0.89500000000000002</c:v>
                </c:pt>
                <c:pt idx="123">
                  <c:v>0.84249999999999992</c:v>
                </c:pt>
                <c:pt idx="124">
                  <c:v>0.83250000000000002</c:v>
                </c:pt>
                <c:pt idx="125">
                  <c:v>0.8600000000000001</c:v>
                </c:pt>
                <c:pt idx="126">
                  <c:v>0.91250000000000009</c:v>
                </c:pt>
                <c:pt idx="127">
                  <c:v>0.95</c:v>
                </c:pt>
                <c:pt idx="128">
                  <c:v>0.97500000000000009</c:v>
                </c:pt>
                <c:pt idx="129">
                  <c:v>0.99750000000000005</c:v>
                </c:pt>
                <c:pt idx="130">
                  <c:v>1.0175000000000001</c:v>
                </c:pt>
                <c:pt idx="131">
                  <c:v>1.04</c:v>
                </c:pt>
                <c:pt idx="132">
                  <c:v>1.0475000000000001</c:v>
                </c:pt>
                <c:pt idx="133">
                  <c:v>1.04</c:v>
                </c:pt>
                <c:pt idx="134">
                  <c:v>1.02</c:v>
                </c:pt>
                <c:pt idx="135">
                  <c:v>1.0075000000000001</c:v>
                </c:pt>
                <c:pt idx="136">
                  <c:v>1.0024999999999999</c:v>
                </c:pt>
                <c:pt idx="137">
                  <c:v>1.0075000000000001</c:v>
                </c:pt>
                <c:pt idx="138">
                  <c:v>1.0325</c:v>
                </c:pt>
                <c:pt idx="139">
                  <c:v>1.0925</c:v>
                </c:pt>
                <c:pt idx="140">
                  <c:v>1.165</c:v>
                </c:pt>
                <c:pt idx="141">
                  <c:v>1.1875</c:v>
                </c:pt>
                <c:pt idx="142">
                  <c:v>1.1625000000000001</c:v>
                </c:pt>
                <c:pt idx="143">
                  <c:v>1.085</c:v>
                </c:pt>
                <c:pt idx="144">
                  <c:v>0.9850000000000001</c:v>
                </c:pt>
                <c:pt idx="145">
                  <c:v>0.91999999999999993</c:v>
                </c:pt>
                <c:pt idx="146">
                  <c:v>0.88</c:v>
                </c:pt>
                <c:pt idx="147">
                  <c:v>0.86</c:v>
                </c:pt>
                <c:pt idx="148">
                  <c:v>0.875</c:v>
                </c:pt>
                <c:pt idx="149">
                  <c:v>0.90499999999999992</c:v>
                </c:pt>
                <c:pt idx="150">
                  <c:v>0.94750000000000001</c:v>
                </c:pt>
                <c:pt idx="151">
                  <c:v>0.97749999999999992</c:v>
                </c:pt>
                <c:pt idx="152">
                  <c:v>0.97750000000000004</c:v>
                </c:pt>
                <c:pt idx="153">
                  <c:v>0.97</c:v>
                </c:pt>
                <c:pt idx="154">
                  <c:v>0.96</c:v>
                </c:pt>
                <c:pt idx="155">
                  <c:v>0.95750000000000002</c:v>
                </c:pt>
                <c:pt idx="156">
                  <c:v>0.96499999999999997</c:v>
                </c:pt>
                <c:pt idx="157">
                  <c:v>0.96750000000000003</c:v>
                </c:pt>
                <c:pt idx="158">
                  <c:v>0.96250000000000002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0.96750000000000003</c:v>
                </c:pt>
                <c:pt idx="162">
                  <c:v>0.97749999999999992</c:v>
                </c:pt>
                <c:pt idx="163">
                  <c:v>0.97749999999999992</c:v>
                </c:pt>
                <c:pt idx="164">
                  <c:v>0.96499999999999997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0.97750000000000004</c:v>
                </c:pt>
                <c:pt idx="168">
                  <c:v>1.0075000000000001</c:v>
                </c:pt>
                <c:pt idx="169">
                  <c:v>1.0350000000000001</c:v>
                </c:pt>
                <c:pt idx="170">
                  <c:v>1.0625</c:v>
                </c:pt>
                <c:pt idx="171">
                  <c:v>1.1200000000000001</c:v>
                </c:pt>
                <c:pt idx="172">
                  <c:v>1.2149999999999999</c:v>
                </c:pt>
                <c:pt idx="173">
                  <c:v>1.2875000000000001</c:v>
                </c:pt>
                <c:pt idx="174">
                  <c:v>1.2850000000000001</c:v>
                </c:pt>
                <c:pt idx="175">
                  <c:v>1.2025000000000001</c:v>
                </c:pt>
                <c:pt idx="176">
                  <c:v>1.0075000000000001</c:v>
                </c:pt>
                <c:pt idx="177">
                  <c:v>0.75750000000000006</c:v>
                </c:pt>
                <c:pt idx="178">
                  <c:v>0.53500000000000003</c:v>
                </c:pt>
                <c:pt idx="179">
                  <c:v>0.45250000000000001</c:v>
                </c:pt>
                <c:pt idx="180">
                  <c:v>0.64999999999999991</c:v>
                </c:pt>
                <c:pt idx="181">
                  <c:v>0.99750000000000005</c:v>
                </c:pt>
                <c:pt idx="182">
                  <c:v>1.35</c:v>
                </c:pt>
                <c:pt idx="183">
                  <c:v>1.5549999999999999</c:v>
                </c:pt>
                <c:pt idx="184">
                  <c:v>1.5725</c:v>
                </c:pt>
                <c:pt idx="185">
                  <c:v>1.5449999999999999</c:v>
                </c:pt>
                <c:pt idx="186">
                  <c:v>1.5599999999999998</c:v>
                </c:pt>
                <c:pt idx="187">
                  <c:v>1.5924999999999998</c:v>
                </c:pt>
                <c:pt idx="188">
                  <c:v>1.5349999999999999</c:v>
                </c:pt>
                <c:pt idx="189">
                  <c:v>1.39</c:v>
                </c:pt>
                <c:pt idx="190">
                  <c:v>1.1599999999999999</c:v>
                </c:pt>
                <c:pt idx="191">
                  <c:v>0.88</c:v>
                </c:pt>
                <c:pt idx="192">
                  <c:v>0.59250000000000003</c:v>
                </c:pt>
                <c:pt idx="193">
                  <c:v>0.28249999999999997</c:v>
                </c:pt>
                <c:pt idx="194">
                  <c:v>2.0000000000000018E-2</c:v>
                </c:pt>
                <c:pt idx="195">
                  <c:v>-0.1275</c:v>
                </c:pt>
                <c:pt idx="196">
                  <c:v>-0.115</c:v>
                </c:pt>
                <c:pt idx="197">
                  <c:v>7.2500000000000023E-2</c:v>
                </c:pt>
                <c:pt idx="198">
                  <c:v>0.4325</c:v>
                </c:pt>
                <c:pt idx="199">
                  <c:v>0.90249999999999997</c:v>
                </c:pt>
                <c:pt idx="200">
                  <c:v>1.3849999999999998</c:v>
                </c:pt>
                <c:pt idx="201">
                  <c:v>1.8225000000000002</c:v>
                </c:pt>
                <c:pt idx="202">
                  <c:v>2.1</c:v>
                </c:pt>
                <c:pt idx="203">
                  <c:v>2.2024999999999997</c:v>
                </c:pt>
                <c:pt idx="204">
                  <c:v>2.2324999999999999</c:v>
                </c:pt>
                <c:pt idx="205">
                  <c:v>2.21</c:v>
                </c:pt>
                <c:pt idx="206">
                  <c:v>2.105</c:v>
                </c:pt>
                <c:pt idx="207">
                  <c:v>1.8975</c:v>
                </c:pt>
                <c:pt idx="208">
                  <c:v>1.5125000000000002</c:v>
                </c:pt>
                <c:pt idx="209">
                  <c:v>0.97</c:v>
                </c:pt>
                <c:pt idx="210">
                  <c:v>0.40750000000000003</c:v>
                </c:pt>
                <c:pt idx="211">
                  <c:v>-0.05</c:v>
                </c:pt>
                <c:pt idx="212">
                  <c:v>-0.35499999999999998</c:v>
                </c:pt>
                <c:pt idx="213">
                  <c:v>-0.4975</c:v>
                </c:pt>
                <c:pt idx="214">
                  <c:v>-0.42749999999999999</c:v>
                </c:pt>
                <c:pt idx="215">
                  <c:v>-0.18500000000000005</c:v>
                </c:pt>
                <c:pt idx="216">
                  <c:v>7.7499999999999999E-2</c:v>
                </c:pt>
                <c:pt idx="217">
                  <c:v>0.4325</c:v>
                </c:pt>
                <c:pt idx="218">
                  <c:v>0.84250000000000003</c:v>
                </c:pt>
                <c:pt idx="219">
                  <c:v>1.415</c:v>
                </c:pt>
                <c:pt idx="220">
                  <c:v>2.085</c:v>
                </c:pt>
                <c:pt idx="221">
                  <c:v>2.48</c:v>
                </c:pt>
                <c:pt idx="222">
                  <c:v>2.66</c:v>
                </c:pt>
                <c:pt idx="223">
                  <c:v>2.4950000000000001</c:v>
                </c:pt>
                <c:pt idx="224">
                  <c:v>2.0625</c:v>
                </c:pt>
                <c:pt idx="225">
                  <c:v>1.6924999999999999</c:v>
                </c:pt>
                <c:pt idx="226">
                  <c:v>1.2324999999999999</c:v>
                </c:pt>
                <c:pt idx="227">
                  <c:v>0.66249999999999998</c:v>
                </c:pt>
                <c:pt idx="228">
                  <c:v>0.22750000000000004</c:v>
                </c:pt>
                <c:pt idx="229">
                  <c:v>-0.1275</c:v>
                </c:pt>
                <c:pt idx="230">
                  <c:v>-0.39999999999999997</c:v>
                </c:pt>
                <c:pt idx="231">
                  <c:v>-0.4425</c:v>
                </c:pt>
                <c:pt idx="232">
                  <c:v>-0.1875</c:v>
                </c:pt>
                <c:pt idx="233">
                  <c:v>0.15249999999999997</c:v>
                </c:pt>
                <c:pt idx="234">
                  <c:v>0.745</c:v>
                </c:pt>
                <c:pt idx="235">
                  <c:v>1.4924999999999999</c:v>
                </c:pt>
                <c:pt idx="236">
                  <c:v>2.2000000000000002</c:v>
                </c:pt>
                <c:pt idx="237">
                  <c:v>2.6549999999999998</c:v>
                </c:pt>
                <c:pt idx="238">
                  <c:v>2.6174999999999997</c:v>
                </c:pt>
                <c:pt idx="239">
                  <c:v>2.2675000000000001</c:v>
                </c:pt>
                <c:pt idx="240">
                  <c:v>1.5674999999999999</c:v>
                </c:pt>
                <c:pt idx="241">
                  <c:v>0.8899999999999999</c:v>
                </c:pt>
                <c:pt idx="242">
                  <c:v>0.34499999999999997</c:v>
                </c:pt>
                <c:pt idx="243">
                  <c:v>-0.17499999999999999</c:v>
                </c:pt>
                <c:pt idx="244">
                  <c:v>-0.57000000000000006</c:v>
                </c:pt>
                <c:pt idx="245">
                  <c:v>-0.51750000000000007</c:v>
                </c:pt>
                <c:pt idx="246">
                  <c:v>3.0000000000000027E-2</c:v>
                </c:pt>
                <c:pt idx="247">
                  <c:v>0.71250000000000002</c:v>
                </c:pt>
                <c:pt idx="248">
                  <c:v>1.7350000000000001</c:v>
                </c:pt>
                <c:pt idx="249">
                  <c:v>2.42</c:v>
                </c:pt>
                <c:pt idx="250">
                  <c:v>2.5725000000000002</c:v>
                </c:pt>
                <c:pt idx="251">
                  <c:v>2.52</c:v>
                </c:pt>
                <c:pt idx="252">
                  <c:v>2.0900000000000003</c:v>
                </c:pt>
                <c:pt idx="253">
                  <c:v>1.6225000000000001</c:v>
                </c:pt>
                <c:pt idx="254">
                  <c:v>1.2324999999999999</c:v>
                </c:pt>
                <c:pt idx="255">
                  <c:v>0.78250000000000008</c:v>
                </c:pt>
                <c:pt idx="256">
                  <c:v>0.23</c:v>
                </c:pt>
                <c:pt idx="257">
                  <c:v>-0.41000000000000003</c:v>
                </c:pt>
                <c:pt idx="258">
                  <c:v>-0.74499999999999988</c:v>
                </c:pt>
                <c:pt idx="259">
                  <c:v>-0.65749999999999997</c:v>
                </c:pt>
                <c:pt idx="260">
                  <c:v>-0.4325</c:v>
                </c:pt>
                <c:pt idx="261">
                  <c:v>4.4999999999999984E-2</c:v>
                </c:pt>
                <c:pt idx="262">
                  <c:v>0.51749999999999996</c:v>
                </c:pt>
                <c:pt idx="263">
                  <c:v>1.01</c:v>
                </c:pt>
                <c:pt idx="264">
                  <c:v>1.9049999999999998</c:v>
                </c:pt>
                <c:pt idx="265">
                  <c:v>2.9124999999999996</c:v>
                </c:pt>
                <c:pt idx="266">
                  <c:v>3.21</c:v>
                </c:pt>
                <c:pt idx="267">
                  <c:v>3.08</c:v>
                </c:pt>
                <c:pt idx="268">
                  <c:v>2.4250000000000003</c:v>
                </c:pt>
                <c:pt idx="269">
                  <c:v>1.5824999999999998</c:v>
                </c:pt>
                <c:pt idx="270">
                  <c:v>1.17</c:v>
                </c:pt>
                <c:pt idx="271">
                  <c:v>0.78749999999999998</c:v>
                </c:pt>
                <c:pt idx="272">
                  <c:v>0.38250000000000006</c:v>
                </c:pt>
                <c:pt idx="273">
                  <c:v>-7.2500000000000009E-2</c:v>
                </c:pt>
                <c:pt idx="274">
                  <c:v>-0.5</c:v>
                </c:pt>
                <c:pt idx="275">
                  <c:v>-0.71500000000000008</c:v>
                </c:pt>
                <c:pt idx="276">
                  <c:v>-0.63</c:v>
                </c:pt>
                <c:pt idx="277">
                  <c:v>-0.39750000000000002</c:v>
                </c:pt>
                <c:pt idx="278">
                  <c:v>0.15249999999999997</c:v>
                </c:pt>
                <c:pt idx="279">
                  <c:v>0.84499999999999997</c:v>
                </c:pt>
                <c:pt idx="280">
                  <c:v>1.8174999999999999</c:v>
                </c:pt>
                <c:pt idx="281">
                  <c:v>2.5825</c:v>
                </c:pt>
                <c:pt idx="282">
                  <c:v>2.71</c:v>
                </c:pt>
                <c:pt idx="283">
                  <c:v>2.6</c:v>
                </c:pt>
                <c:pt idx="284">
                  <c:v>1.9700000000000002</c:v>
                </c:pt>
                <c:pt idx="285">
                  <c:v>1.36</c:v>
                </c:pt>
                <c:pt idx="286">
                  <c:v>1.0375000000000001</c:v>
                </c:pt>
                <c:pt idx="287">
                  <c:v>0.52</c:v>
                </c:pt>
                <c:pt idx="288">
                  <c:v>-0.10249999999999998</c:v>
                </c:pt>
                <c:pt idx="289">
                  <c:v>-0.57499999999999996</c:v>
                </c:pt>
                <c:pt idx="290">
                  <c:v>-0.74999999999999989</c:v>
                </c:pt>
                <c:pt idx="291">
                  <c:v>-0.55249999999999999</c:v>
                </c:pt>
                <c:pt idx="292">
                  <c:v>-8.2500000000000018E-2</c:v>
                </c:pt>
                <c:pt idx="293">
                  <c:v>0.48749999999999999</c:v>
                </c:pt>
                <c:pt idx="294">
                  <c:v>1.5175000000000001</c:v>
                </c:pt>
                <c:pt idx="295">
                  <c:v>2.44</c:v>
                </c:pt>
                <c:pt idx="296">
                  <c:v>2.7299999999999995</c:v>
                </c:pt>
                <c:pt idx="297">
                  <c:v>2.7275</c:v>
                </c:pt>
                <c:pt idx="298">
                  <c:v>2.1425000000000001</c:v>
                </c:pt>
                <c:pt idx="299">
                  <c:v>1.5175000000000001</c:v>
                </c:pt>
                <c:pt idx="300">
                  <c:v>1.3399999999999999</c:v>
                </c:pt>
                <c:pt idx="301">
                  <c:v>1.1624999999999999</c:v>
                </c:pt>
                <c:pt idx="302">
                  <c:v>0.79249999999999998</c:v>
                </c:pt>
                <c:pt idx="303">
                  <c:v>0.29499999999999998</c:v>
                </c:pt>
                <c:pt idx="304">
                  <c:v>-0.10999999999999999</c:v>
                </c:pt>
                <c:pt idx="305">
                  <c:v>-0.25750000000000001</c:v>
                </c:pt>
                <c:pt idx="306">
                  <c:v>0.1275</c:v>
                </c:pt>
                <c:pt idx="307">
                  <c:v>1.0325</c:v>
                </c:pt>
                <c:pt idx="308">
                  <c:v>1.9375</c:v>
                </c:pt>
                <c:pt idx="309">
                  <c:v>2.2775000000000003</c:v>
                </c:pt>
                <c:pt idx="310">
                  <c:v>2.1574999999999998</c:v>
                </c:pt>
                <c:pt idx="311">
                  <c:v>1.69</c:v>
                </c:pt>
                <c:pt idx="312">
                  <c:v>1.2325000000000002</c:v>
                </c:pt>
                <c:pt idx="313">
                  <c:v>1.165</c:v>
                </c:pt>
                <c:pt idx="314">
                  <c:v>1.075</c:v>
                </c:pt>
                <c:pt idx="315">
                  <c:v>0.81000000000000016</c:v>
                </c:pt>
                <c:pt idx="316">
                  <c:v>0.43750000000000006</c:v>
                </c:pt>
                <c:pt idx="317">
                  <c:v>0.10750000000000001</c:v>
                </c:pt>
                <c:pt idx="318">
                  <c:v>-0.17749999999999999</c:v>
                </c:pt>
                <c:pt idx="319">
                  <c:v>-0.32500000000000007</c:v>
                </c:pt>
                <c:pt idx="320">
                  <c:v>-0.3</c:v>
                </c:pt>
                <c:pt idx="321">
                  <c:v>-0.11750000000000003</c:v>
                </c:pt>
                <c:pt idx="322">
                  <c:v>0.26250000000000001</c:v>
                </c:pt>
                <c:pt idx="323">
                  <c:v>0.9375</c:v>
                </c:pt>
                <c:pt idx="324">
                  <c:v>1.7050000000000001</c:v>
                </c:pt>
                <c:pt idx="325">
                  <c:v>2.23</c:v>
                </c:pt>
                <c:pt idx="326">
                  <c:v>2.4700000000000002</c:v>
                </c:pt>
                <c:pt idx="327">
                  <c:v>2.355</c:v>
                </c:pt>
                <c:pt idx="328">
                  <c:v>1.9775</c:v>
                </c:pt>
                <c:pt idx="329">
                  <c:v>1.5875000000000001</c:v>
                </c:pt>
                <c:pt idx="330">
                  <c:v>1.21</c:v>
                </c:pt>
                <c:pt idx="331">
                  <c:v>0.79250000000000009</c:v>
                </c:pt>
                <c:pt idx="332">
                  <c:v>0.44750000000000001</c:v>
                </c:pt>
                <c:pt idx="333">
                  <c:v>0.25</c:v>
                </c:pt>
                <c:pt idx="334">
                  <c:v>0.2</c:v>
                </c:pt>
                <c:pt idx="335">
                  <c:v>0.27</c:v>
                </c:pt>
                <c:pt idx="336">
                  <c:v>0.41249999999999998</c:v>
                </c:pt>
                <c:pt idx="337">
                  <c:v>0.65</c:v>
                </c:pt>
                <c:pt idx="338">
                  <c:v>1.0375000000000001</c:v>
                </c:pt>
                <c:pt idx="339">
                  <c:v>1.5075000000000001</c:v>
                </c:pt>
                <c:pt idx="340">
                  <c:v>1.7649999999999999</c:v>
                </c:pt>
                <c:pt idx="341">
                  <c:v>1.8374999999999999</c:v>
                </c:pt>
                <c:pt idx="342">
                  <c:v>1.74</c:v>
                </c:pt>
                <c:pt idx="343">
                  <c:v>1.4875</c:v>
                </c:pt>
                <c:pt idx="344">
                  <c:v>1.2975000000000001</c:v>
                </c:pt>
                <c:pt idx="345">
                  <c:v>1.0874999999999999</c:v>
                </c:pt>
                <c:pt idx="346">
                  <c:v>0.80750000000000011</c:v>
                </c:pt>
                <c:pt idx="347">
                  <c:v>0.55249999999999999</c:v>
                </c:pt>
                <c:pt idx="348">
                  <c:v>0.42749999999999999</c:v>
                </c:pt>
                <c:pt idx="349">
                  <c:v>0.4325</c:v>
                </c:pt>
                <c:pt idx="350">
                  <c:v>0.54999999999999993</c:v>
                </c:pt>
                <c:pt idx="351">
                  <c:v>0.69750000000000001</c:v>
                </c:pt>
                <c:pt idx="352">
                  <c:v>0.78749999999999998</c:v>
                </c:pt>
                <c:pt idx="353">
                  <c:v>0.82250000000000001</c:v>
                </c:pt>
                <c:pt idx="354">
                  <c:v>0.83249999999999991</c:v>
                </c:pt>
                <c:pt idx="355">
                  <c:v>0.85499999999999998</c:v>
                </c:pt>
                <c:pt idx="356">
                  <c:v>0.91000000000000014</c:v>
                </c:pt>
                <c:pt idx="357">
                  <c:v>0.97249999999999992</c:v>
                </c:pt>
                <c:pt idx="358">
                  <c:v>1.0075000000000001</c:v>
                </c:pt>
                <c:pt idx="359">
                  <c:v>1.0075000000000001</c:v>
                </c:pt>
                <c:pt idx="360">
                  <c:v>1.0024999999999999</c:v>
                </c:pt>
                <c:pt idx="361">
                  <c:v>1.01</c:v>
                </c:pt>
                <c:pt idx="362">
                  <c:v>1.0049999999999999</c:v>
                </c:pt>
                <c:pt idx="363">
                  <c:v>0.99</c:v>
                </c:pt>
                <c:pt idx="364">
                  <c:v>0.95000000000000007</c:v>
                </c:pt>
                <c:pt idx="365">
                  <c:v>0.86250000000000004</c:v>
                </c:pt>
                <c:pt idx="366">
                  <c:v>0.75249999999999995</c:v>
                </c:pt>
                <c:pt idx="367">
                  <c:v>0.65500000000000003</c:v>
                </c:pt>
                <c:pt idx="368">
                  <c:v>0.67249999999999999</c:v>
                </c:pt>
                <c:pt idx="369">
                  <c:v>0.90250000000000008</c:v>
                </c:pt>
                <c:pt idx="370">
                  <c:v>1.3025000000000002</c:v>
                </c:pt>
                <c:pt idx="371">
                  <c:v>1.69</c:v>
                </c:pt>
                <c:pt idx="372">
                  <c:v>1.885</c:v>
                </c:pt>
                <c:pt idx="373">
                  <c:v>1.9650000000000001</c:v>
                </c:pt>
                <c:pt idx="374">
                  <c:v>1.96</c:v>
                </c:pt>
                <c:pt idx="375">
                  <c:v>1.9075</c:v>
                </c:pt>
                <c:pt idx="376">
                  <c:v>1.8624999999999998</c:v>
                </c:pt>
                <c:pt idx="377">
                  <c:v>1.65</c:v>
                </c:pt>
                <c:pt idx="378">
                  <c:v>1.1400000000000001</c:v>
                </c:pt>
                <c:pt idx="379">
                  <c:v>0.58000000000000007</c:v>
                </c:pt>
                <c:pt idx="380">
                  <c:v>2.500000000000005E-2</c:v>
                </c:pt>
                <c:pt idx="381">
                  <c:v>-0.42499999999999999</c:v>
                </c:pt>
                <c:pt idx="382">
                  <c:v>-0.3725</c:v>
                </c:pt>
                <c:pt idx="383">
                  <c:v>-0.12249999999999997</c:v>
                </c:pt>
                <c:pt idx="384">
                  <c:v>0.28250000000000003</c:v>
                </c:pt>
                <c:pt idx="385">
                  <c:v>0.86499999999999999</c:v>
                </c:pt>
                <c:pt idx="386">
                  <c:v>1.48</c:v>
                </c:pt>
                <c:pt idx="387">
                  <c:v>1.9075000000000002</c:v>
                </c:pt>
                <c:pt idx="388">
                  <c:v>2.1500000000000004</c:v>
                </c:pt>
                <c:pt idx="389">
                  <c:v>2.1824999999999997</c:v>
                </c:pt>
                <c:pt idx="390">
                  <c:v>1.925</c:v>
                </c:pt>
                <c:pt idx="391">
                  <c:v>1.6849999999999998</c:v>
                </c:pt>
                <c:pt idx="392">
                  <c:v>1.4524999999999999</c:v>
                </c:pt>
                <c:pt idx="393">
                  <c:v>1.155</c:v>
                </c:pt>
                <c:pt idx="394">
                  <c:v>0.74999999999999989</c:v>
                </c:pt>
                <c:pt idx="395">
                  <c:v>0.33</c:v>
                </c:pt>
                <c:pt idx="396">
                  <c:v>-2.2499999999999992E-2</c:v>
                </c:pt>
                <c:pt idx="397">
                  <c:v>-0.40500000000000003</c:v>
                </c:pt>
                <c:pt idx="398">
                  <c:v>-0.53249999999999997</c:v>
                </c:pt>
                <c:pt idx="399">
                  <c:v>-0.34499999999999997</c:v>
                </c:pt>
                <c:pt idx="400">
                  <c:v>-0.06</c:v>
                </c:pt>
                <c:pt idx="401">
                  <c:v>0.49</c:v>
                </c:pt>
                <c:pt idx="402">
                  <c:v>1.17</c:v>
                </c:pt>
                <c:pt idx="403">
                  <c:v>1.9075</c:v>
                </c:pt>
                <c:pt idx="404">
                  <c:v>2.5300000000000002</c:v>
                </c:pt>
                <c:pt idx="405">
                  <c:v>2.7925</c:v>
                </c:pt>
                <c:pt idx="406">
                  <c:v>2.6124999999999998</c:v>
                </c:pt>
                <c:pt idx="407">
                  <c:v>2.1375000000000002</c:v>
                </c:pt>
                <c:pt idx="408">
                  <c:v>1.6525000000000001</c:v>
                </c:pt>
                <c:pt idx="409">
                  <c:v>1.2675000000000001</c:v>
                </c:pt>
                <c:pt idx="410">
                  <c:v>0.9325</c:v>
                </c:pt>
                <c:pt idx="411">
                  <c:v>0.48999999999999994</c:v>
                </c:pt>
                <c:pt idx="412">
                  <c:v>5.0000000000000044E-3</c:v>
                </c:pt>
                <c:pt idx="413">
                  <c:v>-0.40249999999999997</c:v>
                </c:pt>
                <c:pt idx="414">
                  <c:v>-0.64500000000000002</c:v>
                </c:pt>
                <c:pt idx="415">
                  <c:v>-0.58500000000000008</c:v>
                </c:pt>
                <c:pt idx="416">
                  <c:v>-0.33250000000000002</c:v>
                </c:pt>
                <c:pt idx="417">
                  <c:v>0.27250000000000002</c:v>
                </c:pt>
                <c:pt idx="418">
                  <c:v>1.0975000000000001</c:v>
                </c:pt>
                <c:pt idx="419">
                  <c:v>1.9525000000000001</c:v>
                </c:pt>
                <c:pt idx="420">
                  <c:v>2.5300000000000002</c:v>
                </c:pt>
                <c:pt idx="421">
                  <c:v>2.6075000000000004</c:v>
                </c:pt>
                <c:pt idx="422">
                  <c:v>2.4350000000000001</c:v>
                </c:pt>
                <c:pt idx="423">
                  <c:v>1.9375</c:v>
                </c:pt>
                <c:pt idx="424">
                  <c:v>1.5425</c:v>
                </c:pt>
                <c:pt idx="425">
                  <c:v>1.2050000000000001</c:v>
                </c:pt>
                <c:pt idx="426">
                  <c:v>0.78750000000000009</c:v>
                </c:pt>
                <c:pt idx="427">
                  <c:v>0.4425</c:v>
                </c:pt>
                <c:pt idx="428">
                  <c:v>0.11499999999999999</c:v>
                </c:pt>
                <c:pt idx="429">
                  <c:v>-0.24</c:v>
                </c:pt>
                <c:pt idx="430">
                  <c:v>-0.62</c:v>
                </c:pt>
                <c:pt idx="431">
                  <c:v>-0.66749999999999998</c:v>
                </c:pt>
                <c:pt idx="432">
                  <c:v>-0.57000000000000006</c:v>
                </c:pt>
                <c:pt idx="433">
                  <c:v>-1.749999999999996E-2</c:v>
                </c:pt>
                <c:pt idx="434">
                  <c:v>0.94499999999999995</c:v>
                </c:pt>
                <c:pt idx="435">
                  <c:v>1.9475</c:v>
                </c:pt>
                <c:pt idx="436">
                  <c:v>2.8049999999999997</c:v>
                </c:pt>
                <c:pt idx="437">
                  <c:v>3.0124999999999997</c:v>
                </c:pt>
                <c:pt idx="438">
                  <c:v>2.88</c:v>
                </c:pt>
                <c:pt idx="439">
                  <c:v>2.2850000000000001</c:v>
                </c:pt>
                <c:pt idx="440">
                  <c:v>1.6524999999999999</c:v>
                </c:pt>
                <c:pt idx="441">
                  <c:v>1.2324999999999999</c:v>
                </c:pt>
                <c:pt idx="442">
                  <c:v>0.71500000000000008</c:v>
                </c:pt>
                <c:pt idx="443">
                  <c:v>0.28749999999999998</c:v>
                </c:pt>
                <c:pt idx="444">
                  <c:v>-0.12</c:v>
                </c:pt>
                <c:pt idx="445">
                  <c:v>-0.495</c:v>
                </c:pt>
                <c:pt idx="446">
                  <c:v>-0.65500000000000003</c:v>
                </c:pt>
                <c:pt idx="447">
                  <c:v>-0.54499999999999993</c:v>
                </c:pt>
                <c:pt idx="448">
                  <c:v>-0.13500000000000001</c:v>
                </c:pt>
                <c:pt idx="449">
                  <c:v>0.39250000000000002</c:v>
                </c:pt>
                <c:pt idx="450">
                  <c:v>1.0499999999999998</c:v>
                </c:pt>
                <c:pt idx="451">
                  <c:v>1.6875</c:v>
                </c:pt>
                <c:pt idx="452">
                  <c:v>2.3774999999999999</c:v>
                </c:pt>
                <c:pt idx="453">
                  <c:v>2.6924999999999999</c:v>
                </c:pt>
                <c:pt idx="454">
                  <c:v>2.67</c:v>
                </c:pt>
                <c:pt idx="455">
                  <c:v>2.3024999999999998</c:v>
                </c:pt>
                <c:pt idx="456">
                  <c:v>1.5825000000000002</c:v>
                </c:pt>
                <c:pt idx="457">
                  <c:v>1.1599999999999999</c:v>
                </c:pt>
                <c:pt idx="458">
                  <c:v>0.80500000000000005</c:v>
                </c:pt>
                <c:pt idx="459">
                  <c:v>0.55249999999999999</c:v>
                </c:pt>
                <c:pt idx="460">
                  <c:v>0.25750000000000001</c:v>
                </c:pt>
                <c:pt idx="461">
                  <c:v>-6.7500000000000004E-2</c:v>
                </c:pt>
                <c:pt idx="462">
                  <c:v>-0.45500000000000002</c:v>
                </c:pt>
                <c:pt idx="463">
                  <c:v>-0.51749999999999996</c:v>
                </c:pt>
                <c:pt idx="464">
                  <c:v>-0.34</c:v>
                </c:pt>
                <c:pt idx="465">
                  <c:v>0.31249999999999994</c:v>
                </c:pt>
                <c:pt idx="466">
                  <c:v>1.4424999999999999</c:v>
                </c:pt>
                <c:pt idx="467">
                  <c:v>2.3574999999999999</c:v>
                </c:pt>
                <c:pt idx="468">
                  <c:v>2.9850000000000003</c:v>
                </c:pt>
                <c:pt idx="469">
                  <c:v>2.9125000000000005</c:v>
                </c:pt>
                <c:pt idx="470">
                  <c:v>2.5225</c:v>
                </c:pt>
                <c:pt idx="471">
                  <c:v>1.9425000000000001</c:v>
                </c:pt>
                <c:pt idx="472">
                  <c:v>1.4625000000000001</c:v>
                </c:pt>
                <c:pt idx="473">
                  <c:v>1.2275</c:v>
                </c:pt>
                <c:pt idx="474">
                  <c:v>0.84750000000000003</c:v>
                </c:pt>
                <c:pt idx="475">
                  <c:v>0.49999999999999994</c:v>
                </c:pt>
                <c:pt idx="476">
                  <c:v>0.13500000000000001</c:v>
                </c:pt>
                <c:pt idx="477">
                  <c:v>-0.23749999999999999</c:v>
                </c:pt>
                <c:pt idx="478">
                  <c:v>-0.59750000000000003</c:v>
                </c:pt>
                <c:pt idx="479">
                  <c:v>-0.6775000000000001</c:v>
                </c:pt>
                <c:pt idx="480">
                  <c:v>-0.39750000000000008</c:v>
                </c:pt>
                <c:pt idx="481">
                  <c:v>7.2499999999999953E-2</c:v>
                </c:pt>
                <c:pt idx="482">
                  <c:v>0.9</c:v>
                </c:pt>
                <c:pt idx="483">
                  <c:v>2.0350000000000001</c:v>
                </c:pt>
                <c:pt idx="484">
                  <c:v>2.6875</c:v>
                </c:pt>
                <c:pt idx="485">
                  <c:v>2.94</c:v>
                </c:pt>
                <c:pt idx="486">
                  <c:v>2.85</c:v>
                </c:pt>
                <c:pt idx="487">
                  <c:v>2.1574999999999998</c:v>
                </c:pt>
                <c:pt idx="488">
                  <c:v>1.6125</c:v>
                </c:pt>
                <c:pt idx="489">
                  <c:v>1.3125</c:v>
                </c:pt>
                <c:pt idx="490">
                  <c:v>1.0249999999999999</c:v>
                </c:pt>
                <c:pt idx="491">
                  <c:v>0.75</c:v>
                </c:pt>
                <c:pt idx="492">
                  <c:v>0.42250000000000004</c:v>
                </c:pt>
                <c:pt idx="493">
                  <c:v>6.0000000000000026E-2</c:v>
                </c:pt>
                <c:pt idx="494">
                  <c:v>-0.4425</c:v>
                </c:pt>
                <c:pt idx="495">
                  <c:v>-0.64500000000000002</c:v>
                </c:pt>
                <c:pt idx="496">
                  <c:v>-0.52249999999999996</c:v>
                </c:pt>
                <c:pt idx="497">
                  <c:v>-0.2</c:v>
                </c:pt>
                <c:pt idx="498">
                  <c:v>0.65250000000000008</c:v>
                </c:pt>
                <c:pt idx="499">
                  <c:v>1.5425</c:v>
                </c:pt>
                <c:pt idx="500">
                  <c:v>2.1524999999999999</c:v>
                </c:pt>
                <c:pt idx="501">
                  <c:v>2.4275000000000002</c:v>
                </c:pt>
                <c:pt idx="502">
                  <c:v>2.4350000000000001</c:v>
                </c:pt>
                <c:pt idx="503">
                  <c:v>2.0825</c:v>
                </c:pt>
                <c:pt idx="504">
                  <c:v>1.7375</c:v>
                </c:pt>
                <c:pt idx="505">
                  <c:v>1.52</c:v>
                </c:pt>
                <c:pt idx="506">
                  <c:v>1.1675</c:v>
                </c:pt>
                <c:pt idx="507">
                  <c:v>0.87749999999999995</c:v>
                </c:pt>
                <c:pt idx="508">
                  <c:v>0.56499999999999995</c:v>
                </c:pt>
                <c:pt idx="509">
                  <c:v>0.2525</c:v>
                </c:pt>
                <c:pt idx="510">
                  <c:v>-6.2500000000000014E-2</c:v>
                </c:pt>
                <c:pt idx="511">
                  <c:v>-0.3775</c:v>
                </c:pt>
                <c:pt idx="512">
                  <c:v>-0.35250000000000004</c:v>
                </c:pt>
                <c:pt idx="513">
                  <c:v>0.16749999999999998</c:v>
                </c:pt>
                <c:pt idx="514">
                  <c:v>1.1000000000000001</c:v>
                </c:pt>
                <c:pt idx="515">
                  <c:v>2.04</c:v>
                </c:pt>
                <c:pt idx="516">
                  <c:v>2.3125</c:v>
                </c:pt>
                <c:pt idx="517">
                  <c:v>2.1949999999999998</c:v>
                </c:pt>
                <c:pt idx="518">
                  <c:v>1.8174999999999999</c:v>
                </c:pt>
                <c:pt idx="519">
                  <c:v>1.4650000000000001</c:v>
                </c:pt>
                <c:pt idx="520">
                  <c:v>1.4324999999999999</c:v>
                </c:pt>
                <c:pt idx="521">
                  <c:v>1.325</c:v>
                </c:pt>
                <c:pt idx="522">
                  <c:v>1.115</c:v>
                </c:pt>
                <c:pt idx="523">
                  <c:v>0.93749999999999989</c:v>
                </c:pt>
                <c:pt idx="524">
                  <c:v>0.82499999999999996</c:v>
                </c:pt>
                <c:pt idx="525">
                  <c:v>0.74</c:v>
                </c:pt>
                <c:pt idx="526">
                  <c:v>0.60750000000000004</c:v>
                </c:pt>
                <c:pt idx="527">
                  <c:v>0.39</c:v>
                </c:pt>
                <c:pt idx="528">
                  <c:v>0.19500000000000001</c:v>
                </c:pt>
                <c:pt idx="529">
                  <c:v>0.1075</c:v>
                </c:pt>
                <c:pt idx="530">
                  <c:v>0.19500000000000001</c:v>
                </c:pt>
                <c:pt idx="531">
                  <c:v>0.61499999999999999</c:v>
                </c:pt>
                <c:pt idx="532">
                  <c:v>1.3174999999999999</c:v>
                </c:pt>
                <c:pt idx="533">
                  <c:v>1.9075</c:v>
                </c:pt>
                <c:pt idx="534">
                  <c:v>2.09</c:v>
                </c:pt>
                <c:pt idx="535">
                  <c:v>2.0449999999999999</c:v>
                </c:pt>
                <c:pt idx="536">
                  <c:v>1.77</c:v>
                </c:pt>
                <c:pt idx="537">
                  <c:v>1.4749999999999999</c:v>
                </c:pt>
                <c:pt idx="538">
                  <c:v>1.3975</c:v>
                </c:pt>
                <c:pt idx="539">
                  <c:v>1.2</c:v>
                </c:pt>
                <c:pt idx="540">
                  <c:v>0.94000000000000006</c:v>
                </c:pt>
                <c:pt idx="541">
                  <c:v>0.74</c:v>
                </c:pt>
                <c:pt idx="542">
                  <c:v>0.60499999999999998</c:v>
                </c:pt>
                <c:pt idx="543">
                  <c:v>0.54</c:v>
                </c:pt>
                <c:pt idx="544">
                  <c:v>0.50749999999999995</c:v>
                </c:pt>
                <c:pt idx="545">
                  <c:v>0.5</c:v>
                </c:pt>
                <c:pt idx="546">
                  <c:v>0.52500000000000002</c:v>
                </c:pt>
                <c:pt idx="547">
                  <c:v>0.59250000000000003</c:v>
                </c:pt>
                <c:pt idx="548">
                  <c:v>0.66500000000000004</c:v>
                </c:pt>
                <c:pt idx="549">
                  <c:v>0.75250000000000006</c:v>
                </c:pt>
                <c:pt idx="550">
                  <c:v>0.89749999999999996</c:v>
                </c:pt>
                <c:pt idx="551">
                  <c:v>1.105</c:v>
                </c:pt>
                <c:pt idx="552">
                  <c:v>1.3725000000000001</c:v>
                </c:pt>
                <c:pt idx="553">
                  <c:v>1.5574999999999999</c:v>
                </c:pt>
                <c:pt idx="554">
                  <c:v>1.61</c:v>
                </c:pt>
                <c:pt idx="555">
                  <c:v>1.5525</c:v>
                </c:pt>
                <c:pt idx="556">
                  <c:v>1.3900000000000001</c:v>
                </c:pt>
                <c:pt idx="557">
                  <c:v>1.2350000000000001</c:v>
                </c:pt>
                <c:pt idx="558">
                  <c:v>1.1025</c:v>
                </c:pt>
                <c:pt idx="559">
                  <c:v>0.97</c:v>
                </c:pt>
                <c:pt idx="560">
                  <c:v>0.8600000000000001</c:v>
                </c:pt>
                <c:pt idx="561">
                  <c:v>0.79</c:v>
                </c:pt>
                <c:pt idx="562">
                  <c:v>0.75750000000000006</c:v>
                </c:pt>
                <c:pt idx="563">
                  <c:v>0.76500000000000001</c:v>
                </c:pt>
                <c:pt idx="564">
                  <c:v>0.81499999999999995</c:v>
                </c:pt>
                <c:pt idx="565">
                  <c:v>0.89000000000000012</c:v>
                </c:pt>
                <c:pt idx="566">
                  <c:v>0.97</c:v>
                </c:pt>
                <c:pt idx="567">
                  <c:v>1.0375000000000001</c:v>
                </c:pt>
                <c:pt idx="568">
                  <c:v>1.0649999999999999</c:v>
                </c:pt>
                <c:pt idx="569">
                  <c:v>1.0649999999999999</c:v>
                </c:pt>
                <c:pt idx="570">
                  <c:v>1.0550000000000002</c:v>
                </c:pt>
                <c:pt idx="571">
                  <c:v>1.0325</c:v>
                </c:pt>
                <c:pt idx="572">
                  <c:v>1.0050000000000001</c:v>
                </c:pt>
                <c:pt idx="573">
                  <c:v>0.97250000000000003</c:v>
                </c:pt>
                <c:pt idx="574">
                  <c:v>0.9375</c:v>
                </c:pt>
                <c:pt idx="575">
                  <c:v>0.91750000000000009</c:v>
                </c:pt>
                <c:pt idx="576">
                  <c:v>0.91749999999999998</c:v>
                </c:pt>
                <c:pt idx="577">
                  <c:v>0.91500000000000004</c:v>
                </c:pt>
                <c:pt idx="578">
                  <c:v>0.92999999999999994</c:v>
                </c:pt>
                <c:pt idx="579">
                  <c:v>0.94</c:v>
                </c:pt>
                <c:pt idx="580">
                  <c:v>0.93249999999999988</c:v>
                </c:pt>
                <c:pt idx="581">
                  <c:v>0.94750000000000001</c:v>
                </c:pt>
                <c:pt idx="582">
                  <c:v>0.96</c:v>
                </c:pt>
                <c:pt idx="583">
                  <c:v>0.9850000000000001</c:v>
                </c:pt>
                <c:pt idx="584">
                  <c:v>1.0049999999999999</c:v>
                </c:pt>
                <c:pt idx="585">
                  <c:v>1.0024999999999999</c:v>
                </c:pt>
                <c:pt idx="586">
                  <c:v>0.98250000000000004</c:v>
                </c:pt>
                <c:pt idx="587">
                  <c:v>0.94499999999999995</c:v>
                </c:pt>
                <c:pt idx="588">
                  <c:v>0.90749999999999997</c:v>
                </c:pt>
                <c:pt idx="589">
                  <c:v>0.875</c:v>
                </c:pt>
                <c:pt idx="590">
                  <c:v>0.83750000000000002</c:v>
                </c:pt>
                <c:pt idx="591">
                  <c:v>0.81</c:v>
                </c:pt>
                <c:pt idx="592">
                  <c:v>0.8175</c:v>
                </c:pt>
                <c:pt idx="593">
                  <c:v>0.84250000000000003</c:v>
                </c:pt>
                <c:pt idx="594">
                  <c:v>0.87750000000000006</c:v>
                </c:pt>
                <c:pt idx="595">
                  <c:v>0.89750000000000008</c:v>
                </c:pt>
                <c:pt idx="596">
                  <c:v>0.90749999999999997</c:v>
                </c:pt>
                <c:pt idx="597">
                  <c:v>0.92</c:v>
                </c:pt>
                <c:pt idx="598">
                  <c:v>0.96250000000000002</c:v>
                </c:pt>
                <c:pt idx="599">
                  <c:v>1.03</c:v>
                </c:pt>
                <c:pt idx="600">
                  <c:v>1.07</c:v>
                </c:pt>
                <c:pt idx="601">
                  <c:v>1.1025</c:v>
                </c:pt>
                <c:pt idx="602">
                  <c:v>1.135</c:v>
                </c:pt>
                <c:pt idx="603">
                  <c:v>1.1675</c:v>
                </c:pt>
                <c:pt idx="604">
                  <c:v>1.1949999999999998</c:v>
                </c:pt>
                <c:pt idx="605">
                  <c:v>1.1475</c:v>
                </c:pt>
                <c:pt idx="606">
                  <c:v>1.02</c:v>
                </c:pt>
                <c:pt idx="607">
                  <c:v>0.88500000000000001</c:v>
                </c:pt>
                <c:pt idx="608">
                  <c:v>0.87250000000000005</c:v>
                </c:pt>
                <c:pt idx="609">
                  <c:v>1.0674999999999999</c:v>
                </c:pt>
                <c:pt idx="610">
                  <c:v>1.355</c:v>
                </c:pt>
                <c:pt idx="611">
                  <c:v>1.5725</c:v>
                </c:pt>
                <c:pt idx="612">
                  <c:v>1.6675</c:v>
                </c:pt>
                <c:pt idx="613">
                  <c:v>1.6525000000000001</c:v>
                </c:pt>
                <c:pt idx="614">
                  <c:v>1.5999999999999999</c:v>
                </c:pt>
                <c:pt idx="615">
                  <c:v>1.5750000000000002</c:v>
                </c:pt>
                <c:pt idx="616">
                  <c:v>1.5024999999999999</c:v>
                </c:pt>
                <c:pt idx="617">
                  <c:v>1.3250000000000002</c:v>
                </c:pt>
                <c:pt idx="618">
                  <c:v>1.0275000000000001</c:v>
                </c:pt>
                <c:pt idx="619">
                  <c:v>0.68250000000000011</c:v>
                </c:pt>
                <c:pt idx="620">
                  <c:v>0.2475</c:v>
                </c:pt>
                <c:pt idx="621">
                  <c:v>-9.7499999999999976E-2</c:v>
                </c:pt>
                <c:pt idx="622">
                  <c:v>-0.32</c:v>
                </c:pt>
                <c:pt idx="623">
                  <c:v>-0.33749999999999997</c:v>
                </c:pt>
                <c:pt idx="624">
                  <c:v>2.2500000000000048E-2</c:v>
                </c:pt>
                <c:pt idx="625">
                  <c:v>0.56499999999999995</c:v>
                </c:pt>
                <c:pt idx="626">
                  <c:v>0.99</c:v>
                </c:pt>
                <c:pt idx="627">
                  <c:v>1.2524999999999999</c:v>
                </c:pt>
                <c:pt idx="628">
                  <c:v>1.1775</c:v>
                </c:pt>
                <c:pt idx="629">
                  <c:v>0.97499999999999998</c:v>
                </c:pt>
                <c:pt idx="630">
                  <c:v>1.1025</c:v>
                </c:pt>
                <c:pt idx="631">
                  <c:v>1.6425000000000001</c:v>
                </c:pt>
                <c:pt idx="632">
                  <c:v>1.8849999999999998</c:v>
                </c:pt>
                <c:pt idx="633">
                  <c:v>2.0024999999999999</c:v>
                </c:pt>
                <c:pt idx="634">
                  <c:v>2.0024999999999999</c:v>
                </c:pt>
                <c:pt idx="635">
                  <c:v>1.5750000000000002</c:v>
                </c:pt>
                <c:pt idx="636">
                  <c:v>1.4425000000000001</c:v>
                </c:pt>
                <c:pt idx="637">
                  <c:v>1.2575000000000001</c:v>
                </c:pt>
                <c:pt idx="638">
                  <c:v>0.84500000000000008</c:v>
                </c:pt>
                <c:pt idx="639">
                  <c:v>0.375</c:v>
                </c:pt>
                <c:pt idx="640">
                  <c:v>-9.9999999999999992E-2</c:v>
                </c:pt>
                <c:pt idx="641">
                  <c:v>-0.3775</c:v>
                </c:pt>
                <c:pt idx="642">
                  <c:v>-0.42249999999999999</c:v>
                </c:pt>
                <c:pt idx="643">
                  <c:v>-0.22249999999999998</c:v>
                </c:pt>
                <c:pt idx="644">
                  <c:v>0.12</c:v>
                </c:pt>
                <c:pt idx="645">
                  <c:v>0.38</c:v>
                </c:pt>
                <c:pt idx="646">
                  <c:v>0.61</c:v>
                </c:pt>
                <c:pt idx="647">
                  <c:v>0.92500000000000004</c:v>
                </c:pt>
                <c:pt idx="648">
                  <c:v>1.4975000000000001</c:v>
                </c:pt>
                <c:pt idx="649">
                  <c:v>2.2474999999999996</c:v>
                </c:pt>
                <c:pt idx="650">
                  <c:v>2.5824999999999996</c:v>
                </c:pt>
                <c:pt idx="651">
                  <c:v>2.5825</c:v>
                </c:pt>
                <c:pt idx="652">
                  <c:v>2.3374999999999999</c:v>
                </c:pt>
                <c:pt idx="653">
                  <c:v>1.8850000000000002</c:v>
                </c:pt>
                <c:pt idx="654">
                  <c:v>1.6824999999999999</c:v>
                </c:pt>
                <c:pt idx="655">
                  <c:v>1.5125</c:v>
                </c:pt>
                <c:pt idx="656">
                  <c:v>1.2324999999999999</c:v>
                </c:pt>
                <c:pt idx="657">
                  <c:v>0.87</c:v>
                </c:pt>
                <c:pt idx="658">
                  <c:v>0.47249999999999998</c:v>
                </c:pt>
                <c:pt idx="659">
                  <c:v>6.0000000000000026E-2</c:v>
                </c:pt>
                <c:pt idx="660">
                  <c:v>-0.29000000000000004</c:v>
                </c:pt>
                <c:pt idx="661">
                  <c:v>-0.46500000000000002</c:v>
                </c:pt>
                <c:pt idx="662">
                  <c:v>-0.28999999999999998</c:v>
                </c:pt>
                <c:pt idx="663">
                  <c:v>-8.2500000000000018E-2</c:v>
                </c:pt>
                <c:pt idx="664">
                  <c:v>8.2500000000000004E-2</c:v>
                </c:pt>
                <c:pt idx="665">
                  <c:v>0.215</c:v>
                </c:pt>
                <c:pt idx="666">
                  <c:v>0.30499999999999999</c:v>
                </c:pt>
                <c:pt idx="667">
                  <c:v>0.7</c:v>
                </c:pt>
                <c:pt idx="668">
                  <c:v>1.4450000000000001</c:v>
                </c:pt>
                <c:pt idx="669">
                  <c:v>2.2374999999999998</c:v>
                </c:pt>
                <c:pt idx="670">
                  <c:v>2.5425</c:v>
                </c:pt>
                <c:pt idx="671">
                  <c:v>2.605</c:v>
                </c:pt>
                <c:pt idx="672">
                  <c:v>2.38</c:v>
                </c:pt>
                <c:pt idx="673">
                  <c:v>1.9950000000000001</c:v>
                </c:pt>
                <c:pt idx="674">
                  <c:v>1.82</c:v>
                </c:pt>
                <c:pt idx="675">
                  <c:v>1.5649999999999999</c:v>
                </c:pt>
                <c:pt idx="676">
                  <c:v>1.2224999999999999</c:v>
                </c:pt>
                <c:pt idx="677">
                  <c:v>0.87249999999999994</c:v>
                </c:pt>
                <c:pt idx="678">
                  <c:v>0.53249999999999997</c:v>
                </c:pt>
                <c:pt idx="679">
                  <c:v>0.19499999999999995</c:v>
                </c:pt>
                <c:pt idx="680">
                  <c:v>-0.14250000000000002</c:v>
                </c:pt>
                <c:pt idx="681">
                  <c:v>-0.45999999999999996</c:v>
                </c:pt>
                <c:pt idx="682">
                  <c:v>-0.51500000000000001</c:v>
                </c:pt>
                <c:pt idx="683">
                  <c:v>-0.16749999999999998</c:v>
                </c:pt>
                <c:pt idx="684">
                  <c:v>0.1575</c:v>
                </c:pt>
                <c:pt idx="685">
                  <c:v>0.69000000000000006</c:v>
                </c:pt>
                <c:pt idx="686">
                  <c:v>1.31</c:v>
                </c:pt>
                <c:pt idx="687">
                  <c:v>1.7374999999999998</c:v>
                </c:pt>
                <c:pt idx="688">
                  <c:v>2.2799999999999998</c:v>
                </c:pt>
                <c:pt idx="689">
                  <c:v>2.4900000000000002</c:v>
                </c:pt>
                <c:pt idx="690">
                  <c:v>2.3875000000000002</c:v>
                </c:pt>
                <c:pt idx="691">
                  <c:v>2.1475</c:v>
                </c:pt>
                <c:pt idx="692">
                  <c:v>1.845</c:v>
                </c:pt>
                <c:pt idx="693">
                  <c:v>1.6575</c:v>
                </c:pt>
                <c:pt idx="694">
                  <c:v>1.43</c:v>
                </c:pt>
                <c:pt idx="695">
                  <c:v>1.1100000000000001</c:v>
                </c:pt>
                <c:pt idx="696">
                  <c:v>0.71999999999999986</c:v>
                </c:pt>
                <c:pt idx="697">
                  <c:v>0.26499999999999996</c:v>
                </c:pt>
                <c:pt idx="698">
                  <c:v>-0.10250000000000001</c:v>
                </c:pt>
                <c:pt idx="699">
                  <c:v>-0.35749999999999998</c:v>
                </c:pt>
                <c:pt idx="700">
                  <c:v>-0.4975</c:v>
                </c:pt>
                <c:pt idx="701">
                  <c:v>-0.315</c:v>
                </c:pt>
                <c:pt idx="702">
                  <c:v>2.5000000000000022E-3</c:v>
                </c:pt>
                <c:pt idx="703">
                  <c:v>0.44750000000000001</c:v>
                </c:pt>
                <c:pt idx="704">
                  <c:v>1.2275</c:v>
                </c:pt>
                <c:pt idx="705">
                  <c:v>1.8874999999999997</c:v>
                </c:pt>
                <c:pt idx="706">
                  <c:v>2.4300000000000002</c:v>
                </c:pt>
                <c:pt idx="707">
                  <c:v>2.5725000000000002</c:v>
                </c:pt>
                <c:pt idx="708">
                  <c:v>2.3725000000000001</c:v>
                </c:pt>
                <c:pt idx="709">
                  <c:v>2.0825</c:v>
                </c:pt>
                <c:pt idx="710">
                  <c:v>1.7000000000000002</c:v>
                </c:pt>
                <c:pt idx="711">
                  <c:v>1.4725000000000001</c:v>
                </c:pt>
                <c:pt idx="712">
                  <c:v>1.1850000000000001</c:v>
                </c:pt>
                <c:pt idx="713">
                  <c:v>0.86</c:v>
                </c:pt>
                <c:pt idx="714">
                  <c:v>0.52</c:v>
                </c:pt>
                <c:pt idx="715">
                  <c:v>0.20250000000000001</c:v>
                </c:pt>
                <c:pt idx="716">
                  <c:v>-0.11750000000000001</c:v>
                </c:pt>
                <c:pt idx="717">
                  <c:v>-0.48</c:v>
                </c:pt>
                <c:pt idx="718">
                  <c:v>-0.61250000000000004</c:v>
                </c:pt>
                <c:pt idx="719">
                  <c:v>-0.45749999999999996</c:v>
                </c:pt>
                <c:pt idx="720">
                  <c:v>-0.10499999999999998</c:v>
                </c:pt>
                <c:pt idx="721">
                  <c:v>0.74750000000000005</c:v>
                </c:pt>
                <c:pt idx="722">
                  <c:v>1.77</c:v>
                </c:pt>
                <c:pt idx="723">
                  <c:v>2.5449999999999999</c:v>
                </c:pt>
                <c:pt idx="724">
                  <c:v>2.9075000000000002</c:v>
                </c:pt>
                <c:pt idx="725">
                  <c:v>2.8100000000000005</c:v>
                </c:pt>
                <c:pt idx="726">
                  <c:v>2.3424999999999998</c:v>
                </c:pt>
                <c:pt idx="727">
                  <c:v>1.825</c:v>
                </c:pt>
                <c:pt idx="728">
                  <c:v>1.5425000000000002</c:v>
                </c:pt>
                <c:pt idx="729">
                  <c:v>1.23</c:v>
                </c:pt>
                <c:pt idx="730">
                  <c:v>0.87750000000000006</c:v>
                </c:pt>
                <c:pt idx="731">
                  <c:v>0.52250000000000008</c:v>
                </c:pt>
                <c:pt idx="732">
                  <c:v>0.13</c:v>
                </c:pt>
                <c:pt idx="733">
                  <c:v>-0.20750000000000002</c:v>
                </c:pt>
                <c:pt idx="734">
                  <c:v>-0.51249999999999996</c:v>
                </c:pt>
                <c:pt idx="735">
                  <c:v>-0.59250000000000003</c:v>
                </c:pt>
                <c:pt idx="736">
                  <c:v>-0.43000000000000005</c:v>
                </c:pt>
                <c:pt idx="737">
                  <c:v>-0.12000000000000002</c:v>
                </c:pt>
                <c:pt idx="738">
                  <c:v>0.59750000000000003</c:v>
                </c:pt>
                <c:pt idx="739">
                  <c:v>1.5549999999999999</c:v>
                </c:pt>
                <c:pt idx="740">
                  <c:v>2.2424999999999997</c:v>
                </c:pt>
                <c:pt idx="741">
                  <c:v>2.5999999999999996</c:v>
                </c:pt>
                <c:pt idx="742">
                  <c:v>2.665</c:v>
                </c:pt>
                <c:pt idx="743">
                  <c:v>2.2574999999999998</c:v>
                </c:pt>
                <c:pt idx="744">
                  <c:v>1.895</c:v>
                </c:pt>
                <c:pt idx="745">
                  <c:v>1.7050000000000001</c:v>
                </c:pt>
                <c:pt idx="746">
                  <c:v>1.3699999999999999</c:v>
                </c:pt>
                <c:pt idx="747">
                  <c:v>1.0574999999999999</c:v>
                </c:pt>
                <c:pt idx="748">
                  <c:v>0.74250000000000005</c:v>
                </c:pt>
                <c:pt idx="749">
                  <c:v>0.42499999999999999</c:v>
                </c:pt>
                <c:pt idx="750">
                  <c:v>0.11249999999999999</c:v>
                </c:pt>
                <c:pt idx="751">
                  <c:v>-0.22500000000000001</c:v>
                </c:pt>
                <c:pt idx="752">
                  <c:v>-0.53</c:v>
                </c:pt>
                <c:pt idx="753">
                  <c:v>-0.54500000000000004</c:v>
                </c:pt>
                <c:pt idx="754">
                  <c:v>-0.31000000000000005</c:v>
                </c:pt>
                <c:pt idx="755">
                  <c:v>0.22999999999999995</c:v>
                </c:pt>
                <c:pt idx="756">
                  <c:v>1.1975</c:v>
                </c:pt>
                <c:pt idx="757">
                  <c:v>2.0350000000000001</c:v>
                </c:pt>
                <c:pt idx="758">
                  <c:v>2.3224999999999998</c:v>
                </c:pt>
                <c:pt idx="759">
                  <c:v>2.5225</c:v>
                </c:pt>
                <c:pt idx="760">
                  <c:v>2.3499999999999996</c:v>
                </c:pt>
                <c:pt idx="761">
                  <c:v>1.9749999999999999</c:v>
                </c:pt>
                <c:pt idx="762">
                  <c:v>1.91</c:v>
                </c:pt>
                <c:pt idx="763">
                  <c:v>1.65</c:v>
                </c:pt>
                <c:pt idx="764">
                  <c:v>1.31</c:v>
                </c:pt>
                <c:pt idx="765">
                  <c:v>0.98</c:v>
                </c:pt>
                <c:pt idx="766">
                  <c:v>0.63500000000000001</c:v>
                </c:pt>
                <c:pt idx="767">
                  <c:v>0.27999999999999997</c:v>
                </c:pt>
                <c:pt idx="768">
                  <c:v>-7.0000000000000007E-2</c:v>
                </c:pt>
                <c:pt idx="769">
                  <c:v>-0.34250000000000003</c:v>
                </c:pt>
                <c:pt idx="770">
                  <c:v>-0.48249999999999998</c:v>
                </c:pt>
                <c:pt idx="771">
                  <c:v>-0.28749999999999998</c:v>
                </c:pt>
                <c:pt idx="772">
                  <c:v>0.12250000000000005</c:v>
                </c:pt>
                <c:pt idx="773">
                  <c:v>1.0175000000000001</c:v>
                </c:pt>
                <c:pt idx="774">
                  <c:v>2.0874999999999999</c:v>
                </c:pt>
                <c:pt idx="775">
                  <c:v>2.4699999999999998</c:v>
                </c:pt>
                <c:pt idx="776">
                  <c:v>2.6599999999999997</c:v>
                </c:pt>
                <c:pt idx="777">
                  <c:v>2.36</c:v>
                </c:pt>
                <c:pt idx="778">
                  <c:v>1.7349999999999999</c:v>
                </c:pt>
                <c:pt idx="779">
                  <c:v>1.4925000000000002</c:v>
                </c:pt>
                <c:pt idx="780">
                  <c:v>1.2350000000000001</c:v>
                </c:pt>
                <c:pt idx="781">
                  <c:v>0.94</c:v>
                </c:pt>
                <c:pt idx="782">
                  <c:v>0.73250000000000004</c:v>
                </c:pt>
                <c:pt idx="783">
                  <c:v>0.5625</c:v>
                </c:pt>
                <c:pt idx="784">
                  <c:v>0.40750000000000003</c:v>
                </c:pt>
                <c:pt idx="785">
                  <c:v>0.29500000000000004</c:v>
                </c:pt>
                <c:pt idx="786">
                  <c:v>0.21500000000000002</c:v>
                </c:pt>
                <c:pt idx="787">
                  <c:v>0.155</c:v>
                </c:pt>
                <c:pt idx="788">
                  <c:v>0.17500000000000002</c:v>
                </c:pt>
                <c:pt idx="789">
                  <c:v>0.25</c:v>
                </c:pt>
                <c:pt idx="790">
                  <c:v>0.40250000000000002</c:v>
                </c:pt>
                <c:pt idx="791">
                  <c:v>0.745</c:v>
                </c:pt>
                <c:pt idx="792">
                  <c:v>1.5175000000000001</c:v>
                </c:pt>
                <c:pt idx="793">
                  <c:v>2.0700000000000003</c:v>
                </c:pt>
                <c:pt idx="794">
                  <c:v>2.21</c:v>
                </c:pt>
                <c:pt idx="795">
                  <c:v>2.2800000000000002</c:v>
                </c:pt>
                <c:pt idx="796">
                  <c:v>1.875</c:v>
                </c:pt>
                <c:pt idx="797">
                  <c:v>1.5649999999999999</c:v>
                </c:pt>
                <c:pt idx="798">
                  <c:v>1.5174999999999998</c:v>
                </c:pt>
                <c:pt idx="799">
                  <c:v>1.3149999999999999</c:v>
                </c:pt>
                <c:pt idx="800">
                  <c:v>1.1175000000000002</c:v>
                </c:pt>
                <c:pt idx="801">
                  <c:v>0.97249999999999992</c:v>
                </c:pt>
                <c:pt idx="802">
                  <c:v>0.83250000000000002</c:v>
                </c:pt>
                <c:pt idx="803">
                  <c:v>0.67999999999999994</c:v>
                </c:pt>
                <c:pt idx="804">
                  <c:v>0.49749999999999994</c:v>
                </c:pt>
                <c:pt idx="805">
                  <c:v>0.3175</c:v>
                </c:pt>
                <c:pt idx="806">
                  <c:v>0.19249999999999998</c:v>
                </c:pt>
                <c:pt idx="807">
                  <c:v>0.14250000000000002</c:v>
                </c:pt>
                <c:pt idx="808">
                  <c:v>0.14749999999999999</c:v>
                </c:pt>
                <c:pt idx="809">
                  <c:v>0.22999999999999998</c:v>
                </c:pt>
                <c:pt idx="810">
                  <c:v>0.41500000000000004</c:v>
                </c:pt>
                <c:pt idx="811">
                  <c:v>0.87749999999999995</c:v>
                </c:pt>
                <c:pt idx="812">
                  <c:v>1.625</c:v>
                </c:pt>
                <c:pt idx="813">
                  <c:v>2.0775000000000001</c:v>
                </c:pt>
                <c:pt idx="814">
                  <c:v>2.2075</c:v>
                </c:pt>
                <c:pt idx="815">
                  <c:v>2.1050000000000004</c:v>
                </c:pt>
                <c:pt idx="816">
                  <c:v>1.6625000000000001</c:v>
                </c:pt>
                <c:pt idx="817">
                  <c:v>1.4100000000000001</c:v>
                </c:pt>
                <c:pt idx="818">
                  <c:v>1.2725000000000002</c:v>
                </c:pt>
                <c:pt idx="819">
                  <c:v>0.97249999999999992</c:v>
                </c:pt>
                <c:pt idx="820">
                  <c:v>0.69750000000000001</c:v>
                </c:pt>
                <c:pt idx="821">
                  <c:v>0.4975</c:v>
                </c:pt>
                <c:pt idx="822">
                  <c:v>0.44999999999999996</c:v>
                </c:pt>
                <c:pt idx="823">
                  <c:v>0.52749999999999997</c:v>
                </c:pt>
                <c:pt idx="824">
                  <c:v>0.66500000000000004</c:v>
                </c:pt>
                <c:pt idx="825">
                  <c:v>0.82499999999999996</c:v>
                </c:pt>
                <c:pt idx="826">
                  <c:v>0.97500000000000009</c:v>
                </c:pt>
                <c:pt idx="827">
                  <c:v>1.1074999999999999</c:v>
                </c:pt>
                <c:pt idx="828">
                  <c:v>1.1800000000000002</c:v>
                </c:pt>
                <c:pt idx="829">
                  <c:v>1.1825000000000001</c:v>
                </c:pt>
                <c:pt idx="830">
                  <c:v>1.1175000000000002</c:v>
                </c:pt>
                <c:pt idx="831">
                  <c:v>1.0225</c:v>
                </c:pt>
                <c:pt idx="832">
                  <c:v>0.96249999999999991</c:v>
                </c:pt>
                <c:pt idx="833">
                  <c:v>0.96</c:v>
                </c:pt>
                <c:pt idx="834">
                  <c:v>1.0075000000000001</c:v>
                </c:pt>
                <c:pt idx="835">
                  <c:v>1.0575000000000001</c:v>
                </c:pt>
                <c:pt idx="836">
                  <c:v>1.07</c:v>
                </c:pt>
                <c:pt idx="837">
                  <c:v>1.0349999999999999</c:v>
                </c:pt>
                <c:pt idx="838">
                  <c:v>0.95750000000000002</c:v>
                </c:pt>
                <c:pt idx="839">
                  <c:v>0.88749999999999996</c:v>
                </c:pt>
                <c:pt idx="840">
                  <c:v>0.82499999999999996</c:v>
                </c:pt>
                <c:pt idx="841">
                  <c:v>0.78</c:v>
                </c:pt>
                <c:pt idx="842">
                  <c:v>0.77999999999999992</c:v>
                </c:pt>
                <c:pt idx="843">
                  <c:v>0.78999999999999992</c:v>
                </c:pt>
                <c:pt idx="844">
                  <c:v>0.83249999999999991</c:v>
                </c:pt>
                <c:pt idx="845">
                  <c:v>0.91250000000000009</c:v>
                </c:pt>
                <c:pt idx="846">
                  <c:v>1.03</c:v>
                </c:pt>
                <c:pt idx="847">
                  <c:v>1.1975</c:v>
                </c:pt>
                <c:pt idx="848">
                  <c:v>1.325</c:v>
                </c:pt>
                <c:pt idx="849">
                  <c:v>1.325</c:v>
                </c:pt>
                <c:pt idx="850">
                  <c:v>1.2124999999999999</c:v>
                </c:pt>
                <c:pt idx="851">
                  <c:v>1.03</c:v>
                </c:pt>
                <c:pt idx="852">
                  <c:v>0.86750000000000016</c:v>
                </c:pt>
                <c:pt idx="853">
                  <c:v>0.7975000000000001</c:v>
                </c:pt>
                <c:pt idx="854">
                  <c:v>0.79500000000000004</c:v>
                </c:pt>
                <c:pt idx="855">
                  <c:v>0.83250000000000002</c:v>
                </c:pt>
                <c:pt idx="856">
                  <c:v>0.88750000000000007</c:v>
                </c:pt>
                <c:pt idx="857">
                  <c:v>0.9375</c:v>
                </c:pt>
                <c:pt idx="858">
                  <c:v>0.96750000000000003</c:v>
                </c:pt>
                <c:pt idx="859">
                  <c:v>0.98</c:v>
                </c:pt>
                <c:pt idx="860">
                  <c:v>0.97</c:v>
                </c:pt>
                <c:pt idx="861">
                  <c:v>0.94249999999999989</c:v>
                </c:pt>
                <c:pt idx="862">
                  <c:v>0.92249999999999999</c:v>
                </c:pt>
                <c:pt idx="863">
                  <c:v>0.9</c:v>
                </c:pt>
                <c:pt idx="864">
                  <c:v>0.88250000000000006</c:v>
                </c:pt>
                <c:pt idx="865">
                  <c:v>0.88749999999999996</c:v>
                </c:pt>
                <c:pt idx="866">
                  <c:v>0.89250000000000007</c:v>
                </c:pt>
                <c:pt idx="867">
                  <c:v>0.90500000000000003</c:v>
                </c:pt>
                <c:pt idx="868">
                  <c:v>0.95500000000000007</c:v>
                </c:pt>
                <c:pt idx="869">
                  <c:v>1.03</c:v>
                </c:pt>
                <c:pt idx="870">
                  <c:v>1.1325000000000001</c:v>
                </c:pt>
                <c:pt idx="871">
                  <c:v>1.2050000000000001</c:v>
                </c:pt>
                <c:pt idx="872">
                  <c:v>1.3</c:v>
                </c:pt>
                <c:pt idx="873">
                  <c:v>1.48</c:v>
                </c:pt>
                <c:pt idx="874">
                  <c:v>1.5275000000000001</c:v>
                </c:pt>
                <c:pt idx="875">
                  <c:v>1.46</c:v>
                </c:pt>
                <c:pt idx="876">
                  <c:v>1.2875000000000001</c:v>
                </c:pt>
                <c:pt idx="877">
                  <c:v>1.0375000000000001</c:v>
                </c:pt>
                <c:pt idx="878">
                  <c:v>0.96500000000000008</c:v>
                </c:pt>
                <c:pt idx="879">
                  <c:v>1.0350000000000001</c:v>
                </c:pt>
                <c:pt idx="880">
                  <c:v>1.1000000000000001</c:v>
                </c:pt>
                <c:pt idx="881">
                  <c:v>1.085</c:v>
                </c:pt>
                <c:pt idx="882">
                  <c:v>0.97</c:v>
                </c:pt>
                <c:pt idx="883">
                  <c:v>0.80249999999999988</c:v>
                </c:pt>
                <c:pt idx="884">
                  <c:v>0.66249999999999998</c:v>
                </c:pt>
                <c:pt idx="885">
                  <c:v>0.57750000000000001</c:v>
                </c:pt>
                <c:pt idx="886">
                  <c:v>0.56999999999999995</c:v>
                </c:pt>
                <c:pt idx="887">
                  <c:v>0.65249999999999997</c:v>
                </c:pt>
                <c:pt idx="888">
                  <c:v>0.78749999999999998</c:v>
                </c:pt>
                <c:pt idx="889">
                  <c:v>0.94249999999999989</c:v>
                </c:pt>
                <c:pt idx="890">
                  <c:v>1.0524999999999998</c:v>
                </c:pt>
                <c:pt idx="891">
                  <c:v>1.0874999999999999</c:v>
                </c:pt>
                <c:pt idx="892">
                  <c:v>1.0975000000000001</c:v>
                </c:pt>
                <c:pt idx="893">
                  <c:v>1.105</c:v>
                </c:pt>
                <c:pt idx="894">
                  <c:v>1.0925</c:v>
                </c:pt>
                <c:pt idx="895">
                  <c:v>1.0175000000000001</c:v>
                </c:pt>
                <c:pt idx="896">
                  <c:v>0.89249999999999996</c:v>
                </c:pt>
                <c:pt idx="897">
                  <c:v>0.68250000000000011</c:v>
                </c:pt>
                <c:pt idx="898">
                  <c:v>0.46750000000000003</c:v>
                </c:pt>
                <c:pt idx="899">
                  <c:v>0.64749999999999996</c:v>
                </c:pt>
                <c:pt idx="900">
                  <c:v>1.0775000000000001</c:v>
                </c:pt>
                <c:pt idx="901">
                  <c:v>1.5349999999999999</c:v>
                </c:pt>
                <c:pt idx="902">
                  <c:v>1.885</c:v>
                </c:pt>
                <c:pt idx="903">
                  <c:v>1.8599999999999999</c:v>
                </c:pt>
                <c:pt idx="904">
                  <c:v>1.67</c:v>
                </c:pt>
                <c:pt idx="905">
                  <c:v>1.5125</c:v>
                </c:pt>
                <c:pt idx="906">
                  <c:v>1.4575</c:v>
                </c:pt>
                <c:pt idx="907">
                  <c:v>1.4175</c:v>
                </c:pt>
                <c:pt idx="908">
                  <c:v>1.2750000000000001</c:v>
                </c:pt>
                <c:pt idx="909">
                  <c:v>1.0750000000000002</c:v>
                </c:pt>
                <c:pt idx="910">
                  <c:v>0.86249999999999993</c:v>
                </c:pt>
                <c:pt idx="911">
                  <c:v>0.64249999999999996</c:v>
                </c:pt>
                <c:pt idx="912">
                  <c:v>0.39499999999999996</c:v>
                </c:pt>
                <c:pt idx="913">
                  <c:v>0.12749999999999995</c:v>
                </c:pt>
                <c:pt idx="914">
                  <c:v>-0.15999999999999998</c:v>
                </c:pt>
                <c:pt idx="915">
                  <c:v>-0.3725</c:v>
                </c:pt>
                <c:pt idx="916">
                  <c:v>-0.28749999999999998</c:v>
                </c:pt>
                <c:pt idx="917">
                  <c:v>-4.9999999999999489E-3</c:v>
                </c:pt>
                <c:pt idx="918">
                  <c:v>0.6925</c:v>
                </c:pt>
                <c:pt idx="919">
                  <c:v>1.6675</c:v>
                </c:pt>
                <c:pt idx="920">
                  <c:v>2.3125</c:v>
                </c:pt>
                <c:pt idx="921">
                  <c:v>2.5725000000000002</c:v>
                </c:pt>
                <c:pt idx="922">
                  <c:v>2.4874999999999998</c:v>
                </c:pt>
                <c:pt idx="923">
                  <c:v>2.0525000000000002</c:v>
                </c:pt>
                <c:pt idx="924">
                  <c:v>1.6775</c:v>
                </c:pt>
                <c:pt idx="925">
                  <c:v>1.4849999999999999</c:v>
                </c:pt>
                <c:pt idx="926">
                  <c:v>1.21</c:v>
                </c:pt>
                <c:pt idx="927">
                  <c:v>0.91999999999999993</c:v>
                </c:pt>
                <c:pt idx="928">
                  <c:v>0.60499999999999998</c:v>
                </c:pt>
                <c:pt idx="929">
                  <c:v>0.29249999999999998</c:v>
                </c:pt>
                <c:pt idx="930">
                  <c:v>-7.5000000000000067E-3</c:v>
                </c:pt>
                <c:pt idx="931">
                  <c:v>-0.28500000000000003</c:v>
                </c:pt>
                <c:pt idx="932">
                  <c:v>-0.48749999999999999</c:v>
                </c:pt>
                <c:pt idx="933">
                  <c:v>-0.39250000000000002</c:v>
                </c:pt>
                <c:pt idx="934">
                  <c:v>-7.2500000000000037E-2</c:v>
                </c:pt>
                <c:pt idx="935">
                  <c:v>0.48500000000000004</c:v>
                </c:pt>
                <c:pt idx="936">
                  <c:v>1.2749999999999999</c:v>
                </c:pt>
                <c:pt idx="937">
                  <c:v>1.8525</c:v>
                </c:pt>
                <c:pt idx="938">
                  <c:v>2.1850000000000001</c:v>
                </c:pt>
                <c:pt idx="939">
                  <c:v>2.3450000000000002</c:v>
                </c:pt>
                <c:pt idx="940">
                  <c:v>2.2250000000000001</c:v>
                </c:pt>
                <c:pt idx="941">
                  <c:v>2.0225</c:v>
                </c:pt>
                <c:pt idx="942">
                  <c:v>1.83</c:v>
                </c:pt>
                <c:pt idx="943">
                  <c:v>1.5549999999999999</c:v>
                </c:pt>
                <c:pt idx="944">
                  <c:v>1.2699999999999998</c:v>
                </c:pt>
                <c:pt idx="945">
                  <c:v>1</c:v>
                </c:pt>
                <c:pt idx="946">
                  <c:v>0.74</c:v>
                </c:pt>
                <c:pt idx="947">
                  <c:v>0.44</c:v>
                </c:pt>
                <c:pt idx="948">
                  <c:v>0.14249999999999996</c:v>
                </c:pt>
                <c:pt idx="949">
                  <c:v>-0.20500000000000002</c:v>
                </c:pt>
                <c:pt idx="950">
                  <c:v>-0.40249999999999997</c:v>
                </c:pt>
                <c:pt idx="951">
                  <c:v>-0.29749999999999999</c:v>
                </c:pt>
                <c:pt idx="952">
                  <c:v>2.2499999999999992E-2</c:v>
                </c:pt>
                <c:pt idx="953">
                  <c:v>0.78499999999999992</c:v>
                </c:pt>
                <c:pt idx="954">
                  <c:v>1.5775000000000001</c:v>
                </c:pt>
                <c:pt idx="955">
                  <c:v>2.12</c:v>
                </c:pt>
                <c:pt idx="956">
                  <c:v>2.3474999999999997</c:v>
                </c:pt>
                <c:pt idx="957">
                  <c:v>2.2749999999999999</c:v>
                </c:pt>
                <c:pt idx="958">
                  <c:v>2.0425</c:v>
                </c:pt>
                <c:pt idx="959">
                  <c:v>1.8025000000000002</c:v>
                </c:pt>
                <c:pt idx="960">
                  <c:v>1.65</c:v>
                </c:pt>
                <c:pt idx="961">
                  <c:v>1.4</c:v>
                </c:pt>
                <c:pt idx="962">
                  <c:v>1.1225000000000001</c:v>
                </c:pt>
                <c:pt idx="963">
                  <c:v>0.81249999999999989</c:v>
                </c:pt>
                <c:pt idx="964">
                  <c:v>0.48999999999999994</c:v>
                </c:pt>
                <c:pt idx="965">
                  <c:v>0.14000000000000001</c:v>
                </c:pt>
                <c:pt idx="966">
                  <c:v>-0.22249999999999998</c:v>
                </c:pt>
                <c:pt idx="967">
                  <c:v>-0.52</c:v>
                </c:pt>
                <c:pt idx="968">
                  <c:v>-0.54999999999999993</c:v>
                </c:pt>
                <c:pt idx="969">
                  <c:v>-0.38999999999999996</c:v>
                </c:pt>
                <c:pt idx="970">
                  <c:v>0.125</c:v>
                </c:pt>
                <c:pt idx="971">
                  <c:v>0.9425</c:v>
                </c:pt>
                <c:pt idx="972">
                  <c:v>1.6825000000000001</c:v>
                </c:pt>
                <c:pt idx="973">
                  <c:v>2.1775000000000002</c:v>
                </c:pt>
                <c:pt idx="974">
                  <c:v>2.4474999999999998</c:v>
                </c:pt>
                <c:pt idx="975">
                  <c:v>2.3850000000000002</c:v>
                </c:pt>
                <c:pt idx="976">
                  <c:v>2.1225000000000001</c:v>
                </c:pt>
                <c:pt idx="977">
                  <c:v>1.9775</c:v>
                </c:pt>
                <c:pt idx="978">
                  <c:v>1.71</c:v>
                </c:pt>
                <c:pt idx="979">
                  <c:v>1.4275000000000002</c:v>
                </c:pt>
                <c:pt idx="980">
                  <c:v>1.1575</c:v>
                </c:pt>
                <c:pt idx="981">
                  <c:v>0.87000000000000011</c:v>
                </c:pt>
                <c:pt idx="982">
                  <c:v>0.60250000000000004</c:v>
                </c:pt>
                <c:pt idx="983">
                  <c:v>0.3</c:v>
                </c:pt>
                <c:pt idx="984">
                  <c:v>-9.9999999999999811E-3</c:v>
                </c:pt>
                <c:pt idx="985">
                  <c:v>-0.41749999999999998</c:v>
                </c:pt>
                <c:pt idx="986">
                  <c:v>-0.55999999999999994</c:v>
                </c:pt>
                <c:pt idx="987">
                  <c:v>-0.41249999999999998</c:v>
                </c:pt>
                <c:pt idx="988">
                  <c:v>4.2500000000000038E-2</c:v>
                </c:pt>
                <c:pt idx="989">
                  <c:v>0.9425</c:v>
                </c:pt>
                <c:pt idx="990">
                  <c:v>1.7875000000000001</c:v>
                </c:pt>
                <c:pt idx="991">
                  <c:v>2.1924999999999999</c:v>
                </c:pt>
                <c:pt idx="992">
                  <c:v>2.3674999999999997</c:v>
                </c:pt>
                <c:pt idx="993">
                  <c:v>2.2974999999999999</c:v>
                </c:pt>
                <c:pt idx="994">
                  <c:v>1.9975000000000001</c:v>
                </c:pt>
                <c:pt idx="995">
                  <c:v>1.8774999999999999</c:v>
                </c:pt>
                <c:pt idx="996">
                  <c:v>1.7050000000000001</c:v>
                </c:pt>
                <c:pt idx="997">
                  <c:v>1.415</c:v>
                </c:pt>
                <c:pt idx="998">
                  <c:v>1.1375</c:v>
                </c:pt>
                <c:pt idx="999">
                  <c:v>0.84749999999999992</c:v>
                </c:pt>
                <c:pt idx="1000">
                  <c:v>0.53250000000000008</c:v>
                </c:pt>
                <c:pt idx="1001">
                  <c:v>0.22500000000000003</c:v>
                </c:pt>
                <c:pt idx="1002">
                  <c:v>-4.2500000000000003E-2</c:v>
                </c:pt>
                <c:pt idx="1003">
                  <c:v>-0.25750000000000001</c:v>
                </c:pt>
                <c:pt idx="1004">
                  <c:v>-0.35499999999999998</c:v>
                </c:pt>
                <c:pt idx="1005">
                  <c:v>-0.14249999999999999</c:v>
                </c:pt>
                <c:pt idx="1006">
                  <c:v>0.28499999999999998</c:v>
                </c:pt>
                <c:pt idx="1007">
                  <c:v>0.97750000000000004</c:v>
                </c:pt>
                <c:pt idx="1008">
                  <c:v>1.7400000000000002</c:v>
                </c:pt>
                <c:pt idx="1009">
                  <c:v>2.0924999999999998</c:v>
                </c:pt>
                <c:pt idx="1010">
                  <c:v>2.2849999999999997</c:v>
                </c:pt>
                <c:pt idx="1011">
                  <c:v>2.2275</c:v>
                </c:pt>
                <c:pt idx="1012">
                  <c:v>1.9975000000000001</c:v>
                </c:pt>
                <c:pt idx="1013">
                  <c:v>1.8675000000000002</c:v>
                </c:pt>
                <c:pt idx="1014">
                  <c:v>1.635</c:v>
                </c:pt>
                <c:pt idx="1015">
                  <c:v>1.3675000000000002</c:v>
                </c:pt>
                <c:pt idx="1016">
                  <c:v>1.1325000000000001</c:v>
                </c:pt>
                <c:pt idx="1017">
                  <c:v>0.89749999999999996</c:v>
                </c:pt>
                <c:pt idx="1018">
                  <c:v>0.66</c:v>
                </c:pt>
                <c:pt idx="1019">
                  <c:v>0.41</c:v>
                </c:pt>
                <c:pt idx="1020">
                  <c:v>0.11749999999999997</c:v>
                </c:pt>
                <c:pt idx="1021">
                  <c:v>-0.2</c:v>
                </c:pt>
                <c:pt idx="1022">
                  <c:v>-0.41499999999999992</c:v>
                </c:pt>
                <c:pt idx="1023">
                  <c:v>-0.38749999999999996</c:v>
                </c:pt>
                <c:pt idx="1024">
                  <c:v>0.11749999999999999</c:v>
                </c:pt>
                <c:pt idx="1025">
                  <c:v>0.92999999999999994</c:v>
                </c:pt>
                <c:pt idx="1026">
                  <c:v>1.8900000000000001</c:v>
                </c:pt>
                <c:pt idx="1027">
                  <c:v>2.3649999999999998</c:v>
                </c:pt>
                <c:pt idx="1028">
                  <c:v>2.35</c:v>
                </c:pt>
                <c:pt idx="1029">
                  <c:v>2.19</c:v>
                </c:pt>
                <c:pt idx="1030">
                  <c:v>1.8175000000000001</c:v>
                </c:pt>
                <c:pt idx="1031">
                  <c:v>1.7050000000000001</c:v>
                </c:pt>
                <c:pt idx="1032">
                  <c:v>1.6425000000000001</c:v>
                </c:pt>
                <c:pt idx="1033">
                  <c:v>1.45</c:v>
                </c:pt>
                <c:pt idx="1034">
                  <c:v>1.2324999999999999</c:v>
                </c:pt>
                <c:pt idx="1035">
                  <c:v>1.01</c:v>
                </c:pt>
                <c:pt idx="1036">
                  <c:v>0.755</c:v>
                </c:pt>
                <c:pt idx="1037">
                  <c:v>0.46250000000000002</c:v>
                </c:pt>
                <c:pt idx="1038">
                  <c:v>0.16749999999999998</c:v>
                </c:pt>
                <c:pt idx="1039">
                  <c:v>-9.7500000000000003E-2</c:v>
                </c:pt>
                <c:pt idx="1040">
                  <c:v>-0.24250000000000002</c:v>
                </c:pt>
                <c:pt idx="1041">
                  <c:v>-0.1925</c:v>
                </c:pt>
                <c:pt idx="1042">
                  <c:v>7.9999999999999988E-2</c:v>
                </c:pt>
                <c:pt idx="1043">
                  <c:v>0.80499999999999994</c:v>
                </c:pt>
                <c:pt idx="1044">
                  <c:v>1.7324999999999999</c:v>
                </c:pt>
                <c:pt idx="1045">
                  <c:v>2.1174999999999997</c:v>
                </c:pt>
                <c:pt idx="1046">
                  <c:v>2.3499999999999996</c:v>
                </c:pt>
                <c:pt idx="1047">
                  <c:v>2.2025000000000001</c:v>
                </c:pt>
                <c:pt idx="1048">
                  <c:v>1.7050000000000001</c:v>
                </c:pt>
                <c:pt idx="1049">
                  <c:v>1.55</c:v>
                </c:pt>
                <c:pt idx="1050">
                  <c:v>1.31</c:v>
                </c:pt>
                <c:pt idx="1051">
                  <c:v>0.94500000000000006</c:v>
                </c:pt>
                <c:pt idx="1052">
                  <c:v>0.64</c:v>
                </c:pt>
                <c:pt idx="1053">
                  <c:v>0.40499999999999997</c:v>
                </c:pt>
                <c:pt idx="1054">
                  <c:v>0.28500000000000003</c:v>
                </c:pt>
                <c:pt idx="1055">
                  <c:v>0.29749999999999999</c:v>
                </c:pt>
                <c:pt idx="1056">
                  <c:v>0.375</c:v>
                </c:pt>
                <c:pt idx="1057">
                  <c:v>0.47250000000000003</c:v>
                </c:pt>
                <c:pt idx="1058">
                  <c:v>0.54249999999999998</c:v>
                </c:pt>
                <c:pt idx="1059">
                  <c:v>0.59499999999999997</c:v>
                </c:pt>
                <c:pt idx="1060">
                  <c:v>0.6875</c:v>
                </c:pt>
                <c:pt idx="1061">
                  <c:v>0.83250000000000002</c:v>
                </c:pt>
                <c:pt idx="1062">
                  <c:v>1.1100000000000001</c:v>
                </c:pt>
                <c:pt idx="1063">
                  <c:v>1.4375</c:v>
                </c:pt>
                <c:pt idx="1064">
                  <c:v>1.64</c:v>
                </c:pt>
                <c:pt idx="1065">
                  <c:v>1.6949999999999998</c:v>
                </c:pt>
                <c:pt idx="1066">
                  <c:v>1.665</c:v>
                </c:pt>
                <c:pt idx="1067">
                  <c:v>1.5450000000000002</c:v>
                </c:pt>
                <c:pt idx="1068">
                  <c:v>1.4475</c:v>
                </c:pt>
                <c:pt idx="1069">
                  <c:v>1.4350000000000001</c:v>
                </c:pt>
                <c:pt idx="1070">
                  <c:v>1.32</c:v>
                </c:pt>
                <c:pt idx="1071">
                  <c:v>1.17</c:v>
                </c:pt>
                <c:pt idx="1072">
                  <c:v>1.0225</c:v>
                </c:pt>
                <c:pt idx="1073">
                  <c:v>0.86</c:v>
                </c:pt>
                <c:pt idx="1074">
                  <c:v>0.72499999999999998</c:v>
                </c:pt>
                <c:pt idx="1075">
                  <c:v>0.64</c:v>
                </c:pt>
                <c:pt idx="1076">
                  <c:v>0.61499999999999999</c:v>
                </c:pt>
                <c:pt idx="1077">
                  <c:v>0.63249999999999995</c:v>
                </c:pt>
                <c:pt idx="1078">
                  <c:v>0.66999999999999993</c:v>
                </c:pt>
                <c:pt idx="1079">
                  <c:v>0.69000000000000006</c:v>
                </c:pt>
                <c:pt idx="1080">
                  <c:v>0.73250000000000004</c:v>
                </c:pt>
                <c:pt idx="1081">
                  <c:v>0.78250000000000008</c:v>
                </c:pt>
                <c:pt idx="1082">
                  <c:v>0.8650000000000001</c:v>
                </c:pt>
                <c:pt idx="1083">
                  <c:v>0.98250000000000004</c:v>
                </c:pt>
                <c:pt idx="1084">
                  <c:v>1.0775000000000001</c:v>
                </c:pt>
                <c:pt idx="1085">
                  <c:v>1.1575</c:v>
                </c:pt>
                <c:pt idx="1086">
                  <c:v>1.2075</c:v>
                </c:pt>
                <c:pt idx="1087">
                  <c:v>1.2549999999999999</c:v>
                </c:pt>
                <c:pt idx="1088">
                  <c:v>1.2875000000000001</c:v>
                </c:pt>
                <c:pt idx="1089">
                  <c:v>1.2949999999999999</c:v>
                </c:pt>
                <c:pt idx="1090">
                  <c:v>1.2475000000000001</c:v>
                </c:pt>
                <c:pt idx="1091">
                  <c:v>1.1225000000000001</c:v>
                </c:pt>
                <c:pt idx="1092">
                  <c:v>0.99749999999999994</c:v>
                </c:pt>
                <c:pt idx="1093">
                  <c:v>0.92500000000000004</c:v>
                </c:pt>
                <c:pt idx="1094">
                  <c:v>0.95499999999999996</c:v>
                </c:pt>
                <c:pt idx="1095">
                  <c:v>1.0525</c:v>
                </c:pt>
                <c:pt idx="1096">
                  <c:v>1.1074999999999999</c:v>
                </c:pt>
                <c:pt idx="1097">
                  <c:v>1.0925</c:v>
                </c:pt>
                <c:pt idx="1098">
                  <c:v>1.0250000000000001</c:v>
                </c:pt>
                <c:pt idx="1099">
                  <c:v>0.94000000000000006</c:v>
                </c:pt>
                <c:pt idx="1100">
                  <c:v>0.875</c:v>
                </c:pt>
                <c:pt idx="1101">
                  <c:v>0.83</c:v>
                </c:pt>
                <c:pt idx="1102">
                  <c:v>0.77749999999999997</c:v>
                </c:pt>
                <c:pt idx="1103">
                  <c:v>0.74</c:v>
                </c:pt>
                <c:pt idx="1104">
                  <c:v>0.74</c:v>
                </c:pt>
                <c:pt idx="1105">
                  <c:v>0.76500000000000001</c:v>
                </c:pt>
                <c:pt idx="1106">
                  <c:v>0.8125</c:v>
                </c:pt>
                <c:pt idx="1107">
                  <c:v>0.86249999999999993</c:v>
                </c:pt>
                <c:pt idx="1108">
                  <c:v>0.90500000000000003</c:v>
                </c:pt>
                <c:pt idx="1109">
                  <c:v>0.93500000000000005</c:v>
                </c:pt>
                <c:pt idx="1110">
                  <c:v>0.94</c:v>
                </c:pt>
                <c:pt idx="1111">
                  <c:v>0.96249999999999991</c:v>
                </c:pt>
                <c:pt idx="1112">
                  <c:v>0.98750000000000004</c:v>
                </c:pt>
                <c:pt idx="1113">
                  <c:v>1.0649999999999999</c:v>
                </c:pt>
                <c:pt idx="1114">
                  <c:v>1.22</c:v>
                </c:pt>
                <c:pt idx="1115">
                  <c:v>1.3675000000000002</c:v>
                </c:pt>
                <c:pt idx="1116">
                  <c:v>1.4550000000000001</c:v>
                </c:pt>
                <c:pt idx="1117">
                  <c:v>1.4575</c:v>
                </c:pt>
                <c:pt idx="1118">
                  <c:v>1.3599999999999999</c:v>
                </c:pt>
                <c:pt idx="1119">
                  <c:v>1.2175</c:v>
                </c:pt>
                <c:pt idx="1120">
                  <c:v>1.0899999999999999</c:v>
                </c:pt>
                <c:pt idx="1121">
                  <c:v>0.94500000000000006</c:v>
                </c:pt>
                <c:pt idx="1122">
                  <c:v>0.8075</c:v>
                </c:pt>
                <c:pt idx="1123">
                  <c:v>0.75750000000000006</c:v>
                </c:pt>
                <c:pt idx="1124">
                  <c:v>0.8175</c:v>
                </c:pt>
                <c:pt idx="1125">
                  <c:v>0.95250000000000001</c:v>
                </c:pt>
                <c:pt idx="1126">
                  <c:v>1.0775000000000001</c:v>
                </c:pt>
                <c:pt idx="1127">
                  <c:v>1.0974999999999999</c:v>
                </c:pt>
                <c:pt idx="1128">
                  <c:v>1.0275000000000001</c:v>
                </c:pt>
                <c:pt idx="1129">
                  <c:v>0.94000000000000006</c:v>
                </c:pt>
                <c:pt idx="1130">
                  <c:v>0.9</c:v>
                </c:pt>
                <c:pt idx="1131">
                  <c:v>0.9</c:v>
                </c:pt>
                <c:pt idx="1132">
                  <c:v>0.92749999999999999</c:v>
                </c:pt>
                <c:pt idx="1133">
                  <c:v>0.92500000000000004</c:v>
                </c:pt>
                <c:pt idx="1134">
                  <c:v>0.91500000000000004</c:v>
                </c:pt>
                <c:pt idx="1135">
                  <c:v>0.91</c:v>
                </c:pt>
                <c:pt idx="1136">
                  <c:v>0.90250000000000008</c:v>
                </c:pt>
                <c:pt idx="1137">
                  <c:v>0.92</c:v>
                </c:pt>
                <c:pt idx="1138">
                  <c:v>0.93250000000000011</c:v>
                </c:pt>
                <c:pt idx="1139">
                  <c:v>0.94750000000000001</c:v>
                </c:pt>
                <c:pt idx="1140">
                  <c:v>0.96</c:v>
                </c:pt>
                <c:pt idx="1141">
                  <c:v>0.97750000000000004</c:v>
                </c:pt>
                <c:pt idx="1142">
                  <c:v>0.995</c:v>
                </c:pt>
                <c:pt idx="1143">
                  <c:v>1.04</c:v>
                </c:pt>
                <c:pt idx="1144">
                  <c:v>1.1300000000000001</c:v>
                </c:pt>
                <c:pt idx="1145">
                  <c:v>1.2574999999999998</c:v>
                </c:pt>
                <c:pt idx="1146">
                  <c:v>1.365</c:v>
                </c:pt>
                <c:pt idx="1147">
                  <c:v>1.3850000000000002</c:v>
                </c:pt>
                <c:pt idx="1148">
                  <c:v>1.3049999999999997</c:v>
                </c:pt>
                <c:pt idx="1149">
                  <c:v>1.1424999999999998</c:v>
                </c:pt>
                <c:pt idx="1150">
                  <c:v>0.96750000000000003</c:v>
                </c:pt>
                <c:pt idx="1151">
                  <c:v>0.86250000000000004</c:v>
                </c:pt>
                <c:pt idx="1152">
                  <c:v>0.88250000000000006</c:v>
                </c:pt>
                <c:pt idx="1153">
                  <c:v>1.01</c:v>
                </c:pt>
                <c:pt idx="1154">
                  <c:v>1.125</c:v>
                </c:pt>
                <c:pt idx="1155">
                  <c:v>1.1525000000000001</c:v>
                </c:pt>
                <c:pt idx="1156">
                  <c:v>1.075</c:v>
                </c:pt>
                <c:pt idx="1157">
                  <c:v>0.92249999999999999</c:v>
                </c:pt>
                <c:pt idx="1158">
                  <c:v>0.83499999999999996</c:v>
                </c:pt>
                <c:pt idx="1159">
                  <c:v>0.82499999999999996</c:v>
                </c:pt>
                <c:pt idx="1160">
                  <c:v>0.84</c:v>
                </c:pt>
                <c:pt idx="1161">
                  <c:v>0.86499999999999999</c:v>
                </c:pt>
                <c:pt idx="1162">
                  <c:v>0.88250000000000006</c:v>
                </c:pt>
                <c:pt idx="1163">
                  <c:v>0.90500000000000003</c:v>
                </c:pt>
                <c:pt idx="1164">
                  <c:v>0.9325</c:v>
                </c:pt>
                <c:pt idx="1165">
                  <c:v>0.94750000000000001</c:v>
                </c:pt>
                <c:pt idx="1166">
                  <c:v>0.92749999999999999</c:v>
                </c:pt>
                <c:pt idx="1167">
                  <c:v>0.89</c:v>
                </c:pt>
                <c:pt idx="1168">
                  <c:v>0.86499999999999999</c:v>
                </c:pt>
                <c:pt idx="1169">
                  <c:v>0.86249999999999993</c:v>
                </c:pt>
                <c:pt idx="1170">
                  <c:v>0.87750000000000006</c:v>
                </c:pt>
                <c:pt idx="1171">
                  <c:v>0.89</c:v>
                </c:pt>
                <c:pt idx="1172">
                  <c:v>0.88750000000000007</c:v>
                </c:pt>
                <c:pt idx="1173">
                  <c:v>0.91999999999999993</c:v>
                </c:pt>
                <c:pt idx="1174">
                  <c:v>1.0049999999999999</c:v>
                </c:pt>
                <c:pt idx="1175">
                  <c:v>1.085</c:v>
                </c:pt>
                <c:pt idx="1176">
                  <c:v>1.1124999999999998</c:v>
                </c:pt>
                <c:pt idx="1177">
                  <c:v>1.0825</c:v>
                </c:pt>
                <c:pt idx="1178">
                  <c:v>1.01</c:v>
                </c:pt>
                <c:pt idx="1179">
                  <c:v>0.96</c:v>
                </c:pt>
                <c:pt idx="1180">
                  <c:v>0.95750000000000002</c:v>
                </c:pt>
                <c:pt idx="1181">
                  <c:v>0.9325</c:v>
                </c:pt>
                <c:pt idx="1182">
                  <c:v>0.87749999999999995</c:v>
                </c:pt>
                <c:pt idx="1183">
                  <c:v>0.79499999999999993</c:v>
                </c:pt>
                <c:pt idx="1184">
                  <c:v>0.70750000000000002</c:v>
                </c:pt>
                <c:pt idx="1185">
                  <c:v>0.63749999999999996</c:v>
                </c:pt>
                <c:pt idx="1186">
                  <c:v>0.59250000000000003</c:v>
                </c:pt>
                <c:pt idx="1187">
                  <c:v>0.57750000000000001</c:v>
                </c:pt>
                <c:pt idx="1188">
                  <c:v>0.59</c:v>
                </c:pt>
                <c:pt idx="1189">
                  <c:v>0.61499999999999999</c:v>
                </c:pt>
                <c:pt idx="1190">
                  <c:v>0.63</c:v>
                </c:pt>
                <c:pt idx="1191">
                  <c:v>0.64500000000000002</c:v>
                </c:pt>
                <c:pt idx="1192">
                  <c:v>0.67749999999999999</c:v>
                </c:pt>
                <c:pt idx="1193">
                  <c:v>0.74</c:v>
                </c:pt>
                <c:pt idx="1194">
                  <c:v>0.82250000000000001</c:v>
                </c:pt>
                <c:pt idx="1195">
                  <c:v>0.89249999999999996</c:v>
                </c:pt>
                <c:pt idx="1196">
                  <c:v>0.91500000000000004</c:v>
                </c:pt>
                <c:pt idx="1197">
                  <c:v>0.90499999999999992</c:v>
                </c:pt>
                <c:pt idx="1198">
                  <c:v>0.89</c:v>
                </c:pt>
                <c:pt idx="1199">
                  <c:v>0.89</c:v>
                </c:pt>
                <c:pt idx="1200">
                  <c:v>0.91500000000000004</c:v>
                </c:pt>
                <c:pt idx="1201">
                  <c:v>0.95750000000000002</c:v>
                </c:pt>
                <c:pt idx="1202">
                  <c:v>0.99750000000000005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1.04</c:v>
                </c:pt>
                <c:pt idx="1207">
                  <c:v>1.06</c:v>
                </c:pt>
                <c:pt idx="1208">
                  <c:v>1.0974999999999999</c:v>
                </c:pt>
                <c:pt idx="1209">
                  <c:v>1.145</c:v>
                </c:pt>
                <c:pt idx="1210">
                  <c:v>1.1850000000000001</c:v>
                </c:pt>
                <c:pt idx="1211">
                  <c:v>1.2175</c:v>
                </c:pt>
                <c:pt idx="1212">
                  <c:v>1.1949999999999998</c:v>
                </c:pt>
                <c:pt idx="1213">
                  <c:v>1.1375</c:v>
                </c:pt>
                <c:pt idx="1214">
                  <c:v>1.125</c:v>
                </c:pt>
                <c:pt idx="1215">
                  <c:v>1.1400000000000001</c:v>
                </c:pt>
                <c:pt idx="1216">
                  <c:v>1.1949999999999998</c:v>
                </c:pt>
                <c:pt idx="1217">
                  <c:v>1.2124999999999999</c:v>
                </c:pt>
                <c:pt idx="1218">
                  <c:v>1.1524999999999999</c:v>
                </c:pt>
                <c:pt idx="1219">
                  <c:v>1.1000000000000001</c:v>
                </c:pt>
                <c:pt idx="1220">
                  <c:v>1.0575000000000001</c:v>
                </c:pt>
                <c:pt idx="1221">
                  <c:v>0.98</c:v>
                </c:pt>
                <c:pt idx="1222">
                  <c:v>0.97499999999999998</c:v>
                </c:pt>
                <c:pt idx="1223">
                  <c:v>0.92</c:v>
                </c:pt>
                <c:pt idx="1224">
                  <c:v>0.8075</c:v>
                </c:pt>
                <c:pt idx="1225">
                  <c:v>0.78</c:v>
                </c:pt>
                <c:pt idx="1226">
                  <c:v>0.72500000000000009</c:v>
                </c:pt>
                <c:pt idx="1227">
                  <c:v>0.72749999999999992</c:v>
                </c:pt>
                <c:pt idx="1228">
                  <c:v>0.78749999999999998</c:v>
                </c:pt>
                <c:pt idx="1229">
                  <c:v>0.83750000000000002</c:v>
                </c:pt>
                <c:pt idx="1230">
                  <c:v>0.85</c:v>
                </c:pt>
                <c:pt idx="1231">
                  <c:v>0.82250000000000001</c:v>
                </c:pt>
                <c:pt idx="1232">
                  <c:v>0.80499999999999994</c:v>
                </c:pt>
                <c:pt idx="1233">
                  <c:v>0.83499999999999996</c:v>
                </c:pt>
                <c:pt idx="1234">
                  <c:v>0.89500000000000002</c:v>
                </c:pt>
                <c:pt idx="1235">
                  <c:v>0.96</c:v>
                </c:pt>
                <c:pt idx="1236">
                  <c:v>0.99499999999999988</c:v>
                </c:pt>
                <c:pt idx="1237">
                  <c:v>0.98750000000000004</c:v>
                </c:pt>
                <c:pt idx="1238">
                  <c:v>0.98</c:v>
                </c:pt>
                <c:pt idx="1239">
                  <c:v>0.96750000000000003</c:v>
                </c:pt>
                <c:pt idx="1240">
                  <c:v>0.96000000000000008</c:v>
                </c:pt>
                <c:pt idx="1241">
                  <c:v>0.97</c:v>
                </c:pt>
                <c:pt idx="1242">
                  <c:v>0.98</c:v>
                </c:pt>
                <c:pt idx="1243">
                  <c:v>1.0075000000000001</c:v>
                </c:pt>
                <c:pt idx="1244">
                  <c:v>1.0475000000000001</c:v>
                </c:pt>
                <c:pt idx="1245">
                  <c:v>1.0775000000000001</c:v>
                </c:pt>
                <c:pt idx="1246">
                  <c:v>1.0850000000000002</c:v>
                </c:pt>
                <c:pt idx="1247">
                  <c:v>1.0650000000000002</c:v>
                </c:pt>
                <c:pt idx="1248">
                  <c:v>1.0325</c:v>
                </c:pt>
                <c:pt idx="1249">
                  <c:v>0.98499999999999999</c:v>
                </c:pt>
                <c:pt idx="1250">
                  <c:v>0.94750000000000001</c:v>
                </c:pt>
                <c:pt idx="1251">
                  <c:v>0.9325</c:v>
                </c:pt>
                <c:pt idx="1252">
                  <c:v>0.92500000000000004</c:v>
                </c:pt>
                <c:pt idx="1253">
                  <c:v>0.92500000000000004</c:v>
                </c:pt>
                <c:pt idx="1254">
                  <c:v>0.9225000000000001</c:v>
                </c:pt>
                <c:pt idx="1255">
                  <c:v>0.91500000000000004</c:v>
                </c:pt>
                <c:pt idx="1256">
                  <c:v>0.90249999999999997</c:v>
                </c:pt>
                <c:pt idx="1257">
                  <c:v>0.89500000000000002</c:v>
                </c:pt>
                <c:pt idx="1258">
                  <c:v>0.89500000000000002</c:v>
                </c:pt>
                <c:pt idx="1259">
                  <c:v>0.90749999999999997</c:v>
                </c:pt>
                <c:pt idx="1260">
                  <c:v>0.91249999999999998</c:v>
                </c:pt>
                <c:pt idx="1261">
                  <c:v>0.91249999999999998</c:v>
                </c:pt>
                <c:pt idx="1262">
                  <c:v>0.91500000000000004</c:v>
                </c:pt>
                <c:pt idx="1263">
                  <c:v>0.91249999999999998</c:v>
                </c:pt>
                <c:pt idx="1264">
                  <c:v>0.92500000000000004</c:v>
                </c:pt>
                <c:pt idx="1265">
                  <c:v>0.93749999999999989</c:v>
                </c:pt>
                <c:pt idx="1266">
                  <c:v>0.9375</c:v>
                </c:pt>
                <c:pt idx="1267">
                  <c:v>0.93</c:v>
                </c:pt>
                <c:pt idx="1268">
                  <c:v>0.91749999999999998</c:v>
                </c:pt>
                <c:pt idx="1269">
                  <c:v>0.91</c:v>
                </c:pt>
                <c:pt idx="1270">
                  <c:v>0.90500000000000003</c:v>
                </c:pt>
                <c:pt idx="127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B-47A5-918C-F11A698B5B66}"/>
            </c:ext>
          </c:extLst>
        </c:ser>
        <c:ser>
          <c:idx val="1"/>
          <c:order val="1"/>
          <c:tx>
            <c:strRef>
              <c:f>'40 passos corre e freia3x'!$M$1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freia3x'!$M$2:$M$1273</c:f>
              <c:numCache>
                <c:formatCode>General</c:formatCode>
                <c:ptCount val="12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B-47A5-918C-F11A698B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25048"/>
        <c:axId val="687521112"/>
      </c:lineChart>
      <c:catAx>
        <c:axId val="68752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521112"/>
        <c:crosses val="autoZero"/>
        <c:auto val="1"/>
        <c:lblAlgn val="ctr"/>
        <c:lblOffset val="100"/>
        <c:noMultiLvlLbl val="0"/>
      </c:catAx>
      <c:valAx>
        <c:axId val="6875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52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passos corre e freia3x'!$D$1</c:f>
              <c:strCache>
                <c:ptCount val="1"/>
                <c:pt idx="0">
                  <c:v>Média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freia3x'!$D$2:$D$1273</c:f>
              <c:numCache>
                <c:formatCode>General</c:formatCode>
                <c:ptCount val="1272"/>
                <c:pt idx="0">
                  <c:v>0.97</c:v>
                </c:pt>
                <c:pt idx="1">
                  <c:v>0.95750000000000002</c:v>
                </c:pt>
                <c:pt idx="2">
                  <c:v>0.9524999999999999</c:v>
                </c:pt>
                <c:pt idx="3">
                  <c:v>0.95750000000000002</c:v>
                </c:pt>
                <c:pt idx="4">
                  <c:v>0.96249999999999991</c:v>
                </c:pt>
                <c:pt idx="5">
                  <c:v>0.96249999999999991</c:v>
                </c:pt>
                <c:pt idx="6">
                  <c:v>0.96499999999999997</c:v>
                </c:pt>
                <c:pt idx="7">
                  <c:v>0.96499999999999997</c:v>
                </c:pt>
                <c:pt idx="8">
                  <c:v>0.96499999999999997</c:v>
                </c:pt>
                <c:pt idx="9">
                  <c:v>0.97249999999999992</c:v>
                </c:pt>
                <c:pt idx="10">
                  <c:v>0.97250000000000003</c:v>
                </c:pt>
                <c:pt idx="11">
                  <c:v>0.97499999999999987</c:v>
                </c:pt>
                <c:pt idx="12">
                  <c:v>0.98249999999999993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0.99</c:v>
                </c:pt>
                <c:pt idx="16">
                  <c:v>1.0125</c:v>
                </c:pt>
                <c:pt idx="17">
                  <c:v>1.0449999999999999</c:v>
                </c:pt>
                <c:pt idx="18">
                  <c:v>1.095</c:v>
                </c:pt>
                <c:pt idx="19">
                  <c:v>1.145</c:v>
                </c:pt>
                <c:pt idx="20">
                  <c:v>1.175</c:v>
                </c:pt>
                <c:pt idx="21">
                  <c:v>1.21</c:v>
                </c:pt>
                <c:pt idx="22">
                  <c:v>1.22</c:v>
                </c:pt>
                <c:pt idx="23">
                  <c:v>1.19</c:v>
                </c:pt>
                <c:pt idx="24">
                  <c:v>1.1225000000000001</c:v>
                </c:pt>
                <c:pt idx="25">
                  <c:v>1.02</c:v>
                </c:pt>
                <c:pt idx="26">
                  <c:v>0.92249999999999999</c:v>
                </c:pt>
                <c:pt idx="27">
                  <c:v>0.89749999999999996</c:v>
                </c:pt>
                <c:pt idx="28">
                  <c:v>0.96</c:v>
                </c:pt>
                <c:pt idx="29">
                  <c:v>1.0549999999999999</c:v>
                </c:pt>
                <c:pt idx="30">
                  <c:v>1.1025</c:v>
                </c:pt>
                <c:pt idx="31">
                  <c:v>1.0649999999999999</c:v>
                </c:pt>
                <c:pt idx="32">
                  <c:v>0.97</c:v>
                </c:pt>
                <c:pt idx="33">
                  <c:v>0.85749999999999993</c:v>
                </c:pt>
                <c:pt idx="34">
                  <c:v>0.79500000000000004</c:v>
                </c:pt>
                <c:pt idx="35">
                  <c:v>0.78750000000000009</c:v>
                </c:pt>
                <c:pt idx="36">
                  <c:v>0.79500000000000004</c:v>
                </c:pt>
                <c:pt idx="37">
                  <c:v>0.81500000000000006</c:v>
                </c:pt>
                <c:pt idx="38">
                  <c:v>0.83749999999999991</c:v>
                </c:pt>
                <c:pt idx="39">
                  <c:v>0.86250000000000004</c:v>
                </c:pt>
                <c:pt idx="40">
                  <c:v>0.91250000000000009</c:v>
                </c:pt>
                <c:pt idx="41">
                  <c:v>0.97250000000000014</c:v>
                </c:pt>
                <c:pt idx="42">
                  <c:v>1.02</c:v>
                </c:pt>
                <c:pt idx="43">
                  <c:v>1.0350000000000001</c:v>
                </c:pt>
                <c:pt idx="44">
                  <c:v>1.0275000000000001</c:v>
                </c:pt>
                <c:pt idx="45">
                  <c:v>1.01</c:v>
                </c:pt>
                <c:pt idx="46">
                  <c:v>1.0150000000000001</c:v>
                </c:pt>
                <c:pt idx="47">
                  <c:v>1.0649999999999999</c:v>
                </c:pt>
                <c:pt idx="48">
                  <c:v>1.17</c:v>
                </c:pt>
                <c:pt idx="49">
                  <c:v>1.2574999999999998</c:v>
                </c:pt>
                <c:pt idx="50">
                  <c:v>1.2974999999999999</c:v>
                </c:pt>
                <c:pt idx="51">
                  <c:v>1.2825</c:v>
                </c:pt>
                <c:pt idx="52">
                  <c:v>1.1825000000000001</c:v>
                </c:pt>
                <c:pt idx="53">
                  <c:v>1.0774999999999999</c:v>
                </c:pt>
                <c:pt idx="54">
                  <c:v>1.02</c:v>
                </c:pt>
                <c:pt idx="55">
                  <c:v>1.0225</c:v>
                </c:pt>
                <c:pt idx="56">
                  <c:v>1.0775000000000001</c:v>
                </c:pt>
                <c:pt idx="57">
                  <c:v>1.1425000000000001</c:v>
                </c:pt>
                <c:pt idx="58">
                  <c:v>1.1599999999999999</c:v>
                </c:pt>
                <c:pt idx="59">
                  <c:v>1.1200000000000001</c:v>
                </c:pt>
                <c:pt idx="60">
                  <c:v>1.03</c:v>
                </c:pt>
                <c:pt idx="61">
                  <c:v>0.92499999999999993</c:v>
                </c:pt>
                <c:pt idx="62">
                  <c:v>0.84250000000000003</c:v>
                </c:pt>
                <c:pt idx="63">
                  <c:v>0.78999999999999992</c:v>
                </c:pt>
                <c:pt idx="64">
                  <c:v>0.77500000000000002</c:v>
                </c:pt>
                <c:pt idx="65">
                  <c:v>0.8075</c:v>
                </c:pt>
                <c:pt idx="66">
                  <c:v>0.84749999999999992</c:v>
                </c:pt>
                <c:pt idx="67">
                  <c:v>0.88</c:v>
                </c:pt>
                <c:pt idx="68">
                  <c:v>0.89500000000000002</c:v>
                </c:pt>
                <c:pt idx="69">
                  <c:v>0.90500000000000003</c:v>
                </c:pt>
                <c:pt idx="70">
                  <c:v>0.92749999999999999</c:v>
                </c:pt>
                <c:pt idx="71">
                  <c:v>0.95499999999999985</c:v>
                </c:pt>
                <c:pt idx="72">
                  <c:v>0.98249999999999993</c:v>
                </c:pt>
                <c:pt idx="73">
                  <c:v>0.99500000000000011</c:v>
                </c:pt>
                <c:pt idx="74">
                  <c:v>1.0024999999999999</c:v>
                </c:pt>
                <c:pt idx="75">
                  <c:v>1.0075000000000001</c:v>
                </c:pt>
                <c:pt idx="76">
                  <c:v>1.0225</c:v>
                </c:pt>
                <c:pt idx="77">
                  <c:v>1.0574999999999999</c:v>
                </c:pt>
                <c:pt idx="78">
                  <c:v>1.105</c:v>
                </c:pt>
                <c:pt idx="79">
                  <c:v>1.1199999999999999</c:v>
                </c:pt>
                <c:pt idx="80">
                  <c:v>1.1299999999999999</c:v>
                </c:pt>
                <c:pt idx="81">
                  <c:v>1.1274999999999999</c:v>
                </c:pt>
                <c:pt idx="82">
                  <c:v>1.105</c:v>
                </c:pt>
                <c:pt idx="83">
                  <c:v>1.115</c:v>
                </c:pt>
                <c:pt idx="84">
                  <c:v>1.0975000000000001</c:v>
                </c:pt>
                <c:pt idx="85">
                  <c:v>1.0249999999999999</c:v>
                </c:pt>
                <c:pt idx="86">
                  <c:v>0.91249999999999998</c:v>
                </c:pt>
                <c:pt idx="87">
                  <c:v>0.79500000000000004</c:v>
                </c:pt>
                <c:pt idx="88">
                  <c:v>0.75</c:v>
                </c:pt>
                <c:pt idx="89">
                  <c:v>0.8</c:v>
                </c:pt>
                <c:pt idx="90">
                  <c:v>0.96000000000000008</c:v>
                </c:pt>
                <c:pt idx="91">
                  <c:v>1.1425000000000001</c:v>
                </c:pt>
                <c:pt idx="92">
                  <c:v>1.2174999999999998</c:v>
                </c:pt>
                <c:pt idx="93">
                  <c:v>1.1975</c:v>
                </c:pt>
                <c:pt idx="94">
                  <c:v>1.0824999999999998</c:v>
                </c:pt>
                <c:pt idx="95">
                  <c:v>0.95</c:v>
                </c:pt>
                <c:pt idx="96">
                  <c:v>0.8899999999999999</c:v>
                </c:pt>
                <c:pt idx="97">
                  <c:v>0.87749999999999995</c:v>
                </c:pt>
                <c:pt idx="98">
                  <c:v>0.88750000000000007</c:v>
                </c:pt>
                <c:pt idx="99">
                  <c:v>0.90249999999999997</c:v>
                </c:pt>
                <c:pt idx="100">
                  <c:v>0.92500000000000004</c:v>
                </c:pt>
                <c:pt idx="101">
                  <c:v>0.9524999999999999</c:v>
                </c:pt>
                <c:pt idx="102">
                  <c:v>0.97499999999999998</c:v>
                </c:pt>
                <c:pt idx="103">
                  <c:v>0.98750000000000004</c:v>
                </c:pt>
                <c:pt idx="104">
                  <c:v>0.97499999999999998</c:v>
                </c:pt>
                <c:pt idx="105">
                  <c:v>0.96</c:v>
                </c:pt>
                <c:pt idx="106">
                  <c:v>0.95750000000000002</c:v>
                </c:pt>
                <c:pt idx="107">
                  <c:v>1.0049999999999999</c:v>
                </c:pt>
                <c:pt idx="108">
                  <c:v>1.1000000000000001</c:v>
                </c:pt>
                <c:pt idx="109">
                  <c:v>1.2250000000000001</c:v>
                </c:pt>
                <c:pt idx="110">
                  <c:v>1.3599999999999999</c:v>
                </c:pt>
                <c:pt idx="111">
                  <c:v>1.3900000000000001</c:v>
                </c:pt>
                <c:pt idx="112">
                  <c:v>1.2949999999999999</c:v>
                </c:pt>
                <c:pt idx="113">
                  <c:v>1.1325000000000001</c:v>
                </c:pt>
                <c:pt idx="114">
                  <c:v>0.9474999999999999</c:v>
                </c:pt>
                <c:pt idx="115">
                  <c:v>0.82</c:v>
                </c:pt>
                <c:pt idx="116">
                  <c:v>0.85</c:v>
                </c:pt>
                <c:pt idx="117">
                  <c:v>0.96500000000000008</c:v>
                </c:pt>
                <c:pt idx="118">
                  <c:v>1.0649999999999999</c:v>
                </c:pt>
                <c:pt idx="119">
                  <c:v>1.1300000000000001</c:v>
                </c:pt>
                <c:pt idx="120">
                  <c:v>1.0974999999999999</c:v>
                </c:pt>
                <c:pt idx="121">
                  <c:v>0.99250000000000005</c:v>
                </c:pt>
                <c:pt idx="122">
                  <c:v>0.89500000000000002</c:v>
                </c:pt>
                <c:pt idx="123">
                  <c:v>0.84249999999999992</c:v>
                </c:pt>
                <c:pt idx="124">
                  <c:v>0.83250000000000002</c:v>
                </c:pt>
                <c:pt idx="125">
                  <c:v>0.8600000000000001</c:v>
                </c:pt>
                <c:pt idx="126">
                  <c:v>0.91250000000000009</c:v>
                </c:pt>
                <c:pt idx="127">
                  <c:v>0.95</c:v>
                </c:pt>
                <c:pt idx="128">
                  <c:v>0.97500000000000009</c:v>
                </c:pt>
                <c:pt idx="129">
                  <c:v>0.99750000000000005</c:v>
                </c:pt>
                <c:pt idx="130">
                  <c:v>1.0175000000000001</c:v>
                </c:pt>
                <c:pt idx="131">
                  <c:v>1.04</c:v>
                </c:pt>
                <c:pt idx="132">
                  <c:v>1.0475000000000001</c:v>
                </c:pt>
                <c:pt idx="133">
                  <c:v>1.04</c:v>
                </c:pt>
                <c:pt idx="134">
                  <c:v>1.02</c:v>
                </c:pt>
                <c:pt idx="135">
                  <c:v>1.0075000000000001</c:v>
                </c:pt>
                <c:pt idx="136">
                  <c:v>1.0024999999999999</c:v>
                </c:pt>
                <c:pt idx="137">
                  <c:v>1.0075000000000001</c:v>
                </c:pt>
                <c:pt idx="138">
                  <c:v>1.0325</c:v>
                </c:pt>
                <c:pt idx="139">
                  <c:v>1.0925</c:v>
                </c:pt>
                <c:pt idx="140">
                  <c:v>1.165</c:v>
                </c:pt>
                <c:pt idx="141">
                  <c:v>1.1875</c:v>
                </c:pt>
                <c:pt idx="142">
                  <c:v>1.1625000000000001</c:v>
                </c:pt>
                <c:pt idx="143">
                  <c:v>1.085</c:v>
                </c:pt>
                <c:pt idx="144">
                  <c:v>0.9850000000000001</c:v>
                </c:pt>
                <c:pt idx="145">
                  <c:v>0.91999999999999993</c:v>
                </c:pt>
                <c:pt idx="146">
                  <c:v>0.88</c:v>
                </c:pt>
                <c:pt idx="147">
                  <c:v>0.86</c:v>
                </c:pt>
                <c:pt idx="148">
                  <c:v>0.875</c:v>
                </c:pt>
                <c:pt idx="149">
                  <c:v>0.90499999999999992</c:v>
                </c:pt>
                <c:pt idx="150">
                  <c:v>0.94750000000000001</c:v>
                </c:pt>
                <c:pt idx="151">
                  <c:v>0.97749999999999992</c:v>
                </c:pt>
                <c:pt idx="152">
                  <c:v>0.97750000000000004</c:v>
                </c:pt>
                <c:pt idx="153">
                  <c:v>0.97</c:v>
                </c:pt>
                <c:pt idx="154">
                  <c:v>0.96</c:v>
                </c:pt>
                <c:pt idx="155">
                  <c:v>0.95750000000000002</c:v>
                </c:pt>
                <c:pt idx="156">
                  <c:v>0.96499999999999997</c:v>
                </c:pt>
                <c:pt idx="157">
                  <c:v>0.96750000000000003</c:v>
                </c:pt>
                <c:pt idx="158">
                  <c:v>0.96250000000000002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0.96750000000000003</c:v>
                </c:pt>
                <c:pt idx="162">
                  <c:v>0.97749999999999992</c:v>
                </c:pt>
                <c:pt idx="163">
                  <c:v>0.97749999999999992</c:v>
                </c:pt>
                <c:pt idx="164">
                  <c:v>0.96499999999999997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0.97750000000000004</c:v>
                </c:pt>
                <c:pt idx="168">
                  <c:v>1.0075000000000001</c:v>
                </c:pt>
                <c:pt idx="169">
                  <c:v>1.0350000000000001</c:v>
                </c:pt>
                <c:pt idx="170">
                  <c:v>1.0625</c:v>
                </c:pt>
                <c:pt idx="171">
                  <c:v>1.1200000000000001</c:v>
                </c:pt>
                <c:pt idx="172">
                  <c:v>1.2149999999999999</c:v>
                </c:pt>
                <c:pt idx="173">
                  <c:v>1.2875000000000001</c:v>
                </c:pt>
                <c:pt idx="174">
                  <c:v>1.2850000000000001</c:v>
                </c:pt>
                <c:pt idx="175">
                  <c:v>1.2025000000000001</c:v>
                </c:pt>
                <c:pt idx="176">
                  <c:v>1.0075000000000001</c:v>
                </c:pt>
                <c:pt idx="177">
                  <c:v>0.75750000000000006</c:v>
                </c:pt>
                <c:pt idx="178">
                  <c:v>0.53500000000000003</c:v>
                </c:pt>
                <c:pt idx="179">
                  <c:v>0.45250000000000001</c:v>
                </c:pt>
                <c:pt idx="180">
                  <c:v>0.64999999999999991</c:v>
                </c:pt>
                <c:pt idx="181">
                  <c:v>0.99750000000000005</c:v>
                </c:pt>
                <c:pt idx="182">
                  <c:v>1.35</c:v>
                </c:pt>
                <c:pt idx="183">
                  <c:v>1.5549999999999999</c:v>
                </c:pt>
                <c:pt idx="184">
                  <c:v>1.5725</c:v>
                </c:pt>
                <c:pt idx="185">
                  <c:v>1.5449999999999999</c:v>
                </c:pt>
                <c:pt idx="186">
                  <c:v>1.5599999999999998</c:v>
                </c:pt>
                <c:pt idx="187">
                  <c:v>1.5924999999999998</c:v>
                </c:pt>
                <c:pt idx="188">
                  <c:v>1.5349999999999999</c:v>
                </c:pt>
                <c:pt idx="189">
                  <c:v>1.39</c:v>
                </c:pt>
                <c:pt idx="190">
                  <c:v>1.1599999999999999</c:v>
                </c:pt>
                <c:pt idx="191">
                  <c:v>0.88</c:v>
                </c:pt>
                <c:pt idx="192">
                  <c:v>0.59250000000000003</c:v>
                </c:pt>
                <c:pt idx="193">
                  <c:v>0.28249999999999997</c:v>
                </c:pt>
                <c:pt idx="194">
                  <c:v>2.0000000000000018E-2</c:v>
                </c:pt>
                <c:pt idx="195">
                  <c:v>-0.1275</c:v>
                </c:pt>
                <c:pt idx="196">
                  <c:v>-0.115</c:v>
                </c:pt>
                <c:pt idx="197">
                  <c:v>7.2500000000000023E-2</c:v>
                </c:pt>
                <c:pt idx="198">
                  <c:v>0.4325</c:v>
                </c:pt>
                <c:pt idx="199">
                  <c:v>0.90249999999999997</c:v>
                </c:pt>
                <c:pt idx="200">
                  <c:v>1.3849999999999998</c:v>
                </c:pt>
                <c:pt idx="201">
                  <c:v>1.8225000000000002</c:v>
                </c:pt>
                <c:pt idx="202">
                  <c:v>2.1</c:v>
                </c:pt>
                <c:pt idx="203">
                  <c:v>2.2024999999999997</c:v>
                </c:pt>
                <c:pt idx="204">
                  <c:v>2.2324999999999999</c:v>
                </c:pt>
                <c:pt idx="205">
                  <c:v>2.21</c:v>
                </c:pt>
                <c:pt idx="206">
                  <c:v>2.105</c:v>
                </c:pt>
                <c:pt idx="207">
                  <c:v>1.8975</c:v>
                </c:pt>
                <c:pt idx="208">
                  <c:v>1.5125000000000002</c:v>
                </c:pt>
                <c:pt idx="209">
                  <c:v>0.97</c:v>
                </c:pt>
                <c:pt idx="210">
                  <c:v>0.40750000000000003</c:v>
                </c:pt>
                <c:pt idx="211">
                  <c:v>-0.05</c:v>
                </c:pt>
                <c:pt idx="212">
                  <c:v>-0.35499999999999998</c:v>
                </c:pt>
                <c:pt idx="213">
                  <c:v>-0.4975</c:v>
                </c:pt>
                <c:pt idx="214">
                  <c:v>-0.42749999999999999</c:v>
                </c:pt>
                <c:pt idx="215">
                  <c:v>-0.18500000000000005</c:v>
                </c:pt>
                <c:pt idx="216">
                  <c:v>7.7499999999999999E-2</c:v>
                </c:pt>
                <c:pt idx="217">
                  <c:v>0.4325</c:v>
                </c:pt>
                <c:pt idx="218">
                  <c:v>0.84250000000000003</c:v>
                </c:pt>
                <c:pt idx="219">
                  <c:v>1.415</c:v>
                </c:pt>
                <c:pt idx="220">
                  <c:v>2.085</c:v>
                </c:pt>
                <c:pt idx="221">
                  <c:v>2.48</c:v>
                </c:pt>
                <c:pt idx="222">
                  <c:v>2.66</c:v>
                </c:pt>
                <c:pt idx="223">
                  <c:v>2.4950000000000001</c:v>
                </c:pt>
                <c:pt idx="224">
                  <c:v>2.0625</c:v>
                </c:pt>
                <c:pt idx="225">
                  <c:v>1.6924999999999999</c:v>
                </c:pt>
                <c:pt idx="226">
                  <c:v>1.2324999999999999</c:v>
                </c:pt>
                <c:pt idx="227">
                  <c:v>0.66249999999999998</c:v>
                </c:pt>
                <c:pt idx="228">
                  <c:v>0.22750000000000004</c:v>
                </c:pt>
                <c:pt idx="229">
                  <c:v>-0.1275</c:v>
                </c:pt>
                <c:pt idx="230">
                  <c:v>-0.39999999999999997</c:v>
                </c:pt>
                <c:pt idx="231">
                  <c:v>-0.4425</c:v>
                </c:pt>
                <c:pt idx="232">
                  <c:v>-0.1875</c:v>
                </c:pt>
                <c:pt idx="233">
                  <c:v>0.15249999999999997</c:v>
                </c:pt>
                <c:pt idx="234">
                  <c:v>0.745</c:v>
                </c:pt>
                <c:pt idx="235">
                  <c:v>1.4924999999999999</c:v>
                </c:pt>
                <c:pt idx="236">
                  <c:v>2.2000000000000002</c:v>
                </c:pt>
                <c:pt idx="237">
                  <c:v>2.6549999999999998</c:v>
                </c:pt>
                <c:pt idx="238">
                  <c:v>2.6174999999999997</c:v>
                </c:pt>
                <c:pt idx="239">
                  <c:v>2.2675000000000001</c:v>
                </c:pt>
                <c:pt idx="240">
                  <c:v>1.5674999999999999</c:v>
                </c:pt>
                <c:pt idx="241">
                  <c:v>0.8899999999999999</c:v>
                </c:pt>
                <c:pt idx="242">
                  <c:v>0.34499999999999997</c:v>
                </c:pt>
                <c:pt idx="243">
                  <c:v>-0.17499999999999999</c:v>
                </c:pt>
                <c:pt idx="244">
                  <c:v>-0.57000000000000006</c:v>
                </c:pt>
                <c:pt idx="245">
                  <c:v>-0.51750000000000007</c:v>
                </c:pt>
                <c:pt idx="246">
                  <c:v>3.0000000000000027E-2</c:v>
                </c:pt>
                <c:pt idx="247">
                  <c:v>0.71250000000000002</c:v>
                </c:pt>
                <c:pt idx="248">
                  <c:v>1.7350000000000001</c:v>
                </c:pt>
                <c:pt idx="249">
                  <c:v>2.42</c:v>
                </c:pt>
                <c:pt idx="250">
                  <c:v>2.5725000000000002</c:v>
                </c:pt>
                <c:pt idx="251">
                  <c:v>2.52</c:v>
                </c:pt>
                <c:pt idx="252">
                  <c:v>2.0900000000000003</c:v>
                </c:pt>
                <c:pt idx="253">
                  <c:v>1.6225000000000001</c:v>
                </c:pt>
                <c:pt idx="254">
                  <c:v>1.2324999999999999</c:v>
                </c:pt>
                <c:pt idx="255">
                  <c:v>0.78250000000000008</c:v>
                </c:pt>
                <c:pt idx="256">
                  <c:v>0.23</c:v>
                </c:pt>
                <c:pt idx="257">
                  <c:v>-0.41000000000000003</c:v>
                </c:pt>
                <c:pt idx="258">
                  <c:v>-0.74499999999999988</c:v>
                </c:pt>
                <c:pt idx="259">
                  <c:v>-0.65749999999999997</c:v>
                </c:pt>
                <c:pt idx="260">
                  <c:v>-0.4325</c:v>
                </c:pt>
                <c:pt idx="261">
                  <c:v>4.4999999999999984E-2</c:v>
                </c:pt>
                <c:pt idx="262">
                  <c:v>0.51749999999999996</c:v>
                </c:pt>
                <c:pt idx="263">
                  <c:v>1.01</c:v>
                </c:pt>
                <c:pt idx="264">
                  <c:v>1.9049999999999998</c:v>
                </c:pt>
                <c:pt idx="265">
                  <c:v>2.9124999999999996</c:v>
                </c:pt>
                <c:pt idx="266">
                  <c:v>3.21</c:v>
                </c:pt>
                <c:pt idx="267">
                  <c:v>3.08</c:v>
                </c:pt>
                <c:pt idx="268">
                  <c:v>2.4250000000000003</c:v>
                </c:pt>
                <c:pt idx="269">
                  <c:v>1.5824999999999998</c:v>
                </c:pt>
                <c:pt idx="270">
                  <c:v>1.17</c:v>
                </c:pt>
                <c:pt idx="271">
                  <c:v>0.78749999999999998</c:v>
                </c:pt>
                <c:pt idx="272">
                  <c:v>0.38250000000000006</c:v>
                </c:pt>
                <c:pt idx="273">
                  <c:v>-7.2500000000000009E-2</c:v>
                </c:pt>
                <c:pt idx="274">
                  <c:v>-0.5</c:v>
                </c:pt>
                <c:pt idx="275">
                  <c:v>-0.71500000000000008</c:v>
                </c:pt>
                <c:pt idx="276">
                  <c:v>-0.63</c:v>
                </c:pt>
                <c:pt idx="277">
                  <c:v>-0.39750000000000002</c:v>
                </c:pt>
                <c:pt idx="278">
                  <c:v>0.15249999999999997</c:v>
                </c:pt>
                <c:pt idx="279">
                  <c:v>0.84499999999999997</c:v>
                </c:pt>
                <c:pt idx="280">
                  <c:v>1.8174999999999999</c:v>
                </c:pt>
                <c:pt idx="281">
                  <c:v>2.5825</c:v>
                </c:pt>
                <c:pt idx="282">
                  <c:v>2.71</c:v>
                </c:pt>
                <c:pt idx="283">
                  <c:v>2.6</c:v>
                </c:pt>
                <c:pt idx="284">
                  <c:v>1.9700000000000002</c:v>
                </c:pt>
                <c:pt idx="285">
                  <c:v>1.36</c:v>
                </c:pt>
                <c:pt idx="286">
                  <c:v>1.0375000000000001</c:v>
                </c:pt>
                <c:pt idx="287">
                  <c:v>0.52</c:v>
                </c:pt>
                <c:pt idx="288">
                  <c:v>-0.10249999999999998</c:v>
                </c:pt>
                <c:pt idx="289">
                  <c:v>-0.57499999999999996</c:v>
                </c:pt>
                <c:pt idx="290">
                  <c:v>-0.74999999999999989</c:v>
                </c:pt>
                <c:pt idx="291">
                  <c:v>-0.55249999999999999</c:v>
                </c:pt>
                <c:pt idx="292">
                  <c:v>-8.2500000000000018E-2</c:v>
                </c:pt>
                <c:pt idx="293">
                  <c:v>0.48749999999999999</c:v>
                </c:pt>
                <c:pt idx="294">
                  <c:v>1.5175000000000001</c:v>
                </c:pt>
                <c:pt idx="295">
                  <c:v>2.44</c:v>
                </c:pt>
                <c:pt idx="296">
                  <c:v>2.7299999999999995</c:v>
                </c:pt>
                <c:pt idx="297">
                  <c:v>2.7275</c:v>
                </c:pt>
                <c:pt idx="298">
                  <c:v>2.1425000000000001</c:v>
                </c:pt>
                <c:pt idx="299">
                  <c:v>1.5175000000000001</c:v>
                </c:pt>
                <c:pt idx="300">
                  <c:v>1.3399999999999999</c:v>
                </c:pt>
                <c:pt idx="301">
                  <c:v>1.1624999999999999</c:v>
                </c:pt>
                <c:pt idx="302">
                  <c:v>0.79249999999999998</c:v>
                </c:pt>
                <c:pt idx="303">
                  <c:v>0.29499999999999998</c:v>
                </c:pt>
                <c:pt idx="304">
                  <c:v>-0.10999999999999999</c:v>
                </c:pt>
                <c:pt idx="305">
                  <c:v>-0.25750000000000001</c:v>
                </c:pt>
                <c:pt idx="306">
                  <c:v>0.1275</c:v>
                </c:pt>
                <c:pt idx="307">
                  <c:v>1.0325</c:v>
                </c:pt>
                <c:pt idx="308">
                  <c:v>1.9375</c:v>
                </c:pt>
                <c:pt idx="309">
                  <c:v>2.2775000000000003</c:v>
                </c:pt>
                <c:pt idx="310">
                  <c:v>2.1574999999999998</c:v>
                </c:pt>
                <c:pt idx="311">
                  <c:v>1.69</c:v>
                </c:pt>
                <c:pt idx="312">
                  <c:v>1.2325000000000002</c:v>
                </c:pt>
                <c:pt idx="313">
                  <c:v>1.165</c:v>
                </c:pt>
                <c:pt idx="314">
                  <c:v>1.075</c:v>
                </c:pt>
                <c:pt idx="315">
                  <c:v>0.81000000000000016</c:v>
                </c:pt>
                <c:pt idx="316">
                  <c:v>0.43750000000000006</c:v>
                </c:pt>
                <c:pt idx="317">
                  <c:v>0.10750000000000001</c:v>
                </c:pt>
                <c:pt idx="318">
                  <c:v>-0.17749999999999999</c:v>
                </c:pt>
                <c:pt idx="319">
                  <c:v>-0.32500000000000007</c:v>
                </c:pt>
                <c:pt idx="320">
                  <c:v>-0.3</c:v>
                </c:pt>
                <c:pt idx="321">
                  <c:v>-0.11750000000000003</c:v>
                </c:pt>
                <c:pt idx="322">
                  <c:v>0.26250000000000001</c:v>
                </c:pt>
                <c:pt idx="323">
                  <c:v>0.9375</c:v>
                </c:pt>
                <c:pt idx="324">
                  <c:v>1.7050000000000001</c:v>
                </c:pt>
                <c:pt idx="325">
                  <c:v>2.23</c:v>
                </c:pt>
                <c:pt idx="326">
                  <c:v>2.4700000000000002</c:v>
                </c:pt>
                <c:pt idx="327">
                  <c:v>2.355</c:v>
                </c:pt>
                <c:pt idx="328">
                  <c:v>1.9775</c:v>
                </c:pt>
                <c:pt idx="329">
                  <c:v>1.5875000000000001</c:v>
                </c:pt>
                <c:pt idx="330">
                  <c:v>1.21</c:v>
                </c:pt>
                <c:pt idx="331">
                  <c:v>0.79250000000000009</c:v>
                </c:pt>
                <c:pt idx="332">
                  <c:v>0.44750000000000001</c:v>
                </c:pt>
                <c:pt idx="333">
                  <c:v>0.25</c:v>
                </c:pt>
                <c:pt idx="334">
                  <c:v>0.2</c:v>
                </c:pt>
                <c:pt idx="335">
                  <c:v>0.27</c:v>
                </c:pt>
                <c:pt idx="336">
                  <c:v>0.41249999999999998</c:v>
                </c:pt>
                <c:pt idx="337">
                  <c:v>0.65</c:v>
                </c:pt>
                <c:pt idx="338">
                  <c:v>1.0375000000000001</c:v>
                </c:pt>
                <c:pt idx="339">
                  <c:v>1.5075000000000001</c:v>
                </c:pt>
                <c:pt idx="340">
                  <c:v>1.7649999999999999</c:v>
                </c:pt>
                <c:pt idx="341">
                  <c:v>1.8374999999999999</c:v>
                </c:pt>
                <c:pt idx="342">
                  <c:v>1.74</c:v>
                </c:pt>
                <c:pt idx="343">
                  <c:v>1.4875</c:v>
                </c:pt>
                <c:pt idx="344">
                  <c:v>1.2975000000000001</c:v>
                </c:pt>
                <c:pt idx="345">
                  <c:v>1.0874999999999999</c:v>
                </c:pt>
                <c:pt idx="346">
                  <c:v>0.80750000000000011</c:v>
                </c:pt>
                <c:pt idx="347">
                  <c:v>0.55249999999999999</c:v>
                </c:pt>
                <c:pt idx="348">
                  <c:v>0.42749999999999999</c:v>
                </c:pt>
                <c:pt idx="349">
                  <c:v>0.4325</c:v>
                </c:pt>
                <c:pt idx="350">
                  <c:v>0.54999999999999993</c:v>
                </c:pt>
                <c:pt idx="351">
                  <c:v>0.69750000000000001</c:v>
                </c:pt>
                <c:pt idx="352">
                  <c:v>0.78749999999999998</c:v>
                </c:pt>
                <c:pt idx="353">
                  <c:v>0.82250000000000001</c:v>
                </c:pt>
                <c:pt idx="354">
                  <c:v>0.83249999999999991</c:v>
                </c:pt>
                <c:pt idx="355">
                  <c:v>0.85499999999999998</c:v>
                </c:pt>
                <c:pt idx="356">
                  <c:v>0.91000000000000014</c:v>
                </c:pt>
                <c:pt idx="357">
                  <c:v>0.97249999999999992</c:v>
                </c:pt>
                <c:pt idx="358">
                  <c:v>1.0075000000000001</c:v>
                </c:pt>
                <c:pt idx="359">
                  <c:v>1.0075000000000001</c:v>
                </c:pt>
                <c:pt idx="360">
                  <c:v>1.0024999999999999</c:v>
                </c:pt>
                <c:pt idx="361">
                  <c:v>1.01</c:v>
                </c:pt>
                <c:pt idx="362">
                  <c:v>1.0049999999999999</c:v>
                </c:pt>
                <c:pt idx="363">
                  <c:v>0.99</c:v>
                </c:pt>
                <c:pt idx="364">
                  <c:v>0.95000000000000007</c:v>
                </c:pt>
                <c:pt idx="365">
                  <c:v>0.86250000000000004</c:v>
                </c:pt>
                <c:pt idx="366">
                  <c:v>0.75249999999999995</c:v>
                </c:pt>
                <c:pt idx="367">
                  <c:v>0.65500000000000003</c:v>
                </c:pt>
                <c:pt idx="368">
                  <c:v>0.67249999999999999</c:v>
                </c:pt>
                <c:pt idx="369">
                  <c:v>0.90250000000000008</c:v>
                </c:pt>
                <c:pt idx="370">
                  <c:v>1.3025000000000002</c:v>
                </c:pt>
                <c:pt idx="371">
                  <c:v>1.69</c:v>
                </c:pt>
                <c:pt idx="372">
                  <c:v>1.885</c:v>
                </c:pt>
                <c:pt idx="373">
                  <c:v>1.9650000000000001</c:v>
                </c:pt>
                <c:pt idx="374">
                  <c:v>1.96</c:v>
                </c:pt>
                <c:pt idx="375">
                  <c:v>1.9075</c:v>
                </c:pt>
                <c:pt idx="376">
                  <c:v>1.8624999999999998</c:v>
                </c:pt>
                <c:pt idx="377">
                  <c:v>1.65</c:v>
                </c:pt>
                <c:pt idx="378">
                  <c:v>1.1400000000000001</c:v>
                </c:pt>
                <c:pt idx="379">
                  <c:v>0.58000000000000007</c:v>
                </c:pt>
                <c:pt idx="380">
                  <c:v>2.500000000000005E-2</c:v>
                </c:pt>
                <c:pt idx="381">
                  <c:v>-0.42499999999999999</c:v>
                </c:pt>
                <c:pt idx="382">
                  <c:v>-0.3725</c:v>
                </c:pt>
                <c:pt idx="383">
                  <c:v>-0.12249999999999997</c:v>
                </c:pt>
                <c:pt idx="384">
                  <c:v>0.28250000000000003</c:v>
                </c:pt>
                <c:pt idx="385">
                  <c:v>0.86499999999999999</c:v>
                </c:pt>
                <c:pt idx="386">
                  <c:v>1.48</c:v>
                </c:pt>
                <c:pt idx="387">
                  <c:v>1.9075000000000002</c:v>
                </c:pt>
                <c:pt idx="388">
                  <c:v>2.1500000000000004</c:v>
                </c:pt>
                <c:pt idx="389">
                  <c:v>2.1824999999999997</c:v>
                </c:pt>
                <c:pt idx="390">
                  <c:v>1.925</c:v>
                </c:pt>
                <c:pt idx="391">
                  <c:v>1.6849999999999998</c:v>
                </c:pt>
                <c:pt idx="392">
                  <c:v>1.4524999999999999</c:v>
                </c:pt>
                <c:pt idx="393">
                  <c:v>1.155</c:v>
                </c:pt>
                <c:pt idx="394">
                  <c:v>0.74999999999999989</c:v>
                </c:pt>
                <c:pt idx="395">
                  <c:v>0.33</c:v>
                </c:pt>
                <c:pt idx="396">
                  <c:v>-2.2499999999999992E-2</c:v>
                </c:pt>
                <c:pt idx="397">
                  <c:v>-0.40500000000000003</c:v>
                </c:pt>
                <c:pt idx="398">
                  <c:v>-0.53249999999999997</c:v>
                </c:pt>
                <c:pt idx="399">
                  <c:v>-0.34499999999999997</c:v>
                </c:pt>
                <c:pt idx="400">
                  <c:v>-0.06</c:v>
                </c:pt>
                <c:pt idx="401">
                  <c:v>0.49</c:v>
                </c:pt>
                <c:pt idx="402">
                  <c:v>1.17</c:v>
                </c:pt>
                <c:pt idx="403">
                  <c:v>1.9075</c:v>
                </c:pt>
                <c:pt idx="404">
                  <c:v>2.5300000000000002</c:v>
                </c:pt>
                <c:pt idx="405">
                  <c:v>2.7925</c:v>
                </c:pt>
                <c:pt idx="406">
                  <c:v>2.6124999999999998</c:v>
                </c:pt>
                <c:pt idx="407">
                  <c:v>2.1375000000000002</c:v>
                </c:pt>
                <c:pt idx="408">
                  <c:v>1.6525000000000001</c:v>
                </c:pt>
                <c:pt idx="409">
                  <c:v>1.2675000000000001</c:v>
                </c:pt>
                <c:pt idx="410">
                  <c:v>0.9325</c:v>
                </c:pt>
                <c:pt idx="411">
                  <c:v>0.48999999999999994</c:v>
                </c:pt>
                <c:pt idx="412">
                  <c:v>5.0000000000000044E-3</c:v>
                </c:pt>
                <c:pt idx="413">
                  <c:v>-0.40249999999999997</c:v>
                </c:pt>
                <c:pt idx="414">
                  <c:v>-0.64500000000000002</c:v>
                </c:pt>
                <c:pt idx="415">
                  <c:v>-0.58500000000000008</c:v>
                </c:pt>
                <c:pt idx="416">
                  <c:v>-0.33250000000000002</c:v>
                </c:pt>
                <c:pt idx="417">
                  <c:v>0.27250000000000002</c:v>
                </c:pt>
                <c:pt idx="418">
                  <c:v>1.0975000000000001</c:v>
                </c:pt>
                <c:pt idx="419">
                  <c:v>1.9525000000000001</c:v>
                </c:pt>
                <c:pt idx="420">
                  <c:v>2.5300000000000002</c:v>
                </c:pt>
                <c:pt idx="421">
                  <c:v>2.6075000000000004</c:v>
                </c:pt>
                <c:pt idx="422">
                  <c:v>2.4350000000000001</c:v>
                </c:pt>
                <c:pt idx="423">
                  <c:v>1.9375</c:v>
                </c:pt>
                <c:pt idx="424">
                  <c:v>1.5425</c:v>
                </c:pt>
                <c:pt idx="425">
                  <c:v>1.2050000000000001</c:v>
                </c:pt>
                <c:pt idx="426">
                  <c:v>0.78750000000000009</c:v>
                </c:pt>
                <c:pt idx="427">
                  <c:v>0.4425</c:v>
                </c:pt>
                <c:pt idx="428">
                  <c:v>0.11499999999999999</c:v>
                </c:pt>
                <c:pt idx="429">
                  <c:v>-0.24</c:v>
                </c:pt>
                <c:pt idx="430">
                  <c:v>-0.62</c:v>
                </c:pt>
                <c:pt idx="431">
                  <c:v>-0.66749999999999998</c:v>
                </c:pt>
                <c:pt idx="432">
                  <c:v>-0.57000000000000006</c:v>
                </c:pt>
                <c:pt idx="433">
                  <c:v>-1.749999999999996E-2</c:v>
                </c:pt>
                <c:pt idx="434">
                  <c:v>0.94499999999999995</c:v>
                </c:pt>
                <c:pt idx="435">
                  <c:v>1.9475</c:v>
                </c:pt>
                <c:pt idx="436">
                  <c:v>2.8049999999999997</c:v>
                </c:pt>
                <c:pt idx="437">
                  <c:v>3.0124999999999997</c:v>
                </c:pt>
                <c:pt idx="438">
                  <c:v>2.88</c:v>
                </c:pt>
                <c:pt idx="439">
                  <c:v>2.2850000000000001</c:v>
                </c:pt>
                <c:pt idx="440">
                  <c:v>1.6524999999999999</c:v>
                </c:pt>
                <c:pt idx="441">
                  <c:v>1.2324999999999999</c:v>
                </c:pt>
                <c:pt idx="442">
                  <c:v>0.71500000000000008</c:v>
                </c:pt>
                <c:pt idx="443">
                  <c:v>0.28749999999999998</c:v>
                </c:pt>
                <c:pt idx="444">
                  <c:v>-0.12</c:v>
                </c:pt>
                <c:pt idx="445">
                  <c:v>-0.495</c:v>
                </c:pt>
                <c:pt idx="446">
                  <c:v>-0.65500000000000003</c:v>
                </c:pt>
                <c:pt idx="447">
                  <c:v>-0.54499999999999993</c:v>
                </c:pt>
                <c:pt idx="448">
                  <c:v>-0.13500000000000001</c:v>
                </c:pt>
                <c:pt idx="449">
                  <c:v>0.39250000000000002</c:v>
                </c:pt>
                <c:pt idx="450">
                  <c:v>1.0499999999999998</c:v>
                </c:pt>
                <c:pt idx="451">
                  <c:v>1.6875</c:v>
                </c:pt>
                <c:pt idx="452">
                  <c:v>2.3774999999999999</c:v>
                </c:pt>
                <c:pt idx="453">
                  <c:v>2.6924999999999999</c:v>
                </c:pt>
                <c:pt idx="454">
                  <c:v>2.67</c:v>
                </c:pt>
                <c:pt idx="455">
                  <c:v>2.3024999999999998</c:v>
                </c:pt>
                <c:pt idx="456">
                  <c:v>1.5825000000000002</c:v>
                </c:pt>
                <c:pt idx="457">
                  <c:v>1.1599999999999999</c:v>
                </c:pt>
                <c:pt idx="458">
                  <c:v>0.80500000000000005</c:v>
                </c:pt>
                <c:pt idx="459">
                  <c:v>0.55249999999999999</c:v>
                </c:pt>
                <c:pt idx="460">
                  <c:v>0.25750000000000001</c:v>
                </c:pt>
                <c:pt idx="461">
                  <c:v>-6.7500000000000004E-2</c:v>
                </c:pt>
                <c:pt idx="462">
                  <c:v>-0.45500000000000002</c:v>
                </c:pt>
                <c:pt idx="463">
                  <c:v>-0.51749999999999996</c:v>
                </c:pt>
                <c:pt idx="464">
                  <c:v>-0.34</c:v>
                </c:pt>
                <c:pt idx="465">
                  <c:v>0.31249999999999994</c:v>
                </c:pt>
                <c:pt idx="466">
                  <c:v>1.4424999999999999</c:v>
                </c:pt>
                <c:pt idx="467">
                  <c:v>2.3574999999999999</c:v>
                </c:pt>
                <c:pt idx="468">
                  <c:v>2.9850000000000003</c:v>
                </c:pt>
                <c:pt idx="469">
                  <c:v>2.9125000000000005</c:v>
                </c:pt>
                <c:pt idx="470">
                  <c:v>2.5225</c:v>
                </c:pt>
                <c:pt idx="471">
                  <c:v>1.9425000000000001</c:v>
                </c:pt>
                <c:pt idx="472">
                  <c:v>1.4625000000000001</c:v>
                </c:pt>
                <c:pt idx="473">
                  <c:v>1.2275</c:v>
                </c:pt>
                <c:pt idx="474">
                  <c:v>0.84750000000000003</c:v>
                </c:pt>
                <c:pt idx="475">
                  <c:v>0.49999999999999994</c:v>
                </c:pt>
                <c:pt idx="476">
                  <c:v>0.13500000000000001</c:v>
                </c:pt>
                <c:pt idx="477">
                  <c:v>-0.23749999999999999</c:v>
                </c:pt>
                <c:pt idx="478">
                  <c:v>-0.59750000000000003</c:v>
                </c:pt>
                <c:pt idx="479">
                  <c:v>-0.6775000000000001</c:v>
                </c:pt>
                <c:pt idx="480">
                  <c:v>-0.39750000000000008</c:v>
                </c:pt>
                <c:pt idx="481">
                  <c:v>7.2499999999999953E-2</c:v>
                </c:pt>
                <c:pt idx="482">
                  <c:v>0.9</c:v>
                </c:pt>
                <c:pt idx="483">
                  <c:v>2.0350000000000001</c:v>
                </c:pt>
                <c:pt idx="484">
                  <c:v>2.6875</c:v>
                </c:pt>
                <c:pt idx="485">
                  <c:v>2.94</c:v>
                </c:pt>
                <c:pt idx="486">
                  <c:v>2.85</c:v>
                </c:pt>
                <c:pt idx="487">
                  <c:v>2.1574999999999998</c:v>
                </c:pt>
                <c:pt idx="488">
                  <c:v>1.6125</c:v>
                </c:pt>
                <c:pt idx="489">
                  <c:v>1.3125</c:v>
                </c:pt>
                <c:pt idx="490">
                  <c:v>1.0249999999999999</c:v>
                </c:pt>
                <c:pt idx="491">
                  <c:v>0.75</c:v>
                </c:pt>
                <c:pt idx="492">
                  <c:v>0.42250000000000004</c:v>
                </c:pt>
                <c:pt idx="493">
                  <c:v>6.0000000000000026E-2</c:v>
                </c:pt>
                <c:pt idx="494">
                  <c:v>-0.4425</c:v>
                </c:pt>
                <c:pt idx="495">
                  <c:v>-0.64500000000000002</c:v>
                </c:pt>
                <c:pt idx="496">
                  <c:v>-0.52249999999999996</c:v>
                </c:pt>
                <c:pt idx="497">
                  <c:v>-0.2</c:v>
                </c:pt>
                <c:pt idx="498">
                  <c:v>0.65250000000000008</c:v>
                </c:pt>
                <c:pt idx="499">
                  <c:v>1.5425</c:v>
                </c:pt>
                <c:pt idx="500">
                  <c:v>2.1524999999999999</c:v>
                </c:pt>
                <c:pt idx="501">
                  <c:v>2.4275000000000002</c:v>
                </c:pt>
                <c:pt idx="502">
                  <c:v>2.4350000000000001</c:v>
                </c:pt>
                <c:pt idx="503">
                  <c:v>2.0825</c:v>
                </c:pt>
                <c:pt idx="504">
                  <c:v>1.7375</c:v>
                </c:pt>
                <c:pt idx="505">
                  <c:v>1.52</c:v>
                </c:pt>
                <c:pt idx="506">
                  <c:v>1.1675</c:v>
                </c:pt>
                <c:pt idx="507">
                  <c:v>0.87749999999999995</c:v>
                </c:pt>
                <c:pt idx="508">
                  <c:v>0.56499999999999995</c:v>
                </c:pt>
                <c:pt idx="509">
                  <c:v>0.2525</c:v>
                </c:pt>
                <c:pt idx="510">
                  <c:v>-6.2500000000000014E-2</c:v>
                </c:pt>
                <c:pt idx="511">
                  <c:v>-0.3775</c:v>
                </c:pt>
                <c:pt idx="512">
                  <c:v>-0.35250000000000004</c:v>
                </c:pt>
                <c:pt idx="513">
                  <c:v>0.16749999999999998</c:v>
                </c:pt>
                <c:pt idx="514">
                  <c:v>1.1000000000000001</c:v>
                </c:pt>
                <c:pt idx="515">
                  <c:v>2.04</c:v>
                </c:pt>
                <c:pt idx="516">
                  <c:v>2.3125</c:v>
                </c:pt>
                <c:pt idx="517">
                  <c:v>2.1949999999999998</c:v>
                </c:pt>
                <c:pt idx="518">
                  <c:v>1.8174999999999999</c:v>
                </c:pt>
                <c:pt idx="519">
                  <c:v>1.4650000000000001</c:v>
                </c:pt>
                <c:pt idx="520">
                  <c:v>1.4324999999999999</c:v>
                </c:pt>
                <c:pt idx="521">
                  <c:v>1.325</c:v>
                </c:pt>
                <c:pt idx="522">
                  <c:v>1.115</c:v>
                </c:pt>
                <c:pt idx="523">
                  <c:v>0.93749999999999989</c:v>
                </c:pt>
                <c:pt idx="524">
                  <c:v>0.82499999999999996</c:v>
                </c:pt>
                <c:pt idx="525">
                  <c:v>0.74</c:v>
                </c:pt>
                <c:pt idx="526">
                  <c:v>0.60750000000000004</c:v>
                </c:pt>
                <c:pt idx="527">
                  <c:v>0.39</c:v>
                </c:pt>
                <c:pt idx="528">
                  <c:v>0.19500000000000001</c:v>
                </c:pt>
                <c:pt idx="529">
                  <c:v>0.1075</c:v>
                </c:pt>
                <c:pt idx="530">
                  <c:v>0.19500000000000001</c:v>
                </c:pt>
                <c:pt idx="531">
                  <c:v>0.61499999999999999</c:v>
                </c:pt>
                <c:pt idx="532">
                  <c:v>1.3174999999999999</c:v>
                </c:pt>
                <c:pt idx="533">
                  <c:v>1.9075</c:v>
                </c:pt>
                <c:pt idx="534">
                  <c:v>2.09</c:v>
                </c:pt>
                <c:pt idx="535">
                  <c:v>2.0449999999999999</c:v>
                </c:pt>
                <c:pt idx="536">
                  <c:v>1.77</c:v>
                </c:pt>
                <c:pt idx="537">
                  <c:v>1.4749999999999999</c:v>
                </c:pt>
                <c:pt idx="538">
                  <c:v>1.3975</c:v>
                </c:pt>
                <c:pt idx="539">
                  <c:v>1.2</c:v>
                </c:pt>
                <c:pt idx="540">
                  <c:v>0.94000000000000006</c:v>
                </c:pt>
                <c:pt idx="541">
                  <c:v>0.74</c:v>
                </c:pt>
                <c:pt idx="542">
                  <c:v>0.60499999999999998</c:v>
                </c:pt>
                <c:pt idx="543">
                  <c:v>0.54</c:v>
                </c:pt>
                <c:pt idx="544">
                  <c:v>0.50749999999999995</c:v>
                </c:pt>
                <c:pt idx="545">
                  <c:v>0.5</c:v>
                </c:pt>
                <c:pt idx="546">
                  <c:v>0.52500000000000002</c:v>
                </c:pt>
                <c:pt idx="547">
                  <c:v>0.59250000000000003</c:v>
                </c:pt>
                <c:pt idx="548">
                  <c:v>0.66500000000000004</c:v>
                </c:pt>
                <c:pt idx="549">
                  <c:v>0.75250000000000006</c:v>
                </c:pt>
                <c:pt idx="550">
                  <c:v>0.89749999999999996</c:v>
                </c:pt>
                <c:pt idx="551">
                  <c:v>1.105</c:v>
                </c:pt>
                <c:pt idx="552">
                  <c:v>1.3725000000000001</c:v>
                </c:pt>
                <c:pt idx="553">
                  <c:v>1.5574999999999999</c:v>
                </c:pt>
                <c:pt idx="554">
                  <c:v>1.61</c:v>
                </c:pt>
                <c:pt idx="555">
                  <c:v>1.5525</c:v>
                </c:pt>
                <c:pt idx="556">
                  <c:v>1.3900000000000001</c:v>
                </c:pt>
                <c:pt idx="557">
                  <c:v>1.2350000000000001</c:v>
                </c:pt>
                <c:pt idx="558">
                  <c:v>1.1025</c:v>
                </c:pt>
                <c:pt idx="559">
                  <c:v>0.97</c:v>
                </c:pt>
                <c:pt idx="560">
                  <c:v>0.8600000000000001</c:v>
                </c:pt>
                <c:pt idx="561">
                  <c:v>0.79</c:v>
                </c:pt>
                <c:pt idx="562">
                  <c:v>0.75750000000000006</c:v>
                </c:pt>
                <c:pt idx="563">
                  <c:v>0.76500000000000001</c:v>
                </c:pt>
                <c:pt idx="564">
                  <c:v>0.81499999999999995</c:v>
                </c:pt>
                <c:pt idx="565">
                  <c:v>0.89000000000000012</c:v>
                </c:pt>
                <c:pt idx="566">
                  <c:v>0.97</c:v>
                </c:pt>
                <c:pt idx="567">
                  <c:v>1.0375000000000001</c:v>
                </c:pt>
                <c:pt idx="568">
                  <c:v>1.0649999999999999</c:v>
                </c:pt>
                <c:pt idx="569">
                  <c:v>1.0649999999999999</c:v>
                </c:pt>
                <c:pt idx="570">
                  <c:v>1.0550000000000002</c:v>
                </c:pt>
                <c:pt idx="571">
                  <c:v>1.0325</c:v>
                </c:pt>
                <c:pt idx="572">
                  <c:v>1.0050000000000001</c:v>
                </c:pt>
                <c:pt idx="573">
                  <c:v>0.97250000000000003</c:v>
                </c:pt>
                <c:pt idx="574">
                  <c:v>0.9375</c:v>
                </c:pt>
                <c:pt idx="575">
                  <c:v>0.91750000000000009</c:v>
                </c:pt>
                <c:pt idx="576">
                  <c:v>0.91749999999999998</c:v>
                </c:pt>
                <c:pt idx="577">
                  <c:v>0.91500000000000004</c:v>
                </c:pt>
                <c:pt idx="578">
                  <c:v>0.92999999999999994</c:v>
                </c:pt>
                <c:pt idx="579">
                  <c:v>0.94</c:v>
                </c:pt>
                <c:pt idx="580">
                  <c:v>0.93249999999999988</c:v>
                </c:pt>
                <c:pt idx="581">
                  <c:v>0.94750000000000001</c:v>
                </c:pt>
                <c:pt idx="582">
                  <c:v>0.96</c:v>
                </c:pt>
                <c:pt idx="583">
                  <c:v>0.9850000000000001</c:v>
                </c:pt>
                <c:pt idx="584">
                  <c:v>1.0049999999999999</c:v>
                </c:pt>
                <c:pt idx="585">
                  <c:v>1.0024999999999999</c:v>
                </c:pt>
                <c:pt idx="586">
                  <c:v>0.98250000000000004</c:v>
                </c:pt>
                <c:pt idx="587">
                  <c:v>0.94499999999999995</c:v>
                </c:pt>
                <c:pt idx="588">
                  <c:v>0.90749999999999997</c:v>
                </c:pt>
                <c:pt idx="589">
                  <c:v>0.875</c:v>
                </c:pt>
                <c:pt idx="590">
                  <c:v>0.83750000000000002</c:v>
                </c:pt>
                <c:pt idx="591">
                  <c:v>0.81</c:v>
                </c:pt>
                <c:pt idx="592">
                  <c:v>0.8175</c:v>
                </c:pt>
                <c:pt idx="593">
                  <c:v>0.84250000000000003</c:v>
                </c:pt>
                <c:pt idx="594">
                  <c:v>0.87750000000000006</c:v>
                </c:pt>
                <c:pt idx="595">
                  <c:v>0.89750000000000008</c:v>
                </c:pt>
                <c:pt idx="596">
                  <c:v>0.90749999999999997</c:v>
                </c:pt>
                <c:pt idx="597">
                  <c:v>0.92</c:v>
                </c:pt>
                <c:pt idx="598">
                  <c:v>0.96250000000000002</c:v>
                </c:pt>
                <c:pt idx="599">
                  <c:v>1.03</c:v>
                </c:pt>
                <c:pt idx="600">
                  <c:v>1.07</c:v>
                </c:pt>
                <c:pt idx="601">
                  <c:v>1.1025</c:v>
                </c:pt>
                <c:pt idx="602">
                  <c:v>1.135</c:v>
                </c:pt>
                <c:pt idx="603">
                  <c:v>1.1675</c:v>
                </c:pt>
                <c:pt idx="604">
                  <c:v>1.1949999999999998</c:v>
                </c:pt>
                <c:pt idx="605">
                  <c:v>1.1475</c:v>
                </c:pt>
                <c:pt idx="606">
                  <c:v>1.02</c:v>
                </c:pt>
                <c:pt idx="607">
                  <c:v>0.88500000000000001</c:v>
                </c:pt>
                <c:pt idx="608">
                  <c:v>0.87250000000000005</c:v>
                </c:pt>
                <c:pt idx="609">
                  <c:v>1.0674999999999999</c:v>
                </c:pt>
                <c:pt idx="610">
                  <c:v>1.355</c:v>
                </c:pt>
                <c:pt idx="611">
                  <c:v>1.5725</c:v>
                </c:pt>
                <c:pt idx="612">
                  <c:v>1.6675</c:v>
                </c:pt>
                <c:pt idx="613">
                  <c:v>1.6525000000000001</c:v>
                </c:pt>
                <c:pt idx="614">
                  <c:v>1.5999999999999999</c:v>
                </c:pt>
                <c:pt idx="615">
                  <c:v>1.5750000000000002</c:v>
                </c:pt>
                <c:pt idx="616">
                  <c:v>1.5024999999999999</c:v>
                </c:pt>
                <c:pt idx="617">
                  <c:v>1.3250000000000002</c:v>
                </c:pt>
                <c:pt idx="618">
                  <c:v>1.0275000000000001</c:v>
                </c:pt>
                <c:pt idx="619">
                  <c:v>0.68250000000000011</c:v>
                </c:pt>
                <c:pt idx="620">
                  <c:v>0.2475</c:v>
                </c:pt>
                <c:pt idx="621">
                  <c:v>-9.7499999999999976E-2</c:v>
                </c:pt>
                <c:pt idx="622">
                  <c:v>-0.32</c:v>
                </c:pt>
                <c:pt idx="623">
                  <c:v>-0.33749999999999997</c:v>
                </c:pt>
                <c:pt idx="624">
                  <c:v>2.2500000000000048E-2</c:v>
                </c:pt>
                <c:pt idx="625">
                  <c:v>0.56499999999999995</c:v>
                </c:pt>
                <c:pt idx="626">
                  <c:v>0.99</c:v>
                </c:pt>
                <c:pt idx="627">
                  <c:v>1.2524999999999999</c:v>
                </c:pt>
                <c:pt idx="628">
                  <c:v>1.1775</c:v>
                </c:pt>
                <c:pt idx="629">
                  <c:v>0.97499999999999998</c:v>
                </c:pt>
                <c:pt idx="630">
                  <c:v>1.1025</c:v>
                </c:pt>
                <c:pt idx="631">
                  <c:v>1.6425000000000001</c:v>
                </c:pt>
                <c:pt idx="632">
                  <c:v>1.8849999999999998</c:v>
                </c:pt>
                <c:pt idx="633">
                  <c:v>2.0024999999999999</c:v>
                </c:pt>
                <c:pt idx="634">
                  <c:v>2.0024999999999999</c:v>
                </c:pt>
                <c:pt idx="635">
                  <c:v>1.5750000000000002</c:v>
                </c:pt>
                <c:pt idx="636">
                  <c:v>1.4425000000000001</c:v>
                </c:pt>
                <c:pt idx="637">
                  <c:v>1.2575000000000001</c:v>
                </c:pt>
                <c:pt idx="638">
                  <c:v>0.84500000000000008</c:v>
                </c:pt>
                <c:pt idx="639">
                  <c:v>0.375</c:v>
                </c:pt>
                <c:pt idx="640">
                  <c:v>-9.9999999999999992E-2</c:v>
                </c:pt>
                <c:pt idx="641">
                  <c:v>-0.3775</c:v>
                </c:pt>
                <c:pt idx="642">
                  <c:v>-0.42249999999999999</c:v>
                </c:pt>
                <c:pt idx="643">
                  <c:v>-0.22249999999999998</c:v>
                </c:pt>
                <c:pt idx="644">
                  <c:v>0.12</c:v>
                </c:pt>
                <c:pt idx="645">
                  <c:v>0.38</c:v>
                </c:pt>
                <c:pt idx="646">
                  <c:v>0.61</c:v>
                </c:pt>
                <c:pt idx="647">
                  <c:v>0.92500000000000004</c:v>
                </c:pt>
                <c:pt idx="648">
                  <c:v>1.4975000000000001</c:v>
                </c:pt>
                <c:pt idx="649">
                  <c:v>2.2474999999999996</c:v>
                </c:pt>
                <c:pt idx="650">
                  <c:v>2.5824999999999996</c:v>
                </c:pt>
                <c:pt idx="651">
                  <c:v>2.5825</c:v>
                </c:pt>
                <c:pt idx="652">
                  <c:v>2.3374999999999999</c:v>
                </c:pt>
                <c:pt idx="653">
                  <c:v>1.8850000000000002</c:v>
                </c:pt>
                <c:pt idx="654">
                  <c:v>1.6824999999999999</c:v>
                </c:pt>
                <c:pt idx="655">
                  <c:v>1.5125</c:v>
                </c:pt>
                <c:pt idx="656">
                  <c:v>1.2324999999999999</c:v>
                </c:pt>
                <c:pt idx="657">
                  <c:v>0.87</c:v>
                </c:pt>
                <c:pt idx="658">
                  <c:v>0.47249999999999998</c:v>
                </c:pt>
                <c:pt idx="659">
                  <c:v>6.0000000000000026E-2</c:v>
                </c:pt>
                <c:pt idx="660">
                  <c:v>-0.29000000000000004</c:v>
                </c:pt>
                <c:pt idx="661">
                  <c:v>-0.46500000000000002</c:v>
                </c:pt>
                <c:pt idx="662">
                  <c:v>-0.28999999999999998</c:v>
                </c:pt>
                <c:pt idx="663">
                  <c:v>-8.2500000000000018E-2</c:v>
                </c:pt>
                <c:pt idx="664">
                  <c:v>8.2500000000000004E-2</c:v>
                </c:pt>
                <c:pt idx="665">
                  <c:v>0.215</c:v>
                </c:pt>
                <c:pt idx="666">
                  <c:v>0.30499999999999999</c:v>
                </c:pt>
                <c:pt idx="667">
                  <c:v>0.7</c:v>
                </c:pt>
                <c:pt idx="668">
                  <c:v>1.4450000000000001</c:v>
                </c:pt>
                <c:pt idx="669">
                  <c:v>2.2374999999999998</c:v>
                </c:pt>
                <c:pt idx="670">
                  <c:v>2.5425</c:v>
                </c:pt>
                <c:pt idx="671">
                  <c:v>2.605</c:v>
                </c:pt>
                <c:pt idx="672">
                  <c:v>2.38</c:v>
                </c:pt>
                <c:pt idx="673">
                  <c:v>1.9950000000000001</c:v>
                </c:pt>
                <c:pt idx="674">
                  <c:v>1.82</c:v>
                </c:pt>
                <c:pt idx="675">
                  <c:v>1.5649999999999999</c:v>
                </c:pt>
                <c:pt idx="676">
                  <c:v>1.2224999999999999</c:v>
                </c:pt>
                <c:pt idx="677">
                  <c:v>0.87249999999999994</c:v>
                </c:pt>
                <c:pt idx="678">
                  <c:v>0.53249999999999997</c:v>
                </c:pt>
                <c:pt idx="679">
                  <c:v>0.19499999999999995</c:v>
                </c:pt>
                <c:pt idx="680">
                  <c:v>-0.14250000000000002</c:v>
                </c:pt>
                <c:pt idx="681">
                  <c:v>-0.45999999999999996</c:v>
                </c:pt>
                <c:pt idx="682">
                  <c:v>-0.51500000000000001</c:v>
                </c:pt>
                <c:pt idx="683">
                  <c:v>-0.16749999999999998</c:v>
                </c:pt>
                <c:pt idx="684">
                  <c:v>0.1575</c:v>
                </c:pt>
                <c:pt idx="685">
                  <c:v>0.69000000000000006</c:v>
                </c:pt>
                <c:pt idx="686">
                  <c:v>1.31</c:v>
                </c:pt>
                <c:pt idx="687">
                  <c:v>1.7374999999999998</c:v>
                </c:pt>
                <c:pt idx="688">
                  <c:v>2.2799999999999998</c:v>
                </c:pt>
                <c:pt idx="689">
                  <c:v>2.4900000000000002</c:v>
                </c:pt>
                <c:pt idx="690">
                  <c:v>2.3875000000000002</c:v>
                </c:pt>
                <c:pt idx="691">
                  <c:v>2.1475</c:v>
                </c:pt>
                <c:pt idx="692">
                  <c:v>1.845</c:v>
                </c:pt>
                <c:pt idx="693">
                  <c:v>1.6575</c:v>
                </c:pt>
                <c:pt idx="694">
                  <c:v>1.43</c:v>
                </c:pt>
                <c:pt idx="695">
                  <c:v>1.1100000000000001</c:v>
                </c:pt>
                <c:pt idx="696">
                  <c:v>0.71999999999999986</c:v>
                </c:pt>
                <c:pt idx="697">
                  <c:v>0.26499999999999996</c:v>
                </c:pt>
                <c:pt idx="698">
                  <c:v>-0.10250000000000001</c:v>
                </c:pt>
                <c:pt idx="699">
                  <c:v>-0.35749999999999998</c:v>
                </c:pt>
                <c:pt idx="700">
                  <c:v>-0.4975</c:v>
                </c:pt>
                <c:pt idx="701">
                  <c:v>-0.315</c:v>
                </c:pt>
                <c:pt idx="702">
                  <c:v>2.5000000000000022E-3</c:v>
                </c:pt>
                <c:pt idx="703">
                  <c:v>0.44750000000000001</c:v>
                </c:pt>
                <c:pt idx="704">
                  <c:v>1.2275</c:v>
                </c:pt>
                <c:pt idx="705">
                  <c:v>1.8874999999999997</c:v>
                </c:pt>
                <c:pt idx="706">
                  <c:v>2.4300000000000002</c:v>
                </c:pt>
                <c:pt idx="707">
                  <c:v>2.5725000000000002</c:v>
                </c:pt>
                <c:pt idx="708">
                  <c:v>2.3725000000000001</c:v>
                </c:pt>
                <c:pt idx="709">
                  <c:v>2.0825</c:v>
                </c:pt>
                <c:pt idx="710">
                  <c:v>1.7000000000000002</c:v>
                </c:pt>
                <c:pt idx="711">
                  <c:v>1.4725000000000001</c:v>
                </c:pt>
                <c:pt idx="712">
                  <c:v>1.1850000000000001</c:v>
                </c:pt>
                <c:pt idx="713">
                  <c:v>0.86</c:v>
                </c:pt>
                <c:pt idx="714">
                  <c:v>0.52</c:v>
                </c:pt>
                <c:pt idx="715">
                  <c:v>0.20250000000000001</c:v>
                </c:pt>
                <c:pt idx="716">
                  <c:v>-0.11750000000000001</c:v>
                </c:pt>
                <c:pt idx="717">
                  <c:v>-0.48</c:v>
                </c:pt>
                <c:pt idx="718">
                  <c:v>-0.61250000000000004</c:v>
                </c:pt>
                <c:pt idx="719">
                  <c:v>-0.45749999999999996</c:v>
                </c:pt>
                <c:pt idx="720">
                  <c:v>-0.10499999999999998</c:v>
                </c:pt>
                <c:pt idx="721">
                  <c:v>0.74750000000000005</c:v>
                </c:pt>
                <c:pt idx="722">
                  <c:v>1.77</c:v>
                </c:pt>
                <c:pt idx="723">
                  <c:v>2.5449999999999999</c:v>
                </c:pt>
                <c:pt idx="724">
                  <c:v>2.9075000000000002</c:v>
                </c:pt>
                <c:pt idx="725">
                  <c:v>2.8100000000000005</c:v>
                </c:pt>
                <c:pt idx="726">
                  <c:v>2.3424999999999998</c:v>
                </c:pt>
                <c:pt idx="727">
                  <c:v>1.825</c:v>
                </c:pt>
                <c:pt idx="728">
                  <c:v>1.5425000000000002</c:v>
                </c:pt>
                <c:pt idx="729">
                  <c:v>1.23</c:v>
                </c:pt>
                <c:pt idx="730">
                  <c:v>0.87750000000000006</c:v>
                </c:pt>
                <c:pt idx="731">
                  <c:v>0.52250000000000008</c:v>
                </c:pt>
                <c:pt idx="732">
                  <c:v>0.13</c:v>
                </c:pt>
                <c:pt idx="733">
                  <c:v>-0.20750000000000002</c:v>
                </c:pt>
                <c:pt idx="734">
                  <c:v>-0.51249999999999996</c:v>
                </c:pt>
                <c:pt idx="735">
                  <c:v>-0.59250000000000003</c:v>
                </c:pt>
                <c:pt idx="736">
                  <c:v>-0.43000000000000005</c:v>
                </c:pt>
                <c:pt idx="737">
                  <c:v>-0.12000000000000002</c:v>
                </c:pt>
                <c:pt idx="738">
                  <c:v>0.59750000000000003</c:v>
                </c:pt>
                <c:pt idx="739">
                  <c:v>1.5549999999999999</c:v>
                </c:pt>
                <c:pt idx="740">
                  <c:v>2.2424999999999997</c:v>
                </c:pt>
                <c:pt idx="741">
                  <c:v>2.5999999999999996</c:v>
                </c:pt>
                <c:pt idx="742">
                  <c:v>2.665</c:v>
                </c:pt>
                <c:pt idx="743">
                  <c:v>2.2574999999999998</c:v>
                </c:pt>
                <c:pt idx="744">
                  <c:v>1.895</c:v>
                </c:pt>
                <c:pt idx="745">
                  <c:v>1.7050000000000001</c:v>
                </c:pt>
                <c:pt idx="746">
                  <c:v>1.3699999999999999</c:v>
                </c:pt>
                <c:pt idx="747">
                  <c:v>1.0574999999999999</c:v>
                </c:pt>
                <c:pt idx="748">
                  <c:v>0.74250000000000005</c:v>
                </c:pt>
                <c:pt idx="749">
                  <c:v>0.42499999999999999</c:v>
                </c:pt>
                <c:pt idx="750">
                  <c:v>0.11249999999999999</c:v>
                </c:pt>
                <c:pt idx="751">
                  <c:v>-0.22500000000000001</c:v>
                </c:pt>
                <c:pt idx="752">
                  <c:v>-0.53</c:v>
                </c:pt>
                <c:pt idx="753">
                  <c:v>-0.54500000000000004</c:v>
                </c:pt>
                <c:pt idx="754">
                  <c:v>-0.31000000000000005</c:v>
                </c:pt>
                <c:pt idx="755">
                  <c:v>0.22999999999999995</c:v>
                </c:pt>
                <c:pt idx="756">
                  <c:v>1.1975</c:v>
                </c:pt>
                <c:pt idx="757">
                  <c:v>2.0350000000000001</c:v>
                </c:pt>
                <c:pt idx="758">
                  <c:v>2.3224999999999998</c:v>
                </c:pt>
                <c:pt idx="759">
                  <c:v>2.5225</c:v>
                </c:pt>
                <c:pt idx="760">
                  <c:v>2.3499999999999996</c:v>
                </c:pt>
                <c:pt idx="761">
                  <c:v>1.9749999999999999</c:v>
                </c:pt>
                <c:pt idx="762">
                  <c:v>1.91</c:v>
                </c:pt>
                <c:pt idx="763">
                  <c:v>1.65</c:v>
                </c:pt>
                <c:pt idx="764">
                  <c:v>1.31</c:v>
                </c:pt>
                <c:pt idx="765">
                  <c:v>0.98</c:v>
                </c:pt>
                <c:pt idx="766">
                  <c:v>0.63500000000000001</c:v>
                </c:pt>
                <c:pt idx="767">
                  <c:v>0.27999999999999997</c:v>
                </c:pt>
                <c:pt idx="768">
                  <c:v>-7.0000000000000007E-2</c:v>
                </c:pt>
                <c:pt idx="769">
                  <c:v>-0.34250000000000003</c:v>
                </c:pt>
                <c:pt idx="770">
                  <c:v>-0.48249999999999998</c:v>
                </c:pt>
                <c:pt idx="771">
                  <c:v>-0.28749999999999998</c:v>
                </c:pt>
                <c:pt idx="772">
                  <c:v>0.12250000000000005</c:v>
                </c:pt>
                <c:pt idx="773">
                  <c:v>1.0175000000000001</c:v>
                </c:pt>
                <c:pt idx="774">
                  <c:v>2.0874999999999999</c:v>
                </c:pt>
                <c:pt idx="775">
                  <c:v>2.4699999999999998</c:v>
                </c:pt>
                <c:pt idx="776">
                  <c:v>2.6599999999999997</c:v>
                </c:pt>
                <c:pt idx="777">
                  <c:v>2.36</c:v>
                </c:pt>
                <c:pt idx="778">
                  <c:v>1.7349999999999999</c:v>
                </c:pt>
                <c:pt idx="779">
                  <c:v>1.4925000000000002</c:v>
                </c:pt>
                <c:pt idx="780">
                  <c:v>1.2350000000000001</c:v>
                </c:pt>
                <c:pt idx="781">
                  <c:v>0.94</c:v>
                </c:pt>
                <c:pt idx="782">
                  <c:v>0.73250000000000004</c:v>
                </c:pt>
                <c:pt idx="783">
                  <c:v>0.5625</c:v>
                </c:pt>
                <c:pt idx="784">
                  <c:v>0.40750000000000003</c:v>
                </c:pt>
                <c:pt idx="785">
                  <c:v>0.29500000000000004</c:v>
                </c:pt>
                <c:pt idx="786">
                  <c:v>0.21500000000000002</c:v>
                </c:pt>
                <c:pt idx="787">
                  <c:v>0.155</c:v>
                </c:pt>
                <c:pt idx="788">
                  <c:v>0.17500000000000002</c:v>
                </c:pt>
                <c:pt idx="789">
                  <c:v>0.25</c:v>
                </c:pt>
                <c:pt idx="790">
                  <c:v>0.40250000000000002</c:v>
                </c:pt>
                <c:pt idx="791">
                  <c:v>0.745</c:v>
                </c:pt>
                <c:pt idx="792">
                  <c:v>1.5175000000000001</c:v>
                </c:pt>
                <c:pt idx="793">
                  <c:v>2.0700000000000003</c:v>
                </c:pt>
                <c:pt idx="794">
                  <c:v>2.21</c:v>
                </c:pt>
                <c:pt idx="795">
                  <c:v>2.2800000000000002</c:v>
                </c:pt>
                <c:pt idx="796">
                  <c:v>1.875</c:v>
                </c:pt>
                <c:pt idx="797">
                  <c:v>1.5649999999999999</c:v>
                </c:pt>
                <c:pt idx="798">
                  <c:v>1.5174999999999998</c:v>
                </c:pt>
                <c:pt idx="799">
                  <c:v>1.3149999999999999</c:v>
                </c:pt>
                <c:pt idx="800">
                  <c:v>1.1175000000000002</c:v>
                </c:pt>
                <c:pt idx="801">
                  <c:v>0.97249999999999992</c:v>
                </c:pt>
                <c:pt idx="802">
                  <c:v>0.83250000000000002</c:v>
                </c:pt>
                <c:pt idx="803">
                  <c:v>0.67999999999999994</c:v>
                </c:pt>
                <c:pt idx="804">
                  <c:v>0.49749999999999994</c:v>
                </c:pt>
                <c:pt idx="805">
                  <c:v>0.3175</c:v>
                </c:pt>
                <c:pt idx="806">
                  <c:v>0.19249999999999998</c:v>
                </c:pt>
                <c:pt idx="807">
                  <c:v>0.14250000000000002</c:v>
                </c:pt>
                <c:pt idx="808">
                  <c:v>0.14749999999999999</c:v>
                </c:pt>
                <c:pt idx="809">
                  <c:v>0.22999999999999998</c:v>
                </c:pt>
                <c:pt idx="810">
                  <c:v>0.41500000000000004</c:v>
                </c:pt>
                <c:pt idx="811">
                  <c:v>0.87749999999999995</c:v>
                </c:pt>
                <c:pt idx="812">
                  <c:v>1.625</c:v>
                </c:pt>
                <c:pt idx="813">
                  <c:v>2.0775000000000001</c:v>
                </c:pt>
                <c:pt idx="814">
                  <c:v>2.2075</c:v>
                </c:pt>
                <c:pt idx="815">
                  <c:v>2.1050000000000004</c:v>
                </c:pt>
                <c:pt idx="816">
                  <c:v>1.6625000000000001</c:v>
                </c:pt>
                <c:pt idx="817">
                  <c:v>1.4100000000000001</c:v>
                </c:pt>
                <c:pt idx="818">
                  <c:v>1.2725000000000002</c:v>
                </c:pt>
                <c:pt idx="819">
                  <c:v>0.97249999999999992</c:v>
                </c:pt>
                <c:pt idx="820">
                  <c:v>0.69750000000000001</c:v>
                </c:pt>
                <c:pt idx="821">
                  <c:v>0.4975</c:v>
                </c:pt>
                <c:pt idx="822">
                  <c:v>0.44999999999999996</c:v>
                </c:pt>
                <c:pt idx="823">
                  <c:v>0.52749999999999997</c:v>
                </c:pt>
                <c:pt idx="824">
                  <c:v>0.66500000000000004</c:v>
                </c:pt>
                <c:pt idx="825">
                  <c:v>0.82499999999999996</c:v>
                </c:pt>
                <c:pt idx="826">
                  <c:v>0.97500000000000009</c:v>
                </c:pt>
                <c:pt idx="827">
                  <c:v>1.1074999999999999</c:v>
                </c:pt>
                <c:pt idx="828">
                  <c:v>1.1800000000000002</c:v>
                </c:pt>
                <c:pt idx="829">
                  <c:v>1.1825000000000001</c:v>
                </c:pt>
                <c:pt idx="830">
                  <c:v>1.1175000000000002</c:v>
                </c:pt>
                <c:pt idx="831">
                  <c:v>1.0225</c:v>
                </c:pt>
                <c:pt idx="832">
                  <c:v>0.96249999999999991</c:v>
                </c:pt>
                <c:pt idx="833">
                  <c:v>0.96</c:v>
                </c:pt>
                <c:pt idx="834">
                  <c:v>1.0075000000000001</c:v>
                </c:pt>
                <c:pt idx="835">
                  <c:v>1.0575000000000001</c:v>
                </c:pt>
                <c:pt idx="836">
                  <c:v>1.07</c:v>
                </c:pt>
                <c:pt idx="837">
                  <c:v>1.0349999999999999</c:v>
                </c:pt>
                <c:pt idx="838">
                  <c:v>0.95750000000000002</c:v>
                </c:pt>
                <c:pt idx="839">
                  <c:v>0.88749999999999996</c:v>
                </c:pt>
                <c:pt idx="840">
                  <c:v>0.82499999999999996</c:v>
                </c:pt>
                <c:pt idx="841">
                  <c:v>0.78</c:v>
                </c:pt>
                <c:pt idx="842">
                  <c:v>0.77999999999999992</c:v>
                </c:pt>
                <c:pt idx="843">
                  <c:v>0.78999999999999992</c:v>
                </c:pt>
                <c:pt idx="844">
                  <c:v>0.83249999999999991</c:v>
                </c:pt>
                <c:pt idx="845">
                  <c:v>0.91250000000000009</c:v>
                </c:pt>
                <c:pt idx="846">
                  <c:v>1.03</c:v>
                </c:pt>
                <c:pt idx="847">
                  <c:v>1.1975</c:v>
                </c:pt>
                <c:pt idx="848">
                  <c:v>1.325</c:v>
                </c:pt>
                <c:pt idx="849">
                  <c:v>1.325</c:v>
                </c:pt>
                <c:pt idx="850">
                  <c:v>1.2124999999999999</c:v>
                </c:pt>
                <c:pt idx="851">
                  <c:v>1.03</c:v>
                </c:pt>
                <c:pt idx="852">
                  <c:v>0.86750000000000016</c:v>
                </c:pt>
                <c:pt idx="853">
                  <c:v>0.7975000000000001</c:v>
                </c:pt>
                <c:pt idx="854">
                  <c:v>0.79500000000000004</c:v>
                </c:pt>
                <c:pt idx="855">
                  <c:v>0.83250000000000002</c:v>
                </c:pt>
                <c:pt idx="856">
                  <c:v>0.88750000000000007</c:v>
                </c:pt>
                <c:pt idx="857">
                  <c:v>0.9375</c:v>
                </c:pt>
                <c:pt idx="858">
                  <c:v>0.96750000000000003</c:v>
                </c:pt>
                <c:pt idx="859">
                  <c:v>0.98</c:v>
                </c:pt>
                <c:pt idx="860">
                  <c:v>0.97</c:v>
                </c:pt>
                <c:pt idx="861">
                  <c:v>0.94249999999999989</c:v>
                </c:pt>
                <c:pt idx="862">
                  <c:v>0.92249999999999999</c:v>
                </c:pt>
                <c:pt idx="863">
                  <c:v>0.9</c:v>
                </c:pt>
                <c:pt idx="864">
                  <c:v>0.88250000000000006</c:v>
                </c:pt>
                <c:pt idx="865">
                  <c:v>0.88749999999999996</c:v>
                </c:pt>
                <c:pt idx="866">
                  <c:v>0.89250000000000007</c:v>
                </c:pt>
                <c:pt idx="867">
                  <c:v>0.90500000000000003</c:v>
                </c:pt>
                <c:pt idx="868">
                  <c:v>0.95500000000000007</c:v>
                </c:pt>
                <c:pt idx="869">
                  <c:v>1.03</c:v>
                </c:pt>
                <c:pt idx="870">
                  <c:v>1.1325000000000001</c:v>
                </c:pt>
                <c:pt idx="871">
                  <c:v>1.2050000000000001</c:v>
                </c:pt>
                <c:pt idx="872">
                  <c:v>1.3</c:v>
                </c:pt>
                <c:pt idx="873">
                  <c:v>1.48</c:v>
                </c:pt>
                <c:pt idx="874">
                  <c:v>1.5275000000000001</c:v>
                </c:pt>
                <c:pt idx="875">
                  <c:v>1.46</c:v>
                </c:pt>
                <c:pt idx="876">
                  <c:v>1.2875000000000001</c:v>
                </c:pt>
                <c:pt idx="877">
                  <c:v>1.0375000000000001</c:v>
                </c:pt>
                <c:pt idx="878">
                  <c:v>0.96500000000000008</c:v>
                </c:pt>
                <c:pt idx="879">
                  <c:v>1.0350000000000001</c:v>
                </c:pt>
                <c:pt idx="880">
                  <c:v>1.1000000000000001</c:v>
                </c:pt>
                <c:pt idx="881">
                  <c:v>1.085</c:v>
                </c:pt>
                <c:pt idx="882">
                  <c:v>0.97</c:v>
                </c:pt>
                <c:pt idx="883">
                  <c:v>0.80249999999999988</c:v>
                </c:pt>
                <c:pt idx="884">
                  <c:v>0.66249999999999998</c:v>
                </c:pt>
                <c:pt idx="885">
                  <c:v>0.57750000000000001</c:v>
                </c:pt>
                <c:pt idx="886">
                  <c:v>0.56999999999999995</c:v>
                </c:pt>
                <c:pt idx="887">
                  <c:v>0.65249999999999997</c:v>
                </c:pt>
                <c:pt idx="888">
                  <c:v>0.78749999999999998</c:v>
                </c:pt>
                <c:pt idx="889">
                  <c:v>0.94249999999999989</c:v>
                </c:pt>
                <c:pt idx="890">
                  <c:v>1.0524999999999998</c:v>
                </c:pt>
                <c:pt idx="891">
                  <c:v>1.0874999999999999</c:v>
                </c:pt>
                <c:pt idx="892">
                  <c:v>1.0975000000000001</c:v>
                </c:pt>
                <c:pt idx="893">
                  <c:v>1.105</c:v>
                </c:pt>
                <c:pt idx="894">
                  <c:v>1.0925</c:v>
                </c:pt>
                <c:pt idx="895">
                  <c:v>1.0175000000000001</c:v>
                </c:pt>
                <c:pt idx="896">
                  <c:v>0.89249999999999996</c:v>
                </c:pt>
                <c:pt idx="897">
                  <c:v>0.68250000000000011</c:v>
                </c:pt>
                <c:pt idx="898">
                  <c:v>0.46750000000000003</c:v>
                </c:pt>
                <c:pt idx="899">
                  <c:v>0.64749999999999996</c:v>
                </c:pt>
                <c:pt idx="900">
                  <c:v>1.0775000000000001</c:v>
                </c:pt>
                <c:pt idx="901">
                  <c:v>1.5349999999999999</c:v>
                </c:pt>
                <c:pt idx="902">
                  <c:v>1.885</c:v>
                </c:pt>
                <c:pt idx="903">
                  <c:v>1.8599999999999999</c:v>
                </c:pt>
                <c:pt idx="904">
                  <c:v>1.67</c:v>
                </c:pt>
                <c:pt idx="905">
                  <c:v>1.5125</c:v>
                </c:pt>
                <c:pt idx="906">
                  <c:v>1.4575</c:v>
                </c:pt>
                <c:pt idx="907">
                  <c:v>1.4175</c:v>
                </c:pt>
                <c:pt idx="908">
                  <c:v>1.2750000000000001</c:v>
                </c:pt>
                <c:pt idx="909">
                  <c:v>1.0750000000000002</c:v>
                </c:pt>
                <c:pt idx="910">
                  <c:v>0.86249999999999993</c:v>
                </c:pt>
                <c:pt idx="911">
                  <c:v>0.64249999999999996</c:v>
                </c:pt>
                <c:pt idx="912">
                  <c:v>0.39499999999999996</c:v>
                </c:pt>
                <c:pt idx="913">
                  <c:v>0.12749999999999995</c:v>
                </c:pt>
                <c:pt idx="914">
                  <c:v>-0.15999999999999998</c:v>
                </c:pt>
                <c:pt idx="915">
                  <c:v>-0.3725</c:v>
                </c:pt>
                <c:pt idx="916">
                  <c:v>-0.28749999999999998</c:v>
                </c:pt>
                <c:pt idx="917">
                  <c:v>-4.9999999999999489E-3</c:v>
                </c:pt>
                <c:pt idx="918">
                  <c:v>0.6925</c:v>
                </c:pt>
                <c:pt idx="919">
                  <c:v>1.6675</c:v>
                </c:pt>
                <c:pt idx="920">
                  <c:v>2.3125</c:v>
                </c:pt>
                <c:pt idx="921">
                  <c:v>2.5725000000000002</c:v>
                </c:pt>
                <c:pt idx="922">
                  <c:v>2.4874999999999998</c:v>
                </c:pt>
                <c:pt idx="923">
                  <c:v>2.0525000000000002</c:v>
                </c:pt>
                <c:pt idx="924">
                  <c:v>1.6775</c:v>
                </c:pt>
                <c:pt idx="925">
                  <c:v>1.4849999999999999</c:v>
                </c:pt>
                <c:pt idx="926">
                  <c:v>1.21</c:v>
                </c:pt>
                <c:pt idx="927">
                  <c:v>0.91999999999999993</c:v>
                </c:pt>
                <c:pt idx="928">
                  <c:v>0.60499999999999998</c:v>
                </c:pt>
                <c:pt idx="929">
                  <c:v>0.29249999999999998</c:v>
                </c:pt>
                <c:pt idx="930">
                  <c:v>-7.5000000000000067E-3</c:v>
                </c:pt>
                <c:pt idx="931">
                  <c:v>-0.28500000000000003</c:v>
                </c:pt>
                <c:pt idx="932">
                  <c:v>-0.48749999999999999</c:v>
                </c:pt>
                <c:pt idx="933">
                  <c:v>-0.39250000000000002</c:v>
                </c:pt>
                <c:pt idx="934">
                  <c:v>-7.2500000000000037E-2</c:v>
                </c:pt>
                <c:pt idx="935">
                  <c:v>0.48500000000000004</c:v>
                </c:pt>
                <c:pt idx="936">
                  <c:v>1.2749999999999999</c:v>
                </c:pt>
                <c:pt idx="937">
                  <c:v>1.8525</c:v>
                </c:pt>
                <c:pt idx="938">
                  <c:v>2.1850000000000001</c:v>
                </c:pt>
                <c:pt idx="939">
                  <c:v>2.3450000000000002</c:v>
                </c:pt>
                <c:pt idx="940">
                  <c:v>2.2250000000000001</c:v>
                </c:pt>
                <c:pt idx="941">
                  <c:v>2.0225</c:v>
                </c:pt>
                <c:pt idx="942">
                  <c:v>1.83</c:v>
                </c:pt>
                <c:pt idx="943">
                  <c:v>1.5549999999999999</c:v>
                </c:pt>
                <c:pt idx="944">
                  <c:v>1.2699999999999998</c:v>
                </c:pt>
                <c:pt idx="945">
                  <c:v>1</c:v>
                </c:pt>
                <c:pt idx="946">
                  <c:v>0.74</c:v>
                </c:pt>
                <c:pt idx="947">
                  <c:v>0.44</c:v>
                </c:pt>
                <c:pt idx="948">
                  <c:v>0.14249999999999996</c:v>
                </c:pt>
                <c:pt idx="949">
                  <c:v>-0.20500000000000002</c:v>
                </c:pt>
                <c:pt idx="950">
                  <c:v>-0.40249999999999997</c:v>
                </c:pt>
                <c:pt idx="951">
                  <c:v>-0.29749999999999999</c:v>
                </c:pt>
                <c:pt idx="952">
                  <c:v>2.2499999999999992E-2</c:v>
                </c:pt>
                <c:pt idx="953">
                  <c:v>0.78499999999999992</c:v>
                </c:pt>
                <c:pt idx="954">
                  <c:v>1.5775000000000001</c:v>
                </c:pt>
                <c:pt idx="955">
                  <c:v>2.12</c:v>
                </c:pt>
                <c:pt idx="956">
                  <c:v>2.3474999999999997</c:v>
                </c:pt>
                <c:pt idx="957">
                  <c:v>2.2749999999999999</c:v>
                </c:pt>
                <c:pt idx="958">
                  <c:v>2.0425</c:v>
                </c:pt>
                <c:pt idx="959">
                  <c:v>1.8025000000000002</c:v>
                </c:pt>
                <c:pt idx="960">
                  <c:v>1.65</c:v>
                </c:pt>
                <c:pt idx="961">
                  <c:v>1.4</c:v>
                </c:pt>
                <c:pt idx="962">
                  <c:v>1.1225000000000001</c:v>
                </c:pt>
                <c:pt idx="963">
                  <c:v>0.81249999999999989</c:v>
                </c:pt>
                <c:pt idx="964">
                  <c:v>0.48999999999999994</c:v>
                </c:pt>
                <c:pt idx="965">
                  <c:v>0.14000000000000001</c:v>
                </c:pt>
                <c:pt idx="966">
                  <c:v>-0.22249999999999998</c:v>
                </c:pt>
                <c:pt idx="967">
                  <c:v>-0.52</c:v>
                </c:pt>
                <c:pt idx="968">
                  <c:v>-0.54999999999999993</c:v>
                </c:pt>
                <c:pt idx="969">
                  <c:v>-0.38999999999999996</c:v>
                </c:pt>
                <c:pt idx="970">
                  <c:v>0.125</c:v>
                </c:pt>
                <c:pt idx="971">
                  <c:v>0.9425</c:v>
                </c:pt>
                <c:pt idx="972">
                  <c:v>1.6825000000000001</c:v>
                </c:pt>
                <c:pt idx="973">
                  <c:v>2.1775000000000002</c:v>
                </c:pt>
                <c:pt idx="974">
                  <c:v>2.4474999999999998</c:v>
                </c:pt>
                <c:pt idx="975">
                  <c:v>2.3850000000000002</c:v>
                </c:pt>
                <c:pt idx="976">
                  <c:v>2.1225000000000001</c:v>
                </c:pt>
                <c:pt idx="977">
                  <c:v>1.9775</c:v>
                </c:pt>
                <c:pt idx="978">
                  <c:v>1.71</c:v>
                </c:pt>
                <c:pt idx="979">
                  <c:v>1.4275000000000002</c:v>
                </c:pt>
                <c:pt idx="980">
                  <c:v>1.1575</c:v>
                </c:pt>
                <c:pt idx="981">
                  <c:v>0.87000000000000011</c:v>
                </c:pt>
                <c:pt idx="982">
                  <c:v>0.60250000000000004</c:v>
                </c:pt>
                <c:pt idx="983">
                  <c:v>0.3</c:v>
                </c:pt>
                <c:pt idx="984">
                  <c:v>-9.9999999999999811E-3</c:v>
                </c:pt>
                <c:pt idx="985">
                  <c:v>-0.41749999999999998</c:v>
                </c:pt>
                <c:pt idx="986">
                  <c:v>-0.55999999999999994</c:v>
                </c:pt>
                <c:pt idx="987">
                  <c:v>-0.41249999999999998</c:v>
                </c:pt>
                <c:pt idx="988">
                  <c:v>4.2500000000000038E-2</c:v>
                </c:pt>
                <c:pt idx="989">
                  <c:v>0.9425</c:v>
                </c:pt>
                <c:pt idx="990">
                  <c:v>1.7875000000000001</c:v>
                </c:pt>
                <c:pt idx="991">
                  <c:v>2.1924999999999999</c:v>
                </c:pt>
                <c:pt idx="992">
                  <c:v>2.3674999999999997</c:v>
                </c:pt>
                <c:pt idx="993">
                  <c:v>2.2974999999999999</c:v>
                </c:pt>
                <c:pt idx="994">
                  <c:v>1.9975000000000001</c:v>
                </c:pt>
                <c:pt idx="995">
                  <c:v>1.8774999999999999</c:v>
                </c:pt>
                <c:pt idx="996">
                  <c:v>1.7050000000000001</c:v>
                </c:pt>
                <c:pt idx="997">
                  <c:v>1.415</c:v>
                </c:pt>
                <c:pt idx="998">
                  <c:v>1.1375</c:v>
                </c:pt>
                <c:pt idx="999">
                  <c:v>0.84749999999999992</c:v>
                </c:pt>
                <c:pt idx="1000">
                  <c:v>0.53250000000000008</c:v>
                </c:pt>
                <c:pt idx="1001">
                  <c:v>0.22500000000000003</c:v>
                </c:pt>
                <c:pt idx="1002">
                  <c:v>-4.2500000000000003E-2</c:v>
                </c:pt>
                <c:pt idx="1003">
                  <c:v>-0.25750000000000001</c:v>
                </c:pt>
                <c:pt idx="1004">
                  <c:v>-0.35499999999999998</c:v>
                </c:pt>
                <c:pt idx="1005">
                  <c:v>-0.14249999999999999</c:v>
                </c:pt>
                <c:pt idx="1006">
                  <c:v>0.28499999999999998</c:v>
                </c:pt>
                <c:pt idx="1007">
                  <c:v>0.97750000000000004</c:v>
                </c:pt>
                <c:pt idx="1008">
                  <c:v>1.7400000000000002</c:v>
                </c:pt>
                <c:pt idx="1009">
                  <c:v>2.0924999999999998</c:v>
                </c:pt>
                <c:pt idx="1010">
                  <c:v>2.2849999999999997</c:v>
                </c:pt>
                <c:pt idx="1011">
                  <c:v>2.2275</c:v>
                </c:pt>
                <c:pt idx="1012">
                  <c:v>1.9975000000000001</c:v>
                </c:pt>
                <c:pt idx="1013">
                  <c:v>1.8675000000000002</c:v>
                </c:pt>
                <c:pt idx="1014">
                  <c:v>1.635</c:v>
                </c:pt>
                <c:pt idx="1015">
                  <c:v>1.3675000000000002</c:v>
                </c:pt>
                <c:pt idx="1016">
                  <c:v>1.1325000000000001</c:v>
                </c:pt>
                <c:pt idx="1017">
                  <c:v>0.89749999999999996</c:v>
                </c:pt>
                <c:pt idx="1018">
                  <c:v>0.66</c:v>
                </c:pt>
                <c:pt idx="1019">
                  <c:v>0.41</c:v>
                </c:pt>
                <c:pt idx="1020">
                  <c:v>0.11749999999999997</c:v>
                </c:pt>
                <c:pt idx="1021">
                  <c:v>-0.2</c:v>
                </c:pt>
                <c:pt idx="1022">
                  <c:v>-0.41499999999999992</c:v>
                </c:pt>
                <c:pt idx="1023">
                  <c:v>-0.38749999999999996</c:v>
                </c:pt>
                <c:pt idx="1024">
                  <c:v>0.11749999999999999</c:v>
                </c:pt>
                <c:pt idx="1025">
                  <c:v>0.92999999999999994</c:v>
                </c:pt>
                <c:pt idx="1026">
                  <c:v>1.8900000000000001</c:v>
                </c:pt>
                <c:pt idx="1027">
                  <c:v>2.3649999999999998</c:v>
                </c:pt>
                <c:pt idx="1028">
                  <c:v>2.35</c:v>
                </c:pt>
                <c:pt idx="1029">
                  <c:v>2.19</c:v>
                </c:pt>
                <c:pt idx="1030">
                  <c:v>1.8175000000000001</c:v>
                </c:pt>
                <c:pt idx="1031">
                  <c:v>1.7050000000000001</c:v>
                </c:pt>
                <c:pt idx="1032">
                  <c:v>1.6425000000000001</c:v>
                </c:pt>
                <c:pt idx="1033">
                  <c:v>1.45</c:v>
                </c:pt>
                <c:pt idx="1034">
                  <c:v>1.2324999999999999</c:v>
                </c:pt>
                <c:pt idx="1035">
                  <c:v>1.01</c:v>
                </c:pt>
                <c:pt idx="1036">
                  <c:v>0.755</c:v>
                </c:pt>
                <c:pt idx="1037">
                  <c:v>0.46250000000000002</c:v>
                </c:pt>
                <c:pt idx="1038">
                  <c:v>0.16749999999999998</c:v>
                </c:pt>
                <c:pt idx="1039">
                  <c:v>-9.7500000000000003E-2</c:v>
                </c:pt>
                <c:pt idx="1040">
                  <c:v>-0.24250000000000002</c:v>
                </c:pt>
                <c:pt idx="1041">
                  <c:v>-0.1925</c:v>
                </c:pt>
                <c:pt idx="1042">
                  <c:v>7.9999999999999988E-2</c:v>
                </c:pt>
                <c:pt idx="1043">
                  <c:v>0.80499999999999994</c:v>
                </c:pt>
                <c:pt idx="1044">
                  <c:v>1.7324999999999999</c:v>
                </c:pt>
                <c:pt idx="1045">
                  <c:v>2.1174999999999997</c:v>
                </c:pt>
                <c:pt idx="1046">
                  <c:v>2.3499999999999996</c:v>
                </c:pt>
                <c:pt idx="1047">
                  <c:v>2.2025000000000001</c:v>
                </c:pt>
                <c:pt idx="1048">
                  <c:v>1.7050000000000001</c:v>
                </c:pt>
                <c:pt idx="1049">
                  <c:v>1.55</c:v>
                </c:pt>
                <c:pt idx="1050">
                  <c:v>1.31</c:v>
                </c:pt>
                <c:pt idx="1051">
                  <c:v>0.94500000000000006</c:v>
                </c:pt>
                <c:pt idx="1052">
                  <c:v>0.64</c:v>
                </c:pt>
                <c:pt idx="1053">
                  <c:v>0.40499999999999997</c:v>
                </c:pt>
                <c:pt idx="1054">
                  <c:v>0.28500000000000003</c:v>
                </c:pt>
                <c:pt idx="1055">
                  <c:v>0.29749999999999999</c:v>
                </c:pt>
                <c:pt idx="1056">
                  <c:v>0.375</c:v>
                </c:pt>
                <c:pt idx="1057">
                  <c:v>0.47250000000000003</c:v>
                </c:pt>
                <c:pt idx="1058">
                  <c:v>0.54249999999999998</c:v>
                </c:pt>
                <c:pt idx="1059">
                  <c:v>0.59499999999999997</c:v>
                </c:pt>
                <c:pt idx="1060">
                  <c:v>0.6875</c:v>
                </c:pt>
                <c:pt idx="1061">
                  <c:v>0.83250000000000002</c:v>
                </c:pt>
                <c:pt idx="1062">
                  <c:v>1.1100000000000001</c:v>
                </c:pt>
                <c:pt idx="1063">
                  <c:v>1.4375</c:v>
                </c:pt>
                <c:pt idx="1064">
                  <c:v>1.64</c:v>
                </c:pt>
                <c:pt idx="1065">
                  <c:v>1.6949999999999998</c:v>
                </c:pt>
                <c:pt idx="1066">
                  <c:v>1.665</c:v>
                </c:pt>
                <c:pt idx="1067">
                  <c:v>1.5450000000000002</c:v>
                </c:pt>
                <c:pt idx="1068">
                  <c:v>1.4475</c:v>
                </c:pt>
                <c:pt idx="1069">
                  <c:v>1.4350000000000001</c:v>
                </c:pt>
                <c:pt idx="1070">
                  <c:v>1.32</c:v>
                </c:pt>
                <c:pt idx="1071">
                  <c:v>1.17</c:v>
                </c:pt>
                <c:pt idx="1072">
                  <c:v>1.0225</c:v>
                </c:pt>
                <c:pt idx="1073">
                  <c:v>0.86</c:v>
                </c:pt>
                <c:pt idx="1074">
                  <c:v>0.72499999999999998</c:v>
                </c:pt>
                <c:pt idx="1075">
                  <c:v>0.64</c:v>
                </c:pt>
                <c:pt idx="1076">
                  <c:v>0.61499999999999999</c:v>
                </c:pt>
                <c:pt idx="1077">
                  <c:v>0.63249999999999995</c:v>
                </c:pt>
                <c:pt idx="1078">
                  <c:v>0.66999999999999993</c:v>
                </c:pt>
                <c:pt idx="1079">
                  <c:v>0.69000000000000006</c:v>
                </c:pt>
                <c:pt idx="1080">
                  <c:v>0.73250000000000004</c:v>
                </c:pt>
                <c:pt idx="1081">
                  <c:v>0.78250000000000008</c:v>
                </c:pt>
                <c:pt idx="1082">
                  <c:v>0.8650000000000001</c:v>
                </c:pt>
                <c:pt idx="1083">
                  <c:v>0.98250000000000004</c:v>
                </c:pt>
                <c:pt idx="1084">
                  <c:v>1.0775000000000001</c:v>
                </c:pt>
                <c:pt idx="1085">
                  <c:v>1.1575</c:v>
                </c:pt>
                <c:pt idx="1086">
                  <c:v>1.2075</c:v>
                </c:pt>
                <c:pt idx="1087">
                  <c:v>1.2549999999999999</c:v>
                </c:pt>
                <c:pt idx="1088">
                  <c:v>1.2875000000000001</c:v>
                </c:pt>
                <c:pt idx="1089">
                  <c:v>1.2949999999999999</c:v>
                </c:pt>
                <c:pt idx="1090">
                  <c:v>1.2475000000000001</c:v>
                </c:pt>
                <c:pt idx="1091">
                  <c:v>1.1225000000000001</c:v>
                </c:pt>
                <c:pt idx="1092">
                  <c:v>0.99749999999999994</c:v>
                </c:pt>
                <c:pt idx="1093">
                  <c:v>0.92500000000000004</c:v>
                </c:pt>
                <c:pt idx="1094">
                  <c:v>0.95499999999999996</c:v>
                </c:pt>
                <c:pt idx="1095">
                  <c:v>1.0525</c:v>
                </c:pt>
                <c:pt idx="1096">
                  <c:v>1.1074999999999999</c:v>
                </c:pt>
                <c:pt idx="1097">
                  <c:v>1.0925</c:v>
                </c:pt>
                <c:pt idx="1098">
                  <c:v>1.0250000000000001</c:v>
                </c:pt>
                <c:pt idx="1099">
                  <c:v>0.94000000000000006</c:v>
                </c:pt>
                <c:pt idx="1100">
                  <c:v>0.875</c:v>
                </c:pt>
                <c:pt idx="1101">
                  <c:v>0.83</c:v>
                </c:pt>
                <c:pt idx="1102">
                  <c:v>0.77749999999999997</c:v>
                </c:pt>
                <c:pt idx="1103">
                  <c:v>0.74</c:v>
                </c:pt>
                <c:pt idx="1104">
                  <c:v>0.74</c:v>
                </c:pt>
                <c:pt idx="1105">
                  <c:v>0.76500000000000001</c:v>
                </c:pt>
                <c:pt idx="1106">
                  <c:v>0.8125</c:v>
                </c:pt>
                <c:pt idx="1107">
                  <c:v>0.86249999999999993</c:v>
                </c:pt>
                <c:pt idx="1108">
                  <c:v>0.90500000000000003</c:v>
                </c:pt>
                <c:pt idx="1109">
                  <c:v>0.93500000000000005</c:v>
                </c:pt>
                <c:pt idx="1110">
                  <c:v>0.94</c:v>
                </c:pt>
                <c:pt idx="1111">
                  <c:v>0.96249999999999991</c:v>
                </c:pt>
                <c:pt idx="1112">
                  <c:v>0.98750000000000004</c:v>
                </c:pt>
                <c:pt idx="1113">
                  <c:v>1.0649999999999999</c:v>
                </c:pt>
                <c:pt idx="1114">
                  <c:v>1.22</c:v>
                </c:pt>
                <c:pt idx="1115">
                  <c:v>1.3675000000000002</c:v>
                </c:pt>
                <c:pt idx="1116">
                  <c:v>1.4550000000000001</c:v>
                </c:pt>
                <c:pt idx="1117">
                  <c:v>1.4575</c:v>
                </c:pt>
                <c:pt idx="1118">
                  <c:v>1.3599999999999999</c:v>
                </c:pt>
                <c:pt idx="1119">
                  <c:v>1.2175</c:v>
                </c:pt>
                <c:pt idx="1120">
                  <c:v>1.0899999999999999</c:v>
                </c:pt>
                <c:pt idx="1121">
                  <c:v>0.94500000000000006</c:v>
                </c:pt>
                <c:pt idx="1122">
                  <c:v>0.8075</c:v>
                </c:pt>
                <c:pt idx="1123">
                  <c:v>0.75750000000000006</c:v>
                </c:pt>
                <c:pt idx="1124">
                  <c:v>0.8175</c:v>
                </c:pt>
                <c:pt idx="1125">
                  <c:v>0.95250000000000001</c:v>
                </c:pt>
                <c:pt idx="1126">
                  <c:v>1.0775000000000001</c:v>
                </c:pt>
                <c:pt idx="1127">
                  <c:v>1.0974999999999999</c:v>
                </c:pt>
                <c:pt idx="1128">
                  <c:v>1.0275000000000001</c:v>
                </c:pt>
                <c:pt idx="1129">
                  <c:v>0.94000000000000006</c:v>
                </c:pt>
                <c:pt idx="1130">
                  <c:v>0.9</c:v>
                </c:pt>
                <c:pt idx="1131">
                  <c:v>0.9</c:v>
                </c:pt>
                <c:pt idx="1132">
                  <c:v>0.92749999999999999</c:v>
                </c:pt>
                <c:pt idx="1133">
                  <c:v>0.92500000000000004</c:v>
                </c:pt>
                <c:pt idx="1134">
                  <c:v>0.91500000000000004</c:v>
                </c:pt>
                <c:pt idx="1135">
                  <c:v>0.91</c:v>
                </c:pt>
                <c:pt idx="1136">
                  <c:v>0.90250000000000008</c:v>
                </c:pt>
                <c:pt idx="1137">
                  <c:v>0.92</c:v>
                </c:pt>
                <c:pt idx="1138">
                  <c:v>0.93250000000000011</c:v>
                </c:pt>
                <c:pt idx="1139">
                  <c:v>0.94750000000000001</c:v>
                </c:pt>
                <c:pt idx="1140">
                  <c:v>0.96</c:v>
                </c:pt>
                <c:pt idx="1141">
                  <c:v>0.97750000000000004</c:v>
                </c:pt>
                <c:pt idx="1142">
                  <c:v>0.995</c:v>
                </c:pt>
                <c:pt idx="1143">
                  <c:v>1.04</c:v>
                </c:pt>
                <c:pt idx="1144">
                  <c:v>1.1300000000000001</c:v>
                </c:pt>
                <c:pt idx="1145">
                  <c:v>1.2574999999999998</c:v>
                </c:pt>
                <c:pt idx="1146">
                  <c:v>1.365</c:v>
                </c:pt>
                <c:pt idx="1147">
                  <c:v>1.3850000000000002</c:v>
                </c:pt>
                <c:pt idx="1148">
                  <c:v>1.3049999999999997</c:v>
                </c:pt>
                <c:pt idx="1149">
                  <c:v>1.1424999999999998</c:v>
                </c:pt>
                <c:pt idx="1150">
                  <c:v>0.96750000000000003</c:v>
                </c:pt>
                <c:pt idx="1151">
                  <c:v>0.86250000000000004</c:v>
                </c:pt>
                <c:pt idx="1152">
                  <c:v>0.88250000000000006</c:v>
                </c:pt>
                <c:pt idx="1153">
                  <c:v>1.01</c:v>
                </c:pt>
                <c:pt idx="1154">
                  <c:v>1.125</c:v>
                </c:pt>
                <c:pt idx="1155">
                  <c:v>1.1525000000000001</c:v>
                </c:pt>
                <c:pt idx="1156">
                  <c:v>1.075</c:v>
                </c:pt>
                <c:pt idx="1157">
                  <c:v>0.92249999999999999</c:v>
                </c:pt>
                <c:pt idx="1158">
                  <c:v>0.83499999999999996</c:v>
                </c:pt>
                <c:pt idx="1159">
                  <c:v>0.82499999999999996</c:v>
                </c:pt>
                <c:pt idx="1160">
                  <c:v>0.84</c:v>
                </c:pt>
                <c:pt idx="1161">
                  <c:v>0.86499999999999999</c:v>
                </c:pt>
                <c:pt idx="1162">
                  <c:v>0.88250000000000006</c:v>
                </c:pt>
                <c:pt idx="1163">
                  <c:v>0.90500000000000003</c:v>
                </c:pt>
                <c:pt idx="1164">
                  <c:v>0.9325</c:v>
                </c:pt>
                <c:pt idx="1165">
                  <c:v>0.94750000000000001</c:v>
                </c:pt>
                <c:pt idx="1166">
                  <c:v>0.92749999999999999</c:v>
                </c:pt>
                <c:pt idx="1167">
                  <c:v>0.89</c:v>
                </c:pt>
                <c:pt idx="1168">
                  <c:v>0.86499999999999999</c:v>
                </c:pt>
                <c:pt idx="1169">
                  <c:v>0.86249999999999993</c:v>
                </c:pt>
                <c:pt idx="1170">
                  <c:v>0.87750000000000006</c:v>
                </c:pt>
                <c:pt idx="1171">
                  <c:v>0.89</c:v>
                </c:pt>
                <c:pt idx="1172">
                  <c:v>0.88750000000000007</c:v>
                </c:pt>
                <c:pt idx="1173">
                  <c:v>0.91999999999999993</c:v>
                </c:pt>
                <c:pt idx="1174">
                  <c:v>1.0049999999999999</c:v>
                </c:pt>
                <c:pt idx="1175">
                  <c:v>1.085</c:v>
                </c:pt>
                <c:pt idx="1176">
                  <c:v>1.1124999999999998</c:v>
                </c:pt>
                <c:pt idx="1177">
                  <c:v>1.0825</c:v>
                </c:pt>
                <c:pt idx="1178">
                  <c:v>1.01</c:v>
                </c:pt>
                <c:pt idx="1179">
                  <c:v>0.96</c:v>
                </c:pt>
                <c:pt idx="1180">
                  <c:v>0.95750000000000002</c:v>
                </c:pt>
                <c:pt idx="1181">
                  <c:v>0.9325</c:v>
                </c:pt>
                <c:pt idx="1182">
                  <c:v>0.87749999999999995</c:v>
                </c:pt>
                <c:pt idx="1183">
                  <c:v>0.79499999999999993</c:v>
                </c:pt>
                <c:pt idx="1184">
                  <c:v>0.70750000000000002</c:v>
                </c:pt>
                <c:pt idx="1185">
                  <c:v>0.63749999999999996</c:v>
                </c:pt>
                <c:pt idx="1186">
                  <c:v>0.59250000000000003</c:v>
                </c:pt>
                <c:pt idx="1187">
                  <c:v>0.57750000000000001</c:v>
                </c:pt>
                <c:pt idx="1188">
                  <c:v>0.59</c:v>
                </c:pt>
                <c:pt idx="1189">
                  <c:v>0.61499999999999999</c:v>
                </c:pt>
                <c:pt idx="1190">
                  <c:v>0.63</c:v>
                </c:pt>
                <c:pt idx="1191">
                  <c:v>0.64500000000000002</c:v>
                </c:pt>
                <c:pt idx="1192">
                  <c:v>0.67749999999999999</c:v>
                </c:pt>
                <c:pt idx="1193">
                  <c:v>0.74</c:v>
                </c:pt>
                <c:pt idx="1194">
                  <c:v>0.82250000000000001</c:v>
                </c:pt>
                <c:pt idx="1195">
                  <c:v>0.89249999999999996</c:v>
                </c:pt>
                <c:pt idx="1196">
                  <c:v>0.91500000000000004</c:v>
                </c:pt>
                <c:pt idx="1197">
                  <c:v>0.90499999999999992</c:v>
                </c:pt>
                <c:pt idx="1198">
                  <c:v>0.89</c:v>
                </c:pt>
                <c:pt idx="1199">
                  <c:v>0.89</c:v>
                </c:pt>
                <c:pt idx="1200">
                  <c:v>0.91500000000000004</c:v>
                </c:pt>
                <c:pt idx="1201">
                  <c:v>0.95750000000000002</c:v>
                </c:pt>
                <c:pt idx="1202">
                  <c:v>0.99750000000000005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1.04</c:v>
                </c:pt>
                <c:pt idx="1207">
                  <c:v>1.06</c:v>
                </c:pt>
                <c:pt idx="1208">
                  <c:v>1.0974999999999999</c:v>
                </c:pt>
                <c:pt idx="1209">
                  <c:v>1.145</c:v>
                </c:pt>
                <c:pt idx="1210">
                  <c:v>1.1850000000000001</c:v>
                </c:pt>
                <c:pt idx="1211">
                  <c:v>1.2175</c:v>
                </c:pt>
                <c:pt idx="1212">
                  <c:v>1.1949999999999998</c:v>
                </c:pt>
                <c:pt idx="1213">
                  <c:v>1.1375</c:v>
                </c:pt>
                <c:pt idx="1214">
                  <c:v>1.125</c:v>
                </c:pt>
                <c:pt idx="1215">
                  <c:v>1.1400000000000001</c:v>
                </c:pt>
                <c:pt idx="1216">
                  <c:v>1.1949999999999998</c:v>
                </c:pt>
                <c:pt idx="1217">
                  <c:v>1.2124999999999999</c:v>
                </c:pt>
                <c:pt idx="1218">
                  <c:v>1.1524999999999999</c:v>
                </c:pt>
                <c:pt idx="1219">
                  <c:v>1.1000000000000001</c:v>
                </c:pt>
                <c:pt idx="1220">
                  <c:v>1.0575000000000001</c:v>
                </c:pt>
                <c:pt idx="1221">
                  <c:v>0.98</c:v>
                </c:pt>
                <c:pt idx="1222">
                  <c:v>0.97499999999999998</c:v>
                </c:pt>
                <c:pt idx="1223">
                  <c:v>0.92</c:v>
                </c:pt>
                <c:pt idx="1224">
                  <c:v>0.8075</c:v>
                </c:pt>
                <c:pt idx="1225">
                  <c:v>0.78</c:v>
                </c:pt>
                <c:pt idx="1226">
                  <c:v>0.72500000000000009</c:v>
                </c:pt>
                <c:pt idx="1227">
                  <c:v>0.72749999999999992</c:v>
                </c:pt>
                <c:pt idx="1228">
                  <c:v>0.78749999999999998</c:v>
                </c:pt>
                <c:pt idx="1229">
                  <c:v>0.83750000000000002</c:v>
                </c:pt>
                <c:pt idx="1230">
                  <c:v>0.85</c:v>
                </c:pt>
                <c:pt idx="1231">
                  <c:v>0.82250000000000001</c:v>
                </c:pt>
                <c:pt idx="1232">
                  <c:v>0.80499999999999994</c:v>
                </c:pt>
                <c:pt idx="1233">
                  <c:v>0.83499999999999996</c:v>
                </c:pt>
                <c:pt idx="1234">
                  <c:v>0.89500000000000002</c:v>
                </c:pt>
                <c:pt idx="1235">
                  <c:v>0.96</c:v>
                </c:pt>
                <c:pt idx="1236">
                  <c:v>0.99499999999999988</c:v>
                </c:pt>
                <c:pt idx="1237">
                  <c:v>0.98750000000000004</c:v>
                </c:pt>
                <c:pt idx="1238">
                  <c:v>0.98</c:v>
                </c:pt>
                <c:pt idx="1239">
                  <c:v>0.96750000000000003</c:v>
                </c:pt>
                <c:pt idx="1240">
                  <c:v>0.96000000000000008</c:v>
                </c:pt>
                <c:pt idx="1241">
                  <c:v>0.97</c:v>
                </c:pt>
                <c:pt idx="1242">
                  <c:v>0.98</c:v>
                </c:pt>
                <c:pt idx="1243">
                  <c:v>1.0075000000000001</c:v>
                </c:pt>
                <c:pt idx="1244">
                  <c:v>1.0475000000000001</c:v>
                </c:pt>
                <c:pt idx="1245">
                  <c:v>1.0775000000000001</c:v>
                </c:pt>
                <c:pt idx="1246">
                  <c:v>1.0850000000000002</c:v>
                </c:pt>
                <c:pt idx="1247">
                  <c:v>1.0650000000000002</c:v>
                </c:pt>
                <c:pt idx="1248">
                  <c:v>1.0325</c:v>
                </c:pt>
                <c:pt idx="1249">
                  <c:v>0.98499999999999999</c:v>
                </c:pt>
                <c:pt idx="1250">
                  <c:v>0.94750000000000001</c:v>
                </c:pt>
                <c:pt idx="1251">
                  <c:v>0.9325</c:v>
                </c:pt>
                <c:pt idx="1252">
                  <c:v>0.92500000000000004</c:v>
                </c:pt>
                <c:pt idx="1253">
                  <c:v>0.92500000000000004</c:v>
                </c:pt>
                <c:pt idx="1254">
                  <c:v>0.9225000000000001</c:v>
                </c:pt>
                <c:pt idx="1255">
                  <c:v>0.91500000000000004</c:v>
                </c:pt>
                <c:pt idx="1256">
                  <c:v>0.90249999999999997</c:v>
                </c:pt>
                <c:pt idx="1257">
                  <c:v>0.89500000000000002</c:v>
                </c:pt>
                <c:pt idx="1258">
                  <c:v>0.89500000000000002</c:v>
                </c:pt>
                <c:pt idx="1259">
                  <c:v>0.90749999999999997</c:v>
                </c:pt>
                <c:pt idx="1260">
                  <c:v>0.91249999999999998</c:v>
                </c:pt>
                <c:pt idx="1261">
                  <c:v>0.91249999999999998</c:v>
                </c:pt>
                <c:pt idx="1262">
                  <c:v>0.91500000000000004</c:v>
                </c:pt>
                <c:pt idx="1263">
                  <c:v>0.91249999999999998</c:v>
                </c:pt>
                <c:pt idx="1264">
                  <c:v>0.92500000000000004</c:v>
                </c:pt>
                <c:pt idx="1265">
                  <c:v>0.93749999999999989</c:v>
                </c:pt>
                <c:pt idx="1266">
                  <c:v>0.9375</c:v>
                </c:pt>
                <c:pt idx="1267">
                  <c:v>0.93</c:v>
                </c:pt>
                <c:pt idx="1268">
                  <c:v>0.91749999999999998</c:v>
                </c:pt>
                <c:pt idx="1269">
                  <c:v>0.91</c:v>
                </c:pt>
                <c:pt idx="1270">
                  <c:v>0.90500000000000003</c:v>
                </c:pt>
                <c:pt idx="127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8-4485-9EDC-E3B8AD293EBF}"/>
            </c:ext>
          </c:extLst>
        </c:ser>
        <c:ser>
          <c:idx val="1"/>
          <c:order val="1"/>
          <c:tx>
            <c:strRef>
              <c:f>'40 passos corre e freia3x'!$E$1</c:f>
              <c:strCache>
                <c:ptCount val="1"/>
                <c:pt idx="0">
                  <c:v>Máx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freia3x'!$E$2:$E$1273</c:f>
              <c:numCache>
                <c:formatCode>General</c:formatCode>
                <c:ptCount val="1272"/>
                <c:pt idx="49">
                  <c:v>1.2574999999999998</c:v>
                </c:pt>
                <c:pt idx="50">
                  <c:v>1.2974999999999999</c:v>
                </c:pt>
                <c:pt idx="51">
                  <c:v>1.2974999999999999</c:v>
                </c:pt>
                <c:pt idx="52">
                  <c:v>1.2974999999999999</c:v>
                </c:pt>
                <c:pt idx="53">
                  <c:v>1.2974999999999999</c:v>
                </c:pt>
                <c:pt idx="54">
                  <c:v>1.2974999999999999</c:v>
                </c:pt>
                <c:pt idx="55">
                  <c:v>1.2974999999999999</c:v>
                </c:pt>
                <c:pt idx="56">
                  <c:v>1.2974999999999999</c:v>
                </c:pt>
                <c:pt idx="57">
                  <c:v>1.2974999999999999</c:v>
                </c:pt>
                <c:pt idx="58">
                  <c:v>1.2974999999999999</c:v>
                </c:pt>
                <c:pt idx="59">
                  <c:v>1.2974999999999999</c:v>
                </c:pt>
                <c:pt idx="60">
                  <c:v>1.2974999999999999</c:v>
                </c:pt>
                <c:pt idx="61">
                  <c:v>1.2974999999999999</c:v>
                </c:pt>
                <c:pt idx="62">
                  <c:v>1.2974999999999999</c:v>
                </c:pt>
                <c:pt idx="63">
                  <c:v>1.2974999999999999</c:v>
                </c:pt>
                <c:pt idx="64">
                  <c:v>1.2974999999999999</c:v>
                </c:pt>
                <c:pt idx="65">
                  <c:v>1.2974999999999999</c:v>
                </c:pt>
                <c:pt idx="66">
                  <c:v>1.2974999999999999</c:v>
                </c:pt>
                <c:pt idx="67">
                  <c:v>1.2974999999999999</c:v>
                </c:pt>
                <c:pt idx="68">
                  <c:v>1.2974999999999999</c:v>
                </c:pt>
                <c:pt idx="69">
                  <c:v>1.2974999999999999</c:v>
                </c:pt>
                <c:pt idx="70">
                  <c:v>1.2974999999999999</c:v>
                </c:pt>
                <c:pt idx="71">
                  <c:v>1.2974999999999999</c:v>
                </c:pt>
                <c:pt idx="72">
                  <c:v>1.2974999999999999</c:v>
                </c:pt>
                <c:pt idx="73">
                  <c:v>1.2974999999999999</c:v>
                </c:pt>
                <c:pt idx="74">
                  <c:v>1.2974999999999999</c:v>
                </c:pt>
                <c:pt idx="75">
                  <c:v>1.2974999999999999</c:v>
                </c:pt>
                <c:pt idx="76">
                  <c:v>1.2974999999999999</c:v>
                </c:pt>
                <c:pt idx="77">
                  <c:v>1.2974999999999999</c:v>
                </c:pt>
                <c:pt idx="78">
                  <c:v>1.2974999999999999</c:v>
                </c:pt>
                <c:pt idx="79">
                  <c:v>1.2974999999999999</c:v>
                </c:pt>
                <c:pt idx="80">
                  <c:v>1.2974999999999999</c:v>
                </c:pt>
                <c:pt idx="81">
                  <c:v>1.2974999999999999</c:v>
                </c:pt>
                <c:pt idx="82">
                  <c:v>1.2974999999999999</c:v>
                </c:pt>
                <c:pt idx="83">
                  <c:v>1.2974999999999999</c:v>
                </c:pt>
                <c:pt idx="84">
                  <c:v>1.2974999999999999</c:v>
                </c:pt>
                <c:pt idx="85">
                  <c:v>1.2974999999999999</c:v>
                </c:pt>
                <c:pt idx="86">
                  <c:v>1.2974999999999999</c:v>
                </c:pt>
                <c:pt idx="87">
                  <c:v>1.2974999999999999</c:v>
                </c:pt>
                <c:pt idx="88">
                  <c:v>1.2974999999999999</c:v>
                </c:pt>
                <c:pt idx="89">
                  <c:v>1.2974999999999999</c:v>
                </c:pt>
                <c:pt idx="90">
                  <c:v>1.2974999999999999</c:v>
                </c:pt>
                <c:pt idx="91">
                  <c:v>1.2974999999999999</c:v>
                </c:pt>
                <c:pt idx="92">
                  <c:v>1.2974999999999999</c:v>
                </c:pt>
                <c:pt idx="93">
                  <c:v>1.2974999999999999</c:v>
                </c:pt>
                <c:pt idx="94">
                  <c:v>1.2974999999999999</c:v>
                </c:pt>
                <c:pt idx="95">
                  <c:v>1.2974999999999999</c:v>
                </c:pt>
                <c:pt idx="96">
                  <c:v>1.2974999999999999</c:v>
                </c:pt>
                <c:pt idx="97">
                  <c:v>1.2974999999999999</c:v>
                </c:pt>
                <c:pt idx="98">
                  <c:v>1.2974999999999999</c:v>
                </c:pt>
                <c:pt idx="99">
                  <c:v>1.2974999999999999</c:v>
                </c:pt>
                <c:pt idx="100">
                  <c:v>1.2825</c:v>
                </c:pt>
                <c:pt idx="101">
                  <c:v>1.2174999999999998</c:v>
                </c:pt>
                <c:pt idx="102">
                  <c:v>1.2174999999999998</c:v>
                </c:pt>
                <c:pt idx="103">
                  <c:v>1.2174999999999998</c:v>
                </c:pt>
                <c:pt idx="104">
                  <c:v>1.2174999999999998</c:v>
                </c:pt>
                <c:pt idx="105">
                  <c:v>1.2174999999999998</c:v>
                </c:pt>
                <c:pt idx="106">
                  <c:v>1.2174999999999998</c:v>
                </c:pt>
                <c:pt idx="107">
                  <c:v>1.2174999999999998</c:v>
                </c:pt>
                <c:pt idx="108">
                  <c:v>1.2174999999999998</c:v>
                </c:pt>
                <c:pt idx="109">
                  <c:v>1.2250000000000001</c:v>
                </c:pt>
                <c:pt idx="110">
                  <c:v>1.3599999999999999</c:v>
                </c:pt>
                <c:pt idx="111">
                  <c:v>1.3900000000000001</c:v>
                </c:pt>
                <c:pt idx="112">
                  <c:v>1.3900000000000001</c:v>
                </c:pt>
                <c:pt idx="113">
                  <c:v>1.3900000000000001</c:v>
                </c:pt>
                <c:pt idx="114">
                  <c:v>1.3900000000000001</c:v>
                </c:pt>
                <c:pt idx="115">
                  <c:v>1.3900000000000001</c:v>
                </c:pt>
                <c:pt idx="116">
                  <c:v>1.3900000000000001</c:v>
                </c:pt>
                <c:pt idx="117">
                  <c:v>1.3900000000000001</c:v>
                </c:pt>
                <c:pt idx="118">
                  <c:v>1.3900000000000001</c:v>
                </c:pt>
                <c:pt idx="119">
                  <c:v>1.3900000000000001</c:v>
                </c:pt>
                <c:pt idx="120">
                  <c:v>1.3900000000000001</c:v>
                </c:pt>
                <c:pt idx="121">
                  <c:v>1.3900000000000001</c:v>
                </c:pt>
                <c:pt idx="122">
                  <c:v>1.3900000000000001</c:v>
                </c:pt>
                <c:pt idx="123">
                  <c:v>1.3900000000000001</c:v>
                </c:pt>
                <c:pt idx="124">
                  <c:v>1.3900000000000001</c:v>
                </c:pt>
                <c:pt idx="125">
                  <c:v>1.3900000000000001</c:v>
                </c:pt>
                <c:pt idx="126">
                  <c:v>1.3900000000000001</c:v>
                </c:pt>
                <c:pt idx="127">
                  <c:v>1.3900000000000001</c:v>
                </c:pt>
                <c:pt idx="128">
                  <c:v>1.3900000000000001</c:v>
                </c:pt>
                <c:pt idx="129">
                  <c:v>1.3900000000000001</c:v>
                </c:pt>
                <c:pt idx="130">
                  <c:v>1.3900000000000001</c:v>
                </c:pt>
                <c:pt idx="131">
                  <c:v>1.3900000000000001</c:v>
                </c:pt>
                <c:pt idx="132">
                  <c:v>1.3900000000000001</c:v>
                </c:pt>
                <c:pt idx="133">
                  <c:v>1.3900000000000001</c:v>
                </c:pt>
                <c:pt idx="134">
                  <c:v>1.3900000000000001</c:v>
                </c:pt>
                <c:pt idx="135">
                  <c:v>1.3900000000000001</c:v>
                </c:pt>
                <c:pt idx="136">
                  <c:v>1.3900000000000001</c:v>
                </c:pt>
                <c:pt idx="137">
                  <c:v>1.3900000000000001</c:v>
                </c:pt>
                <c:pt idx="138">
                  <c:v>1.3900000000000001</c:v>
                </c:pt>
                <c:pt idx="139">
                  <c:v>1.3900000000000001</c:v>
                </c:pt>
                <c:pt idx="140">
                  <c:v>1.3900000000000001</c:v>
                </c:pt>
                <c:pt idx="141">
                  <c:v>1.3900000000000001</c:v>
                </c:pt>
                <c:pt idx="142">
                  <c:v>1.3900000000000001</c:v>
                </c:pt>
                <c:pt idx="143">
                  <c:v>1.3900000000000001</c:v>
                </c:pt>
                <c:pt idx="144">
                  <c:v>1.3900000000000001</c:v>
                </c:pt>
                <c:pt idx="145">
                  <c:v>1.3900000000000001</c:v>
                </c:pt>
                <c:pt idx="146">
                  <c:v>1.3900000000000001</c:v>
                </c:pt>
                <c:pt idx="147">
                  <c:v>1.3900000000000001</c:v>
                </c:pt>
                <c:pt idx="148">
                  <c:v>1.3900000000000001</c:v>
                </c:pt>
                <c:pt idx="149">
                  <c:v>1.3900000000000001</c:v>
                </c:pt>
                <c:pt idx="150">
                  <c:v>1.3900000000000001</c:v>
                </c:pt>
                <c:pt idx="151">
                  <c:v>1.3900000000000001</c:v>
                </c:pt>
                <c:pt idx="152">
                  <c:v>1.3900000000000001</c:v>
                </c:pt>
                <c:pt idx="153">
                  <c:v>1.3900000000000001</c:v>
                </c:pt>
                <c:pt idx="154">
                  <c:v>1.3900000000000001</c:v>
                </c:pt>
                <c:pt idx="155">
                  <c:v>1.3900000000000001</c:v>
                </c:pt>
                <c:pt idx="156">
                  <c:v>1.3900000000000001</c:v>
                </c:pt>
                <c:pt idx="157">
                  <c:v>1.3900000000000001</c:v>
                </c:pt>
                <c:pt idx="158">
                  <c:v>1.3900000000000001</c:v>
                </c:pt>
                <c:pt idx="159">
                  <c:v>1.3900000000000001</c:v>
                </c:pt>
                <c:pt idx="160">
                  <c:v>1.3900000000000001</c:v>
                </c:pt>
                <c:pt idx="161">
                  <c:v>1.2949999999999999</c:v>
                </c:pt>
                <c:pt idx="162">
                  <c:v>1.1875</c:v>
                </c:pt>
                <c:pt idx="163">
                  <c:v>1.1875</c:v>
                </c:pt>
                <c:pt idx="164">
                  <c:v>1.1875</c:v>
                </c:pt>
                <c:pt idx="165">
                  <c:v>1.1875</c:v>
                </c:pt>
                <c:pt idx="166">
                  <c:v>1.1875</c:v>
                </c:pt>
                <c:pt idx="167">
                  <c:v>1.1875</c:v>
                </c:pt>
                <c:pt idx="168">
                  <c:v>1.1875</c:v>
                </c:pt>
                <c:pt idx="169">
                  <c:v>1.1875</c:v>
                </c:pt>
                <c:pt idx="170">
                  <c:v>1.1875</c:v>
                </c:pt>
                <c:pt idx="171">
                  <c:v>1.1875</c:v>
                </c:pt>
                <c:pt idx="172">
                  <c:v>1.2149999999999999</c:v>
                </c:pt>
                <c:pt idx="173">
                  <c:v>1.2875000000000001</c:v>
                </c:pt>
                <c:pt idx="174">
                  <c:v>1.2875000000000001</c:v>
                </c:pt>
                <c:pt idx="175">
                  <c:v>1.2875000000000001</c:v>
                </c:pt>
                <c:pt idx="176">
                  <c:v>1.2875000000000001</c:v>
                </c:pt>
                <c:pt idx="177">
                  <c:v>1.2875000000000001</c:v>
                </c:pt>
                <c:pt idx="178">
                  <c:v>1.2875000000000001</c:v>
                </c:pt>
                <c:pt idx="179">
                  <c:v>1.2875000000000001</c:v>
                </c:pt>
                <c:pt idx="180">
                  <c:v>1.2875000000000001</c:v>
                </c:pt>
                <c:pt idx="181">
                  <c:v>1.2875000000000001</c:v>
                </c:pt>
                <c:pt idx="182">
                  <c:v>1.35</c:v>
                </c:pt>
                <c:pt idx="183">
                  <c:v>1.5549999999999999</c:v>
                </c:pt>
                <c:pt idx="184">
                  <c:v>1.5725</c:v>
                </c:pt>
                <c:pt idx="185">
                  <c:v>1.5725</c:v>
                </c:pt>
                <c:pt idx="186">
                  <c:v>1.5725</c:v>
                </c:pt>
                <c:pt idx="187">
                  <c:v>1.5924999999999998</c:v>
                </c:pt>
                <c:pt idx="188">
                  <c:v>1.5924999999999998</c:v>
                </c:pt>
                <c:pt idx="189">
                  <c:v>1.5924999999999998</c:v>
                </c:pt>
                <c:pt idx="190">
                  <c:v>1.5924999999999998</c:v>
                </c:pt>
                <c:pt idx="191">
                  <c:v>1.5924999999999998</c:v>
                </c:pt>
                <c:pt idx="192">
                  <c:v>1.5924999999999998</c:v>
                </c:pt>
                <c:pt idx="193">
                  <c:v>1.5924999999999998</c:v>
                </c:pt>
                <c:pt idx="194">
                  <c:v>1.5924999999999998</c:v>
                </c:pt>
                <c:pt idx="195">
                  <c:v>1.5924999999999998</c:v>
                </c:pt>
                <c:pt idx="196">
                  <c:v>1.5924999999999998</c:v>
                </c:pt>
                <c:pt idx="197">
                  <c:v>1.5924999999999998</c:v>
                </c:pt>
                <c:pt idx="198">
                  <c:v>1.5924999999999998</c:v>
                </c:pt>
                <c:pt idx="199">
                  <c:v>1.5924999999999998</c:v>
                </c:pt>
                <c:pt idx="200">
                  <c:v>1.5924999999999998</c:v>
                </c:pt>
                <c:pt idx="201">
                  <c:v>1.8225000000000002</c:v>
                </c:pt>
                <c:pt idx="202">
                  <c:v>2.1</c:v>
                </c:pt>
                <c:pt idx="203">
                  <c:v>2.2024999999999997</c:v>
                </c:pt>
                <c:pt idx="204">
                  <c:v>2.2324999999999999</c:v>
                </c:pt>
                <c:pt idx="205">
                  <c:v>2.2324999999999999</c:v>
                </c:pt>
                <c:pt idx="206">
                  <c:v>2.2324999999999999</c:v>
                </c:pt>
                <c:pt idx="207">
                  <c:v>2.2324999999999999</c:v>
                </c:pt>
                <c:pt idx="208">
                  <c:v>2.2324999999999999</c:v>
                </c:pt>
                <c:pt idx="209">
                  <c:v>2.2324999999999999</c:v>
                </c:pt>
                <c:pt idx="210">
                  <c:v>2.2324999999999999</c:v>
                </c:pt>
                <c:pt idx="211">
                  <c:v>2.2324999999999999</c:v>
                </c:pt>
                <c:pt idx="212">
                  <c:v>2.2324999999999999</c:v>
                </c:pt>
                <c:pt idx="213">
                  <c:v>2.2324999999999999</c:v>
                </c:pt>
                <c:pt idx="214">
                  <c:v>2.2324999999999999</c:v>
                </c:pt>
                <c:pt idx="215">
                  <c:v>2.2324999999999999</c:v>
                </c:pt>
                <c:pt idx="216">
                  <c:v>2.2324999999999999</c:v>
                </c:pt>
                <c:pt idx="217">
                  <c:v>2.2324999999999999</c:v>
                </c:pt>
                <c:pt idx="218">
                  <c:v>2.2324999999999999</c:v>
                </c:pt>
                <c:pt idx="219">
                  <c:v>2.2324999999999999</c:v>
                </c:pt>
                <c:pt idx="220">
                  <c:v>2.2324999999999999</c:v>
                </c:pt>
                <c:pt idx="221">
                  <c:v>2.48</c:v>
                </c:pt>
                <c:pt idx="222">
                  <c:v>2.66</c:v>
                </c:pt>
                <c:pt idx="223">
                  <c:v>2.66</c:v>
                </c:pt>
                <c:pt idx="224">
                  <c:v>2.66</c:v>
                </c:pt>
                <c:pt idx="225">
                  <c:v>2.66</c:v>
                </c:pt>
                <c:pt idx="226">
                  <c:v>2.66</c:v>
                </c:pt>
                <c:pt idx="227">
                  <c:v>2.66</c:v>
                </c:pt>
                <c:pt idx="228">
                  <c:v>2.66</c:v>
                </c:pt>
                <c:pt idx="229">
                  <c:v>2.66</c:v>
                </c:pt>
                <c:pt idx="230">
                  <c:v>2.66</c:v>
                </c:pt>
                <c:pt idx="231">
                  <c:v>2.66</c:v>
                </c:pt>
                <c:pt idx="232">
                  <c:v>2.66</c:v>
                </c:pt>
                <c:pt idx="233">
                  <c:v>2.66</c:v>
                </c:pt>
                <c:pt idx="234">
                  <c:v>2.66</c:v>
                </c:pt>
                <c:pt idx="235">
                  <c:v>2.66</c:v>
                </c:pt>
                <c:pt idx="236">
                  <c:v>2.66</c:v>
                </c:pt>
                <c:pt idx="237">
                  <c:v>2.66</c:v>
                </c:pt>
                <c:pt idx="238">
                  <c:v>2.66</c:v>
                </c:pt>
                <c:pt idx="239">
                  <c:v>2.66</c:v>
                </c:pt>
                <c:pt idx="240">
                  <c:v>2.66</c:v>
                </c:pt>
                <c:pt idx="241">
                  <c:v>2.66</c:v>
                </c:pt>
                <c:pt idx="242">
                  <c:v>2.66</c:v>
                </c:pt>
                <c:pt idx="243">
                  <c:v>2.66</c:v>
                </c:pt>
                <c:pt idx="244">
                  <c:v>2.66</c:v>
                </c:pt>
                <c:pt idx="245">
                  <c:v>2.66</c:v>
                </c:pt>
                <c:pt idx="246">
                  <c:v>2.66</c:v>
                </c:pt>
                <c:pt idx="247">
                  <c:v>2.66</c:v>
                </c:pt>
                <c:pt idx="248">
                  <c:v>2.66</c:v>
                </c:pt>
                <c:pt idx="249">
                  <c:v>2.66</c:v>
                </c:pt>
                <c:pt idx="250">
                  <c:v>2.66</c:v>
                </c:pt>
                <c:pt idx="251">
                  <c:v>2.66</c:v>
                </c:pt>
                <c:pt idx="252">
                  <c:v>2.66</c:v>
                </c:pt>
                <c:pt idx="253">
                  <c:v>2.66</c:v>
                </c:pt>
                <c:pt idx="254">
                  <c:v>2.66</c:v>
                </c:pt>
                <c:pt idx="255">
                  <c:v>2.66</c:v>
                </c:pt>
                <c:pt idx="256">
                  <c:v>2.66</c:v>
                </c:pt>
                <c:pt idx="257">
                  <c:v>2.66</c:v>
                </c:pt>
                <c:pt idx="258">
                  <c:v>2.66</c:v>
                </c:pt>
                <c:pt idx="259">
                  <c:v>2.66</c:v>
                </c:pt>
                <c:pt idx="260">
                  <c:v>2.66</c:v>
                </c:pt>
                <c:pt idx="261">
                  <c:v>2.66</c:v>
                </c:pt>
                <c:pt idx="262">
                  <c:v>2.66</c:v>
                </c:pt>
                <c:pt idx="263">
                  <c:v>2.66</c:v>
                </c:pt>
                <c:pt idx="264">
                  <c:v>2.66</c:v>
                </c:pt>
                <c:pt idx="265">
                  <c:v>2.9124999999999996</c:v>
                </c:pt>
                <c:pt idx="266">
                  <c:v>3.21</c:v>
                </c:pt>
                <c:pt idx="267">
                  <c:v>3.21</c:v>
                </c:pt>
                <c:pt idx="268">
                  <c:v>3.21</c:v>
                </c:pt>
                <c:pt idx="269">
                  <c:v>3.21</c:v>
                </c:pt>
                <c:pt idx="270">
                  <c:v>3.21</c:v>
                </c:pt>
                <c:pt idx="271">
                  <c:v>3.21</c:v>
                </c:pt>
                <c:pt idx="272">
                  <c:v>3.21</c:v>
                </c:pt>
                <c:pt idx="273">
                  <c:v>3.21</c:v>
                </c:pt>
                <c:pt idx="274">
                  <c:v>3.21</c:v>
                </c:pt>
                <c:pt idx="275">
                  <c:v>3.21</c:v>
                </c:pt>
                <c:pt idx="276">
                  <c:v>3.21</c:v>
                </c:pt>
                <c:pt idx="277">
                  <c:v>3.21</c:v>
                </c:pt>
                <c:pt idx="278">
                  <c:v>3.21</c:v>
                </c:pt>
                <c:pt idx="279">
                  <c:v>3.21</c:v>
                </c:pt>
                <c:pt idx="280">
                  <c:v>3.21</c:v>
                </c:pt>
                <c:pt idx="281">
                  <c:v>3.21</c:v>
                </c:pt>
                <c:pt idx="282">
                  <c:v>3.21</c:v>
                </c:pt>
                <c:pt idx="283">
                  <c:v>3.21</c:v>
                </c:pt>
                <c:pt idx="284">
                  <c:v>3.21</c:v>
                </c:pt>
                <c:pt idx="285">
                  <c:v>3.21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3.21</c:v>
                </c:pt>
                <c:pt idx="292">
                  <c:v>3.21</c:v>
                </c:pt>
                <c:pt idx="293">
                  <c:v>3.21</c:v>
                </c:pt>
                <c:pt idx="294">
                  <c:v>3.21</c:v>
                </c:pt>
                <c:pt idx="295">
                  <c:v>3.21</c:v>
                </c:pt>
                <c:pt idx="296">
                  <c:v>3.21</c:v>
                </c:pt>
                <c:pt idx="297">
                  <c:v>3.21</c:v>
                </c:pt>
                <c:pt idx="298">
                  <c:v>3.21</c:v>
                </c:pt>
                <c:pt idx="299">
                  <c:v>3.21</c:v>
                </c:pt>
                <c:pt idx="300">
                  <c:v>3.21</c:v>
                </c:pt>
                <c:pt idx="301">
                  <c:v>3.21</c:v>
                </c:pt>
                <c:pt idx="302">
                  <c:v>3.21</c:v>
                </c:pt>
                <c:pt idx="303">
                  <c:v>3.21</c:v>
                </c:pt>
                <c:pt idx="304">
                  <c:v>3.21</c:v>
                </c:pt>
                <c:pt idx="305">
                  <c:v>3.21</c:v>
                </c:pt>
                <c:pt idx="306">
                  <c:v>3.21</c:v>
                </c:pt>
                <c:pt idx="307">
                  <c:v>3.21</c:v>
                </c:pt>
                <c:pt idx="308">
                  <c:v>3.21</c:v>
                </c:pt>
                <c:pt idx="309">
                  <c:v>3.21</c:v>
                </c:pt>
                <c:pt idx="310">
                  <c:v>3.21</c:v>
                </c:pt>
                <c:pt idx="311">
                  <c:v>3.21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3.08</c:v>
                </c:pt>
                <c:pt idx="317">
                  <c:v>2.7299999999999995</c:v>
                </c:pt>
                <c:pt idx="318">
                  <c:v>2.7299999999999995</c:v>
                </c:pt>
                <c:pt idx="319">
                  <c:v>2.7299999999999995</c:v>
                </c:pt>
                <c:pt idx="320">
                  <c:v>2.7299999999999995</c:v>
                </c:pt>
                <c:pt idx="321">
                  <c:v>2.7299999999999995</c:v>
                </c:pt>
                <c:pt idx="322">
                  <c:v>2.7299999999999995</c:v>
                </c:pt>
                <c:pt idx="323">
                  <c:v>2.7299999999999995</c:v>
                </c:pt>
                <c:pt idx="324">
                  <c:v>2.7299999999999995</c:v>
                </c:pt>
                <c:pt idx="325">
                  <c:v>2.7299999999999995</c:v>
                </c:pt>
                <c:pt idx="326">
                  <c:v>2.7299999999999995</c:v>
                </c:pt>
                <c:pt idx="327">
                  <c:v>2.7299999999999995</c:v>
                </c:pt>
                <c:pt idx="328">
                  <c:v>2.7299999999999995</c:v>
                </c:pt>
                <c:pt idx="329">
                  <c:v>2.7299999999999995</c:v>
                </c:pt>
                <c:pt idx="330">
                  <c:v>2.7299999999999995</c:v>
                </c:pt>
                <c:pt idx="331">
                  <c:v>2.7299999999999995</c:v>
                </c:pt>
                <c:pt idx="332">
                  <c:v>2.7299999999999995</c:v>
                </c:pt>
                <c:pt idx="333">
                  <c:v>2.7299999999999995</c:v>
                </c:pt>
                <c:pt idx="334">
                  <c:v>2.7299999999999995</c:v>
                </c:pt>
                <c:pt idx="335">
                  <c:v>2.7299999999999995</c:v>
                </c:pt>
                <c:pt idx="336">
                  <c:v>2.7299999999999995</c:v>
                </c:pt>
                <c:pt idx="337">
                  <c:v>2.7299999999999995</c:v>
                </c:pt>
                <c:pt idx="338">
                  <c:v>2.7299999999999995</c:v>
                </c:pt>
                <c:pt idx="339">
                  <c:v>2.7299999999999995</c:v>
                </c:pt>
                <c:pt idx="340">
                  <c:v>2.7299999999999995</c:v>
                </c:pt>
                <c:pt idx="341">
                  <c:v>2.7299999999999995</c:v>
                </c:pt>
                <c:pt idx="342">
                  <c:v>2.7299999999999995</c:v>
                </c:pt>
                <c:pt idx="343">
                  <c:v>2.7299999999999995</c:v>
                </c:pt>
                <c:pt idx="344">
                  <c:v>2.7299999999999995</c:v>
                </c:pt>
                <c:pt idx="345">
                  <c:v>2.7299999999999995</c:v>
                </c:pt>
                <c:pt idx="346">
                  <c:v>2.7275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2.4700000000000002</c:v>
                </c:pt>
                <c:pt idx="352">
                  <c:v>2.4700000000000002</c:v>
                </c:pt>
                <c:pt idx="353">
                  <c:v>2.4700000000000002</c:v>
                </c:pt>
                <c:pt idx="354">
                  <c:v>2.4700000000000002</c:v>
                </c:pt>
                <c:pt idx="355">
                  <c:v>2.4700000000000002</c:v>
                </c:pt>
                <c:pt idx="356">
                  <c:v>2.4700000000000002</c:v>
                </c:pt>
                <c:pt idx="357">
                  <c:v>2.4700000000000002</c:v>
                </c:pt>
                <c:pt idx="358">
                  <c:v>2.4700000000000002</c:v>
                </c:pt>
                <c:pt idx="359">
                  <c:v>2.4700000000000002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2.4700000000000002</c:v>
                </c:pt>
                <c:pt idx="363">
                  <c:v>2.4700000000000002</c:v>
                </c:pt>
                <c:pt idx="364">
                  <c:v>2.4700000000000002</c:v>
                </c:pt>
                <c:pt idx="365">
                  <c:v>2.4700000000000002</c:v>
                </c:pt>
                <c:pt idx="366">
                  <c:v>2.4700000000000002</c:v>
                </c:pt>
                <c:pt idx="367">
                  <c:v>2.4700000000000002</c:v>
                </c:pt>
                <c:pt idx="368">
                  <c:v>2.4700000000000002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2.4700000000000002</c:v>
                </c:pt>
                <c:pt idx="372">
                  <c:v>2.4700000000000002</c:v>
                </c:pt>
                <c:pt idx="373">
                  <c:v>2.4700000000000002</c:v>
                </c:pt>
                <c:pt idx="374">
                  <c:v>2.4700000000000002</c:v>
                </c:pt>
                <c:pt idx="375">
                  <c:v>2.4700000000000002</c:v>
                </c:pt>
                <c:pt idx="376">
                  <c:v>2.355</c:v>
                </c:pt>
                <c:pt idx="377">
                  <c:v>1.9775</c:v>
                </c:pt>
                <c:pt idx="378">
                  <c:v>1.9650000000000001</c:v>
                </c:pt>
                <c:pt idx="379">
                  <c:v>1.9650000000000001</c:v>
                </c:pt>
                <c:pt idx="380">
                  <c:v>1.9650000000000001</c:v>
                </c:pt>
                <c:pt idx="381">
                  <c:v>1.9650000000000001</c:v>
                </c:pt>
                <c:pt idx="382">
                  <c:v>1.9650000000000001</c:v>
                </c:pt>
                <c:pt idx="383">
                  <c:v>1.9650000000000001</c:v>
                </c:pt>
                <c:pt idx="384">
                  <c:v>1.9650000000000001</c:v>
                </c:pt>
                <c:pt idx="385">
                  <c:v>1.9650000000000001</c:v>
                </c:pt>
                <c:pt idx="386">
                  <c:v>1.9650000000000001</c:v>
                </c:pt>
                <c:pt idx="387">
                  <c:v>1.9650000000000001</c:v>
                </c:pt>
                <c:pt idx="388">
                  <c:v>2.1500000000000004</c:v>
                </c:pt>
                <c:pt idx="389">
                  <c:v>2.1824999999999997</c:v>
                </c:pt>
                <c:pt idx="390">
                  <c:v>2.1824999999999997</c:v>
                </c:pt>
                <c:pt idx="391">
                  <c:v>2.1824999999999997</c:v>
                </c:pt>
                <c:pt idx="392">
                  <c:v>2.1824999999999997</c:v>
                </c:pt>
                <c:pt idx="393">
                  <c:v>2.1824999999999997</c:v>
                </c:pt>
                <c:pt idx="394">
                  <c:v>2.1824999999999997</c:v>
                </c:pt>
                <c:pt idx="395">
                  <c:v>2.1824999999999997</c:v>
                </c:pt>
                <c:pt idx="396">
                  <c:v>2.1824999999999997</c:v>
                </c:pt>
                <c:pt idx="397">
                  <c:v>2.1824999999999997</c:v>
                </c:pt>
                <c:pt idx="398">
                  <c:v>2.1824999999999997</c:v>
                </c:pt>
                <c:pt idx="399">
                  <c:v>2.1824999999999997</c:v>
                </c:pt>
                <c:pt idx="400">
                  <c:v>2.1824999999999997</c:v>
                </c:pt>
                <c:pt idx="401">
                  <c:v>2.1824999999999997</c:v>
                </c:pt>
                <c:pt idx="402">
                  <c:v>2.1824999999999997</c:v>
                </c:pt>
                <c:pt idx="403">
                  <c:v>2.1824999999999997</c:v>
                </c:pt>
                <c:pt idx="404">
                  <c:v>2.5300000000000002</c:v>
                </c:pt>
                <c:pt idx="405">
                  <c:v>2.7925</c:v>
                </c:pt>
                <c:pt idx="406">
                  <c:v>2.7925</c:v>
                </c:pt>
                <c:pt idx="407">
                  <c:v>2.7925</c:v>
                </c:pt>
                <c:pt idx="408">
                  <c:v>2.7925</c:v>
                </c:pt>
                <c:pt idx="409">
                  <c:v>2.7925</c:v>
                </c:pt>
                <c:pt idx="410">
                  <c:v>2.7925</c:v>
                </c:pt>
                <c:pt idx="411">
                  <c:v>2.7925</c:v>
                </c:pt>
                <c:pt idx="412">
                  <c:v>2.7925</c:v>
                </c:pt>
                <c:pt idx="413">
                  <c:v>2.7925</c:v>
                </c:pt>
                <c:pt idx="414">
                  <c:v>2.7925</c:v>
                </c:pt>
                <c:pt idx="415">
                  <c:v>2.7925</c:v>
                </c:pt>
                <c:pt idx="416">
                  <c:v>2.7925</c:v>
                </c:pt>
                <c:pt idx="417">
                  <c:v>2.7925</c:v>
                </c:pt>
                <c:pt idx="418">
                  <c:v>2.7925</c:v>
                </c:pt>
                <c:pt idx="419">
                  <c:v>2.7925</c:v>
                </c:pt>
                <c:pt idx="420">
                  <c:v>2.7925</c:v>
                </c:pt>
                <c:pt idx="421">
                  <c:v>2.7925</c:v>
                </c:pt>
                <c:pt idx="422">
                  <c:v>2.7925</c:v>
                </c:pt>
                <c:pt idx="423">
                  <c:v>2.7925</c:v>
                </c:pt>
                <c:pt idx="424">
                  <c:v>2.7925</c:v>
                </c:pt>
                <c:pt idx="425">
                  <c:v>2.7925</c:v>
                </c:pt>
                <c:pt idx="426">
                  <c:v>2.7925</c:v>
                </c:pt>
                <c:pt idx="427">
                  <c:v>2.7925</c:v>
                </c:pt>
                <c:pt idx="428">
                  <c:v>2.7925</c:v>
                </c:pt>
                <c:pt idx="429">
                  <c:v>2.7925</c:v>
                </c:pt>
                <c:pt idx="430">
                  <c:v>2.7925</c:v>
                </c:pt>
                <c:pt idx="431">
                  <c:v>2.7925</c:v>
                </c:pt>
                <c:pt idx="432">
                  <c:v>2.7925</c:v>
                </c:pt>
                <c:pt idx="433">
                  <c:v>2.7925</c:v>
                </c:pt>
                <c:pt idx="434">
                  <c:v>2.7925</c:v>
                </c:pt>
                <c:pt idx="435">
                  <c:v>2.7925</c:v>
                </c:pt>
                <c:pt idx="436">
                  <c:v>2.8049999999999997</c:v>
                </c:pt>
                <c:pt idx="437">
                  <c:v>3.0124999999999997</c:v>
                </c:pt>
                <c:pt idx="438">
                  <c:v>3.0124999999999997</c:v>
                </c:pt>
                <c:pt idx="439">
                  <c:v>3.0124999999999997</c:v>
                </c:pt>
                <c:pt idx="440">
                  <c:v>3.0124999999999997</c:v>
                </c:pt>
                <c:pt idx="441">
                  <c:v>3.0124999999999997</c:v>
                </c:pt>
                <c:pt idx="442">
                  <c:v>3.0124999999999997</c:v>
                </c:pt>
                <c:pt idx="443">
                  <c:v>3.0124999999999997</c:v>
                </c:pt>
                <c:pt idx="444">
                  <c:v>3.0124999999999997</c:v>
                </c:pt>
                <c:pt idx="445">
                  <c:v>3.0124999999999997</c:v>
                </c:pt>
                <c:pt idx="446">
                  <c:v>3.0124999999999997</c:v>
                </c:pt>
                <c:pt idx="447">
                  <c:v>3.0124999999999997</c:v>
                </c:pt>
                <c:pt idx="448">
                  <c:v>3.0124999999999997</c:v>
                </c:pt>
                <c:pt idx="449">
                  <c:v>3.0124999999999997</c:v>
                </c:pt>
                <c:pt idx="450">
                  <c:v>3.0124999999999997</c:v>
                </c:pt>
                <c:pt idx="451">
                  <c:v>3.0124999999999997</c:v>
                </c:pt>
                <c:pt idx="452">
                  <c:v>3.0124999999999997</c:v>
                </c:pt>
                <c:pt idx="453">
                  <c:v>3.0124999999999997</c:v>
                </c:pt>
                <c:pt idx="454">
                  <c:v>3.0124999999999997</c:v>
                </c:pt>
                <c:pt idx="455">
                  <c:v>3.0124999999999997</c:v>
                </c:pt>
                <c:pt idx="456">
                  <c:v>3.0124999999999997</c:v>
                </c:pt>
                <c:pt idx="457">
                  <c:v>3.0124999999999997</c:v>
                </c:pt>
                <c:pt idx="458">
                  <c:v>3.0124999999999997</c:v>
                </c:pt>
                <c:pt idx="459">
                  <c:v>3.0124999999999997</c:v>
                </c:pt>
                <c:pt idx="460">
                  <c:v>3.0124999999999997</c:v>
                </c:pt>
                <c:pt idx="461">
                  <c:v>3.0124999999999997</c:v>
                </c:pt>
                <c:pt idx="462">
                  <c:v>3.0124999999999997</c:v>
                </c:pt>
                <c:pt idx="463">
                  <c:v>3.0124999999999997</c:v>
                </c:pt>
                <c:pt idx="464">
                  <c:v>3.0124999999999997</c:v>
                </c:pt>
                <c:pt idx="465">
                  <c:v>3.0124999999999997</c:v>
                </c:pt>
                <c:pt idx="466">
                  <c:v>3.0124999999999997</c:v>
                </c:pt>
                <c:pt idx="467">
                  <c:v>3.0124999999999997</c:v>
                </c:pt>
                <c:pt idx="468">
                  <c:v>3.0124999999999997</c:v>
                </c:pt>
                <c:pt idx="469">
                  <c:v>3.0124999999999997</c:v>
                </c:pt>
                <c:pt idx="470">
                  <c:v>3.0124999999999997</c:v>
                </c:pt>
                <c:pt idx="471">
                  <c:v>3.0124999999999997</c:v>
                </c:pt>
                <c:pt idx="472">
                  <c:v>3.0124999999999997</c:v>
                </c:pt>
                <c:pt idx="473">
                  <c:v>3.0124999999999997</c:v>
                </c:pt>
                <c:pt idx="474">
                  <c:v>3.0124999999999997</c:v>
                </c:pt>
                <c:pt idx="475">
                  <c:v>3.0124999999999997</c:v>
                </c:pt>
                <c:pt idx="476">
                  <c:v>3.0124999999999997</c:v>
                </c:pt>
                <c:pt idx="477">
                  <c:v>3.0124999999999997</c:v>
                </c:pt>
                <c:pt idx="478">
                  <c:v>3.0124999999999997</c:v>
                </c:pt>
                <c:pt idx="479">
                  <c:v>3.0124999999999997</c:v>
                </c:pt>
                <c:pt idx="480">
                  <c:v>3.0124999999999997</c:v>
                </c:pt>
                <c:pt idx="481">
                  <c:v>3.0124999999999997</c:v>
                </c:pt>
                <c:pt idx="482">
                  <c:v>3.0124999999999997</c:v>
                </c:pt>
                <c:pt idx="483">
                  <c:v>3.0124999999999997</c:v>
                </c:pt>
                <c:pt idx="484">
                  <c:v>3.0124999999999997</c:v>
                </c:pt>
                <c:pt idx="485">
                  <c:v>3.0124999999999997</c:v>
                </c:pt>
                <c:pt idx="486">
                  <c:v>3.0124999999999997</c:v>
                </c:pt>
                <c:pt idx="487">
                  <c:v>2.9850000000000003</c:v>
                </c:pt>
                <c:pt idx="488">
                  <c:v>2.9850000000000003</c:v>
                </c:pt>
                <c:pt idx="489">
                  <c:v>2.9850000000000003</c:v>
                </c:pt>
                <c:pt idx="490">
                  <c:v>2.9850000000000003</c:v>
                </c:pt>
                <c:pt idx="491">
                  <c:v>2.9850000000000003</c:v>
                </c:pt>
                <c:pt idx="492">
                  <c:v>2.9850000000000003</c:v>
                </c:pt>
                <c:pt idx="493">
                  <c:v>2.9850000000000003</c:v>
                </c:pt>
                <c:pt idx="494">
                  <c:v>2.9850000000000003</c:v>
                </c:pt>
                <c:pt idx="495">
                  <c:v>2.9850000000000003</c:v>
                </c:pt>
                <c:pt idx="496">
                  <c:v>2.9850000000000003</c:v>
                </c:pt>
                <c:pt idx="497">
                  <c:v>2.9850000000000003</c:v>
                </c:pt>
                <c:pt idx="498">
                  <c:v>2.9850000000000003</c:v>
                </c:pt>
                <c:pt idx="499">
                  <c:v>2.9850000000000003</c:v>
                </c:pt>
                <c:pt idx="500">
                  <c:v>2.9850000000000003</c:v>
                </c:pt>
                <c:pt idx="501">
                  <c:v>2.9850000000000003</c:v>
                </c:pt>
                <c:pt idx="502">
                  <c:v>2.9850000000000003</c:v>
                </c:pt>
                <c:pt idx="503">
                  <c:v>2.9850000000000003</c:v>
                </c:pt>
                <c:pt idx="504">
                  <c:v>2.9850000000000003</c:v>
                </c:pt>
                <c:pt idx="505">
                  <c:v>2.9850000000000003</c:v>
                </c:pt>
                <c:pt idx="506">
                  <c:v>2.9850000000000003</c:v>
                </c:pt>
                <c:pt idx="507">
                  <c:v>2.9850000000000003</c:v>
                </c:pt>
                <c:pt idx="508">
                  <c:v>2.9850000000000003</c:v>
                </c:pt>
                <c:pt idx="509">
                  <c:v>2.9850000000000003</c:v>
                </c:pt>
                <c:pt idx="510">
                  <c:v>2.9850000000000003</c:v>
                </c:pt>
                <c:pt idx="511">
                  <c:v>2.9850000000000003</c:v>
                </c:pt>
                <c:pt idx="512">
                  <c:v>2.9850000000000003</c:v>
                </c:pt>
                <c:pt idx="513">
                  <c:v>2.9850000000000003</c:v>
                </c:pt>
                <c:pt idx="514">
                  <c:v>2.9850000000000003</c:v>
                </c:pt>
                <c:pt idx="515">
                  <c:v>2.9850000000000003</c:v>
                </c:pt>
                <c:pt idx="516">
                  <c:v>2.9850000000000003</c:v>
                </c:pt>
                <c:pt idx="517">
                  <c:v>2.9850000000000003</c:v>
                </c:pt>
                <c:pt idx="518">
                  <c:v>2.94</c:v>
                </c:pt>
                <c:pt idx="519">
                  <c:v>2.94</c:v>
                </c:pt>
                <c:pt idx="520">
                  <c:v>2.94</c:v>
                </c:pt>
                <c:pt idx="521">
                  <c:v>2.94</c:v>
                </c:pt>
                <c:pt idx="522">
                  <c:v>2.94</c:v>
                </c:pt>
                <c:pt idx="523">
                  <c:v>2.94</c:v>
                </c:pt>
                <c:pt idx="524">
                  <c:v>2.94</c:v>
                </c:pt>
                <c:pt idx="525">
                  <c:v>2.94</c:v>
                </c:pt>
                <c:pt idx="526">
                  <c:v>2.94</c:v>
                </c:pt>
                <c:pt idx="527">
                  <c:v>2.94</c:v>
                </c:pt>
                <c:pt idx="528">
                  <c:v>2.94</c:v>
                </c:pt>
                <c:pt idx="529">
                  <c:v>2.94</c:v>
                </c:pt>
                <c:pt idx="530">
                  <c:v>2.94</c:v>
                </c:pt>
                <c:pt idx="531">
                  <c:v>2.94</c:v>
                </c:pt>
                <c:pt idx="532">
                  <c:v>2.94</c:v>
                </c:pt>
                <c:pt idx="533">
                  <c:v>2.94</c:v>
                </c:pt>
                <c:pt idx="534">
                  <c:v>2.94</c:v>
                </c:pt>
                <c:pt idx="535">
                  <c:v>2.85</c:v>
                </c:pt>
                <c:pt idx="536">
                  <c:v>2.4350000000000001</c:v>
                </c:pt>
                <c:pt idx="537">
                  <c:v>2.4350000000000001</c:v>
                </c:pt>
                <c:pt idx="538">
                  <c:v>2.4350000000000001</c:v>
                </c:pt>
                <c:pt idx="539">
                  <c:v>2.4350000000000001</c:v>
                </c:pt>
                <c:pt idx="540">
                  <c:v>2.4350000000000001</c:v>
                </c:pt>
                <c:pt idx="541">
                  <c:v>2.4350000000000001</c:v>
                </c:pt>
                <c:pt idx="542">
                  <c:v>2.4350000000000001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2.4350000000000001</c:v>
                </c:pt>
                <c:pt idx="548">
                  <c:v>2.4350000000000001</c:v>
                </c:pt>
                <c:pt idx="549">
                  <c:v>2.4350000000000001</c:v>
                </c:pt>
                <c:pt idx="550">
                  <c:v>2.4350000000000001</c:v>
                </c:pt>
                <c:pt idx="551">
                  <c:v>2.4350000000000001</c:v>
                </c:pt>
                <c:pt idx="552">
                  <c:v>2.3125</c:v>
                </c:pt>
                <c:pt idx="553">
                  <c:v>2.3125</c:v>
                </c:pt>
                <c:pt idx="554">
                  <c:v>2.3125</c:v>
                </c:pt>
                <c:pt idx="555">
                  <c:v>2.3125</c:v>
                </c:pt>
                <c:pt idx="556">
                  <c:v>2.3125</c:v>
                </c:pt>
                <c:pt idx="557">
                  <c:v>2.3125</c:v>
                </c:pt>
                <c:pt idx="558">
                  <c:v>2.3125</c:v>
                </c:pt>
                <c:pt idx="559">
                  <c:v>2.3125</c:v>
                </c:pt>
                <c:pt idx="560">
                  <c:v>2.3125</c:v>
                </c:pt>
                <c:pt idx="561">
                  <c:v>2.3125</c:v>
                </c:pt>
                <c:pt idx="562">
                  <c:v>2.3125</c:v>
                </c:pt>
                <c:pt idx="563">
                  <c:v>2.3125</c:v>
                </c:pt>
                <c:pt idx="564">
                  <c:v>2.3125</c:v>
                </c:pt>
                <c:pt idx="565">
                  <c:v>2.3125</c:v>
                </c:pt>
                <c:pt idx="566">
                  <c:v>2.1949999999999998</c:v>
                </c:pt>
                <c:pt idx="567">
                  <c:v>2.09</c:v>
                </c:pt>
                <c:pt idx="568">
                  <c:v>2.09</c:v>
                </c:pt>
                <c:pt idx="569">
                  <c:v>2.09</c:v>
                </c:pt>
                <c:pt idx="570">
                  <c:v>2.09</c:v>
                </c:pt>
                <c:pt idx="571">
                  <c:v>2.09</c:v>
                </c:pt>
                <c:pt idx="572">
                  <c:v>2.09</c:v>
                </c:pt>
                <c:pt idx="573">
                  <c:v>2.09</c:v>
                </c:pt>
                <c:pt idx="574">
                  <c:v>2.09</c:v>
                </c:pt>
                <c:pt idx="575">
                  <c:v>2.09</c:v>
                </c:pt>
                <c:pt idx="576">
                  <c:v>2.09</c:v>
                </c:pt>
                <c:pt idx="577">
                  <c:v>2.09</c:v>
                </c:pt>
                <c:pt idx="578">
                  <c:v>2.09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2.0449999999999999</c:v>
                </c:pt>
                <c:pt idx="585">
                  <c:v>1.77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</c:v>
                </c:pt>
                <c:pt idx="594">
                  <c:v>1.61</c:v>
                </c:pt>
                <c:pt idx="595">
                  <c:v>1.61</c:v>
                </c:pt>
                <c:pt idx="596">
                  <c:v>1.61</c:v>
                </c:pt>
                <c:pt idx="597">
                  <c:v>1.61</c:v>
                </c:pt>
                <c:pt idx="598">
                  <c:v>1.61</c:v>
                </c:pt>
                <c:pt idx="599">
                  <c:v>1.61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1.61</c:v>
                </c:pt>
                <c:pt idx="604">
                  <c:v>1.5525</c:v>
                </c:pt>
                <c:pt idx="605">
                  <c:v>1.3900000000000001</c:v>
                </c:pt>
                <c:pt idx="606">
                  <c:v>1.2350000000000001</c:v>
                </c:pt>
                <c:pt idx="607">
                  <c:v>1.1949999999999998</c:v>
                </c:pt>
                <c:pt idx="608">
                  <c:v>1.1949999999999998</c:v>
                </c:pt>
                <c:pt idx="609">
                  <c:v>1.1949999999999998</c:v>
                </c:pt>
                <c:pt idx="610">
                  <c:v>1.355</c:v>
                </c:pt>
                <c:pt idx="611">
                  <c:v>1.5725</c:v>
                </c:pt>
                <c:pt idx="612">
                  <c:v>1.6675</c:v>
                </c:pt>
                <c:pt idx="613">
                  <c:v>1.6675</c:v>
                </c:pt>
                <c:pt idx="614">
                  <c:v>1.6675</c:v>
                </c:pt>
                <c:pt idx="615">
                  <c:v>1.6675</c:v>
                </c:pt>
                <c:pt idx="616">
                  <c:v>1.6675</c:v>
                </c:pt>
                <c:pt idx="617">
                  <c:v>1.6675</c:v>
                </c:pt>
                <c:pt idx="618">
                  <c:v>1.6675</c:v>
                </c:pt>
                <c:pt idx="619">
                  <c:v>1.6675</c:v>
                </c:pt>
                <c:pt idx="620">
                  <c:v>1.6675</c:v>
                </c:pt>
                <c:pt idx="621">
                  <c:v>1.6675</c:v>
                </c:pt>
                <c:pt idx="622">
                  <c:v>1.6675</c:v>
                </c:pt>
                <c:pt idx="623">
                  <c:v>1.6675</c:v>
                </c:pt>
                <c:pt idx="624">
                  <c:v>1.6675</c:v>
                </c:pt>
                <c:pt idx="625">
                  <c:v>1.6675</c:v>
                </c:pt>
                <c:pt idx="626">
                  <c:v>1.6675</c:v>
                </c:pt>
                <c:pt idx="627">
                  <c:v>1.6675</c:v>
                </c:pt>
                <c:pt idx="628">
                  <c:v>1.6675</c:v>
                </c:pt>
                <c:pt idx="629">
                  <c:v>1.6675</c:v>
                </c:pt>
                <c:pt idx="630">
                  <c:v>1.6675</c:v>
                </c:pt>
                <c:pt idx="631">
                  <c:v>1.6675</c:v>
                </c:pt>
                <c:pt idx="632">
                  <c:v>1.8849999999999998</c:v>
                </c:pt>
                <c:pt idx="633">
                  <c:v>2.0024999999999999</c:v>
                </c:pt>
                <c:pt idx="634">
                  <c:v>2.0024999999999999</c:v>
                </c:pt>
                <c:pt idx="635">
                  <c:v>2.0024999999999999</c:v>
                </c:pt>
                <c:pt idx="636">
                  <c:v>2.0024999999999999</c:v>
                </c:pt>
                <c:pt idx="637">
                  <c:v>2.0024999999999999</c:v>
                </c:pt>
                <c:pt idx="638">
                  <c:v>2.0024999999999999</c:v>
                </c:pt>
                <c:pt idx="639">
                  <c:v>2.0024999999999999</c:v>
                </c:pt>
                <c:pt idx="640">
                  <c:v>2.0024999999999999</c:v>
                </c:pt>
                <c:pt idx="641">
                  <c:v>2.0024999999999999</c:v>
                </c:pt>
                <c:pt idx="642">
                  <c:v>2.0024999999999999</c:v>
                </c:pt>
                <c:pt idx="643">
                  <c:v>2.0024999999999999</c:v>
                </c:pt>
                <c:pt idx="644">
                  <c:v>2.0024999999999999</c:v>
                </c:pt>
                <c:pt idx="645">
                  <c:v>2.0024999999999999</c:v>
                </c:pt>
                <c:pt idx="646">
                  <c:v>2.0024999999999999</c:v>
                </c:pt>
                <c:pt idx="647">
                  <c:v>2.0024999999999999</c:v>
                </c:pt>
                <c:pt idx="648">
                  <c:v>2.0024999999999999</c:v>
                </c:pt>
                <c:pt idx="649">
                  <c:v>2.2474999999999996</c:v>
                </c:pt>
                <c:pt idx="650">
                  <c:v>2.5824999999999996</c:v>
                </c:pt>
                <c:pt idx="651">
                  <c:v>2.5825</c:v>
                </c:pt>
                <c:pt idx="652">
                  <c:v>2.5825</c:v>
                </c:pt>
                <c:pt idx="653">
                  <c:v>2.5825</c:v>
                </c:pt>
                <c:pt idx="654">
                  <c:v>2.5825</c:v>
                </c:pt>
                <c:pt idx="655">
                  <c:v>2.5825</c:v>
                </c:pt>
                <c:pt idx="656">
                  <c:v>2.5825</c:v>
                </c:pt>
                <c:pt idx="657">
                  <c:v>2.5825</c:v>
                </c:pt>
                <c:pt idx="658">
                  <c:v>2.5825</c:v>
                </c:pt>
                <c:pt idx="659">
                  <c:v>2.5825</c:v>
                </c:pt>
                <c:pt idx="660">
                  <c:v>2.5825</c:v>
                </c:pt>
                <c:pt idx="661">
                  <c:v>2.5825</c:v>
                </c:pt>
                <c:pt idx="662">
                  <c:v>2.5825</c:v>
                </c:pt>
                <c:pt idx="663">
                  <c:v>2.5825</c:v>
                </c:pt>
                <c:pt idx="664">
                  <c:v>2.5825</c:v>
                </c:pt>
                <c:pt idx="665">
                  <c:v>2.5825</c:v>
                </c:pt>
                <c:pt idx="666">
                  <c:v>2.5825</c:v>
                </c:pt>
                <c:pt idx="667">
                  <c:v>2.5825</c:v>
                </c:pt>
                <c:pt idx="668">
                  <c:v>2.5825</c:v>
                </c:pt>
                <c:pt idx="669">
                  <c:v>2.5825</c:v>
                </c:pt>
                <c:pt idx="670">
                  <c:v>2.5825</c:v>
                </c:pt>
                <c:pt idx="671">
                  <c:v>2.605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2.605</c:v>
                </c:pt>
                <c:pt idx="679">
                  <c:v>2.605</c:v>
                </c:pt>
                <c:pt idx="680">
                  <c:v>2.605</c:v>
                </c:pt>
                <c:pt idx="681">
                  <c:v>2.605</c:v>
                </c:pt>
                <c:pt idx="682">
                  <c:v>2.605</c:v>
                </c:pt>
                <c:pt idx="683">
                  <c:v>2.605</c:v>
                </c:pt>
                <c:pt idx="684">
                  <c:v>2.605</c:v>
                </c:pt>
                <c:pt idx="685">
                  <c:v>2.605</c:v>
                </c:pt>
                <c:pt idx="686">
                  <c:v>2.605</c:v>
                </c:pt>
                <c:pt idx="687">
                  <c:v>2.605</c:v>
                </c:pt>
                <c:pt idx="688">
                  <c:v>2.605</c:v>
                </c:pt>
                <c:pt idx="689">
                  <c:v>2.605</c:v>
                </c:pt>
                <c:pt idx="690">
                  <c:v>2.605</c:v>
                </c:pt>
                <c:pt idx="691">
                  <c:v>2.605</c:v>
                </c:pt>
                <c:pt idx="692">
                  <c:v>2.605</c:v>
                </c:pt>
                <c:pt idx="693">
                  <c:v>2.605</c:v>
                </c:pt>
                <c:pt idx="694">
                  <c:v>2.605</c:v>
                </c:pt>
                <c:pt idx="695">
                  <c:v>2.605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2.605</c:v>
                </c:pt>
                <c:pt idx="700">
                  <c:v>2.605</c:v>
                </c:pt>
                <c:pt idx="701">
                  <c:v>2.605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2.605</c:v>
                </c:pt>
                <c:pt idx="706">
                  <c:v>2.605</c:v>
                </c:pt>
                <c:pt idx="707">
                  <c:v>2.605</c:v>
                </c:pt>
                <c:pt idx="708">
                  <c:v>2.605</c:v>
                </c:pt>
                <c:pt idx="709">
                  <c:v>2.605</c:v>
                </c:pt>
                <c:pt idx="710">
                  <c:v>2.605</c:v>
                </c:pt>
                <c:pt idx="711">
                  <c:v>2.605</c:v>
                </c:pt>
                <c:pt idx="712">
                  <c:v>2.605</c:v>
                </c:pt>
                <c:pt idx="713">
                  <c:v>2.605</c:v>
                </c:pt>
                <c:pt idx="714">
                  <c:v>2.605</c:v>
                </c:pt>
                <c:pt idx="715">
                  <c:v>2.605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2.5725000000000002</c:v>
                </c:pt>
                <c:pt idx="722">
                  <c:v>2.5725000000000002</c:v>
                </c:pt>
                <c:pt idx="723">
                  <c:v>2.5725000000000002</c:v>
                </c:pt>
                <c:pt idx="724">
                  <c:v>2.9075000000000002</c:v>
                </c:pt>
                <c:pt idx="725">
                  <c:v>2.9075000000000002</c:v>
                </c:pt>
                <c:pt idx="726">
                  <c:v>2.9075000000000002</c:v>
                </c:pt>
                <c:pt idx="727">
                  <c:v>2.9075000000000002</c:v>
                </c:pt>
                <c:pt idx="728">
                  <c:v>2.9075000000000002</c:v>
                </c:pt>
                <c:pt idx="729">
                  <c:v>2.9075000000000002</c:v>
                </c:pt>
                <c:pt idx="730">
                  <c:v>2.9075000000000002</c:v>
                </c:pt>
                <c:pt idx="731">
                  <c:v>2.9075000000000002</c:v>
                </c:pt>
                <c:pt idx="732">
                  <c:v>2.9075000000000002</c:v>
                </c:pt>
                <c:pt idx="733">
                  <c:v>2.9075000000000002</c:v>
                </c:pt>
                <c:pt idx="734">
                  <c:v>2.9075000000000002</c:v>
                </c:pt>
                <c:pt idx="735">
                  <c:v>2.9075000000000002</c:v>
                </c:pt>
                <c:pt idx="736">
                  <c:v>2.9075000000000002</c:v>
                </c:pt>
                <c:pt idx="737">
                  <c:v>2.9075000000000002</c:v>
                </c:pt>
                <c:pt idx="738">
                  <c:v>2.9075000000000002</c:v>
                </c:pt>
                <c:pt idx="739">
                  <c:v>2.9075000000000002</c:v>
                </c:pt>
                <c:pt idx="740">
                  <c:v>2.9075000000000002</c:v>
                </c:pt>
                <c:pt idx="741">
                  <c:v>2.9075000000000002</c:v>
                </c:pt>
                <c:pt idx="742">
                  <c:v>2.9075000000000002</c:v>
                </c:pt>
                <c:pt idx="743">
                  <c:v>2.9075000000000002</c:v>
                </c:pt>
                <c:pt idx="744">
                  <c:v>2.9075000000000002</c:v>
                </c:pt>
                <c:pt idx="745">
                  <c:v>2.9075000000000002</c:v>
                </c:pt>
                <c:pt idx="746">
                  <c:v>2.9075000000000002</c:v>
                </c:pt>
                <c:pt idx="747">
                  <c:v>2.9075000000000002</c:v>
                </c:pt>
                <c:pt idx="748">
                  <c:v>2.9075000000000002</c:v>
                </c:pt>
                <c:pt idx="749">
                  <c:v>2.9075000000000002</c:v>
                </c:pt>
                <c:pt idx="750">
                  <c:v>2.9075000000000002</c:v>
                </c:pt>
                <c:pt idx="751">
                  <c:v>2.9075000000000002</c:v>
                </c:pt>
                <c:pt idx="752">
                  <c:v>2.9075000000000002</c:v>
                </c:pt>
                <c:pt idx="753">
                  <c:v>2.9075000000000002</c:v>
                </c:pt>
                <c:pt idx="754">
                  <c:v>2.9075000000000002</c:v>
                </c:pt>
                <c:pt idx="755">
                  <c:v>2.9075000000000002</c:v>
                </c:pt>
                <c:pt idx="756">
                  <c:v>2.9075000000000002</c:v>
                </c:pt>
                <c:pt idx="757">
                  <c:v>2.9075000000000002</c:v>
                </c:pt>
                <c:pt idx="758">
                  <c:v>2.9075000000000002</c:v>
                </c:pt>
                <c:pt idx="759">
                  <c:v>2.9075000000000002</c:v>
                </c:pt>
                <c:pt idx="760">
                  <c:v>2.9075000000000002</c:v>
                </c:pt>
                <c:pt idx="761">
                  <c:v>2.9075000000000002</c:v>
                </c:pt>
                <c:pt idx="762">
                  <c:v>2.9075000000000002</c:v>
                </c:pt>
                <c:pt idx="763">
                  <c:v>2.9075000000000002</c:v>
                </c:pt>
                <c:pt idx="764">
                  <c:v>2.9075000000000002</c:v>
                </c:pt>
                <c:pt idx="765">
                  <c:v>2.9075000000000002</c:v>
                </c:pt>
                <c:pt idx="766">
                  <c:v>2.9075000000000002</c:v>
                </c:pt>
                <c:pt idx="767">
                  <c:v>2.9075000000000002</c:v>
                </c:pt>
                <c:pt idx="768">
                  <c:v>2.9075000000000002</c:v>
                </c:pt>
                <c:pt idx="769">
                  <c:v>2.9075000000000002</c:v>
                </c:pt>
                <c:pt idx="770">
                  <c:v>2.9075000000000002</c:v>
                </c:pt>
                <c:pt idx="771">
                  <c:v>2.9075000000000002</c:v>
                </c:pt>
                <c:pt idx="772">
                  <c:v>2.9075000000000002</c:v>
                </c:pt>
                <c:pt idx="773">
                  <c:v>2.9075000000000002</c:v>
                </c:pt>
                <c:pt idx="774">
                  <c:v>2.8100000000000005</c:v>
                </c:pt>
                <c:pt idx="775">
                  <c:v>2.665</c:v>
                </c:pt>
                <c:pt idx="776">
                  <c:v>2.665</c:v>
                </c:pt>
                <c:pt idx="777">
                  <c:v>2.665</c:v>
                </c:pt>
                <c:pt idx="778">
                  <c:v>2.665</c:v>
                </c:pt>
                <c:pt idx="779">
                  <c:v>2.665</c:v>
                </c:pt>
                <c:pt idx="780">
                  <c:v>2.665</c:v>
                </c:pt>
                <c:pt idx="781">
                  <c:v>2.665</c:v>
                </c:pt>
                <c:pt idx="782">
                  <c:v>2.665</c:v>
                </c:pt>
                <c:pt idx="783">
                  <c:v>2.665</c:v>
                </c:pt>
                <c:pt idx="784">
                  <c:v>2.665</c:v>
                </c:pt>
                <c:pt idx="785">
                  <c:v>2.665</c:v>
                </c:pt>
                <c:pt idx="786">
                  <c:v>2.665</c:v>
                </c:pt>
                <c:pt idx="787">
                  <c:v>2.665</c:v>
                </c:pt>
                <c:pt idx="788">
                  <c:v>2.665</c:v>
                </c:pt>
                <c:pt idx="789">
                  <c:v>2.665</c:v>
                </c:pt>
                <c:pt idx="790">
                  <c:v>2.665</c:v>
                </c:pt>
                <c:pt idx="791">
                  <c:v>2.665</c:v>
                </c:pt>
                <c:pt idx="792">
                  <c:v>2.6599999999999997</c:v>
                </c:pt>
                <c:pt idx="793">
                  <c:v>2.6599999999999997</c:v>
                </c:pt>
                <c:pt idx="794">
                  <c:v>2.6599999999999997</c:v>
                </c:pt>
                <c:pt idx="795">
                  <c:v>2.6599999999999997</c:v>
                </c:pt>
                <c:pt idx="796">
                  <c:v>2.6599999999999997</c:v>
                </c:pt>
                <c:pt idx="797">
                  <c:v>2.6599999999999997</c:v>
                </c:pt>
                <c:pt idx="798">
                  <c:v>2.6599999999999997</c:v>
                </c:pt>
                <c:pt idx="799">
                  <c:v>2.6599999999999997</c:v>
                </c:pt>
                <c:pt idx="800">
                  <c:v>2.6599999999999997</c:v>
                </c:pt>
                <c:pt idx="801">
                  <c:v>2.6599999999999997</c:v>
                </c:pt>
                <c:pt idx="802">
                  <c:v>2.6599999999999997</c:v>
                </c:pt>
                <c:pt idx="803">
                  <c:v>2.6599999999999997</c:v>
                </c:pt>
                <c:pt idx="804">
                  <c:v>2.6599999999999997</c:v>
                </c:pt>
                <c:pt idx="805">
                  <c:v>2.6599999999999997</c:v>
                </c:pt>
                <c:pt idx="806">
                  <c:v>2.6599999999999997</c:v>
                </c:pt>
                <c:pt idx="807">
                  <c:v>2.6599999999999997</c:v>
                </c:pt>
                <c:pt idx="808">
                  <c:v>2.6599999999999997</c:v>
                </c:pt>
                <c:pt idx="809">
                  <c:v>2.6599999999999997</c:v>
                </c:pt>
                <c:pt idx="810">
                  <c:v>2.6599999999999997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2.6599999999999997</c:v>
                </c:pt>
                <c:pt idx="814">
                  <c:v>2.6599999999999997</c:v>
                </c:pt>
                <c:pt idx="815">
                  <c:v>2.6599999999999997</c:v>
                </c:pt>
                <c:pt idx="816">
                  <c:v>2.6599999999999997</c:v>
                </c:pt>
                <c:pt idx="817">
                  <c:v>2.6599999999999997</c:v>
                </c:pt>
                <c:pt idx="818">
                  <c:v>2.6599999999999997</c:v>
                </c:pt>
                <c:pt idx="819">
                  <c:v>2.6599999999999997</c:v>
                </c:pt>
                <c:pt idx="820">
                  <c:v>2.6599999999999997</c:v>
                </c:pt>
                <c:pt idx="821">
                  <c:v>2.6599999999999997</c:v>
                </c:pt>
                <c:pt idx="822">
                  <c:v>2.6599999999999997</c:v>
                </c:pt>
                <c:pt idx="823">
                  <c:v>2.6599999999999997</c:v>
                </c:pt>
                <c:pt idx="824">
                  <c:v>2.6599999999999997</c:v>
                </c:pt>
                <c:pt idx="825">
                  <c:v>2.6599999999999997</c:v>
                </c:pt>
                <c:pt idx="826">
                  <c:v>2.36</c:v>
                </c:pt>
                <c:pt idx="827">
                  <c:v>2.2800000000000002</c:v>
                </c:pt>
                <c:pt idx="828">
                  <c:v>2.2800000000000002</c:v>
                </c:pt>
                <c:pt idx="829">
                  <c:v>2.2800000000000002</c:v>
                </c:pt>
                <c:pt idx="830">
                  <c:v>2.2800000000000002</c:v>
                </c:pt>
                <c:pt idx="831">
                  <c:v>2.2800000000000002</c:v>
                </c:pt>
                <c:pt idx="832">
                  <c:v>2.2800000000000002</c:v>
                </c:pt>
                <c:pt idx="833">
                  <c:v>2.2800000000000002</c:v>
                </c:pt>
                <c:pt idx="834">
                  <c:v>2.2800000000000002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2.2800000000000002</c:v>
                </c:pt>
                <c:pt idx="838">
                  <c:v>2.2800000000000002</c:v>
                </c:pt>
                <c:pt idx="839">
                  <c:v>2.2800000000000002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2.2800000000000002</c:v>
                </c:pt>
                <c:pt idx="844">
                  <c:v>2.2800000000000002</c:v>
                </c:pt>
                <c:pt idx="845">
                  <c:v>2.2075</c:v>
                </c:pt>
                <c:pt idx="846">
                  <c:v>2.2075</c:v>
                </c:pt>
                <c:pt idx="847">
                  <c:v>2.2075</c:v>
                </c:pt>
                <c:pt idx="848">
                  <c:v>2.2075</c:v>
                </c:pt>
                <c:pt idx="849">
                  <c:v>2.2075</c:v>
                </c:pt>
                <c:pt idx="850">
                  <c:v>2.2075</c:v>
                </c:pt>
                <c:pt idx="851">
                  <c:v>2.2075</c:v>
                </c:pt>
                <c:pt idx="852">
                  <c:v>2.2075</c:v>
                </c:pt>
                <c:pt idx="853">
                  <c:v>2.2075</c:v>
                </c:pt>
                <c:pt idx="854">
                  <c:v>2.2075</c:v>
                </c:pt>
                <c:pt idx="855">
                  <c:v>2.2075</c:v>
                </c:pt>
                <c:pt idx="856">
                  <c:v>2.2075</c:v>
                </c:pt>
                <c:pt idx="857">
                  <c:v>2.2075</c:v>
                </c:pt>
                <c:pt idx="858">
                  <c:v>2.2075</c:v>
                </c:pt>
                <c:pt idx="859">
                  <c:v>2.2075</c:v>
                </c:pt>
                <c:pt idx="860">
                  <c:v>2.2075</c:v>
                </c:pt>
                <c:pt idx="861">
                  <c:v>2.2075</c:v>
                </c:pt>
                <c:pt idx="862">
                  <c:v>2.2075</c:v>
                </c:pt>
                <c:pt idx="863">
                  <c:v>2.2075</c:v>
                </c:pt>
                <c:pt idx="864">
                  <c:v>2.1050000000000004</c:v>
                </c:pt>
                <c:pt idx="865">
                  <c:v>1.6625000000000001</c:v>
                </c:pt>
                <c:pt idx="866">
                  <c:v>1.4100000000000001</c:v>
                </c:pt>
                <c:pt idx="867">
                  <c:v>1.325</c:v>
                </c:pt>
                <c:pt idx="868">
                  <c:v>1.325</c:v>
                </c:pt>
                <c:pt idx="869">
                  <c:v>1.325</c:v>
                </c:pt>
                <c:pt idx="870">
                  <c:v>1.325</c:v>
                </c:pt>
                <c:pt idx="871">
                  <c:v>1.325</c:v>
                </c:pt>
                <c:pt idx="872">
                  <c:v>1.325</c:v>
                </c:pt>
                <c:pt idx="873">
                  <c:v>1.48</c:v>
                </c:pt>
                <c:pt idx="874">
                  <c:v>1.5275000000000001</c:v>
                </c:pt>
                <c:pt idx="875">
                  <c:v>1.5275000000000001</c:v>
                </c:pt>
                <c:pt idx="876">
                  <c:v>1.5275000000000001</c:v>
                </c:pt>
                <c:pt idx="877">
                  <c:v>1.5275000000000001</c:v>
                </c:pt>
                <c:pt idx="878">
                  <c:v>1.5275000000000001</c:v>
                </c:pt>
                <c:pt idx="879">
                  <c:v>1.5275000000000001</c:v>
                </c:pt>
                <c:pt idx="880">
                  <c:v>1.5275000000000001</c:v>
                </c:pt>
                <c:pt idx="881">
                  <c:v>1.5275000000000001</c:v>
                </c:pt>
                <c:pt idx="882">
                  <c:v>1.5275000000000001</c:v>
                </c:pt>
                <c:pt idx="883">
                  <c:v>1.5275000000000001</c:v>
                </c:pt>
                <c:pt idx="884">
                  <c:v>1.5275000000000001</c:v>
                </c:pt>
                <c:pt idx="885">
                  <c:v>1.5275000000000001</c:v>
                </c:pt>
                <c:pt idx="886">
                  <c:v>1.5275000000000001</c:v>
                </c:pt>
                <c:pt idx="887">
                  <c:v>1.5275000000000001</c:v>
                </c:pt>
                <c:pt idx="888">
                  <c:v>1.5275000000000001</c:v>
                </c:pt>
                <c:pt idx="889">
                  <c:v>1.5275000000000001</c:v>
                </c:pt>
                <c:pt idx="890">
                  <c:v>1.5275000000000001</c:v>
                </c:pt>
                <c:pt idx="891">
                  <c:v>1.5275000000000001</c:v>
                </c:pt>
                <c:pt idx="892">
                  <c:v>1.5275000000000001</c:v>
                </c:pt>
                <c:pt idx="893">
                  <c:v>1.5275000000000001</c:v>
                </c:pt>
                <c:pt idx="894">
                  <c:v>1.5275000000000001</c:v>
                </c:pt>
                <c:pt idx="895">
                  <c:v>1.5275000000000001</c:v>
                </c:pt>
                <c:pt idx="896">
                  <c:v>1.5275000000000001</c:v>
                </c:pt>
                <c:pt idx="897">
                  <c:v>1.5275000000000001</c:v>
                </c:pt>
                <c:pt idx="898">
                  <c:v>1.5275000000000001</c:v>
                </c:pt>
                <c:pt idx="899">
                  <c:v>1.5275000000000001</c:v>
                </c:pt>
                <c:pt idx="900">
                  <c:v>1.5275000000000001</c:v>
                </c:pt>
                <c:pt idx="901">
                  <c:v>1.5349999999999999</c:v>
                </c:pt>
                <c:pt idx="902">
                  <c:v>1.885</c:v>
                </c:pt>
                <c:pt idx="903">
                  <c:v>1.885</c:v>
                </c:pt>
                <c:pt idx="904">
                  <c:v>1.885</c:v>
                </c:pt>
                <c:pt idx="905">
                  <c:v>1.885</c:v>
                </c:pt>
                <c:pt idx="906">
                  <c:v>1.885</c:v>
                </c:pt>
                <c:pt idx="907">
                  <c:v>1.885</c:v>
                </c:pt>
                <c:pt idx="908">
                  <c:v>1.885</c:v>
                </c:pt>
                <c:pt idx="909">
                  <c:v>1.885</c:v>
                </c:pt>
                <c:pt idx="910">
                  <c:v>1.885</c:v>
                </c:pt>
                <c:pt idx="911">
                  <c:v>1.885</c:v>
                </c:pt>
                <c:pt idx="912">
                  <c:v>1.885</c:v>
                </c:pt>
                <c:pt idx="913">
                  <c:v>1.885</c:v>
                </c:pt>
                <c:pt idx="914">
                  <c:v>1.885</c:v>
                </c:pt>
                <c:pt idx="915">
                  <c:v>1.885</c:v>
                </c:pt>
                <c:pt idx="916">
                  <c:v>1.885</c:v>
                </c:pt>
                <c:pt idx="917">
                  <c:v>1.885</c:v>
                </c:pt>
                <c:pt idx="918">
                  <c:v>1.885</c:v>
                </c:pt>
                <c:pt idx="919">
                  <c:v>1.885</c:v>
                </c:pt>
                <c:pt idx="920">
                  <c:v>2.3125</c:v>
                </c:pt>
                <c:pt idx="921">
                  <c:v>2.5725000000000002</c:v>
                </c:pt>
                <c:pt idx="922">
                  <c:v>2.5725000000000002</c:v>
                </c:pt>
                <c:pt idx="923">
                  <c:v>2.5725000000000002</c:v>
                </c:pt>
                <c:pt idx="924">
                  <c:v>2.5725000000000002</c:v>
                </c:pt>
                <c:pt idx="925">
                  <c:v>2.5725000000000002</c:v>
                </c:pt>
                <c:pt idx="926">
                  <c:v>2.5725000000000002</c:v>
                </c:pt>
                <c:pt idx="927">
                  <c:v>2.5725000000000002</c:v>
                </c:pt>
                <c:pt idx="928">
                  <c:v>2.5725000000000002</c:v>
                </c:pt>
                <c:pt idx="929">
                  <c:v>2.5725000000000002</c:v>
                </c:pt>
                <c:pt idx="930">
                  <c:v>2.5725000000000002</c:v>
                </c:pt>
                <c:pt idx="931">
                  <c:v>2.5725000000000002</c:v>
                </c:pt>
                <c:pt idx="932">
                  <c:v>2.5725000000000002</c:v>
                </c:pt>
                <c:pt idx="933">
                  <c:v>2.5725000000000002</c:v>
                </c:pt>
                <c:pt idx="934">
                  <c:v>2.5725000000000002</c:v>
                </c:pt>
                <c:pt idx="935">
                  <c:v>2.5725000000000002</c:v>
                </c:pt>
                <c:pt idx="936">
                  <c:v>2.5725000000000002</c:v>
                </c:pt>
                <c:pt idx="937">
                  <c:v>2.5725000000000002</c:v>
                </c:pt>
                <c:pt idx="938">
                  <c:v>2.5725000000000002</c:v>
                </c:pt>
                <c:pt idx="939">
                  <c:v>2.5725000000000002</c:v>
                </c:pt>
                <c:pt idx="940">
                  <c:v>2.5725000000000002</c:v>
                </c:pt>
                <c:pt idx="941">
                  <c:v>2.5725000000000002</c:v>
                </c:pt>
                <c:pt idx="942">
                  <c:v>2.5725000000000002</c:v>
                </c:pt>
                <c:pt idx="943">
                  <c:v>2.5725000000000002</c:v>
                </c:pt>
                <c:pt idx="944">
                  <c:v>2.5725000000000002</c:v>
                </c:pt>
                <c:pt idx="945">
                  <c:v>2.5725000000000002</c:v>
                </c:pt>
                <c:pt idx="946">
                  <c:v>2.5725000000000002</c:v>
                </c:pt>
                <c:pt idx="947">
                  <c:v>2.5725000000000002</c:v>
                </c:pt>
                <c:pt idx="948">
                  <c:v>2.5725000000000002</c:v>
                </c:pt>
                <c:pt idx="949">
                  <c:v>2.5725000000000002</c:v>
                </c:pt>
                <c:pt idx="950">
                  <c:v>2.5725000000000002</c:v>
                </c:pt>
                <c:pt idx="951">
                  <c:v>2.5725000000000002</c:v>
                </c:pt>
                <c:pt idx="952">
                  <c:v>2.5725000000000002</c:v>
                </c:pt>
                <c:pt idx="953">
                  <c:v>2.5725000000000002</c:v>
                </c:pt>
                <c:pt idx="954">
                  <c:v>2.5725000000000002</c:v>
                </c:pt>
                <c:pt idx="955">
                  <c:v>2.5725000000000002</c:v>
                </c:pt>
                <c:pt idx="956">
                  <c:v>2.5725000000000002</c:v>
                </c:pt>
                <c:pt idx="957">
                  <c:v>2.5725000000000002</c:v>
                </c:pt>
                <c:pt idx="958">
                  <c:v>2.5725000000000002</c:v>
                </c:pt>
                <c:pt idx="959">
                  <c:v>2.5725000000000002</c:v>
                </c:pt>
                <c:pt idx="960">
                  <c:v>2.5725000000000002</c:v>
                </c:pt>
                <c:pt idx="961">
                  <c:v>2.5725000000000002</c:v>
                </c:pt>
                <c:pt idx="962">
                  <c:v>2.5725000000000002</c:v>
                </c:pt>
                <c:pt idx="963">
                  <c:v>2.5725000000000002</c:v>
                </c:pt>
                <c:pt idx="964">
                  <c:v>2.5725000000000002</c:v>
                </c:pt>
                <c:pt idx="965">
                  <c:v>2.5725000000000002</c:v>
                </c:pt>
                <c:pt idx="966">
                  <c:v>2.5725000000000002</c:v>
                </c:pt>
                <c:pt idx="967">
                  <c:v>2.5725000000000002</c:v>
                </c:pt>
                <c:pt idx="968">
                  <c:v>2.5725000000000002</c:v>
                </c:pt>
                <c:pt idx="969">
                  <c:v>2.5725000000000002</c:v>
                </c:pt>
                <c:pt idx="970">
                  <c:v>2.5725000000000002</c:v>
                </c:pt>
                <c:pt idx="971">
                  <c:v>2.4874999999999998</c:v>
                </c:pt>
                <c:pt idx="972">
                  <c:v>2.3474999999999997</c:v>
                </c:pt>
                <c:pt idx="973">
                  <c:v>2.3474999999999997</c:v>
                </c:pt>
                <c:pt idx="974">
                  <c:v>2.4474999999999998</c:v>
                </c:pt>
                <c:pt idx="975">
                  <c:v>2.4474999999999998</c:v>
                </c:pt>
                <c:pt idx="976">
                  <c:v>2.4474999999999998</c:v>
                </c:pt>
                <c:pt idx="977">
                  <c:v>2.4474999999999998</c:v>
                </c:pt>
                <c:pt idx="978">
                  <c:v>2.4474999999999998</c:v>
                </c:pt>
                <c:pt idx="979">
                  <c:v>2.4474999999999998</c:v>
                </c:pt>
                <c:pt idx="980">
                  <c:v>2.4474999999999998</c:v>
                </c:pt>
                <c:pt idx="981">
                  <c:v>2.4474999999999998</c:v>
                </c:pt>
                <c:pt idx="982">
                  <c:v>2.4474999999999998</c:v>
                </c:pt>
                <c:pt idx="983">
                  <c:v>2.4474999999999998</c:v>
                </c:pt>
                <c:pt idx="984">
                  <c:v>2.4474999999999998</c:v>
                </c:pt>
                <c:pt idx="985">
                  <c:v>2.4474999999999998</c:v>
                </c:pt>
                <c:pt idx="986">
                  <c:v>2.4474999999999998</c:v>
                </c:pt>
                <c:pt idx="987">
                  <c:v>2.4474999999999998</c:v>
                </c:pt>
                <c:pt idx="988">
                  <c:v>2.4474999999999998</c:v>
                </c:pt>
                <c:pt idx="989">
                  <c:v>2.4474999999999998</c:v>
                </c:pt>
                <c:pt idx="990">
                  <c:v>2.4474999999999998</c:v>
                </c:pt>
                <c:pt idx="991">
                  <c:v>2.4474999999999998</c:v>
                </c:pt>
                <c:pt idx="992">
                  <c:v>2.4474999999999998</c:v>
                </c:pt>
                <c:pt idx="993">
                  <c:v>2.4474999999999998</c:v>
                </c:pt>
                <c:pt idx="994">
                  <c:v>2.4474999999999998</c:v>
                </c:pt>
                <c:pt idx="995">
                  <c:v>2.4474999999999998</c:v>
                </c:pt>
                <c:pt idx="996">
                  <c:v>2.4474999999999998</c:v>
                </c:pt>
                <c:pt idx="997">
                  <c:v>2.4474999999999998</c:v>
                </c:pt>
                <c:pt idx="998">
                  <c:v>2.4474999999999998</c:v>
                </c:pt>
                <c:pt idx="999">
                  <c:v>2.4474999999999998</c:v>
                </c:pt>
                <c:pt idx="1000">
                  <c:v>2.4474999999999998</c:v>
                </c:pt>
                <c:pt idx="1001">
                  <c:v>2.4474999999999998</c:v>
                </c:pt>
                <c:pt idx="1002">
                  <c:v>2.4474999999999998</c:v>
                </c:pt>
                <c:pt idx="1003">
                  <c:v>2.4474999999999998</c:v>
                </c:pt>
                <c:pt idx="1004">
                  <c:v>2.4474999999999998</c:v>
                </c:pt>
                <c:pt idx="1005">
                  <c:v>2.4474999999999998</c:v>
                </c:pt>
                <c:pt idx="1006">
                  <c:v>2.4474999999999998</c:v>
                </c:pt>
                <c:pt idx="1007">
                  <c:v>2.4474999999999998</c:v>
                </c:pt>
                <c:pt idx="1008">
                  <c:v>2.4474999999999998</c:v>
                </c:pt>
                <c:pt idx="1009">
                  <c:v>2.4474999999999998</c:v>
                </c:pt>
                <c:pt idx="1010">
                  <c:v>2.4474999999999998</c:v>
                </c:pt>
                <c:pt idx="1011">
                  <c:v>2.4474999999999998</c:v>
                </c:pt>
                <c:pt idx="1012">
                  <c:v>2.4474999999999998</c:v>
                </c:pt>
                <c:pt idx="1013">
                  <c:v>2.4474999999999998</c:v>
                </c:pt>
                <c:pt idx="1014">
                  <c:v>2.4474999999999998</c:v>
                </c:pt>
                <c:pt idx="1015">
                  <c:v>2.4474999999999998</c:v>
                </c:pt>
                <c:pt idx="1016">
                  <c:v>2.4474999999999998</c:v>
                </c:pt>
                <c:pt idx="1017">
                  <c:v>2.4474999999999998</c:v>
                </c:pt>
                <c:pt idx="1018">
                  <c:v>2.4474999999999998</c:v>
                </c:pt>
                <c:pt idx="1019">
                  <c:v>2.4474999999999998</c:v>
                </c:pt>
                <c:pt idx="1020">
                  <c:v>2.4474999999999998</c:v>
                </c:pt>
                <c:pt idx="1021">
                  <c:v>2.4474999999999998</c:v>
                </c:pt>
                <c:pt idx="1022">
                  <c:v>2.4474999999999998</c:v>
                </c:pt>
                <c:pt idx="1023">
                  <c:v>2.4474999999999998</c:v>
                </c:pt>
                <c:pt idx="1024">
                  <c:v>2.3850000000000002</c:v>
                </c:pt>
                <c:pt idx="1025">
                  <c:v>2.3674999999999997</c:v>
                </c:pt>
                <c:pt idx="1026">
                  <c:v>2.3674999999999997</c:v>
                </c:pt>
                <c:pt idx="1027">
                  <c:v>2.3674999999999997</c:v>
                </c:pt>
                <c:pt idx="1028">
                  <c:v>2.3674999999999997</c:v>
                </c:pt>
                <c:pt idx="1029">
                  <c:v>2.3674999999999997</c:v>
                </c:pt>
                <c:pt idx="1030">
                  <c:v>2.3674999999999997</c:v>
                </c:pt>
                <c:pt idx="1031">
                  <c:v>2.3674999999999997</c:v>
                </c:pt>
                <c:pt idx="1032">
                  <c:v>2.3674999999999997</c:v>
                </c:pt>
                <c:pt idx="1033">
                  <c:v>2.3674999999999997</c:v>
                </c:pt>
                <c:pt idx="1034">
                  <c:v>2.3674999999999997</c:v>
                </c:pt>
                <c:pt idx="1035">
                  <c:v>2.3674999999999997</c:v>
                </c:pt>
                <c:pt idx="1036">
                  <c:v>2.3674999999999997</c:v>
                </c:pt>
                <c:pt idx="1037">
                  <c:v>2.3674999999999997</c:v>
                </c:pt>
                <c:pt idx="1038">
                  <c:v>2.3674999999999997</c:v>
                </c:pt>
                <c:pt idx="1039">
                  <c:v>2.3674999999999997</c:v>
                </c:pt>
                <c:pt idx="1040">
                  <c:v>2.3674999999999997</c:v>
                </c:pt>
                <c:pt idx="1041">
                  <c:v>2.3674999999999997</c:v>
                </c:pt>
                <c:pt idx="1042">
                  <c:v>2.3649999999999998</c:v>
                </c:pt>
                <c:pt idx="1043">
                  <c:v>2.3649999999999998</c:v>
                </c:pt>
                <c:pt idx="1044">
                  <c:v>2.3649999999999998</c:v>
                </c:pt>
                <c:pt idx="1045">
                  <c:v>2.3649999999999998</c:v>
                </c:pt>
                <c:pt idx="1046">
                  <c:v>2.3649999999999998</c:v>
                </c:pt>
                <c:pt idx="1047">
                  <c:v>2.3649999999999998</c:v>
                </c:pt>
                <c:pt idx="1048">
                  <c:v>2.3649999999999998</c:v>
                </c:pt>
                <c:pt idx="1049">
                  <c:v>2.3649999999999998</c:v>
                </c:pt>
                <c:pt idx="1050">
                  <c:v>2.3649999999999998</c:v>
                </c:pt>
                <c:pt idx="1051">
                  <c:v>2.3649999999999998</c:v>
                </c:pt>
                <c:pt idx="1052">
                  <c:v>2.3649999999999998</c:v>
                </c:pt>
                <c:pt idx="1053">
                  <c:v>2.3649999999999998</c:v>
                </c:pt>
                <c:pt idx="1054">
                  <c:v>2.3649999999999998</c:v>
                </c:pt>
                <c:pt idx="1055">
                  <c:v>2.3649999999999998</c:v>
                </c:pt>
                <c:pt idx="1056">
                  <c:v>2.3649999999999998</c:v>
                </c:pt>
                <c:pt idx="1057">
                  <c:v>2.3649999999999998</c:v>
                </c:pt>
                <c:pt idx="1058">
                  <c:v>2.3649999999999998</c:v>
                </c:pt>
                <c:pt idx="1059">
                  <c:v>2.3649999999999998</c:v>
                </c:pt>
                <c:pt idx="1060">
                  <c:v>2.3649999999999998</c:v>
                </c:pt>
                <c:pt idx="1061">
                  <c:v>2.3649999999999998</c:v>
                </c:pt>
                <c:pt idx="1062">
                  <c:v>2.3649999999999998</c:v>
                </c:pt>
                <c:pt idx="1063">
                  <c:v>2.3649999999999998</c:v>
                </c:pt>
                <c:pt idx="1064">
                  <c:v>2.3649999999999998</c:v>
                </c:pt>
                <c:pt idx="1065">
                  <c:v>2.3649999999999998</c:v>
                </c:pt>
                <c:pt idx="1066">
                  <c:v>2.3649999999999998</c:v>
                </c:pt>
                <c:pt idx="1067">
                  <c:v>2.3649999999999998</c:v>
                </c:pt>
                <c:pt idx="1068">
                  <c:v>2.3649999999999998</c:v>
                </c:pt>
                <c:pt idx="1069">
                  <c:v>2.3649999999999998</c:v>
                </c:pt>
                <c:pt idx="1070">
                  <c:v>2.3649999999999998</c:v>
                </c:pt>
                <c:pt idx="1071">
                  <c:v>2.3649999999999998</c:v>
                </c:pt>
                <c:pt idx="1072">
                  <c:v>2.3649999999999998</c:v>
                </c:pt>
                <c:pt idx="1073">
                  <c:v>2.3649999999999998</c:v>
                </c:pt>
                <c:pt idx="1074">
                  <c:v>2.3649999999999998</c:v>
                </c:pt>
                <c:pt idx="1075">
                  <c:v>2.3649999999999998</c:v>
                </c:pt>
                <c:pt idx="1076">
                  <c:v>2.3649999999999998</c:v>
                </c:pt>
                <c:pt idx="1077">
                  <c:v>2.35</c:v>
                </c:pt>
                <c:pt idx="1078">
                  <c:v>2.3499999999999996</c:v>
                </c:pt>
                <c:pt idx="1079">
                  <c:v>2.3499999999999996</c:v>
                </c:pt>
                <c:pt idx="1080">
                  <c:v>2.3499999999999996</c:v>
                </c:pt>
                <c:pt idx="1081">
                  <c:v>2.3499999999999996</c:v>
                </c:pt>
                <c:pt idx="1082">
                  <c:v>2.3499999999999996</c:v>
                </c:pt>
                <c:pt idx="1083">
                  <c:v>2.3499999999999996</c:v>
                </c:pt>
                <c:pt idx="1084">
                  <c:v>2.3499999999999996</c:v>
                </c:pt>
                <c:pt idx="1085">
                  <c:v>2.3499999999999996</c:v>
                </c:pt>
                <c:pt idx="1086">
                  <c:v>2.3499999999999996</c:v>
                </c:pt>
                <c:pt idx="1087">
                  <c:v>2.3499999999999996</c:v>
                </c:pt>
                <c:pt idx="1088">
                  <c:v>2.3499999999999996</c:v>
                </c:pt>
                <c:pt idx="1089">
                  <c:v>2.3499999999999996</c:v>
                </c:pt>
                <c:pt idx="1090">
                  <c:v>2.3499999999999996</c:v>
                </c:pt>
                <c:pt idx="1091">
                  <c:v>2.3499999999999996</c:v>
                </c:pt>
                <c:pt idx="1092">
                  <c:v>2.3499999999999996</c:v>
                </c:pt>
                <c:pt idx="1093">
                  <c:v>2.3499999999999996</c:v>
                </c:pt>
                <c:pt idx="1094">
                  <c:v>2.3499999999999996</c:v>
                </c:pt>
                <c:pt idx="1095">
                  <c:v>2.3499999999999996</c:v>
                </c:pt>
                <c:pt idx="1096">
                  <c:v>2.2025000000000001</c:v>
                </c:pt>
                <c:pt idx="1097">
                  <c:v>1.7050000000000001</c:v>
                </c:pt>
                <c:pt idx="1098">
                  <c:v>1.6949999999999998</c:v>
                </c:pt>
                <c:pt idx="1099">
                  <c:v>1.6949999999999998</c:v>
                </c:pt>
                <c:pt idx="1100">
                  <c:v>1.6949999999999998</c:v>
                </c:pt>
                <c:pt idx="1101">
                  <c:v>1.6949999999999998</c:v>
                </c:pt>
                <c:pt idx="1102">
                  <c:v>1.6949999999999998</c:v>
                </c:pt>
                <c:pt idx="1103">
                  <c:v>1.6949999999999998</c:v>
                </c:pt>
                <c:pt idx="1104">
                  <c:v>1.6949999999999998</c:v>
                </c:pt>
                <c:pt idx="1105">
                  <c:v>1.6949999999999998</c:v>
                </c:pt>
                <c:pt idx="1106">
                  <c:v>1.6949999999999998</c:v>
                </c:pt>
                <c:pt idx="1107">
                  <c:v>1.6949999999999998</c:v>
                </c:pt>
                <c:pt idx="1108">
                  <c:v>1.6949999999999998</c:v>
                </c:pt>
                <c:pt idx="1109">
                  <c:v>1.6949999999999998</c:v>
                </c:pt>
                <c:pt idx="1110">
                  <c:v>1.6949999999999998</c:v>
                </c:pt>
                <c:pt idx="1111">
                  <c:v>1.6949999999999998</c:v>
                </c:pt>
                <c:pt idx="1112">
                  <c:v>1.6949999999999998</c:v>
                </c:pt>
                <c:pt idx="1113">
                  <c:v>1.6949999999999998</c:v>
                </c:pt>
                <c:pt idx="1114">
                  <c:v>1.6949999999999998</c:v>
                </c:pt>
                <c:pt idx="1115">
                  <c:v>1.665</c:v>
                </c:pt>
                <c:pt idx="1116">
                  <c:v>1.5450000000000002</c:v>
                </c:pt>
                <c:pt idx="1117">
                  <c:v>1.4575</c:v>
                </c:pt>
                <c:pt idx="1118">
                  <c:v>1.4575</c:v>
                </c:pt>
                <c:pt idx="1119">
                  <c:v>1.4575</c:v>
                </c:pt>
                <c:pt idx="1120">
                  <c:v>1.4575</c:v>
                </c:pt>
                <c:pt idx="1121">
                  <c:v>1.4575</c:v>
                </c:pt>
                <c:pt idx="1122">
                  <c:v>1.4575</c:v>
                </c:pt>
                <c:pt idx="1123">
                  <c:v>1.4575</c:v>
                </c:pt>
                <c:pt idx="1124">
                  <c:v>1.4575</c:v>
                </c:pt>
                <c:pt idx="1125">
                  <c:v>1.4575</c:v>
                </c:pt>
                <c:pt idx="1126">
                  <c:v>1.4575</c:v>
                </c:pt>
                <c:pt idx="1127">
                  <c:v>1.4575</c:v>
                </c:pt>
                <c:pt idx="1128">
                  <c:v>1.4575</c:v>
                </c:pt>
                <c:pt idx="1129">
                  <c:v>1.4575</c:v>
                </c:pt>
                <c:pt idx="1130">
                  <c:v>1.4575</c:v>
                </c:pt>
                <c:pt idx="1131">
                  <c:v>1.4575</c:v>
                </c:pt>
                <c:pt idx="1132">
                  <c:v>1.4575</c:v>
                </c:pt>
                <c:pt idx="1133">
                  <c:v>1.4575</c:v>
                </c:pt>
                <c:pt idx="1134">
                  <c:v>1.4575</c:v>
                </c:pt>
                <c:pt idx="1135">
                  <c:v>1.4575</c:v>
                </c:pt>
                <c:pt idx="1136">
                  <c:v>1.4575</c:v>
                </c:pt>
                <c:pt idx="1137">
                  <c:v>1.4575</c:v>
                </c:pt>
                <c:pt idx="1138">
                  <c:v>1.4575</c:v>
                </c:pt>
                <c:pt idx="1139">
                  <c:v>1.4575</c:v>
                </c:pt>
                <c:pt idx="1140">
                  <c:v>1.4575</c:v>
                </c:pt>
                <c:pt idx="1141">
                  <c:v>1.4575</c:v>
                </c:pt>
                <c:pt idx="1142">
                  <c:v>1.4575</c:v>
                </c:pt>
                <c:pt idx="1143">
                  <c:v>1.4575</c:v>
                </c:pt>
                <c:pt idx="1144">
                  <c:v>1.4575</c:v>
                </c:pt>
                <c:pt idx="1145">
                  <c:v>1.4575</c:v>
                </c:pt>
                <c:pt idx="1146">
                  <c:v>1.4575</c:v>
                </c:pt>
                <c:pt idx="1147">
                  <c:v>1.4575</c:v>
                </c:pt>
                <c:pt idx="1148">
                  <c:v>1.4575</c:v>
                </c:pt>
                <c:pt idx="1149">
                  <c:v>1.4575</c:v>
                </c:pt>
                <c:pt idx="1150">
                  <c:v>1.4575</c:v>
                </c:pt>
                <c:pt idx="1151">
                  <c:v>1.4575</c:v>
                </c:pt>
                <c:pt idx="1152">
                  <c:v>1.4575</c:v>
                </c:pt>
                <c:pt idx="1153">
                  <c:v>1.4575</c:v>
                </c:pt>
                <c:pt idx="1154">
                  <c:v>1.4575</c:v>
                </c:pt>
                <c:pt idx="1155">
                  <c:v>1.4575</c:v>
                </c:pt>
                <c:pt idx="1156">
                  <c:v>1.4575</c:v>
                </c:pt>
                <c:pt idx="1157">
                  <c:v>1.4575</c:v>
                </c:pt>
                <c:pt idx="1158">
                  <c:v>1.4575</c:v>
                </c:pt>
                <c:pt idx="1159">
                  <c:v>1.4575</c:v>
                </c:pt>
                <c:pt idx="1160">
                  <c:v>1.4575</c:v>
                </c:pt>
                <c:pt idx="1161">
                  <c:v>1.4575</c:v>
                </c:pt>
                <c:pt idx="1162">
                  <c:v>1.4575</c:v>
                </c:pt>
                <c:pt idx="1163">
                  <c:v>1.4575</c:v>
                </c:pt>
                <c:pt idx="1164">
                  <c:v>1.4575</c:v>
                </c:pt>
                <c:pt idx="1165">
                  <c:v>1.4575</c:v>
                </c:pt>
                <c:pt idx="1166">
                  <c:v>1.4575</c:v>
                </c:pt>
                <c:pt idx="1167">
                  <c:v>1.3850000000000002</c:v>
                </c:pt>
                <c:pt idx="1168">
                  <c:v>1.3850000000000002</c:v>
                </c:pt>
                <c:pt idx="1169">
                  <c:v>1.3850000000000002</c:v>
                </c:pt>
                <c:pt idx="1170">
                  <c:v>1.3850000000000002</c:v>
                </c:pt>
                <c:pt idx="1171">
                  <c:v>1.3850000000000002</c:v>
                </c:pt>
                <c:pt idx="1172">
                  <c:v>1.3850000000000002</c:v>
                </c:pt>
                <c:pt idx="1173">
                  <c:v>1.3850000000000002</c:v>
                </c:pt>
                <c:pt idx="1174">
                  <c:v>1.3850000000000002</c:v>
                </c:pt>
                <c:pt idx="1175">
                  <c:v>1.3850000000000002</c:v>
                </c:pt>
                <c:pt idx="1176">
                  <c:v>1.3850000000000002</c:v>
                </c:pt>
                <c:pt idx="1177">
                  <c:v>1.3850000000000002</c:v>
                </c:pt>
                <c:pt idx="1178">
                  <c:v>1.3850000000000002</c:v>
                </c:pt>
                <c:pt idx="1179">
                  <c:v>1.3850000000000002</c:v>
                </c:pt>
                <c:pt idx="1180">
                  <c:v>1.3850000000000002</c:v>
                </c:pt>
                <c:pt idx="1181">
                  <c:v>1.3850000000000002</c:v>
                </c:pt>
                <c:pt idx="1182">
                  <c:v>1.3850000000000002</c:v>
                </c:pt>
                <c:pt idx="1183">
                  <c:v>1.3850000000000002</c:v>
                </c:pt>
                <c:pt idx="1184">
                  <c:v>1.3850000000000002</c:v>
                </c:pt>
                <c:pt idx="1185">
                  <c:v>1.3850000000000002</c:v>
                </c:pt>
                <c:pt idx="1186">
                  <c:v>1.3850000000000002</c:v>
                </c:pt>
                <c:pt idx="1187">
                  <c:v>1.3850000000000002</c:v>
                </c:pt>
                <c:pt idx="1188">
                  <c:v>1.3850000000000002</c:v>
                </c:pt>
                <c:pt idx="1189">
                  <c:v>1.3850000000000002</c:v>
                </c:pt>
                <c:pt idx="1190">
                  <c:v>1.3850000000000002</c:v>
                </c:pt>
                <c:pt idx="1191">
                  <c:v>1.3850000000000002</c:v>
                </c:pt>
                <c:pt idx="1192">
                  <c:v>1.3850000000000002</c:v>
                </c:pt>
                <c:pt idx="1193">
                  <c:v>1.3850000000000002</c:v>
                </c:pt>
                <c:pt idx="1194">
                  <c:v>1.3850000000000002</c:v>
                </c:pt>
                <c:pt idx="1195">
                  <c:v>1.3850000000000002</c:v>
                </c:pt>
                <c:pt idx="1196">
                  <c:v>1.3850000000000002</c:v>
                </c:pt>
                <c:pt idx="1197">
                  <c:v>1.3049999999999997</c:v>
                </c:pt>
                <c:pt idx="1198">
                  <c:v>1.1525000000000001</c:v>
                </c:pt>
                <c:pt idx="1199">
                  <c:v>1.1525000000000001</c:v>
                </c:pt>
                <c:pt idx="1200">
                  <c:v>1.1525000000000001</c:v>
                </c:pt>
                <c:pt idx="1201">
                  <c:v>1.1525000000000001</c:v>
                </c:pt>
                <c:pt idx="1202">
                  <c:v>1.1525000000000001</c:v>
                </c:pt>
                <c:pt idx="1203">
                  <c:v>1.1525000000000001</c:v>
                </c:pt>
                <c:pt idx="1204">
                  <c:v>1.1525000000000001</c:v>
                </c:pt>
                <c:pt idx="1205">
                  <c:v>1.1124999999999998</c:v>
                </c:pt>
                <c:pt idx="1206">
                  <c:v>1.1124999999999998</c:v>
                </c:pt>
                <c:pt idx="1207">
                  <c:v>1.1124999999999998</c:v>
                </c:pt>
                <c:pt idx="1208">
                  <c:v>1.1124999999999998</c:v>
                </c:pt>
                <c:pt idx="1209">
                  <c:v>1.145</c:v>
                </c:pt>
                <c:pt idx="1210">
                  <c:v>1.1850000000000001</c:v>
                </c:pt>
                <c:pt idx="1211">
                  <c:v>1.2175</c:v>
                </c:pt>
                <c:pt idx="1212">
                  <c:v>1.2175</c:v>
                </c:pt>
                <c:pt idx="1213">
                  <c:v>1.2175</c:v>
                </c:pt>
                <c:pt idx="1214">
                  <c:v>1.2175</c:v>
                </c:pt>
                <c:pt idx="1215">
                  <c:v>1.2175</c:v>
                </c:pt>
                <c:pt idx="1216">
                  <c:v>1.2175</c:v>
                </c:pt>
                <c:pt idx="1217">
                  <c:v>1.2175</c:v>
                </c:pt>
                <c:pt idx="1218">
                  <c:v>1.2175</c:v>
                </c:pt>
                <c:pt idx="1219">
                  <c:v>1.2175</c:v>
                </c:pt>
                <c:pt idx="1220">
                  <c:v>1.2175</c:v>
                </c:pt>
                <c:pt idx="1221">
                  <c:v>1.2175</c:v>
                </c:pt>
                <c:pt idx="1222">
                  <c:v>1.2175</c:v>
                </c:pt>
                <c:pt idx="1223">
                  <c:v>1.2175</c:v>
                </c:pt>
                <c:pt idx="1224">
                  <c:v>1.2175</c:v>
                </c:pt>
                <c:pt idx="1225">
                  <c:v>1.2175</c:v>
                </c:pt>
                <c:pt idx="1226">
                  <c:v>1.2175</c:v>
                </c:pt>
                <c:pt idx="1227">
                  <c:v>1.2175</c:v>
                </c:pt>
                <c:pt idx="1228">
                  <c:v>1.2175</c:v>
                </c:pt>
                <c:pt idx="1229">
                  <c:v>1.2175</c:v>
                </c:pt>
                <c:pt idx="1230">
                  <c:v>1.2175</c:v>
                </c:pt>
                <c:pt idx="1231">
                  <c:v>1.2175</c:v>
                </c:pt>
                <c:pt idx="1232">
                  <c:v>1.2175</c:v>
                </c:pt>
                <c:pt idx="1233">
                  <c:v>1.2175</c:v>
                </c:pt>
                <c:pt idx="1234">
                  <c:v>1.2175</c:v>
                </c:pt>
                <c:pt idx="1235">
                  <c:v>1.2175</c:v>
                </c:pt>
                <c:pt idx="1236">
                  <c:v>1.2175</c:v>
                </c:pt>
                <c:pt idx="1237">
                  <c:v>1.2175</c:v>
                </c:pt>
                <c:pt idx="1238">
                  <c:v>1.2175</c:v>
                </c:pt>
                <c:pt idx="1239">
                  <c:v>1.2175</c:v>
                </c:pt>
                <c:pt idx="1240">
                  <c:v>1.2175</c:v>
                </c:pt>
                <c:pt idx="1241">
                  <c:v>1.2175</c:v>
                </c:pt>
                <c:pt idx="1242">
                  <c:v>1.2175</c:v>
                </c:pt>
                <c:pt idx="1243">
                  <c:v>1.2175</c:v>
                </c:pt>
                <c:pt idx="1244">
                  <c:v>1.2175</c:v>
                </c:pt>
                <c:pt idx="1245">
                  <c:v>1.2175</c:v>
                </c:pt>
                <c:pt idx="1246">
                  <c:v>1.2175</c:v>
                </c:pt>
                <c:pt idx="1247">
                  <c:v>1.2175</c:v>
                </c:pt>
                <c:pt idx="1248">
                  <c:v>1.2175</c:v>
                </c:pt>
                <c:pt idx="1249">
                  <c:v>1.2175</c:v>
                </c:pt>
                <c:pt idx="1250">
                  <c:v>1.2175</c:v>
                </c:pt>
                <c:pt idx="1251">
                  <c:v>1.2175</c:v>
                </c:pt>
                <c:pt idx="1252">
                  <c:v>1.2175</c:v>
                </c:pt>
                <c:pt idx="1253">
                  <c:v>1.2175</c:v>
                </c:pt>
                <c:pt idx="1254">
                  <c:v>1.2175</c:v>
                </c:pt>
                <c:pt idx="1255">
                  <c:v>1.2175</c:v>
                </c:pt>
                <c:pt idx="1256">
                  <c:v>1.2175</c:v>
                </c:pt>
                <c:pt idx="1257">
                  <c:v>1.2175</c:v>
                </c:pt>
                <c:pt idx="1258">
                  <c:v>1.2175</c:v>
                </c:pt>
                <c:pt idx="1259">
                  <c:v>1.2175</c:v>
                </c:pt>
                <c:pt idx="1260">
                  <c:v>1.2175</c:v>
                </c:pt>
                <c:pt idx="1261">
                  <c:v>1.2124999999999999</c:v>
                </c:pt>
                <c:pt idx="1262">
                  <c:v>1.2124999999999999</c:v>
                </c:pt>
                <c:pt idx="1263">
                  <c:v>1.2124999999999999</c:v>
                </c:pt>
                <c:pt idx="1264">
                  <c:v>1.2124999999999999</c:v>
                </c:pt>
                <c:pt idx="1265">
                  <c:v>1.2124999999999999</c:v>
                </c:pt>
                <c:pt idx="1266">
                  <c:v>1.2124999999999999</c:v>
                </c:pt>
                <c:pt idx="1267">
                  <c:v>1.1524999999999999</c:v>
                </c:pt>
                <c:pt idx="1268">
                  <c:v>1.1000000000000001</c:v>
                </c:pt>
                <c:pt idx="1269">
                  <c:v>1.0850000000000002</c:v>
                </c:pt>
                <c:pt idx="1270">
                  <c:v>1.0850000000000002</c:v>
                </c:pt>
                <c:pt idx="1271">
                  <c:v>1.0850000000000002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8-4485-9EDC-E3B8AD293EBF}"/>
            </c:ext>
          </c:extLst>
        </c:ser>
        <c:ser>
          <c:idx val="2"/>
          <c:order val="2"/>
          <c:tx>
            <c:strRef>
              <c:f>'40 passos corre e freia3x'!$F$1</c:f>
              <c:strCache>
                <c:ptCount val="1"/>
                <c:pt idx="0">
                  <c:v>Min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freia3x'!$F$2:$F$1273</c:f>
              <c:numCache>
                <c:formatCode>General</c:formatCode>
                <c:ptCount val="1272"/>
                <c:pt idx="49">
                  <c:v>0.78750000000000009</c:v>
                </c:pt>
                <c:pt idx="50">
                  <c:v>0.78750000000000009</c:v>
                </c:pt>
                <c:pt idx="51">
                  <c:v>0.78750000000000009</c:v>
                </c:pt>
                <c:pt idx="52">
                  <c:v>0.78750000000000009</c:v>
                </c:pt>
                <c:pt idx="53">
                  <c:v>0.78750000000000009</c:v>
                </c:pt>
                <c:pt idx="54">
                  <c:v>0.78750000000000009</c:v>
                </c:pt>
                <c:pt idx="55">
                  <c:v>0.78750000000000009</c:v>
                </c:pt>
                <c:pt idx="56">
                  <c:v>0.78750000000000009</c:v>
                </c:pt>
                <c:pt idx="57">
                  <c:v>0.78750000000000009</c:v>
                </c:pt>
                <c:pt idx="58">
                  <c:v>0.78750000000000009</c:v>
                </c:pt>
                <c:pt idx="59">
                  <c:v>0.78750000000000009</c:v>
                </c:pt>
                <c:pt idx="60">
                  <c:v>0.78750000000000009</c:v>
                </c:pt>
                <c:pt idx="61">
                  <c:v>0.78750000000000009</c:v>
                </c:pt>
                <c:pt idx="62">
                  <c:v>0.78750000000000009</c:v>
                </c:pt>
                <c:pt idx="63">
                  <c:v>0.78750000000000009</c:v>
                </c:pt>
                <c:pt idx="64">
                  <c:v>0.77500000000000002</c:v>
                </c:pt>
                <c:pt idx="65">
                  <c:v>0.77500000000000002</c:v>
                </c:pt>
                <c:pt idx="66">
                  <c:v>0.77500000000000002</c:v>
                </c:pt>
                <c:pt idx="67">
                  <c:v>0.77500000000000002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0.77500000000000002</c:v>
                </c:pt>
                <c:pt idx="71">
                  <c:v>0.77500000000000002</c:v>
                </c:pt>
                <c:pt idx="72">
                  <c:v>0.77500000000000002</c:v>
                </c:pt>
                <c:pt idx="73">
                  <c:v>0.77500000000000002</c:v>
                </c:pt>
                <c:pt idx="74">
                  <c:v>0.77500000000000002</c:v>
                </c:pt>
                <c:pt idx="75">
                  <c:v>0.77500000000000002</c:v>
                </c:pt>
                <c:pt idx="76">
                  <c:v>0.77500000000000002</c:v>
                </c:pt>
                <c:pt idx="77">
                  <c:v>0.77500000000000002</c:v>
                </c:pt>
                <c:pt idx="78">
                  <c:v>0.77500000000000002</c:v>
                </c:pt>
                <c:pt idx="79">
                  <c:v>0.77500000000000002</c:v>
                </c:pt>
                <c:pt idx="80">
                  <c:v>0.77500000000000002</c:v>
                </c:pt>
                <c:pt idx="81">
                  <c:v>0.77500000000000002</c:v>
                </c:pt>
                <c:pt idx="82">
                  <c:v>0.77500000000000002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0.77500000000000002</c:v>
                </c:pt>
                <c:pt idx="86">
                  <c:v>0.77500000000000002</c:v>
                </c:pt>
                <c:pt idx="87">
                  <c:v>0.77500000000000002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0.8</c:v>
                </c:pt>
                <c:pt idx="139">
                  <c:v>0.82</c:v>
                </c:pt>
                <c:pt idx="140">
                  <c:v>0.82</c:v>
                </c:pt>
                <c:pt idx="141">
                  <c:v>0.82</c:v>
                </c:pt>
                <c:pt idx="142">
                  <c:v>0.82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0.82</c:v>
                </c:pt>
                <c:pt idx="147">
                  <c:v>0.82</c:v>
                </c:pt>
                <c:pt idx="148">
                  <c:v>0.82</c:v>
                </c:pt>
                <c:pt idx="149">
                  <c:v>0.82</c:v>
                </c:pt>
                <c:pt idx="150">
                  <c:v>0.82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0.82</c:v>
                </c:pt>
                <c:pt idx="155">
                  <c:v>0.82</c:v>
                </c:pt>
                <c:pt idx="156">
                  <c:v>0.82</c:v>
                </c:pt>
                <c:pt idx="157">
                  <c:v>0.82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0.83250000000000002</c:v>
                </c:pt>
                <c:pt idx="166">
                  <c:v>0.83250000000000002</c:v>
                </c:pt>
                <c:pt idx="167">
                  <c:v>0.83250000000000002</c:v>
                </c:pt>
                <c:pt idx="168">
                  <c:v>0.83250000000000002</c:v>
                </c:pt>
                <c:pt idx="169">
                  <c:v>0.83250000000000002</c:v>
                </c:pt>
                <c:pt idx="170">
                  <c:v>0.83250000000000002</c:v>
                </c:pt>
                <c:pt idx="171">
                  <c:v>0.83250000000000002</c:v>
                </c:pt>
                <c:pt idx="172">
                  <c:v>0.83250000000000002</c:v>
                </c:pt>
                <c:pt idx="173">
                  <c:v>0.83250000000000002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0.75750000000000006</c:v>
                </c:pt>
                <c:pt idx="178">
                  <c:v>0.53500000000000003</c:v>
                </c:pt>
                <c:pt idx="179">
                  <c:v>0.45250000000000001</c:v>
                </c:pt>
                <c:pt idx="180">
                  <c:v>0.45250000000000001</c:v>
                </c:pt>
                <c:pt idx="181">
                  <c:v>0.45250000000000001</c:v>
                </c:pt>
                <c:pt idx="182">
                  <c:v>0.45250000000000001</c:v>
                </c:pt>
                <c:pt idx="183">
                  <c:v>0.45250000000000001</c:v>
                </c:pt>
                <c:pt idx="184">
                  <c:v>0.45250000000000001</c:v>
                </c:pt>
                <c:pt idx="185">
                  <c:v>0.45250000000000001</c:v>
                </c:pt>
                <c:pt idx="186">
                  <c:v>0.45250000000000001</c:v>
                </c:pt>
                <c:pt idx="187">
                  <c:v>0.45250000000000001</c:v>
                </c:pt>
                <c:pt idx="188">
                  <c:v>0.45250000000000001</c:v>
                </c:pt>
                <c:pt idx="189">
                  <c:v>0.45250000000000001</c:v>
                </c:pt>
                <c:pt idx="190">
                  <c:v>0.45250000000000001</c:v>
                </c:pt>
                <c:pt idx="191">
                  <c:v>0.45250000000000001</c:v>
                </c:pt>
                <c:pt idx="192">
                  <c:v>0.45250000000000001</c:v>
                </c:pt>
                <c:pt idx="193">
                  <c:v>0.28249999999999997</c:v>
                </c:pt>
                <c:pt idx="194">
                  <c:v>2.0000000000000018E-2</c:v>
                </c:pt>
                <c:pt idx="195">
                  <c:v>-0.1275</c:v>
                </c:pt>
                <c:pt idx="196">
                  <c:v>-0.1275</c:v>
                </c:pt>
                <c:pt idx="197">
                  <c:v>-0.1275</c:v>
                </c:pt>
                <c:pt idx="198">
                  <c:v>-0.1275</c:v>
                </c:pt>
                <c:pt idx="199">
                  <c:v>-0.1275</c:v>
                </c:pt>
                <c:pt idx="200">
                  <c:v>-0.1275</c:v>
                </c:pt>
                <c:pt idx="201">
                  <c:v>-0.1275</c:v>
                </c:pt>
                <c:pt idx="202">
                  <c:v>-0.1275</c:v>
                </c:pt>
                <c:pt idx="203">
                  <c:v>-0.1275</c:v>
                </c:pt>
                <c:pt idx="204">
                  <c:v>-0.1275</c:v>
                </c:pt>
                <c:pt idx="205">
                  <c:v>-0.1275</c:v>
                </c:pt>
                <c:pt idx="206">
                  <c:v>-0.1275</c:v>
                </c:pt>
                <c:pt idx="207">
                  <c:v>-0.1275</c:v>
                </c:pt>
                <c:pt idx="208">
                  <c:v>-0.1275</c:v>
                </c:pt>
                <c:pt idx="209">
                  <c:v>-0.1275</c:v>
                </c:pt>
                <c:pt idx="210">
                  <c:v>-0.1275</c:v>
                </c:pt>
                <c:pt idx="211">
                  <c:v>-0.1275</c:v>
                </c:pt>
                <c:pt idx="212">
                  <c:v>-0.35499999999999998</c:v>
                </c:pt>
                <c:pt idx="213">
                  <c:v>-0.4975</c:v>
                </c:pt>
                <c:pt idx="214">
                  <c:v>-0.4975</c:v>
                </c:pt>
                <c:pt idx="215">
                  <c:v>-0.4975</c:v>
                </c:pt>
                <c:pt idx="216">
                  <c:v>-0.4975</c:v>
                </c:pt>
                <c:pt idx="217">
                  <c:v>-0.4975</c:v>
                </c:pt>
                <c:pt idx="218">
                  <c:v>-0.4975</c:v>
                </c:pt>
                <c:pt idx="219">
                  <c:v>-0.4975</c:v>
                </c:pt>
                <c:pt idx="220">
                  <c:v>-0.4975</c:v>
                </c:pt>
                <c:pt idx="221">
                  <c:v>-0.4975</c:v>
                </c:pt>
                <c:pt idx="222">
                  <c:v>-0.4975</c:v>
                </c:pt>
                <c:pt idx="223">
                  <c:v>-0.4975</c:v>
                </c:pt>
                <c:pt idx="224">
                  <c:v>-0.4975</c:v>
                </c:pt>
                <c:pt idx="225">
                  <c:v>-0.4975</c:v>
                </c:pt>
                <c:pt idx="226">
                  <c:v>-0.4975</c:v>
                </c:pt>
                <c:pt idx="227">
                  <c:v>-0.4975</c:v>
                </c:pt>
                <c:pt idx="228">
                  <c:v>-0.4975</c:v>
                </c:pt>
                <c:pt idx="229">
                  <c:v>-0.4975</c:v>
                </c:pt>
                <c:pt idx="230">
                  <c:v>-0.4975</c:v>
                </c:pt>
                <c:pt idx="231">
                  <c:v>-0.4975</c:v>
                </c:pt>
                <c:pt idx="232">
                  <c:v>-0.4975</c:v>
                </c:pt>
                <c:pt idx="233">
                  <c:v>-0.4975</c:v>
                </c:pt>
                <c:pt idx="234">
                  <c:v>-0.4975</c:v>
                </c:pt>
                <c:pt idx="235">
                  <c:v>-0.4975</c:v>
                </c:pt>
                <c:pt idx="236">
                  <c:v>-0.4975</c:v>
                </c:pt>
                <c:pt idx="237">
                  <c:v>-0.4975</c:v>
                </c:pt>
                <c:pt idx="238">
                  <c:v>-0.4975</c:v>
                </c:pt>
                <c:pt idx="239">
                  <c:v>-0.4975</c:v>
                </c:pt>
                <c:pt idx="240">
                  <c:v>-0.4975</c:v>
                </c:pt>
                <c:pt idx="241">
                  <c:v>-0.4975</c:v>
                </c:pt>
                <c:pt idx="242">
                  <c:v>-0.4975</c:v>
                </c:pt>
                <c:pt idx="243">
                  <c:v>-0.4975</c:v>
                </c:pt>
                <c:pt idx="244">
                  <c:v>-0.57000000000000006</c:v>
                </c:pt>
                <c:pt idx="245">
                  <c:v>-0.57000000000000006</c:v>
                </c:pt>
                <c:pt idx="246">
                  <c:v>-0.57000000000000006</c:v>
                </c:pt>
                <c:pt idx="247">
                  <c:v>-0.57000000000000006</c:v>
                </c:pt>
                <c:pt idx="248">
                  <c:v>-0.57000000000000006</c:v>
                </c:pt>
                <c:pt idx="249">
                  <c:v>-0.57000000000000006</c:v>
                </c:pt>
                <c:pt idx="250">
                  <c:v>-0.57000000000000006</c:v>
                </c:pt>
                <c:pt idx="251">
                  <c:v>-0.57000000000000006</c:v>
                </c:pt>
                <c:pt idx="252">
                  <c:v>-0.57000000000000006</c:v>
                </c:pt>
                <c:pt idx="253">
                  <c:v>-0.57000000000000006</c:v>
                </c:pt>
                <c:pt idx="254">
                  <c:v>-0.57000000000000006</c:v>
                </c:pt>
                <c:pt idx="255">
                  <c:v>-0.57000000000000006</c:v>
                </c:pt>
                <c:pt idx="256">
                  <c:v>-0.57000000000000006</c:v>
                </c:pt>
                <c:pt idx="257">
                  <c:v>-0.57000000000000006</c:v>
                </c:pt>
                <c:pt idx="258">
                  <c:v>-0.74499999999999988</c:v>
                </c:pt>
                <c:pt idx="259">
                  <c:v>-0.74499999999999988</c:v>
                </c:pt>
                <c:pt idx="260">
                  <c:v>-0.74499999999999988</c:v>
                </c:pt>
                <c:pt idx="261">
                  <c:v>-0.74499999999999988</c:v>
                </c:pt>
                <c:pt idx="262">
                  <c:v>-0.74499999999999988</c:v>
                </c:pt>
                <c:pt idx="263">
                  <c:v>-0.74499999999999988</c:v>
                </c:pt>
                <c:pt idx="264">
                  <c:v>-0.74499999999999988</c:v>
                </c:pt>
                <c:pt idx="265">
                  <c:v>-0.74499999999999988</c:v>
                </c:pt>
                <c:pt idx="266">
                  <c:v>-0.74499999999999988</c:v>
                </c:pt>
                <c:pt idx="267">
                  <c:v>-0.74499999999999988</c:v>
                </c:pt>
                <c:pt idx="268">
                  <c:v>-0.74499999999999988</c:v>
                </c:pt>
                <c:pt idx="269">
                  <c:v>-0.74499999999999988</c:v>
                </c:pt>
                <c:pt idx="270">
                  <c:v>-0.74499999999999988</c:v>
                </c:pt>
                <c:pt idx="271">
                  <c:v>-0.74499999999999988</c:v>
                </c:pt>
                <c:pt idx="272">
                  <c:v>-0.74499999999999988</c:v>
                </c:pt>
                <c:pt idx="273">
                  <c:v>-0.74499999999999988</c:v>
                </c:pt>
                <c:pt idx="274">
                  <c:v>-0.74499999999999988</c:v>
                </c:pt>
                <c:pt idx="275">
                  <c:v>-0.74499999999999988</c:v>
                </c:pt>
                <c:pt idx="276">
                  <c:v>-0.74499999999999988</c:v>
                </c:pt>
                <c:pt idx="277">
                  <c:v>-0.74499999999999988</c:v>
                </c:pt>
                <c:pt idx="278">
                  <c:v>-0.74499999999999988</c:v>
                </c:pt>
                <c:pt idx="279">
                  <c:v>-0.74499999999999988</c:v>
                </c:pt>
                <c:pt idx="280">
                  <c:v>-0.74499999999999988</c:v>
                </c:pt>
                <c:pt idx="281">
                  <c:v>-0.74499999999999988</c:v>
                </c:pt>
                <c:pt idx="282">
                  <c:v>-0.74499999999999988</c:v>
                </c:pt>
                <c:pt idx="283">
                  <c:v>-0.74499999999999988</c:v>
                </c:pt>
                <c:pt idx="284">
                  <c:v>-0.74499999999999988</c:v>
                </c:pt>
                <c:pt idx="285">
                  <c:v>-0.74499999999999988</c:v>
                </c:pt>
                <c:pt idx="286">
                  <c:v>-0.74499999999999988</c:v>
                </c:pt>
                <c:pt idx="287">
                  <c:v>-0.74499999999999988</c:v>
                </c:pt>
                <c:pt idx="288">
                  <c:v>-0.74499999999999988</c:v>
                </c:pt>
                <c:pt idx="289">
                  <c:v>-0.74499999999999988</c:v>
                </c:pt>
                <c:pt idx="290">
                  <c:v>-0.74999999999999989</c:v>
                </c:pt>
                <c:pt idx="291">
                  <c:v>-0.74999999999999989</c:v>
                </c:pt>
                <c:pt idx="292">
                  <c:v>-0.74999999999999989</c:v>
                </c:pt>
                <c:pt idx="293">
                  <c:v>-0.74999999999999989</c:v>
                </c:pt>
                <c:pt idx="294">
                  <c:v>-0.74999999999999989</c:v>
                </c:pt>
                <c:pt idx="295">
                  <c:v>-0.74999999999999989</c:v>
                </c:pt>
                <c:pt idx="296">
                  <c:v>-0.74999999999999989</c:v>
                </c:pt>
                <c:pt idx="297">
                  <c:v>-0.74999999999999989</c:v>
                </c:pt>
                <c:pt idx="298">
                  <c:v>-0.74999999999999989</c:v>
                </c:pt>
                <c:pt idx="299">
                  <c:v>-0.74999999999999989</c:v>
                </c:pt>
                <c:pt idx="300">
                  <c:v>-0.74999999999999989</c:v>
                </c:pt>
                <c:pt idx="301">
                  <c:v>-0.74999999999999989</c:v>
                </c:pt>
                <c:pt idx="302">
                  <c:v>-0.74999999999999989</c:v>
                </c:pt>
                <c:pt idx="303">
                  <c:v>-0.74999999999999989</c:v>
                </c:pt>
                <c:pt idx="304">
                  <c:v>-0.74999999999999989</c:v>
                </c:pt>
                <c:pt idx="305">
                  <c:v>-0.74999999999999989</c:v>
                </c:pt>
                <c:pt idx="306">
                  <c:v>-0.74999999999999989</c:v>
                </c:pt>
                <c:pt idx="307">
                  <c:v>-0.74999999999999989</c:v>
                </c:pt>
                <c:pt idx="308">
                  <c:v>-0.74999999999999989</c:v>
                </c:pt>
                <c:pt idx="309">
                  <c:v>-0.74999999999999989</c:v>
                </c:pt>
                <c:pt idx="310">
                  <c:v>-0.74999999999999989</c:v>
                </c:pt>
                <c:pt idx="311">
                  <c:v>-0.74999999999999989</c:v>
                </c:pt>
                <c:pt idx="312">
                  <c:v>-0.74999999999999989</c:v>
                </c:pt>
                <c:pt idx="313">
                  <c:v>-0.74999999999999989</c:v>
                </c:pt>
                <c:pt idx="314">
                  <c:v>-0.74999999999999989</c:v>
                </c:pt>
                <c:pt idx="315">
                  <c:v>-0.74999999999999989</c:v>
                </c:pt>
                <c:pt idx="316">
                  <c:v>-0.74999999999999989</c:v>
                </c:pt>
                <c:pt idx="317">
                  <c:v>-0.74999999999999989</c:v>
                </c:pt>
                <c:pt idx="318">
                  <c:v>-0.74999999999999989</c:v>
                </c:pt>
                <c:pt idx="319">
                  <c:v>-0.74999999999999989</c:v>
                </c:pt>
                <c:pt idx="320">
                  <c:v>-0.74999999999999989</c:v>
                </c:pt>
                <c:pt idx="321">
                  <c:v>-0.74999999999999989</c:v>
                </c:pt>
                <c:pt idx="322">
                  <c:v>-0.74999999999999989</c:v>
                </c:pt>
                <c:pt idx="323">
                  <c:v>-0.74999999999999989</c:v>
                </c:pt>
                <c:pt idx="324">
                  <c:v>-0.74999999999999989</c:v>
                </c:pt>
                <c:pt idx="325">
                  <c:v>-0.74999999999999989</c:v>
                </c:pt>
                <c:pt idx="326">
                  <c:v>-0.74999999999999989</c:v>
                </c:pt>
                <c:pt idx="327">
                  <c:v>-0.74999999999999989</c:v>
                </c:pt>
                <c:pt idx="328">
                  <c:v>-0.74999999999999989</c:v>
                </c:pt>
                <c:pt idx="329">
                  <c:v>-0.74999999999999989</c:v>
                </c:pt>
                <c:pt idx="330">
                  <c:v>-0.74999999999999989</c:v>
                </c:pt>
                <c:pt idx="331">
                  <c:v>-0.74999999999999989</c:v>
                </c:pt>
                <c:pt idx="332">
                  <c:v>-0.74999999999999989</c:v>
                </c:pt>
                <c:pt idx="333">
                  <c:v>-0.74999999999999989</c:v>
                </c:pt>
                <c:pt idx="334">
                  <c:v>-0.74999999999999989</c:v>
                </c:pt>
                <c:pt idx="335">
                  <c:v>-0.74999999999999989</c:v>
                </c:pt>
                <c:pt idx="336">
                  <c:v>-0.74999999999999989</c:v>
                </c:pt>
                <c:pt idx="337">
                  <c:v>-0.74999999999999989</c:v>
                </c:pt>
                <c:pt idx="338">
                  <c:v>-0.74999999999999989</c:v>
                </c:pt>
                <c:pt idx="339">
                  <c:v>-0.74999999999999989</c:v>
                </c:pt>
                <c:pt idx="340">
                  <c:v>-0.55249999999999999</c:v>
                </c:pt>
                <c:pt idx="341">
                  <c:v>-0.32500000000000007</c:v>
                </c:pt>
                <c:pt idx="342">
                  <c:v>-0.32500000000000007</c:v>
                </c:pt>
                <c:pt idx="343">
                  <c:v>-0.32500000000000007</c:v>
                </c:pt>
                <c:pt idx="344">
                  <c:v>-0.32500000000000007</c:v>
                </c:pt>
                <c:pt idx="345">
                  <c:v>-0.32500000000000007</c:v>
                </c:pt>
                <c:pt idx="346">
                  <c:v>-0.32500000000000007</c:v>
                </c:pt>
                <c:pt idx="347">
                  <c:v>-0.32500000000000007</c:v>
                </c:pt>
                <c:pt idx="348">
                  <c:v>-0.32500000000000007</c:v>
                </c:pt>
                <c:pt idx="349">
                  <c:v>-0.32500000000000007</c:v>
                </c:pt>
                <c:pt idx="350">
                  <c:v>-0.32500000000000007</c:v>
                </c:pt>
                <c:pt idx="351">
                  <c:v>-0.32500000000000007</c:v>
                </c:pt>
                <c:pt idx="352">
                  <c:v>-0.32500000000000007</c:v>
                </c:pt>
                <c:pt idx="353">
                  <c:v>-0.32500000000000007</c:v>
                </c:pt>
                <c:pt idx="354">
                  <c:v>-0.32500000000000007</c:v>
                </c:pt>
                <c:pt idx="355">
                  <c:v>-0.32500000000000007</c:v>
                </c:pt>
                <c:pt idx="356">
                  <c:v>-0.32500000000000007</c:v>
                </c:pt>
                <c:pt idx="357">
                  <c:v>-0.32500000000000007</c:v>
                </c:pt>
                <c:pt idx="358">
                  <c:v>-0.32500000000000007</c:v>
                </c:pt>
                <c:pt idx="359">
                  <c:v>-0.32500000000000007</c:v>
                </c:pt>
                <c:pt idx="360">
                  <c:v>-0.32500000000000007</c:v>
                </c:pt>
                <c:pt idx="361">
                  <c:v>-0.32500000000000007</c:v>
                </c:pt>
                <c:pt idx="362">
                  <c:v>-0.32500000000000007</c:v>
                </c:pt>
                <c:pt idx="363">
                  <c:v>-0.32500000000000007</c:v>
                </c:pt>
                <c:pt idx="364">
                  <c:v>-0.32500000000000007</c:v>
                </c:pt>
                <c:pt idx="365">
                  <c:v>-0.32500000000000007</c:v>
                </c:pt>
                <c:pt idx="366">
                  <c:v>-0.32500000000000007</c:v>
                </c:pt>
                <c:pt idx="367">
                  <c:v>-0.32500000000000007</c:v>
                </c:pt>
                <c:pt idx="368">
                  <c:v>-0.32500000000000007</c:v>
                </c:pt>
                <c:pt idx="369">
                  <c:v>-0.3</c:v>
                </c:pt>
                <c:pt idx="370">
                  <c:v>-0.11750000000000003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2.500000000000005E-2</c:v>
                </c:pt>
                <c:pt idx="381">
                  <c:v>-0.42499999999999999</c:v>
                </c:pt>
                <c:pt idx="382">
                  <c:v>-0.42499999999999999</c:v>
                </c:pt>
                <c:pt idx="383">
                  <c:v>-0.42499999999999999</c:v>
                </c:pt>
                <c:pt idx="384">
                  <c:v>-0.42499999999999999</c:v>
                </c:pt>
                <c:pt idx="385">
                  <c:v>-0.42499999999999999</c:v>
                </c:pt>
                <c:pt idx="386">
                  <c:v>-0.42499999999999999</c:v>
                </c:pt>
                <c:pt idx="387">
                  <c:v>-0.42499999999999999</c:v>
                </c:pt>
                <c:pt idx="388">
                  <c:v>-0.42499999999999999</c:v>
                </c:pt>
                <c:pt idx="389">
                  <c:v>-0.42499999999999999</c:v>
                </c:pt>
                <c:pt idx="390">
                  <c:v>-0.42499999999999999</c:v>
                </c:pt>
                <c:pt idx="391">
                  <c:v>-0.42499999999999999</c:v>
                </c:pt>
                <c:pt idx="392">
                  <c:v>-0.42499999999999999</c:v>
                </c:pt>
                <c:pt idx="393">
                  <c:v>-0.42499999999999999</c:v>
                </c:pt>
                <c:pt idx="394">
                  <c:v>-0.42499999999999999</c:v>
                </c:pt>
                <c:pt idx="395">
                  <c:v>-0.42499999999999999</c:v>
                </c:pt>
                <c:pt idx="396">
                  <c:v>-0.42499999999999999</c:v>
                </c:pt>
                <c:pt idx="397">
                  <c:v>-0.42499999999999999</c:v>
                </c:pt>
                <c:pt idx="398">
                  <c:v>-0.53249999999999997</c:v>
                </c:pt>
                <c:pt idx="399">
                  <c:v>-0.53249999999999997</c:v>
                </c:pt>
                <c:pt idx="400">
                  <c:v>-0.53249999999999997</c:v>
                </c:pt>
                <c:pt idx="401">
                  <c:v>-0.53249999999999997</c:v>
                </c:pt>
                <c:pt idx="402">
                  <c:v>-0.53249999999999997</c:v>
                </c:pt>
                <c:pt idx="403">
                  <c:v>-0.53249999999999997</c:v>
                </c:pt>
                <c:pt idx="404">
                  <c:v>-0.53249999999999997</c:v>
                </c:pt>
                <c:pt idx="405">
                  <c:v>-0.53249999999999997</c:v>
                </c:pt>
                <c:pt idx="406">
                  <c:v>-0.53249999999999997</c:v>
                </c:pt>
                <c:pt idx="407">
                  <c:v>-0.53249999999999997</c:v>
                </c:pt>
                <c:pt idx="408">
                  <c:v>-0.53249999999999997</c:v>
                </c:pt>
                <c:pt idx="409">
                  <c:v>-0.53249999999999997</c:v>
                </c:pt>
                <c:pt idx="410">
                  <c:v>-0.53249999999999997</c:v>
                </c:pt>
                <c:pt idx="411">
                  <c:v>-0.53249999999999997</c:v>
                </c:pt>
                <c:pt idx="412">
                  <c:v>-0.53249999999999997</c:v>
                </c:pt>
                <c:pt idx="413">
                  <c:v>-0.53249999999999997</c:v>
                </c:pt>
                <c:pt idx="414">
                  <c:v>-0.64500000000000002</c:v>
                </c:pt>
                <c:pt idx="415">
                  <c:v>-0.64500000000000002</c:v>
                </c:pt>
                <c:pt idx="416">
                  <c:v>-0.64500000000000002</c:v>
                </c:pt>
                <c:pt idx="417">
                  <c:v>-0.64500000000000002</c:v>
                </c:pt>
                <c:pt idx="418">
                  <c:v>-0.64500000000000002</c:v>
                </c:pt>
                <c:pt idx="419">
                  <c:v>-0.64500000000000002</c:v>
                </c:pt>
                <c:pt idx="420">
                  <c:v>-0.64500000000000002</c:v>
                </c:pt>
                <c:pt idx="421">
                  <c:v>-0.64500000000000002</c:v>
                </c:pt>
                <c:pt idx="422">
                  <c:v>-0.64500000000000002</c:v>
                </c:pt>
                <c:pt idx="423">
                  <c:v>-0.64500000000000002</c:v>
                </c:pt>
                <c:pt idx="424">
                  <c:v>-0.64500000000000002</c:v>
                </c:pt>
                <c:pt idx="425">
                  <c:v>-0.64500000000000002</c:v>
                </c:pt>
                <c:pt idx="426">
                  <c:v>-0.64500000000000002</c:v>
                </c:pt>
                <c:pt idx="427">
                  <c:v>-0.64500000000000002</c:v>
                </c:pt>
                <c:pt idx="428">
                  <c:v>-0.64500000000000002</c:v>
                </c:pt>
                <c:pt idx="429">
                  <c:v>-0.64500000000000002</c:v>
                </c:pt>
                <c:pt idx="430">
                  <c:v>-0.64500000000000002</c:v>
                </c:pt>
                <c:pt idx="431">
                  <c:v>-0.66749999999999998</c:v>
                </c:pt>
                <c:pt idx="432">
                  <c:v>-0.66749999999999998</c:v>
                </c:pt>
                <c:pt idx="433">
                  <c:v>-0.66749999999999998</c:v>
                </c:pt>
                <c:pt idx="434">
                  <c:v>-0.66749999999999998</c:v>
                </c:pt>
                <c:pt idx="435">
                  <c:v>-0.66749999999999998</c:v>
                </c:pt>
                <c:pt idx="436">
                  <c:v>-0.66749999999999998</c:v>
                </c:pt>
                <c:pt idx="437">
                  <c:v>-0.66749999999999998</c:v>
                </c:pt>
                <c:pt idx="438">
                  <c:v>-0.66749999999999998</c:v>
                </c:pt>
                <c:pt idx="439">
                  <c:v>-0.66749999999999998</c:v>
                </c:pt>
                <c:pt idx="440">
                  <c:v>-0.66749999999999998</c:v>
                </c:pt>
                <c:pt idx="441">
                  <c:v>-0.66749999999999998</c:v>
                </c:pt>
                <c:pt idx="442">
                  <c:v>-0.66749999999999998</c:v>
                </c:pt>
                <c:pt idx="443">
                  <c:v>-0.66749999999999998</c:v>
                </c:pt>
                <c:pt idx="444">
                  <c:v>-0.66749999999999998</c:v>
                </c:pt>
                <c:pt idx="445">
                  <c:v>-0.66749999999999998</c:v>
                </c:pt>
                <c:pt idx="446">
                  <c:v>-0.66749999999999998</c:v>
                </c:pt>
                <c:pt idx="447">
                  <c:v>-0.66749999999999998</c:v>
                </c:pt>
                <c:pt idx="448">
                  <c:v>-0.66749999999999998</c:v>
                </c:pt>
                <c:pt idx="449">
                  <c:v>-0.66749999999999998</c:v>
                </c:pt>
                <c:pt idx="450">
                  <c:v>-0.66749999999999998</c:v>
                </c:pt>
                <c:pt idx="451">
                  <c:v>-0.66749999999999998</c:v>
                </c:pt>
                <c:pt idx="452">
                  <c:v>-0.66749999999999998</c:v>
                </c:pt>
                <c:pt idx="453">
                  <c:v>-0.66749999999999998</c:v>
                </c:pt>
                <c:pt idx="454">
                  <c:v>-0.66749999999999998</c:v>
                </c:pt>
                <c:pt idx="455">
                  <c:v>-0.66749999999999998</c:v>
                </c:pt>
                <c:pt idx="456">
                  <c:v>-0.66749999999999998</c:v>
                </c:pt>
                <c:pt idx="457">
                  <c:v>-0.66749999999999998</c:v>
                </c:pt>
                <c:pt idx="458">
                  <c:v>-0.66749999999999998</c:v>
                </c:pt>
                <c:pt idx="459">
                  <c:v>-0.66749999999999998</c:v>
                </c:pt>
                <c:pt idx="460">
                  <c:v>-0.66749999999999998</c:v>
                </c:pt>
                <c:pt idx="461">
                  <c:v>-0.66749999999999998</c:v>
                </c:pt>
                <c:pt idx="462">
                  <c:v>-0.66749999999999998</c:v>
                </c:pt>
                <c:pt idx="463">
                  <c:v>-0.66749999999999998</c:v>
                </c:pt>
                <c:pt idx="464">
                  <c:v>-0.66749999999999998</c:v>
                </c:pt>
                <c:pt idx="465">
                  <c:v>-0.66749999999999998</c:v>
                </c:pt>
                <c:pt idx="466">
                  <c:v>-0.66749999999999998</c:v>
                </c:pt>
                <c:pt idx="467">
                  <c:v>-0.66749999999999998</c:v>
                </c:pt>
                <c:pt idx="468">
                  <c:v>-0.66749999999999998</c:v>
                </c:pt>
                <c:pt idx="469">
                  <c:v>-0.66749999999999998</c:v>
                </c:pt>
                <c:pt idx="470">
                  <c:v>-0.66749999999999998</c:v>
                </c:pt>
                <c:pt idx="471">
                  <c:v>-0.66749999999999998</c:v>
                </c:pt>
                <c:pt idx="472">
                  <c:v>-0.66749999999999998</c:v>
                </c:pt>
                <c:pt idx="473">
                  <c:v>-0.66749999999999998</c:v>
                </c:pt>
                <c:pt idx="474">
                  <c:v>-0.66749999999999998</c:v>
                </c:pt>
                <c:pt idx="475">
                  <c:v>-0.66749999999999998</c:v>
                </c:pt>
                <c:pt idx="476">
                  <c:v>-0.66749999999999998</c:v>
                </c:pt>
                <c:pt idx="477">
                  <c:v>-0.66749999999999998</c:v>
                </c:pt>
                <c:pt idx="478">
                  <c:v>-0.66749999999999998</c:v>
                </c:pt>
                <c:pt idx="479">
                  <c:v>-0.6775000000000001</c:v>
                </c:pt>
                <c:pt idx="480">
                  <c:v>-0.6775000000000001</c:v>
                </c:pt>
                <c:pt idx="481">
                  <c:v>-0.6775000000000001</c:v>
                </c:pt>
                <c:pt idx="482">
                  <c:v>-0.6775000000000001</c:v>
                </c:pt>
                <c:pt idx="483">
                  <c:v>-0.6775000000000001</c:v>
                </c:pt>
                <c:pt idx="484">
                  <c:v>-0.6775000000000001</c:v>
                </c:pt>
                <c:pt idx="485">
                  <c:v>-0.6775000000000001</c:v>
                </c:pt>
                <c:pt idx="486">
                  <c:v>-0.6775000000000001</c:v>
                </c:pt>
                <c:pt idx="487">
                  <c:v>-0.6775000000000001</c:v>
                </c:pt>
                <c:pt idx="488">
                  <c:v>-0.6775000000000001</c:v>
                </c:pt>
                <c:pt idx="489">
                  <c:v>-0.6775000000000001</c:v>
                </c:pt>
                <c:pt idx="490">
                  <c:v>-0.6775000000000001</c:v>
                </c:pt>
                <c:pt idx="491">
                  <c:v>-0.6775000000000001</c:v>
                </c:pt>
                <c:pt idx="492">
                  <c:v>-0.6775000000000001</c:v>
                </c:pt>
                <c:pt idx="493">
                  <c:v>-0.6775000000000001</c:v>
                </c:pt>
                <c:pt idx="494">
                  <c:v>-0.6775000000000001</c:v>
                </c:pt>
                <c:pt idx="495">
                  <c:v>-0.6775000000000001</c:v>
                </c:pt>
                <c:pt idx="496">
                  <c:v>-0.6775000000000001</c:v>
                </c:pt>
                <c:pt idx="497">
                  <c:v>-0.6775000000000001</c:v>
                </c:pt>
                <c:pt idx="498">
                  <c:v>-0.6775000000000001</c:v>
                </c:pt>
                <c:pt idx="499">
                  <c:v>-0.6775000000000001</c:v>
                </c:pt>
                <c:pt idx="500">
                  <c:v>-0.6775000000000001</c:v>
                </c:pt>
                <c:pt idx="501">
                  <c:v>-0.6775000000000001</c:v>
                </c:pt>
                <c:pt idx="502">
                  <c:v>-0.6775000000000001</c:v>
                </c:pt>
                <c:pt idx="503">
                  <c:v>-0.6775000000000001</c:v>
                </c:pt>
                <c:pt idx="504">
                  <c:v>-0.6775000000000001</c:v>
                </c:pt>
                <c:pt idx="505">
                  <c:v>-0.6775000000000001</c:v>
                </c:pt>
                <c:pt idx="506">
                  <c:v>-0.6775000000000001</c:v>
                </c:pt>
                <c:pt idx="507">
                  <c:v>-0.6775000000000001</c:v>
                </c:pt>
                <c:pt idx="508">
                  <c:v>-0.6775000000000001</c:v>
                </c:pt>
                <c:pt idx="509">
                  <c:v>-0.6775000000000001</c:v>
                </c:pt>
                <c:pt idx="510">
                  <c:v>-0.6775000000000001</c:v>
                </c:pt>
                <c:pt idx="511">
                  <c:v>-0.6775000000000001</c:v>
                </c:pt>
                <c:pt idx="512">
                  <c:v>-0.6775000000000001</c:v>
                </c:pt>
                <c:pt idx="513">
                  <c:v>-0.6775000000000001</c:v>
                </c:pt>
                <c:pt idx="514">
                  <c:v>-0.6775000000000001</c:v>
                </c:pt>
                <c:pt idx="515">
                  <c:v>-0.6775000000000001</c:v>
                </c:pt>
                <c:pt idx="516">
                  <c:v>-0.6775000000000001</c:v>
                </c:pt>
                <c:pt idx="517">
                  <c:v>-0.6775000000000001</c:v>
                </c:pt>
                <c:pt idx="518">
                  <c:v>-0.6775000000000001</c:v>
                </c:pt>
                <c:pt idx="519">
                  <c:v>-0.6775000000000001</c:v>
                </c:pt>
                <c:pt idx="520">
                  <c:v>-0.6775000000000001</c:v>
                </c:pt>
                <c:pt idx="521">
                  <c:v>-0.6775000000000001</c:v>
                </c:pt>
                <c:pt idx="522">
                  <c:v>-0.6775000000000001</c:v>
                </c:pt>
                <c:pt idx="523">
                  <c:v>-0.6775000000000001</c:v>
                </c:pt>
                <c:pt idx="524">
                  <c:v>-0.6775000000000001</c:v>
                </c:pt>
                <c:pt idx="525">
                  <c:v>-0.6775000000000001</c:v>
                </c:pt>
                <c:pt idx="526">
                  <c:v>-0.6775000000000001</c:v>
                </c:pt>
                <c:pt idx="527">
                  <c:v>-0.6775000000000001</c:v>
                </c:pt>
                <c:pt idx="528">
                  <c:v>-0.6775000000000001</c:v>
                </c:pt>
                <c:pt idx="529">
                  <c:v>-0.64500000000000002</c:v>
                </c:pt>
                <c:pt idx="530">
                  <c:v>-0.64500000000000002</c:v>
                </c:pt>
                <c:pt idx="531">
                  <c:v>-0.64500000000000002</c:v>
                </c:pt>
                <c:pt idx="532">
                  <c:v>-0.64500000000000002</c:v>
                </c:pt>
                <c:pt idx="533">
                  <c:v>-0.64500000000000002</c:v>
                </c:pt>
                <c:pt idx="534">
                  <c:v>-0.64500000000000002</c:v>
                </c:pt>
                <c:pt idx="535">
                  <c:v>-0.64500000000000002</c:v>
                </c:pt>
                <c:pt idx="536">
                  <c:v>-0.64500000000000002</c:v>
                </c:pt>
                <c:pt idx="537">
                  <c:v>-0.64500000000000002</c:v>
                </c:pt>
                <c:pt idx="538">
                  <c:v>-0.64500000000000002</c:v>
                </c:pt>
                <c:pt idx="539">
                  <c:v>-0.64500000000000002</c:v>
                </c:pt>
                <c:pt idx="540">
                  <c:v>-0.64500000000000002</c:v>
                </c:pt>
                <c:pt idx="541">
                  <c:v>-0.64500000000000002</c:v>
                </c:pt>
                <c:pt idx="542">
                  <c:v>-0.64500000000000002</c:v>
                </c:pt>
                <c:pt idx="543">
                  <c:v>-0.64500000000000002</c:v>
                </c:pt>
                <c:pt idx="544">
                  <c:v>-0.64500000000000002</c:v>
                </c:pt>
                <c:pt idx="545">
                  <c:v>-0.52249999999999996</c:v>
                </c:pt>
                <c:pt idx="546">
                  <c:v>-0.3775</c:v>
                </c:pt>
                <c:pt idx="547">
                  <c:v>-0.3775</c:v>
                </c:pt>
                <c:pt idx="548">
                  <c:v>-0.3775</c:v>
                </c:pt>
                <c:pt idx="549">
                  <c:v>-0.3775</c:v>
                </c:pt>
                <c:pt idx="550">
                  <c:v>-0.3775</c:v>
                </c:pt>
                <c:pt idx="551">
                  <c:v>-0.3775</c:v>
                </c:pt>
                <c:pt idx="552">
                  <c:v>-0.3775</c:v>
                </c:pt>
                <c:pt idx="553">
                  <c:v>-0.3775</c:v>
                </c:pt>
                <c:pt idx="554">
                  <c:v>-0.3775</c:v>
                </c:pt>
                <c:pt idx="555">
                  <c:v>-0.3775</c:v>
                </c:pt>
                <c:pt idx="556">
                  <c:v>-0.3775</c:v>
                </c:pt>
                <c:pt idx="557">
                  <c:v>-0.3775</c:v>
                </c:pt>
                <c:pt idx="558">
                  <c:v>-0.3775</c:v>
                </c:pt>
                <c:pt idx="559">
                  <c:v>-0.3775</c:v>
                </c:pt>
                <c:pt idx="560">
                  <c:v>-0.3775</c:v>
                </c:pt>
                <c:pt idx="561">
                  <c:v>-0.35250000000000004</c:v>
                </c:pt>
                <c:pt idx="562">
                  <c:v>0.1075</c:v>
                </c:pt>
                <c:pt idx="563">
                  <c:v>0.1075</c:v>
                </c:pt>
                <c:pt idx="564">
                  <c:v>0.1075</c:v>
                </c:pt>
                <c:pt idx="565">
                  <c:v>0.1075</c:v>
                </c:pt>
                <c:pt idx="566">
                  <c:v>0.1075</c:v>
                </c:pt>
                <c:pt idx="567">
                  <c:v>0.1075</c:v>
                </c:pt>
                <c:pt idx="568">
                  <c:v>0.1075</c:v>
                </c:pt>
                <c:pt idx="569">
                  <c:v>0.1075</c:v>
                </c:pt>
                <c:pt idx="570">
                  <c:v>0.1075</c:v>
                </c:pt>
                <c:pt idx="571">
                  <c:v>0.1075</c:v>
                </c:pt>
                <c:pt idx="572">
                  <c:v>0.1075</c:v>
                </c:pt>
                <c:pt idx="573">
                  <c:v>0.1075</c:v>
                </c:pt>
                <c:pt idx="574">
                  <c:v>0.1075</c:v>
                </c:pt>
                <c:pt idx="575">
                  <c:v>0.1075</c:v>
                </c:pt>
                <c:pt idx="576">
                  <c:v>0.1075</c:v>
                </c:pt>
                <c:pt idx="577">
                  <c:v>0.1075</c:v>
                </c:pt>
                <c:pt idx="578">
                  <c:v>0.1075</c:v>
                </c:pt>
                <c:pt idx="579">
                  <c:v>0.19500000000000001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0.52500000000000002</c:v>
                </c:pt>
                <c:pt idx="596">
                  <c:v>0.59250000000000003</c:v>
                </c:pt>
                <c:pt idx="597">
                  <c:v>0.66500000000000004</c:v>
                </c:pt>
                <c:pt idx="598">
                  <c:v>0.75250000000000006</c:v>
                </c:pt>
                <c:pt idx="599">
                  <c:v>0.75750000000000006</c:v>
                </c:pt>
                <c:pt idx="600">
                  <c:v>0.75750000000000006</c:v>
                </c:pt>
                <c:pt idx="601">
                  <c:v>0.75750000000000006</c:v>
                </c:pt>
                <c:pt idx="602">
                  <c:v>0.75750000000000006</c:v>
                </c:pt>
                <c:pt idx="603">
                  <c:v>0.75750000000000006</c:v>
                </c:pt>
                <c:pt idx="604">
                  <c:v>0.75750000000000006</c:v>
                </c:pt>
                <c:pt idx="605">
                  <c:v>0.75750000000000006</c:v>
                </c:pt>
                <c:pt idx="606">
                  <c:v>0.75750000000000006</c:v>
                </c:pt>
                <c:pt idx="607">
                  <c:v>0.75750000000000006</c:v>
                </c:pt>
                <c:pt idx="608">
                  <c:v>0.75750000000000006</c:v>
                </c:pt>
                <c:pt idx="609">
                  <c:v>0.75750000000000006</c:v>
                </c:pt>
                <c:pt idx="610">
                  <c:v>0.75750000000000006</c:v>
                </c:pt>
                <c:pt idx="611">
                  <c:v>0.75750000000000006</c:v>
                </c:pt>
                <c:pt idx="612">
                  <c:v>0.76500000000000001</c:v>
                </c:pt>
                <c:pt idx="613">
                  <c:v>0.81</c:v>
                </c:pt>
                <c:pt idx="614">
                  <c:v>0.81</c:v>
                </c:pt>
                <c:pt idx="615">
                  <c:v>0.81</c:v>
                </c:pt>
                <c:pt idx="616">
                  <c:v>0.81</c:v>
                </c:pt>
                <c:pt idx="617">
                  <c:v>0.81</c:v>
                </c:pt>
                <c:pt idx="618">
                  <c:v>0.81</c:v>
                </c:pt>
                <c:pt idx="619">
                  <c:v>0.68250000000000011</c:v>
                </c:pt>
                <c:pt idx="620">
                  <c:v>0.2475</c:v>
                </c:pt>
                <c:pt idx="621">
                  <c:v>-9.7499999999999976E-2</c:v>
                </c:pt>
                <c:pt idx="622">
                  <c:v>-0.32</c:v>
                </c:pt>
                <c:pt idx="623">
                  <c:v>-0.33749999999999997</c:v>
                </c:pt>
                <c:pt idx="624">
                  <c:v>-0.33749999999999997</c:v>
                </c:pt>
                <c:pt idx="625">
                  <c:v>-0.33749999999999997</c:v>
                </c:pt>
                <c:pt idx="626">
                  <c:v>-0.33749999999999997</c:v>
                </c:pt>
                <c:pt idx="627">
                  <c:v>-0.33749999999999997</c:v>
                </c:pt>
                <c:pt idx="628">
                  <c:v>-0.33749999999999997</c:v>
                </c:pt>
                <c:pt idx="629">
                  <c:v>-0.33749999999999997</c:v>
                </c:pt>
                <c:pt idx="630">
                  <c:v>-0.33749999999999997</c:v>
                </c:pt>
                <c:pt idx="631">
                  <c:v>-0.33749999999999997</c:v>
                </c:pt>
                <c:pt idx="632">
                  <c:v>-0.33749999999999997</c:v>
                </c:pt>
                <c:pt idx="633">
                  <c:v>-0.33749999999999997</c:v>
                </c:pt>
                <c:pt idx="634">
                  <c:v>-0.33749999999999997</c:v>
                </c:pt>
                <c:pt idx="635">
                  <c:v>-0.33749999999999997</c:v>
                </c:pt>
                <c:pt idx="636">
                  <c:v>-0.33749999999999997</c:v>
                </c:pt>
                <c:pt idx="637">
                  <c:v>-0.33749999999999997</c:v>
                </c:pt>
                <c:pt idx="638">
                  <c:v>-0.33749999999999997</c:v>
                </c:pt>
                <c:pt idx="639">
                  <c:v>-0.33749999999999997</c:v>
                </c:pt>
                <c:pt idx="640">
                  <c:v>-0.33749999999999997</c:v>
                </c:pt>
                <c:pt idx="641">
                  <c:v>-0.3775</c:v>
                </c:pt>
                <c:pt idx="642">
                  <c:v>-0.42249999999999999</c:v>
                </c:pt>
                <c:pt idx="643">
                  <c:v>-0.42249999999999999</c:v>
                </c:pt>
                <c:pt idx="644">
                  <c:v>-0.42249999999999999</c:v>
                </c:pt>
                <c:pt idx="645">
                  <c:v>-0.42249999999999999</c:v>
                </c:pt>
                <c:pt idx="646">
                  <c:v>-0.42249999999999999</c:v>
                </c:pt>
                <c:pt idx="647">
                  <c:v>-0.42249999999999999</c:v>
                </c:pt>
                <c:pt idx="648">
                  <c:v>-0.42249999999999999</c:v>
                </c:pt>
                <c:pt idx="649">
                  <c:v>-0.42249999999999999</c:v>
                </c:pt>
                <c:pt idx="650">
                  <c:v>-0.42249999999999999</c:v>
                </c:pt>
                <c:pt idx="651">
                  <c:v>-0.42249999999999999</c:v>
                </c:pt>
                <c:pt idx="652">
                  <c:v>-0.42249999999999999</c:v>
                </c:pt>
                <c:pt idx="653">
                  <c:v>-0.42249999999999999</c:v>
                </c:pt>
                <c:pt idx="654">
                  <c:v>-0.42249999999999999</c:v>
                </c:pt>
                <c:pt idx="655">
                  <c:v>-0.42249999999999999</c:v>
                </c:pt>
                <c:pt idx="656">
                  <c:v>-0.42249999999999999</c:v>
                </c:pt>
                <c:pt idx="657">
                  <c:v>-0.42249999999999999</c:v>
                </c:pt>
                <c:pt idx="658">
                  <c:v>-0.42249999999999999</c:v>
                </c:pt>
                <c:pt idx="659">
                  <c:v>-0.42249999999999999</c:v>
                </c:pt>
                <c:pt idx="660">
                  <c:v>-0.42249999999999999</c:v>
                </c:pt>
                <c:pt idx="661">
                  <c:v>-0.46500000000000002</c:v>
                </c:pt>
                <c:pt idx="662">
                  <c:v>-0.46500000000000002</c:v>
                </c:pt>
                <c:pt idx="663">
                  <c:v>-0.46500000000000002</c:v>
                </c:pt>
                <c:pt idx="664">
                  <c:v>-0.46500000000000002</c:v>
                </c:pt>
                <c:pt idx="665">
                  <c:v>-0.46500000000000002</c:v>
                </c:pt>
                <c:pt idx="666">
                  <c:v>-0.46500000000000002</c:v>
                </c:pt>
                <c:pt idx="667">
                  <c:v>-0.46500000000000002</c:v>
                </c:pt>
                <c:pt idx="668">
                  <c:v>-0.46500000000000002</c:v>
                </c:pt>
                <c:pt idx="669">
                  <c:v>-0.46500000000000002</c:v>
                </c:pt>
                <c:pt idx="670">
                  <c:v>-0.46500000000000002</c:v>
                </c:pt>
                <c:pt idx="671">
                  <c:v>-0.46500000000000002</c:v>
                </c:pt>
                <c:pt idx="672">
                  <c:v>-0.46500000000000002</c:v>
                </c:pt>
                <c:pt idx="673">
                  <c:v>-0.46500000000000002</c:v>
                </c:pt>
                <c:pt idx="674">
                  <c:v>-0.46500000000000002</c:v>
                </c:pt>
                <c:pt idx="675">
                  <c:v>-0.46500000000000002</c:v>
                </c:pt>
                <c:pt idx="676">
                  <c:v>-0.46500000000000002</c:v>
                </c:pt>
                <c:pt idx="677">
                  <c:v>-0.46500000000000002</c:v>
                </c:pt>
                <c:pt idx="678">
                  <c:v>-0.46500000000000002</c:v>
                </c:pt>
                <c:pt idx="679">
                  <c:v>-0.46500000000000002</c:v>
                </c:pt>
                <c:pt idx="680">
                  <c:v>-0.46500000000000002</c:v>
                </c:pt>
                <c:pt idx="681">
                  <c:v>-0.46500000000000002</c:v>
                </c:pt>
                <c:pt idx="682">
                  <c:v>-0.51500000000000001</c:v>
                </c:pt>
                <c:pt idx="683">
                  <c:v>-0.51500000000000001</c:v>
                </c:pt>
                <c:pt idx="684">
                  <c:v>-0.51500000000000001</c:v>
                </c:pt>
                <c:pt idx="685">
                  <c:v>-0.51500000000000001</c:v>
                </c:pt>
                <c:pt idx="686">
                  <c:v>-0.51500000000000001</c:v>
                </c:pt>
                <c:pt idx="687">
                  <c:v>-0.51500000000000001</c:v>
                </c:pt>
                <c:pt idx="688">
                  <c:v>-0.51500000000000001</c:v>
                </c:pt>
                <c:pt idx="689">
                  <c:v>-0.51500000000000001</c:v>
                </c:pt>
                <c:pt idx="690">
                  <c:v>-0.51500000000000001</c:v>
                </c:pt>
                <c:pt idx="691">
                  <c:v>-0.51500000000000001</c:v>
                </c:pt>
                <c:pt idx="692">
                  <c:v>-0.51500000000000001</c:v>
                </c:pt>
                <c:pt idx="693">
                  <c:v>-0.51500000000000001</c:v>
                </c:pt>
                <c:pt idx="694">
                  <c:v>-0.51500000000000001</c:v>
                </c:pt>
                <c:pt idx="695">
                  <c:v>-0.51500000000000001</c:v>
                </c:pt>
                <c:pt idx="696">
                  <c:v>-0.51500000000000001</c:v>
                </c:pt>
                <c:pt idx="697">
                  <c:v>-0.51500000000000001</c:v>
                </c:pt>
                <c:pt idx="698">
                  <c:v>-0.51500000000000001</c:v>
                </c:pt>
                <c:pt idx="699">
                  <c:v>-0.51500000000000001</c:v>
                </c:pt>
                <c:pt idx="700">
                  <c:v>-0.51500000000000001</c:v>
                </c:pt>
                <c:pt idx="701">
                  <c:v>-0.51500000000000001</c:v>
                </c:pt>
                <c:pt idx="702">
                  <c:v>-0.51500000000000001</c:v>
                </c:pt>
                <c:pt idx="703">
                  <c:v>-0.51500000000000001</c:v>
                </c:pt>
                <c:pt idx="704">
                  <c:v>-0.51500000000000001</c:v>
                </c:pt>
                <c:pt idx="705">
                  <c:v>-0.51500000000000001</c:v>
                </c:pt>
                <c:pt idx="706">
                  <c:v>-0.51500000000000001</c:v>
                </c:pt>
                <c:pt idx="707">
                  <c:v>-0.51500000000000001</c:v>
                </c:pt>
                <c:pt idx="708">
                  <c:v>-0.51500000000000001</c:v>
                </c:pt>
                <c:pt idx="709">
                  <c:v>-0.51500000000000001</c:v>
                </c:pt>
                <c:pt idx="710">
                  <c:v>-0.51500000000000001</c:v>
                </c:pt>
                <c:pt idx="711">
                  <c:v>-0.51500000000000001</c:v>
                </c:pt>
                <c:pt idx="712">
                  <c:v>-0.51500000000000001</c:v>
                </c:pt>
                <c:pt idx="713">
                  <c:v>-0.51500000000000001</c:v>
                </c:pt>
                <c:pt idx="714">
                  <c:v>-0.51500000000000001</c:v>
                </c:pt>
                <c:pt idx="715">
                  <c:v>-0.51500000000000001</c:v>
                </c:pt>
                <c:pt idx="716">
                  <c:v>-0.51500000000000001</c:v>
                </c:pt>
                <c:pt idx="717">
                  <c:v>-0.51500000000000001</c:v>
                </c:pt>
                <c:pt idx="718">
                  <c:v>-0.61250000000000004</c:v>
                </c:pt>
                <c:pt idx="719">
                  <c:v>-0.61250000000000004</c:v>
                </c:pt>
                <c:pt idx="720">
                  <c:v>-0.61250000000000004</c:v>
                </c:pt>
                <c:pt idx="721">
                  <c:v>-0.61250000000000004</c:v>
                </c:pt>
                <c:pt idx="722">
                  <c:v>-0.61250000000000004</c:v>
                </c:pt>
                <c:pt idx="723">
                  <c:v>-0.61250000000000004</c:v>
                </c:pt>
                <c:pt idx="724">
                  <c:v>-0.61250000000000004</c:v>
                </c:pt>
                <c:pt idx="725">
                  <c:v>-0.61250000000000004</c:v>
                </c:pt>
                <c:pt idx="726">
                  <c:v>-0.61250000000000004</c:v>
                </c:pt>
                <c:pt idx="727">
                  <c:v>-0.61250000000000004</c:v>
                </c:pt>
                <c:pt idx="728">
                  <c:v>-0.61250000000000004</c:v>
                </c:pt>
                <c:pt idx="729">
                  <c:v>-0.61250000000000004</c:v>
                </c:pt>
                <c:pt idx="730">
                  <c:v>-0.61250000000000004</c:v>
                </c:pt>
                <c:pt idx="731">
                  <c:v>-0.61250000000000004</c:v>
                </c:pt>
                <c:pt idx="732">
                  <c:v>-0.61250000000000004</c:v>
                </c:pt>
                <c:pt idx="733">
                  <c:v>-0.61250000000000004</c:v>
                </c:pt>
                <c:pt idx="734">
                  <c:v>-0.61250000000000004</c:v>
                </c:pt>
                <c:pt idx="735">
                  <c:v>-0.61250000000000004</c:v>
                </c:pt>
                <c:pt idx="736">
                  <c:v>-0.61250000000000004</c:v>
                </c:pt>
                <c:pt idx="737">
                  <c:v>-0.61250000000000004</c:v>
                </c:pt>
                <c:pt idx="738">
                  <c:v>-0.61250000000000004</c:v>
                </c:pt>
                <c:pt idx="739">
                  <c:v>-0.61250000000000004</c:v>
                </c:pt>
                <c:pt idx="740">
                  <c:v>-0.61250000000000004</c:v>
                </c:pt>
                <c:pt idx="741">
                  <c:v>-0.61250000000000004</c:v>
                </c:pt>
                <c:pt idx="742">
                  <c:v>-0.61250000000000004</c:v>
                </c:pt>
                <c:pt idx="743">
                  <c:v>-0.61250000000000004</c:v>
                </c:pt>
                <c:pt idx="744">
                  <c:v>-0.61250000000000004</c:v>
                </c:pt>
                <c:pt idx="745">
                  <c:v>-0.61250000000000004</c:v>
                </c:pt>
                <c:pt idx="746">
                  <c:v>-0.61250000000000004</c:v>
                </c:pt>
                <c:pt idx="747">
                  <c:v>-0.61250000000000004</c:v>
                </c:pt>
                <c:pt idx="748">
                  <c:v>-0.61250000000000004</c:v>
                </c:pt>
                <c:pt idx="749">
                  <c:v>-0.61250000000000004</c:v>
                </c:pt>
                <c:pt idx="750">
                  <c:v>-0.61250000000000004</c:v>
                </c:pt>
                <c:pt idx="751">
                  <c:v>-0.61250000000000004</c:v>
                </c:pt>
                <c:pt idx="752">
                  <c:v>-0.61250000000000004</c:v>
                </c:pt>
                <c:pt idx="753">
                  <c:v>-0.61250000000000004</c:v>
                </c:pt>
                <c:pt idx="754">
                  <c:v>-0.61250000000000004</c:v>
                </c:pt>
                <c:pt idx="755">
                  <c:v>-0.61250000000000004</c:v>
                </c:pt>
                <c:pt idx="756">
                  <c:v>-0.61250000000000004</c:v>
                </c:pt>
                <c:pt idx="757">
                  <c:v>-0.61250000000000004</c:v>
                </c:pt>
                <c:pt idx="758">
                  <c:v>-0.61250000000000004</c:v>
                </c:pt>
                <c:pt idx="759">
                  <c:v>-0.61250000000000004</c:v>
                </c:pt>
                <c:pt idx="760">
                  <c:v>-0.61250000000000004</c:v>
                </c:pt>
                <c:pt idx="761">
                  <c:v>-0.61250000000000004</c:v>
                </c:pt>
                <c:pt idx="762">
                  <c:v>-0.61250000000000004</c:v>
                </c:pt>
                <c:pt idx="763">
                  <c:v>-0.61250000000000004</c:v>
                </c:pt>
                <c:pt idx="764">
                  <c:v>-0.61250000000000004</c:v>
                </c:pt>
                <c:pt idx="765">
                  <c:v>-0.61250000000000004</c:v>
                </c:pt>
                <c:pt idx="766">
                  <c:v>-0.61250000000000004</c:v>
                </c:pt>
                <c:pt idx="767">
                  <c:v>-0.61250000000000004</c:v>
                </c:pt>
                <c:pt idx="768">
                  <c:v>-0.59250000000000003</c:v>
                </c:pt>
                <c:pt idx="769">
                  <c:v>-0.59250000000000003</c:v>
                </c:pt>
                <c:pt idx="770">
                  <c:v>-0.59250000000000003</c:v>
                </c:pt>
                <c:pt idx="771">
                  <c:v>-0.59250000000000003</c:v>
                </c:pt>
                <c:pt idx="772">
                  <c:v>-0.59250000000000003</c:v>
                </c:pt>
                <c:pt idx="773">
                  <c:v>-0.59250000000000003</c:v>
                </c:pt>
                <c:pt idx="774">
                  <c:v>-0.59250000000000003</c:v>
                </c:pt>
                <c:pt idx="775">
                  <c:v>-0.59250000000000003</c:v>
                </c:pt>
                <c:pt idx="776">
                  <c:v>-0.59250000000000003</c:v>
                </c:pt>
                <c:pt idx="777">
                  <c:v>-0.59250000000000003</c:v>
                </c:pt>
                <c:pt idx="778">
                  <c:v>-0.59250000000000003</c:v>
                </c:pt>
                <c:pt idx="779">
                  <c:v>-0.59250000000000003</c:v>
                </c:pt>
                <c:pt idx="780">
                  <c:v>-0.59250000000000003</c:v>
                </c:pt>
                <c:pt idx="781">
                  <c:v>-0.59250000000000003</c:v>
                </c:pt>
                <c:pt idx="782">
                  <c:v>-0.59250000000000003</c:v>
                </c:pt>
                <c:pt idx="783">
                  <c:v>-0.59250000000000003</c:v>
                </c:pt>
                <c:pt idx="784">
                  <c:v>-0.59250000000000003</c:v>
                </c:pt>
                <c:pt idx="785">
                  <c:v>-0.54500000000000004</c:v>
                </c:pt>
                <c:pt idx="786">
                  <c:v>-0.54500000000000004</c:v>
                </c:pt>
                <c:pt idx="787">
                  <c:v>-0.54500000000000004</c:v>
                </c:pt>
                <c:pt idx="788">
                  <c:v>-0.54500000000000004</c:v>
                </c:pt>
                <c:pt idx="789">
                  <c:v>-0.54500000000000004</c:v>
                </c:pt>
                <c:pt idx="790">
                  <c:v>-0.54500000000000004</c:v>
                </c:pt>
                <c:pt idx="791">
                  <c:v>-0.54500000000000004</c:v>
                </c:pt>
                <c:pt idx="792">
                  <c:v>-0.54500000000000004</c:v>
                </c:pt>
                <c:pt idx="793">
                  <c:v>-0.54500000000000004</c:v>
                </c:pt>
                <c:pt idx="794">
                  <c:v>-0.54500000000000004</c:v>
                </c:pt>
                <c:pt idx="795">
                  <c:v>-0.54500000000000004</c:v>
                </c:pt>
                <c:pt idx="796">
                  <c:v>-0.54500000000000004</c:v>
                </c:pt>
                <c:pt idx="797">
                  <c:v>-0.54500000000000004</c:v>
                </c:pt>
                <c:pt idx="798">
                  <c:v>-0.54500000000000004</c:v>
                </c:pt>
                <c:pt idx="799">
                  <c:v>-0.54500000000000004</c:v>
                </c:pt>
                <c:pt idx="800">
                  <c:v>-0.54500000000000004</c:v>
                </c:pt>
                <c:pt idx="801">
                  <c:v>-0.54500000000000004</c:v>
                </c:pt>
                <c:pt idx="802">
                  <c:v>-0.54500000000000004</c:v>
                </c:pt>
                <c:pt idx="803">
                  <c:v>-0.48249999999999998</c:v>
                </c:pt>
                <c:pt idx="804">
                  <c:v>-0.48249999999999998</c:v>
                </c:pt>
                <c:pt idx="805">
                  <c:v>-0.48249999999999998</c:v>
                </c:pt>
                <c:pt idx="806">
                  <c:v>-0.48249999999999998</c:v>
                </c:pt>
                <c:pt idx="807">
                  <c:v>-0.48249999999999998</c:v>
                </c:pt>
                <c:pt idx="808">
                  <c:v>-0.48249999999999998</c:v>
                </c:pt>
                <c:pt idx="809">
                  <c:v>-0.48249999999999998</c:v>
                </c:pt>
                <c:pt idx="810">
                  <c:v>-0.48249999999999998</c:v>
                </c:pt>
                <c:pt idx="811">
                  <c:v>-0.48249999999999998</c:v>
                </c:pt>
                <c:pt idx="812">
                  <c:v>-0.48249999999999998</c:v>
                </c:pt>
                <c:pt idx="813">
                  <c:v>-0.48249999999999998</c:v>
                </c:pt>
                <c:pt idx="814">
                  <c:v>-0.48249999999999998</c:v>
                </c:pt>
                <c:pt idx="815">
                  <c:v>-0.48249999999999998</c:v>
                </c:pt>
                <c:pt idx="816">
                  <c:v>-0.48249999999999998</c:v>
                </c:pt>
                <c:pt idx="817">
                  <c:v>-0.48249999999999998</c:v>
                </c:pt>
                <c:pt idx="818">
                  <c:v>-0.48249999999999998</c:v>
                </c:pt>
                <c:pt idx="819">
                  <c:v>-0.48249999999999998</c:v>
                </c:pt>
                <c:pt idx="820">
                  <c:v>-0.28749999999999998</c:v>
                </c:pt>
                <c:pt idx="821">
                  <c:v>0.12250000000000005</c:v>
                </c:pt>
                <c:pt idx="822">
                  <c:v>0.14250000000000002</c:v>
                </c:pt>
                <c:pt idx="823">
                  <c:v>0.14250000000000002</c:v>
                </c:pt>
                <c:pt idx="824">
                  <c:v>0.14250000000000002</c:v>
                </c:pt>
                <c:pt idx="825">
                  <c:v>0.14250000000000002</c:v>
                </c:pt>
                <c:pt idx="826">
                  <c:v>0.14250000000000002</c:v>
                </c:pt>
                <c:pt idx="827">
                  <c:v>0.14250000000000002</c:v>
                </c:pt>
                <c:pt idx="828">
                  <c:v>0.14250000000000002</c:v>
                </c:pt>
                <c:pt idx="829">
                  <c:v>0.14250000000000002</c:v>
                </c:pt>
                <c:pt idx="830">
                  <c:v>0.14250000000000002</c:v>
                </c:pt>
                <c:pt idx="831">
                  <c:v>0.14250000000000002</c:v>
                </c:pt>
                <c:pt idx="832">
                  <c:v>0.14250000000000002</c:v>
                </c:pt>
                <c:pt idx="833">
                  <c:v>0.14250000000000002</c:v>
                </c:pt>
                <c:pt idx="834">
                  <c:v>0.14250000000000002</c:v>
                </c:pt>
                <c:pt idx="835">
                  <c:v>0.14250000000000002</c:v>
                </c:pt>
                <c:pt idx="836">
                  <c:v>0.14250000000000002</c:v>
                </c:pt>
                <c:pt idx="837">
                  <c:v>0.14250000000000002</c:v>
                </c:pt>
                <c:pt idx="838">
                  <c:v>0.14250000000000002</c:v>
                </c:pt>
                <c:pt idx="839">
                  <c:v>0.14250000000000002</c:v>
                </c:pt>
                <c:pt idx="840">
                  <c:v>0.14250000000000002</c:v>
                </c:pt>
                <c:pt idx="841">
                  <c:v>0.14250000000000002</c:v>
                </c:pt>
                <c:pt idx="842">
                  <c:v>0.14250000000000002</c:v>
                </c:pt>
                <c:pt idx="843">
                  <c:v>0.14250000000000002</c:v>
                </c:pt>
                <c:pt idx="844">
                  <c:v>0.14250000000000002</c:v>
                </c:pt>
                <c:pt idx="845">
                  <c:v>0.14250000000000002</c:v>
                </c:pt>
                <c:pt idx="846">
                  <c:v>0.14250000000000002</c:v>
                </c:pt>
                <c:pt idx="847">
                  <c:v>0.14250000000000002</c:v>
                </c:pt>
                <c:pt idx="848">
                  <c:v>0.14250000000000002</c:v>
                </c:pt>
                <c:pt idx="849">
                  <c:v>0.14250000000000002</c:v>
                </c:pt>
                <c:pt idx="850">
                  <c:v>0.14250000000000002</c:v>
                </c:pt>
                <c:pt idx="851">
                  <c:v>0.14250000000000002</c:v>
                </c:pt>
                <c:pt idx="852">
                  <c:v>0.14250000000000002</c:v>
                </c:pt>
                <c:pt idx="853">
                  <c:v>0.14250000000000002</c:v>
                </c:pt>
                <c:pt idx="854">
                  <c:v>0.14250000000000002</c:v>
                </c:pt>
                <c:pt idx="855">
                  <c:v>0.14250000000000002</c:v>
                </c:pt>
                <c:pt idx="856">
                  <c:v>0.14250000000000002</c:v>
                </c:pt>
                <c:pt idx="857">
                  <c:v>0.14749999999999999</c:v>
                </c:pt>
                <c:pt idx="858">
                  <c:v>0.22999999999999998</c:v>
                </c:pt>
                <c:pt idx="859">
                  <c:v>0.41500000000000004</c:v>
                </c:pt>
                <c:pt idx="860">
                  <c:v>0.44999999999999996</c:v>
                </c:pt>
                <c:pt idx="861">
                  <c:v>0.44999999999999996</c:v>
                </c:pt>
                <c:pt idx="862">
                  <c:v>0.44999999999999996</c:v>
                </c:pt>
                <c:pt idx="863">
                  <c:v>0.44999999999999996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0.44999999999999996</c:v>
                </c:pt>
                <c:pt idx="867">
                  <c:v>0.44999999999999996</c:v>
                </c:pt>
                <c:pt idx="868">
                  <c:v>0.44999999999999996</c:v>
                </c:pt>
                <c:pt idx="869">
                  <c:v>0.44999999999999996</c:v>
                </c:pt>
                <c:pt idx="870">
                  <c:v>0.44999999999999996</c:v>
                </c:pt>
                <c:pt idx="871">
                  <c:v>0.44999999999999996</c:v>
                </c:pt>
                <c:pt idx="872">
                  <c:v>0.52749999999999997</c:v>
                </c:pt>
                <c:pt idx="873">
                  <c:v>0.66500000000000004</c:v>
                </c:pt>
                <c:pt idx="874">
                  <c:v>0.77999999999999992</c:v>
                </c:pt>
                <c:pt idx="875">
                  <c:v>0.77999999999999992</c:v>
                </c:pt>
                <c:pt idx="876">
                  <c:v>0.77999999999999992</c:v>
                </c:pt>
                <c:pt idx="877">
                  <c:v>0.77999999999999992</c:v>
                </c:pt>
                <c:pt idx="878">
                  <c:v>0.77999999999999992</c:v>
                </c:pt>
                <c:pt idx="879">
                  <c:v>0.77999999999999992</c:v>
                </c:pt>
                <c:pt idx="880">
                  <c:v>0.77999999999999992</c:v>
                </c:pt>
                <c:pt idx="881">
                  <c:v>0.77999999999999992</c:v>
                </c:pt>
                <c:pt idx="882">
                  <c:v>0.77999999999999992</c:v>
                </c:pt>
                <c:pt idx="883">
                  <c:v>0.77999999999999992</c:v>
                </c:pt>
                <c:pt idx="884">
                  <c:v>0.66249999999999998</c:v>
                </c:pt>
                <c:pt idx="885">
                  <c:v>0.57750000000000001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0.56999999999999995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0.56999999999999995</c:v>
                </c:pt>
                <c:pt idx="892">
                  <c:v>0.56999999999999995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0.56999999999999995</c:v>
                </c:pt>
                <c:pt idx="898">
                  <c:v>0.46750000000000003</c:v>
                </c:pt>
                <c:pt idx="899">
                  <c:v>0.46750000000000003</c:v>
                </c:pt>
                <c:pt idx="900">
                  <c:v>0.46750000000000003</c:v>
                </c:pt>
                <c:pt idx="901">
                  <c:v>0.46750000000000003</c:v>
                </c:pt>
                <c:pt idx="902">
                  <c:v>0.46750000000000003</c:v>
                </c:pt>
                <c:pt idx="903">
                  <c:v>0.46750000000000003</c:v>
                </c:pt>
                <c:pt idx="904">
                  <c:v>0.46750000000000003</c:v>
                </c:pt>
                <c:pt idx="905">
                  <c:v>0.46750000000000003</c:v>
                </c:pt>
                <c:pt idx="906">
                  <c:v>0.46750000000000003</c:v>
                </c:pt>
                <c:pt idx="907">
                  <c:v>0.46750000000000003</c:v>
                </c:pt>
                <c:pt idx="908">
                  <c:v>0.46750000000000003</c:v>
                </c:pt>
                <c:pt idx="909">
                  <c:v>0.46750000000000003</c:v>
                </c:pt>
                <c:pt idx="910">
                  <c:v>0.46750000000000003</c:v>
                </c:pt>
                <c:pt idx="911">
                  <c:v>0.46750000000000003</c:v>
                </c:pt>
                <c:pt idx="912">
                  <c:v>0.39499999999999996</c:v>
                </c:pt>
                <c:pt idx="913">
                  <c:v>0.12749999999999995</c:v>
                </c:pt>
                <c:pt idx="914">
                  <c:v>-0.15999999999999998</c:v>
                </c:pt>
                <c:pt idx="915">
                  <c:v>-0.3725</c:v>
                </c:pt>
                <c:pt idx="916">
                  <c:v>-0.3725</c:v>
                </c:pt>
                <c:pt idx="917">
                  <c:v>-0.3725</c:v>
                </c:pt>
                <c:pt idx="918">
                  <c:v>-0.3725</c:v>
                </c:pt>
                <c:pt idx="919">
                  <c:v>-0.3725</c:v>
                </c:pt>
                <c:pt idx="920">
                  <c:v>-0.3725</c:v>
                </c:pt>
                <c:pt idx="921">
                  <c:v>-0.3725</c:v>
                </c:pt>
                <c:pt idx="922">
                  <c:v>-0.3725</c:v>
                </c:pt>
                <c:pt idx="923">
                  <c:v>-0.3725</c:v>
                </c:pt>
                <c:pt idx="924">
                  <c:v>-0.3725</c:v>
                </c:pt>
                <c:pt idx="925">
                  <c:v>-0.3725</c:v>
                </c:pt>
                <c:pt idx="926">
                  <c:v>-0.3725</c:v>
                </c:pt>
                <c:pt idx="927">
                  <c:v>-0.3725</c:v>
                </c:pt>
                <c:pt idx="928">
                  <c:v>-0.3725</c:v>
                </c:pt>
                <c:pt idx="929">
                  <c:v>-0.3725</c:v>
                </c:pt>
                <c:pt idx="930">
                  <c:v>-0.3725</c:v>
                </c:pt>
                <c:pt idx="931">
                  <c:v>-0.3725</c:v>
                </c:pt>
                <c:pt idx="932">
                  <c:v>-0.48749999999999999</c:v>
                </c:pt>
                <c:pt idx="933">
                  <c:v>-0.48749999999999999</c:v>
                </c:pt>
                <c:pt idx="934">
                  <c:v>-0.48749999999999999</c:v>
                </c:pt>
                <c:pt idx="935">
                  <c:v>-0.48749999999999999</c:v>
                </c:pt>
                <c:pt idx="936">
                  <c:v>-0.48749999999999999</c:v>
                </c:pt>
                <c:pt idx="937">
                  <c:v>-0.48749999999999999</c:v>
                </c:pt>
                <c:pt idx="938">
                  <c:v>-0.48749999999999999</c:v>
                </c:pt>
                <c:pt idx="939">
                  <c:v>-0.48749999999999999</c:v>
                </c:pt>
                <c:pt idx="940">
                  <c:v>-0.48749999999999999</c:v>
                </c:pt>
                <c:pt idx="941">
                  <c:v>-0.48749999999999999</c:v>
                </c:pt>
                <c:pt idx="942">
                  <c:v>-0.48749999999999999</c:v>
                </c:pt>
                <c:pt idx="943">
                  <c:v>-0.48749999999999999</c:v>
                </c:pt>
                <c:pt idx="944">
                  <c:v>-0.48749999999999999</c:v>
                </c:pt>
                <c:pt idx="945">
                  <c:v>-0.48749999999999999</c:v>
                </c:pt>
                <c:pt idx="946">
                  <c:v>-0.48749999999999999</c:v>
                </c:pt>
                <c:pt idx="947">
                  <c:v>-0.48749999999999999</c:v>
                </c:pt>
                <c:pt idx="948">
                  <c:v>-0.48749999999999999</c:v>
                </c:pt>
                <c:pt idx="949">
                  <c:v>-0.48749999999999999</c:v>
                </c:pt>
                <c:pt idx="950">
                  <c:v>-0.48749999999999999</c:v>
                </c:pt>
                <c:pt idx="951">
                  <c:v>-0.48749999999999999</c:v>
                </c:pt>
                <c:pt idx="952">
                  <c:v>-0.48749999999999999</c:v>
                </c:pt>
                <c:pt idx="953">
                  <c:v>-0.48749999999999999</c:v>
                </c:pt>
                <c:pt idx="954">
                  <c:v>-0.48749999999999999</c:v>
                </c:pt>
                <c:pt idx="955">
                  <c:v>-0.48749999999999999</c:v>
                </c:pt>
                <c:pt idx="956">
                  <c:v>-0.48749999999999999</c:v>
                </c:pt>
                <c:pt idx="957">
                  <c:v>-0.48749999999999999</c:v>
                </c:pt>
                <c:pt idx="958">
                  <c:v>-0.48749999999999999</c:v>
                </c:pt>
                <c:pt idx="959">
                  <c:v>-0.48749999999999999</c:v>
                </c:pt>
                <c:pt idx="960">
                  <c:v>-0.48749999999999999</c:v>
                </c:pt>
                <c:pt idx="961">
                  <c:v>-0.48749999999999999</c:v>
                </c:pt>
                <c:pt idx="962">
                  <c:v>-0.48749999999999999</c:v>
                </c:pt>
                <c:pt idx="963">
                  <c:v>-0.48749999999999999</c:v>
                </c:pt>
                <c:pt idx="964">
                  <c:v>-0.48749999999999999</c:v>
                </c:pt>
                <c:pt idx="965">
                  <c:v>-0.48749999999999999</c:v>
                </c:pt>
                <c:pt idx="966">
                  <c:v>-0.48749999999999999</c:v>
                </c:pt>
                <c:pt idx="967">
                  <c:v>-0.52</c:v>
                </c:pt>
                <c:pt idx="968">
                  <c:v>-0.54999999999999993</c:v>
                </c:pt>
                <c:pt idx="969">
                  <c:v>-0.54999999999999993</c:v>
                </c:pt>
                <c:pt idx="970">
                  <c:v>-0.54999999999999993</c:v>
                </c:pt>
                <c:pt idx="971">
                  <c:v>-0.54999999999999993</c:v>
                </c:pt>
                <c:pt idx="972">
                  <c:v>-0.54999999999999993</c:v>
                </c:pt>
                <c:pt idx="973">
                  <c:v>-0.54999999999999993</c:v>
                </c:pt>
                <c:pt idx="974">
                  <c:v>-0.54999999999999993</c:v>
                </c:pt>
                <c:pt idx="975">
                  <c:v>-0.54999999999999993</c:v>
                </c:pt>
                <c:pt idx="976">
                  <c:v>-0.54999999999999993</c:v>
                </c:pt>
                <c:pt idx="977">
                  <c:v>-0.54999999999999993</c:v>
                </c:pt>
                <c:pt idx="978">
                  <c:v>-0.54999999999999993</c:v>
                </c:pt>
                <c:pt idx="979">
                  <c:v>-0.54999999999999993</c:v>
                </c:pt>
                <c:pt idx="980">
                  <c:v>-0.54999999999999993</c:v>
                </c:pt>
                <c:pt idx="981">
                  <c:v>-0.54999999999999993</c:v>
                </c:pt>
                <c:pt idx="982">
                  <c:v>-0.54999999999999993</c:v>
                </c:pt>
                <c:pt idx="983">
                  <c:v>-0.54999999999999993</c:v>
                </c:pt>
                <c:pt idx="984">
                  <c:v>-0.54999999999999993</c:v>
                </c:pt>
                <c:pt idx="985">
                  <c:v>-0.54999999999999993</c:v>
                </c:pt>
                <c:pt idx="986">
                  <c:v>-0.55999999999999994</c:v>
                </c:pt>
                <c:pt idx="987">
                  <c:v>-0.55999999999999994</c:v>
                </c:pt>
                <c:pt idx="988">
                  <c:v>-0.55999999999999994</c:v>
                </c:pt>
                <c:pt idx="989">
                  <c:v>-0.55999999999999994</c:v>
                </c:pt>
                <c:pt idx="990">
                  <c:v>-0.55999999999999994</c:v>
                </c:pt>
                <c:pt idx="991">
                  <c:v>-0.55999999999999994</c:v>
                </c:pt>
                <c:pt idx="992">
                  <c:v>-0.55999999999999994</c:v>
                </c:pt>
                <c:pt idx="993">
                  <c:v>-0.55999999999999994</c:v>
                </c:pt>
                <c:pt idx="994">
                  <c:v>-0.55999999999999994</c:v>
                </c:pt>
                <c:pt idx="995">
                  <c:v>-0.55999999999999994</c:v>
                </c:pt>
                <c:pt idx="996">
                  <c:v>-0.55999999999999994</c:v>
                </c:pt>
                <c:pt idx="997">
                  <c:v>-0.55999999999999994</c:v>
                </c:pt>
                <c:pt idx="998">
                  <c:v>-0.55999999999999994</c:v>
                </c:pt>
                <c:pt idx="999">
                  <c:v>-0.55999999999999994</c:v>
                </c:pt>
                <c:pt idx="1000">
                  <c:v>-0.55999999999999994</c:v>
                </c:pt>
                <c:pt idx="1001">
                  <c:v>-0.55999999999999994</c:v>
                </c:pt>
                <c:pt idx="1002">
                  <c:v>-0.55999999999999994</c:v>
                </c:pt>
                <c:pt idx="1003">
                  <c:v>-0.55999999999999994</c:v>
                </c:pt>
                <c:pt idx="1004">
                  <c:v>-0.55999999999999994</c:v>
                </c:pt>
                <c:pt idx="1005">
                  <c:v>-0.55999999999999994</c:v>
                </c:pt>
                <c:pt idx="1006">
                  <c:v>-0.55999999999999994</c:v>
                </c:pt>
                <c:pt idx="1007">
                  <c:v>-0.55999999999999994</c:v>
                </c:pt>
                <c:pt idx="1008">
                  <c:v>-0.55999999999999994</c:v>
                </c:pt>
                <c:pt idx="1009">
                  <c:v>-0.55999999999999994</c:v>
                </c:pt>
                <c:pt idx="1010">
                  <c:v>-0.55999999999999994</c:v>
                </c:pt>
                <c:pt idx="1011">
                  <c:v>-0.55999999999999994</c:v>
                </c:pt>
                <c:pt idx="1012">
                  <c:v>-0.55999999999999994</c:v>
                </c:pt>
                <c:pt idx="1013">
                  <c:v>-0.55999999999999994</c:v>
                </c:pt>
                <c:pt idx="1014">
                  <c:v>-0.55999999999999994</c:v>
                </c:pt>
                <c:pt idx="1015">
                  <c:v>-0.55999999999999994</c:v>
                </c:pt>
                <c:pt idx="1016">
                  <c:v>-0.55999999999999994</c:v>
                </c:pt>
                <c:pt idx="1017">
                  <c:v>-0.55999999999999994</c:v>
                </c:pt>
                <c:pt idx="1018">
                  <c:v>-0.55999999999999994</c:v>
                </c:pt>
                <c:pt idx="1019">
                  <c:v>-0.55999999999999994</c:v>
                </c:pt>
                <c:pt idx="1020">
                  <c:v>-0.55999999999999994</c:v>
                </c:pt>
                <c:pt idx="1021">
                  <c:v>-0.55999999999999994</c:v>
                </c:pt>
                <c:pt idx="1022">
                  <c:v>-0.55999999999999994</c:v>
                </c:pt>
                <c:pt idx="1023">
                  <c:v>-0.55999999999999994</c:v>
                </c:pt>
                <c:pt idx="1024">
                  <c:v>-0.55999999999999994</c:v>
                </c:pt>
                <c:pt idx="1025">
                  <c:v>-0.55999999999999994</c:v>
                </c:pt>
                <c:pt idx="1026">
                  <c:v>-0.55999999999999994</c:v>
                </c:pt>
                <c:pt idx="1027">
                  <c:v>-0.55999999999999994</c:v>
                </c:pt>
                <c:pt idx="1028">
                  <c:v>-0.55999999999999994</c:v>
                </c:pt>
                <c:pt idx="1029">
                  <c:v>-0.55999999999999994</c:v>
                </c:pt>
                <c:pt idx="1030">
                  <c:v>-0.55999999999999994</c:v>
                </c:pt>
                <c:pt idx="1031">
                  <c:v>-0.55999999999999994</c:v>
                </c:pt>
                <c:pt idx="1032">
                  <c:v>-0.55999999999999994</c:v>
                </c:pt>
                <c:pt idx="1033">
                  <c:v>-0.55999999999999994</c:v>
                </c:pt>
                <c:pt idx="1034">
                  <c:v>-0.55999999999999994</c:v>
                </c:pt>
                <c:pt idx="1035">
                  <c:v>-0.55999999999999994</c:v>
                </c:pt>
                <c:pt idx="1036">
                  <c:v>-0.41499999999999992</c:v>
                </c:pt>
                <c:pt idx="1037">
                  <c:v>-0.41499999999999992</c:v>
                </c:pt>
                <c:pt idx="1038">
                  <c:v>-0.41499999999999992</c:v>
                </c:pt>
                <c:pt idx="1039">
                  <c:v>-0.41499999999999992</c:v>
                </c:pt>
                <c:pt idx="1040">
                  <c:v>-0.41499999999999992</c:v>
                </c:pt>
                <c:pt idx="1041">
                  <c:v>-0.41499999999999992</c:v>
                </c:pt>
                <c:pt idx="1042">
                  <c:v>-0.41499999999999992</c:v>
                </c:pt>
                <c:pt idx="1043">
                  <c:v>-0.41499999999999992</c:v>
                </c:pt>
                <c:pt idx="1044">
                  <c:v>-0.41499999999999992</c:v>
                </c:pt>
                <c:pt idx="1045">
                  <c:v>-0.41499999999999992</c:v>
                </c:pt>
                <c:pt idx="1046">
                  <c:v>-0.41499999999999992</c:v>
                </c:pt>
                <c:pt idx="1047">
                  <c:v>-0.41499999999999992</c:v>
                </c:pt>
                <c:pt idx="1048">
                  <c:v>-0.41499999999999992</c:v>
                </c:pt>
                <c:pt idx="1049">
                  <c:v>-0.41499999999999992</c:v>
                </c:pt>
                <c:pt idx="1050">
                  <c:v>-0.41499999999999992</c:v>
                </c:pt>
                <c:pt idx="1051">
                  <c:v>-0.41499999999999992</c:v>
                </c:pt>
                <c:pt idx="1052">
                  <c:v>-0.41499999999999992</c:v>
                </c:pt>
                <c:pt idx="1053">
                  <c:v>-0.41499999999999992</c:v>
                </c:pt>
                <c:pt idx="1054">
                  <c:v>-0.41499999999999992</c:v>
                </c:pt>
                <c:pt idx="1055">
                  <c:v>-0.41499999999999992</c:v>
                </c:pt>
                <c:pt idx="1056">
                  <c:v>-0.41499999999999992</c:v>
                </c:pt>
                <c:pt idx="1057">
                  <c:v>-0.41499999999999992</c:v>
                </c:pt>
                <c:pt idx="1058">
                  <c:v>-0.41499999999999992</c:v>
                </c:pt>
                <c:pt idx="1059">
                  <c:v>-0.41499999999999992</c:v>
                </c:pt>
                <c:pt idx="1060">
                  <c:v>-0.41499999999999992</c:v>
                </c:pt>
                <c:pt idx="1061">
                  <c:v>-0.41499999999999992</c:v>
                </c:pt>
                <c:pt idx="1062">
                  <c:v>-0.41499999999999992</c:v>
                </c:pt>
                <c:pt idx="1063">
                  <c:v>-0.41499999999999992</c:v>
                </c:pt>
                <c:pt idx="1064">
                  <c:v>-0.41499999999999992</c:v>
                </c:pt>
                <c:pt idx="1065">
                  <c:v>-0.41499999999999992</c:v>
                </c:pt>
                <c:pt idx="1066">
                  <c:v>-0.41499999999999992</c:v>
                </c:pt>
                <c:pt idx="1067">
                  <c:v>-0.41499999999999992</c:v>
                </c:pt>
                <c:pt idx="1068">
                  <c:v>-0.41499999999999992</c:v>
                </c:pt>
                <c:pt idx="1069">
                  <c:v>-0.41499999999999992</c:v>
                </c:pt>
                <c:pt idx="1070">
                  <c:v>-0.41499999999999992</c:v>
                </c:pt>
                <c:pt idx="1071">
                  <c:v>-0.41499999999999992</c:v>
                </c:pt>
                <c:pt idx="1072">
                  <c:v>-0.38749999999999996</c:v>
                </c:pt>
                <c:pt idx="1073">
                  <c:v>-0.24250000000000002</c:v>
                </c:pt>
                <c:pt idx="1074">
                  <c:v>-0.24250000000000002</c:v>
                </c:pt>
                <c:pt idx="1075">
                  <c:v>-0.24250000000000002</c:v>
                </c:pt>
                <c:pt idx="1076">
                  <c:v>-0.24250000000000002</c:v>
                </c:pt>
                <c:pt idx="1077">
                  <c:v>-0.24250000000000002</c:v>
                </c:pt>
                <c:pt idx="1078">
                  <c:v>-0.24250000000000002</c:v>
                </c:pt>
                <c:pt idx="1079">
                  <c:v>-0.24250000000000002</c:v>
                </c:pt>
                <c:pt idx="1080">
                  <c:v>-0.24250000000000002</c:v>
                </c:pt>
                <c:pt idx="1081">
                  <c:v>-0.24250000000000002</c:v>
                </c:pt>
                <c:pt idx="1082">
                  <c:v>-0.24250000000000002</c:v>
                </c:pt>
                <c:pt idx="1083">
                  <c:v>-0.24250000000000002</c:v>
                </c:pt>
                <c:pt idx="1084">
                  <c:v>-0.24250000000000002</c:v>
                </c:pt>
                <c:pt idx="1085">
                  <c:v>-0.24250000000000002</c:v>
                </c:pt>
                <c:pt idx="1086">
                  <c:v>-0.24250000000000002</c:v>
                </c:pt>
                <c:pt idx="1087">
                  <c:v>-0.24250000000000002</c:v>
                </c:pt>
                <c:pt idx="1088">
                  <c:v>-0.24250000000000002</c:v>
                </c:pt>
                <c:pt idx="1089">
                  <c:v>-0.24250000000000002</c:v>
                </c:pt>
                <c:pt idx="1090">
                  <c:v>-0.1925</c:v>
                </c:pt>
                <c:pt idx="1091">
                  <c:v>7.9999999999999988E-2</c:v>
                </c:pt>
                <c:pt idx="1092">
                  <c:v>0.28500000000000003</c:v>
                </c:pt>
                <c:pt idx="1093">
                  <c:v>0.28500000000000003</c:v>
                </c:pt>
                <c:pt idx="1094">
                  <c:v>0.28500000000000003</c:v>
                </c:pt>
                <c:pt idx="1095">
                  <c:v>0.28500000000000003</c:v>
                </c:pt>
                <c:pt idx="1096">
                  <c:v>0.28500000000000003</c:v>
                </c:pt>
                <c:pt idx="1097">
                  <c:v>0.28500000000000003</c:v>
                </c:pt>
                <c:pt idx="1098">
                  <c:v>0.28500000000000003</c:v>
                </c:pt>
                <c:pt idx="1099">
                  <c:v>0.28500000000000003</c:v>
                </c:pt>
                <c:pt idx="1100">
                  <c:v>0.28500000000000003</c:v>
                </c:pt>
                <c:pt idx="1101">
                  <c:v>0.28500000000000003</c:v>
                </c:pt>
                <c:pt idx="1102">
                  <c:v>0.28500000000000003</c:v>
                </c:pt>
                <c:pt idx="1103">
                  <c:v>0.28500000000000003</c:v>
                </c:pt>
                <c:pt idx="1104">
                  <c:v>0.29749999999999999</c:v>
                </c:pt>
                <c:pt idx="1105">
                  <c:v>0.375</c:v>
                </c:pt>
                <c:pt idx="1106">
                  <c:v>0.47250000000000003</c:v>
                </c:pt>
                <c:pt idx="1107">
                  <c:v>0.54249999999999998</c:v>
                </c:pt>
                <c:pt idx="1108">
                  <c:v>0.59499999999999997</c:v>
                </c:pt>
                <c:pt idx="1109">
                  <c:v>0.61499999999999999</c:v>
                </c:pt>
                <c:pt idx="1110">
                  <c:v>0.61499999999999999</c:v>
                </c:pt>
                <c:pt idx="1111">
                  <c:v>0.61499999999999999</c:v>
                </c:pt>
                <c:pt idx="1112">
                  <c:v>0.61499999999999999</c:v>
                </c:pt>
                <c:pt idx="1113">
                  <c:v>0.61499999999999999</c:v>
                </c:pt>
                <c:pt idx="1114">
                  <c:v>0.61499999999999999</c:v>
                </c:pt>
                <c:pt idx="1115">
                  <c:v>0.61499999999999999</c:v>
                </c:pt>
                <c:pt idx="1116">
                  <c:v>0.61499999999999999</c:v>
                </c:pt>
                <c:pt idx="1117">
                  <c:v>0.61499999999999999</c:v>
                </c:pt>
                <c:pt idx="1118">
                  <c:v>0.61499999999999999</c:v>
                </c:pt>
                <c:pt idx="1119">
                  <c:v>0.61499999999999999</c:v>
                </c:pt>
                <c:pt idx="1120">
                  <c:v>0.61499999999999999</c:v>
                </c:pt>
                <c:pt idx="1121">
                  <c:v>0.61499999999999999</c:v>
                </c:pt>
                <c:pt idx="1122">
                  <c:v>0.61499999999999999</c:v>
                </c:pt>
                <c:pt idx="1123">
                  <c:v>0.61499999999999999</c:v>
                </c:pt>
                <c:pt idx="1124">
                  <c:v>0.61499999999999999</c:v>
                </c:pt>
                <c:pt idx="1125">
                  <c:v>0.61499999999999999</c:v>
                </c:pt>
                <c:pt idx="1126">
                  <c:v>0.63249999999999995</c:v>
                </c:pt>
                <c:pt idx="1127">
                  <c:v>0.66999999999999993</c:v>
                </c:pt>
                <c:pt idx="1128">
                  <c:v>0.69000000000000006</c:v>
                </c:pt>
                <c:pt idx="1129">
                  <c:v>0.73250000000000004</c:v>
                </c:pt>
                <c:pt idx="1130">
                  <c:v>0.74</c:v>
                </c:pt>
                <c:pt idx="1131">
                  <c:v>0.74</c:v>
                </c:pt>
                <c:pt idx="1132">
                  <c:v>0.74</c:v>
                </c:pt>
                <c:pt idx="1133">
                  <c:v>0.74</c:v>
                </c:pt>
                <c:pt idx="1134">
                  <c:v>0.74</c:v>
                </c:pt>
                <c:pt idx="1135">
                  <c:v>0.74</c:v>
                </c:pt>
                <c:pt idx="1136">
                  <c:v>0.74</c:v>
                </c:pt>
                <c:pt idx="1137">
                  <c:v>0.74</c:v>
                </c:pt>
                <c:pt idx="1138">
                  <c:v>0.74</c:v>
                </c:pt>
                <c:pt idx="1139">
                  <c:v>0.74</c:v>
                </c:pt>
                <c:pt idx="1140">
                  <c:v>0.74</c:v>
                </c:pt>
                <c:pt idx="1141">
                  <c:v>0.74</c:v>
                </c:pt>
                <c:pt idx="1142">
                  <c:v>0.74</c:v>
                </c:pt>
                <c:pt idx="1143">
                  <c:v>0.74</c:v>
                </c:pt>
                <c:pt idx="1144">
                  <c:v>0.74</c:v>
                </c:pt>
                <c:pt idx="1145">
                  <c:v>0.74</c:v>
                </c:pt>
                <c:pt idx="1146">
                  <c:v>0.74</c:v>
                </c:pt>
                <c:pt idx="1147">
                  <c:v>0.74</c:v>
                </c:pt>
                <c:pt idx="1148">
                  <c:v>0.74</c:v>
                </c:pt>
                <c:pt idx="1149">
                  <c:v>0.74</c:v>
                </c:pt>
                <c:pt idx="1150">
                  <c:v>0.74</c:v>
                </c:pt>
                <c:pt idx="1151">
                  <c:v>0.74</c:v>
                </c:pt>
                <c:pt idx="1152">
                  <c:v>0.74</c:v>
                </c:pt>
                <c:pt idx="1153">
                  <c:v>0.74</c:v>
                </c:pt>
                <c:pt idx="1154">
                  <c:v>0.75750000000000006</c:v>
                </c:pt>
                <c:pt idx="1155">
                  <c:v>0.75750000000000006</c:v>
                </c:pt>
                <c:pt idx="1156">
                  <c:v>0.75750000000000006</c:v>
                </c:pt>
                <c:pt idx="1157">
                  <c:v>0.75750000000000006</c:v>
                </c:pt>
                <c:pt idx="1158">
                  <c:v>0.75750000000000006</c:v>
                </c:pt>
                <c:pt idx="1159">
                  <c:v>0.75750000000000006</c:v>
                </c:pt>
                <c:pt idx="1160">
                  <c:v>0.75750000000000006</c:v>
                </c:pt>
                <c:pt idx="1161">
                  <c:v>0.75750000000000006</c:v>
                </c:pt>
                <c:pt idx="1162">
                  <c:v>0.75750000000000006</c:v>
                </c:pt>
                <c:pt idx="1163">
                  <c:v>0.75750000000000006</c:v>
                </c:pt>
                <c:pt idx="1164">
                  <c:v>0.75750000000000006</c:v>
                </c:pt>
                <c:pt idx="1165">
                  <c:v>0.75750000000000006</c:v>
                </c:pt>
                <c:pt idx="1166">
                  <c:v>0.75750000000000006</c:v>
                </c:pt>
                <c:pt idx="1167">
                  <c:v>0.75750000000000006</c:v>
                </c:pt>
                <c:pt idx="1168">
                  <c:v>0.75750000000000006</c:v>
                </c:pt>
                <c:pt idx="1169">
                  <c:v>0.75750000000000006</c:v>
                </c:pt>
                <c:pt idx="1170">
                  <c:v>0.75750000000000006</c:v>
                </c:pt>
                <c:pt idx="1171">
                  <c:v>0.75750000000000006</c:v>
                </c:pt>
                <c:pt idx="1172">
                  <c:v>0.75750000000000006</c:v>
                </c:pt>
                <c:pt idx="1173">
                  <c:v>0.8175</c:v>
                </c:pt>
                <c:pt idx="1174">
                  <c:v>0.82499999999999996</c:v>
                </c:pt>
                <c:pt idx="1175">
                  <c:v>0.82499999999999996</c:v>
                </c:pt>
                <c:pt idx="1176">
                  <c:v>0.82499999999999996</c:v>
                </c:pt>
                <c:pt idx="1177">
                  <c:v>0.82499999999999996</c:v>
                </c:pt>
                <c:pt idx="1178">
                  <c:v>0.82499999999999996</c:v>
                </c:pt>
                <c:pt idx="1179">
                  <c:v>0.82499999999999996</c:v>
                </c:pt>
                <c:pt idx="1180">
                  <c:v>0.82499999999999996</c:v>
                </c:pt>
                <c:pt idx="1181">
                  <c:v>0.82499999999999996</c:v>
                </c:pt>
                <c:pt idx="1182">
                  <c:v>0.82499999999999996</c:v>
                </c:pt>
                <c:pt idx="1183">
                  <c:v>0.79499999999999993</c:v>
                </c:pt>
                <c:pt idx="1184">
                  <c:v>0.70750000000000002</c:v>
                </c:pt>
                <c:pt idx="1185">
                  <c:v>0.63749999999999996</c:v>
                </c:pt>
                <c:pt idx="1186">
                  <c:v>0.59250000000000003</c:v>
                </c:pt>
                <c:pt idx="1187">
                  <c:v>0.57750000000000001</c:v>
                </c:pt>
                <c:pt idx="1188">
                  <c:v>0.57750000000000001</c:v>
                </c:pt>
                <c:pt idx="1189">
                  <c:v>0.57750000000000001</c:v>
                </c:pt>
                <c:pt idx="1190">
                  <c:v>0.57750000000000001</c:v>
                </c:pt>
                <c:pt idx="1191">
                  <c:v>0.57750000000000001</c:v>
                </c:pt>
                <c:pt idx="1192">
                  <c:v>0.57750000000000001</c:v>
                </c:pt>
                <c:pt idx="1193">
                  <c:v>0.57750000000000001</c:v>
                </c:pt>
                <c:pt idx="1194">
                  <c:v>0.57750000000000001</c:v>
                </c:pt>
                <c:pt idx="1195">
                  <c:v>0.57750000000000001</c:v>
                </c:pt>
                <c:pt idx="1196">
                  <c:v>0.57750000000000001</c:v>
                </c:pt>
                <c:pt idx="1197">
                  <c:v>0.57750000000000001</c:v>
                </c:pt>
                <c:pt idx="1198">
                  <c:v>0.57750000000000001</c:v>
                </c:pt>
                <c:pt idx="1199">
                  <c:v>0.57750000000000001</c:v>
                </c:pt>
                <c:pt idx="1200">
                  <c:v>0.57750000000000001</c:v>
                </c:pt>
                <c:pt idx="1201">
                  <c:v>0.57750000000000001</c:v>
                </c:pt>
                <c:pt idx="1202">
                  <c:v>0.57750000000000001</c:v>
                </c:pt>
                <c:pt idx="1203">
                  <c:v>0.57750000000000001</c:v>
                </c:pt>
                <c:pt idx="1204">
                  <c:v>0.57750000000000001</c:v>
                </c:pt>
                <c:pt idx="1205">
                  <c:v>0.57750000000000001</c:v>
                </c:pt>
                <c:pt idx="1206">
                  <c:v>0.57750000000000001</c:v>
                </c:pt>
                <c:pt idx="1207">
                  <c:v>0.57750000000000001</c:v>
                </c:pt>
                <c:pt idx="1208">
                  <c:v>0.57750000000000001</c:v>
                </c:pt>
                <c:pt idx="1209">
                  <c:v>0.57750000000000001</c:v>
                </c:pt>
                <c:pt idx="1210">
                  <c:v>0.57750000000000001</c:v>
                </c:pt>
                <c:pt idx="1211">
                  <c:v>0.57750000000000001</c:v>
                </c:pt>
                <c:pt idx="1212">
                  <c:v>0.57750000000000001</c:v>
                </c:pt>
                <c:pt idx="1213">
                  <c:v>0.57750000000000001</c:v>
                </c:pt>
                <c:pt idx="1214">
                  <c:v>0.57750000000000001</c:v>
                </c:pt>
                <c:pt idx="1215">
                  <c:v>0.57750000000000001</c:v>
                </c:pt>
                <c:pt idx="1216">
                  <c:v>0.57750000000000001</c:v>
                </c:pt>
                <c:pt idx="1217">
                  <c:v>0.57750000000000001</c:v>
                </c:pt>
                <c:pt idx="1218">
                  <c:v>0.57750000000000001</c:v>
                </c:pt>
                <c:pt idx="1219">
                  <c:v>0.57750000000000001</c:v>
                </c:pt>
                <c:pt idx="1220">
                  <c:v>0.57750000000000001</c:v>
                </c:pt>
                <c:pt idx="1221">
                  <c:v>0.57750000000000001</c:v>
                </c:pt>
                <c:pt idx="1222">
                  <c:v>0.57750000000000001</c:v>
                </c:pt>
                <c:pt idx="1223">
                  <c:v>0.57750000000000001</c:v>
                </c:pt>
                <c:pt idx="1224">
                  <c:v>0.57750000000000001</c:v>
                </c:pt>
                <c:pt idx="1225">
                  <c:v>0.57750000000000001</c:v>
                </c:pt>
                <c:pt idx="1226">
                  <c:v>0.57750000000000001</c:v>
                </c:pt>
                <c:pt idx="1227">
                  <c:v>0.57750000000000001</c:v>
                </c:pt>
                <c:pt idx="1228">
                  <c:v>0.57750000000000001</c:v>
                </c:pt>
                <c:pt idx="1229">
                  <c:v>0.57750000000000001</c:v>
                </c:pt>
                <c:pt idx="1230">
                  <c:v>0.57750000000000001</c:v>
                </c:pt>
                <c:pt idx="1231">
                  <c:v>0.57750000000000001</c:v>
                </c:pt>
                <c:pt idx="1232">
                  <c:v>0.57750000000000001</c:v>
                </c:pt>
                <c:pt idx="1233">
                  <c:v>0.57750000000000001</c:v>
                </c:pt>
                <c:pt idx="1234">
                  <c:v>0.57750000000000001</c:v>
                </c:pt>
                <c:pt idx="1235">
                  <c:v>0.57750000000000001</c:v>
                </c:pt>
                <c:pt idx="1236">
                  <c:v>0.57750000000000001</c:v>
                </c:pt>
                <c:pt idx="1237">
                  <c:v>0.59</c:v>
                </c:pt>
                <c:pt idx="1238">
                  <c:v>0.61499999999999999</c:v>
                </c:pt>
                <c:pt idx="1239">
                  <c:v>0.63</c:v>
                </c:pt>
                <c:pt idx="1240">
                  <c:v>0.64500000000000002</c:v>
                </c:pt>
                <c:pt idx="1241">
                  <c:v>0.67749999999999999</c:v>
                </c:pt>
                <c:pt idx="1242">
                  <c:v>0.72500000000000009</c:v>
                </c:pt>
                <c:pt idx="1243">
                  <c:v>0.72500000000000009</c:v>
                </c:pt>
                <c:pt idx="1244">
                  <c:v>0.72500000000000009</c:v>
                </c:pt>
                <c:pt idx="1245">
                  <c:v>0.72500000000000009</c:v>
                </c:pt>
                <c:pt idx="1246">
                  <c:v>0.72500000000000009</c:v>
                </c:pt>
                <c:pt idx="1247">
                  <c:v>0.72500000000000009</c:v>
                </c:pt>
                <c:pt idx="1248">
                  <c:v>0.72500000000000009</c:v>
                </c:pt>
                <c:pt idx="1249">
                  <c:v>0.72500000000000009</c:v>
                </c:pt>
                <c:pt idx="1250">
                  <c:v>0.72500000000000009</c:v>
                </c:pt>
                <c:pt idx="1251">
                  <c:v>0.72500000000000009</c:v>
                </c:pt>
                <c:pt idx="1252">
                  <c:v>0.72500000000000009</c:v>
                </c:pt>
                <c:pt idx="1253">
                  <c:v>0.72500000000000009</c:v>
                </c:pt>
                <c:pt idx="1254">
                  <c:v>0.72500000000000009</c:v>
                </c:pt>
                <c:pt idx="1255">
                  <c:v>0.72500000000000009</c:v>
                </c:pt>
                <c:pt idx="1256">
                  <c:v>0.72500000000000009</c:v>
                </c:pt>
                <c:pt idx="1257">
                  <c:v>0.72500000000000009</c:v>
                </c:pt>
                <c:pt idx="1258">
                  <c:v>0.72500000000000009</c:v>
                </c:pt>
                <c:pt idx="1259">
                  <c:v>0.72500000000000009</c:v>
                </c:pt>
                <c:pt idx="1260">
                  <c:v>0.72500000000000009</c:v>
                </c:pt>
                <c:pt idx="1261">
                  <c:v>0.72500000000000009</c:v>
                </c:pt>
                <c:pt idx="1262">
                  <c:v>0.72500000000000009</c:v>
                </c:pt>
                <c:pt idx="1263">
                  <c:v>0.72500000000000009</c:v>
                </c:pt>
                <c:pt idx="1264">
                  <c:v>0.72500000000000009</c:v>
                </c:pt>
                <c:pt idx="1265">
                  <c:v>0.72500000000000009</c:v>
                </c:pt>
                <c:pt idx="1266">
                  <c:v>0.72500000000000009</c:v>
                </c:pt>
                <c:pt idx="1267">
                  <c:v>0.72500000000000009</c:v>
                </c:pt>
                <c:pt idx="1268">
                  <c:v>0.72500000000000009</c:v>
                </c:pt>
                <c:pt idx="1269">
                  <c:v>0.72500000000000009</c:v>
                </c:pt>
                <c:pt idx="1270">
                  <c:v>0.72500000000000009</c:v>
                </c:pt>
                <c:pt idx="1271">
                  <c:v>0.72500000000000009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8-4485-9EDC-E3B8AD293EBF}"/>
            </c:ext>
          </c:extLst>
        </c:ser>
        <c:ser>
          <c:idx val="3"/>
          <c:order val="3"/>
          <c:tx>
            <c:strRef>
              <c:f>'40 passos corre e freia3x'!$G$1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 passos corre e freia3x'!$G$2:$G$1273</c:f>
              <c:numCache>
                <c:formatCode>General</c:formatCode>
                <c:ptCount val="1272"/>
                <c:pt idx="49">
                  <c:v>1.0225</c:v>
                </c:pt>
                <c:pt idx="50">
                  <c:v>1.0425</c:v>
                </c:pt>
                <c:pt idx="51">
                  <c:v>1.0425</c:v>
                </c:pt>
                <c:pt idx="52">
                  <c:v>1.0425</c:v>
                </c:pt>
                <c:pt idx="53">
                  <c:v>1.0425</c:v>
                </c:pt>
                <c:pt idx="54">
                  <c:v>1.0425</c:v>
                </c:pt>
                <c:pt idx="55">
                  <c:v>1.0425</c:v>
                </c:pt>
                <c:pt idx="56">
                  <c:v>1.0425</c:v>
                </c:pt>
                <c:pt idx="57">
                  <c:v>1.0425</c:v>
                </c:pt>
                <c:pt idx="58">
                  <c:v>1.0425</c:v>
                </c:pt>
                <c:pt idx="59">
                  <c:v>1.0425</c:v>
                </c:pt>
                <c:pt idx="60">
                  <c:v>1.0425</c:v>
                </c:pt>
                <c:pt idx="61">
                  <c:v>1.0425</c:v>
                </c:pt>
                <c:pt idx="62">
                  <c:v>1.0425</c:v>
                </c:pt>
                <c:pt idx="63">
                  <c:v>1.0425</c:v>
                </c:pt>
                <c:pt idx="64">
                  <c:v>1.0362499999999999</c:v>
                </c:pt>
                <c:pt idx="65">
                  <c:v>1.0362499999999999</c:v>
                </c:pt>
                <c:pt idx="66">
                  <c:v>1.0362499999999999</c:v>
                </c:pt>
                <c:pt idx="67">
                  <c:v>1.0362499999999999</c:v>
                </c:pt>
                <c:pt idx="68">
                  <c:v>1.0362499999999999</c:v>
                </c:pt>
                <c:pt idx="69">
                  <c:v>1.0362499999999999</c:v>
                </c:pt>
                <c:pt idx="70">
                  <c:v>1.0362499999999999</c:v>
                </c:pt>
                <c:pt idx="71">
                  <c:v>1.0362499999999999</c:v>
                </c:pt>
                <c:pt idx="72">
                  <c:v>1.0362499999999999</c:v>
                </c:pt>
                <c:pt idx="73">
                  <c:v>1.0362499999999999</c:v>
                </c:pt>
                <c:pt idx="74">
                  <c:v>1.0362499999999999</c:v>
                </c:pt>
                <c:pt idx="75">
                  <c:v>1.0362499999999999</c:v>
                </c:pt>
                <c:pt idx="76">
                  <c:v>1.0362499999999999</c:v>
                </c:pt>
                <c:pt idx="77">
                  <c:v>1.0362499999999999</c:v>
                </c:pt>
                <c:pt idx="78">
                  <c:v>1.0362499999999999</c:v>
                </c:pt>
                <c:pt idx="79">
                  <c:v>1.0362499999999999</c:v>
                </c:pt>
                <c:pt idx="80">
                  <c:v>1.0362499999999999</c:v>
                </c:pt>
                <c:pt idx="81">
                  <c:v>1.0362499999999999</c:v>
                </c:pt>
                <c:pt idx="82">
                  <c:v>1.0362499999999999</c:v>
                </c:pt>
                <c:pt idx="83">
                  <c:v>1.0362499999999999</c:v>
                </c:pt>
                <c:pt idx="84">
                  <c:v>1.0362499999999999</c:v>
                </c:pt>
                <c:pt idx="85">
                  <c:v>1.0362499999999999</c:v>
                </c:pt>
                <c:pt idx="86">
                  <c:v>1.0362499999999999</c:v>
                </c:pt>
                <c:pt idx="87">
                  <c:v>1.0362499999999999</c:v>
                </c:pt>
                <c:pt idx="88">
                  <c:v>1.0237499999999999</c:v>
                </c:pt>
                <c:pt idx="89">
                  <c:v>1.0237499999999999</c:v>
                </c:pt>
                <c:pt idx="90">
                  <c:v>1.0237499999999999</c:v>
                </c:pt>
                <c:pt idx="91">
                  <c:v>1.0237499999999999</c:v>
                </c:pt>
                <c:pt idx="92">
                  <c:v>1.0237499999999999</c:v>
                </c:pt>
                <c:pt idx="93">
                  <c:v>1.0237499999999999</c:v>
                </c:pt>
                <c:pt idx="94">
                  <c:v>1.0237499999999999</c:v>
                </c:pt>
                <c:pt idx="95">
                  <c:v>1.0237499999999999</c:v>
                </c:pt>
                <c:pt idx="96">
                  <c:v>1.0237499999999999</c:v>
                </c:pt>
                <c:pt idx="97">
                  <c:v>1.0237499999999999</c:v>
                </c:pt>
                <c:pt idx="98">
                  <c:v>1.0237499999999999</c:v>
                </c:pt>
                <c:pt idx="99">
                  <c:v>1.0237499999999999</c:v>
                </c:pt>
                <c:pt idx="100">
                  <c:v>1.0162499999999999</c:v>
                </c:pt>
                <c:pt idx="101">
                  <c:v>0.9837499999999999</c:v>
                </c:pt>
                <c:pt idx="102">
                  <c:v>0.9837499999999999</c:v>
                </c:pt>
                <c:pt idx="103">
                  <c:v>0.9837499999999999</c:v>
                </c:pt>
                <c:pt idx="104">
                  <c:v>0.9837499999999999</c:v>
                </c:pt>
                <c:pt idx="105">
                  <c:v>0.9837499999999999</c:v>
                </c:pt>
                <c:pt idx="106">
                  <c:v>0.9837499999999999</c:v>
                </c:pt>
                <c:pt idx="107">
                  <c:v>0.9837499999999999</c:v>
                </c:pt>
                <c:pt idx="108">
                  <c:v>0.9837499999999999</c:v>
                </c:pt>
                <c:pt idx="109">
                  <c:v>0.98750000000000004</c:v>
                </c:pt>
                <c:pt idx="110">
                  <c:v>1.0549999999999999</c:v>
                </c:pt>
                <c:pt idx="111">
                  <c:v>1.07</c:v>
                </c:pt>
                <c:pt idx="112">
                  <c:v>1.07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1.07</c:v>
                </c:pt>
                <c:pt idx="119">
                  <c:v>1.07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1.07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1.07</c:v>
                </c:pt>
                <c:pt idx="133">
                  <c:v>1.07</c:v>
                </c:pt>
                <c:pt idx="134">
                  <c:v>1.07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1.0950000000000002</c:v>
                </c:pt>
                <c:pt idx="139">
                  <c:v>1.105</c:v>
                </c:pt>
                <c:pt idx="140">
                  <c:v>1.105</c:v>
                </c:pt>
                <c:pt idx="141">
                  <c:v>1.105</c:v>
                </c:pt>
                <c:pt idx="142">
                  <c:v>1.105</c:v>
                </c:pt>
                <c:pt idx="143">
                  <c:v>1.105</c:v>
                </c:pt>
                <c:pt idx="144">
                  <c:v>1.105</c:v>
                </c:pt>
                <c:pt idx="145">
                  <c:v>1.105</c:v>
                </c:pt>
                <c:pt idx="146">
                  <c:v>1.105</c:v>
                </c:pt>
                <c:pt idx="147">
                  <c:v>1.105</c:v>
                </c:pt>
                <c:pt idx="148">
                  <c:v>1.105</c:v>
                </c:pt>
                <c:pt idx="149">
                  <c:v>1.105</c:v>
                </c:pt>
                <c:pt idx="150">
                  <c:v>1.105</c:v>
                </c:pt>
                <c:pt idx="151">
                  <c:v>1.105</c:v>
                </c:pt>
                <c:pt idx="152">
                  <c:v>1.105</c:v>
                </c:pt>
                <c:pt idx="153">
                  <c:v>1.105</c:v>
                </c:pt>
                <c:pt idx="154">
                  <c:v>1.105</c:v>
                </c:pt>
                <c:pt idx="155">
                  <c:v>1.105</c:v>
                </c:pt>
                <c:pt idx="156">
                  <c:v>1.105</c:v>
                </c:pt>
                <c:pt idx="157">
                  <c:v>1.105</c:v>
                </c:pt>
                <c:pt idx="158">
                  <c:v>1.105</c:v>
                </c:pt>
                <c:pt idx="159">
                  <c:v>1.105</c:v>
                </c:pt>
                <c:pt idx="160">
                  <c:v>1.105</c:v>
                </c:pt>
                <c:pt idx="161">
                  <c:v>1.0574999999999999</c:v>
                </c:pt>
                <c:pt idx="162">
                  <c:v>1.0037499999999999</c:v>
                </c:pt>
                <c:pt idx="163">
                  <c:v>1.0037499999999999</c:v>
                </c:pt>
                <c:pt idx="164">
                  <c:v>1.0037499999999999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1.0237499999999999</c:v>
                </c:pt>
                <c:pt idx="173">
                  <c:v>1.06</c:v>
                </c:pt>
                <c:pt idx="174">
                  <c:v>1.07375</c:v>
                </c:pt>
                <c:pt idx="175">
                  <c:v>1.07375</c:v>
                </c:pt>
                <c:pt idx="176">
                  <c:v>1.07375</c:v>
                </c:pt>
                <c:pt idx="177">
                  <c:v>1.0225</c:v>
                </c:pt>
                <c:pt idx="178">
                  <c:v>0.91125000000000012</c:v>
                </c:pt>
                <c:pt idx="179">
                  <c:v>0.87000000000000011</c:v>
                </c:pt>
                <c:pt idx="180">
                  <c:v>0.87000000000000011</c:v>
                </c:pt>
                <c:pt idx="181">
                  <c:v>0.87000000000000011</c:v>
                </c:pt>
                <c:pt idx="182">
                  <c:v>0.90125000000000011</c:v>
                </c:pt>
                <c:pt idx="183">
                  <c:v>1.0037499999999999</c:v>
                </c:pt>
                <c:pt idx="184">
                  <c:v>1.0125</c:v>
                </c:pt>
                <c:pt idx="185">
                  <c:v>1.0125</c:v>
                </c:pt>
                <c:pt idx="186">
                  <c:v>1.0125</c:v>
                </c:pt>
                <c:pt idx="187">
                  <c:v>1.0225</c:v>
                </c:pt>
                <c:pt idx="188">
                  <c:v>1.0225</c:v>
                </c:pt>
                <c:pt idx="189">
                  <c:v>1.0225</c:v>
                </c:pt>
                <c:pt idx="190">
                  <c:v>1.0225</c:v>
                </c:pt>
                <c:pt idx="191">
                  <c:v>1.0225</c:v>
                </c:pt>
                <c:pt idx="192">
                  <c:v>1.0225</c:v>
                </c:pt>
                <c:pt idx="193">
                  <c:v>0.93749999999999989</c:v>
                </c:pt>
                <c:pt idx="194">
                  <c:v>0.80624999999999991</c:v>
                </c:pt>
                <c:pt idx="195">
                  <c:v>0.73249999999999993</c:v>
                </c:pt>
                <c:pt idx="196">
                  <c:v>0.73249999999999993</c:v>
                </c:pt>
                <c:pt idx="197">
                  <c:v>0.73249999999999993</c:v>
                </c:pt>
                <c:pt idx="198">
                  <c:v>0.73249999999999993</c:v>
                </c:pt>
                <c:pt idx="199">
                  <c:v>0.73249999999999993</c:v>
                </c:pt>
                <c:pt idx="200">
                  <c:v>0.73249999999999993</c:v>
                </c:pt>
                <c:pt idx="201">
                  <c:v>0.84750000000000014</c:v>
                </c:pt>
                <c:pt idx="202">
                  <c:v>0.98625000000000007</c:v>
                </c:pt>
                <c:pt idx="203">
                  <c:v>1.0374999999999999</c:v>
                </c:pt>
                <c:pt idx="204">
                  <c:v>1.0525</c:v>
                </c:pt>
                <c:pt idx="205">
                  <c:v>1.0525</c:v>
                </c:pt>
                <c:pt idx="206">
                  <c:v>1.0525</c:v>
                </c:pt>
                <c:pt idx="207">
                  <c:v>1.0525</c:v>
                </c:pt>
                <c:pt idx="208">
                  <c:v>1.0525</c:v>
                </c:pt>
                <c:pt idx="209">
                  <c:v>1.0525</c:v>
                </c:pt>
                <c:pt idx="210">
                  <c:v>1.0525</c:v>
                </c:pt>
                <c:pt idx="211">
                  <c:v>1.0525</c:v>
                </c:pt>
                <c:pt idx="212">
                  <c:v>0.93874999999999997</c:v>
                </c:pt>
                <c:pt idx="213">
                  <c:v>0.86749999999999994</c:v>
                </c:pt>
                <c:pt idx="214">
                  <c:v>0.86749999999999994</c:v>
                </c:pt>
                <c:pt idx="215">
                  <c:v>0.86749999999999994</c:v>
                </c:pt>
                <c:pt idx="216">
                  <c:v>0.86749999999999994</c:v>
                </c:pt>
                <c:pt idx="217">
                  <c:v>0.86749999999999994</c:v>
                </c:pt>
                <c:pt idx="218">
                  <c:v>0.86749999999999994</c:v>
                </c:pt>
                <c:pt idx="219">
                  <c:v>0.86749999999999994</c:v>
                </c:pt>
                <c:pt idx="220">
                  <c:v>0.86749999999999994</c:v>
                </c:pt>
                <c:pt idx="221">
                  <c:v>0.99124999999999996</c:v>
                </c:pt>
                <c:pt idx="222">
                  <c:v>1.08125</c:v>
                </c:pt>
                <c:pt idx="223">
                  <c:v>1.08125</c:v>
                </c:pt>
                <c:pt idx="224">
                  <c:v>1.08125</c:v>
                </c:pt>
                <c:pt idx="225">
                  <c:v>1.08125</c:v>
                </c:pt>
                <c:pt idx="226">
                  <c:v>1.08125</c:v>
                </c:pt>
                <c:pt idx="227">
                  <c:v>1.08125</c:v>
                </c:pt>
                <c:pt idx="228">
                  <c:v>1.08125</c:v>
                </c:pt>
                <c:pt idx="229">
                  <c:v>1.08125</c:v>
                </c:pt>
                <c:pt idx="230">
                  <c:v>1.08125</c:v>
                </c:pt>
                <c:pt idx="231">
                  <c:v>1.08125</c:v>
                </c:pt>
                <c:pt idx="232">
                  <c:v>1.08125</c:v>
                </c:pt>
                <c:pt idx="233">
                  <c:v>1.08125</c:v>
                </c:pt>
                <c:pt idx="234">
                  <c:v>1.08125</c:v>
                </c:pt>
                <c:pt idx="235">
                  <c:v>1.08125</c:v>
                </c:pt>
                <c:pt idx="236">
                  <c:v>1.08125</c:v>
                </c:pt>
                <c:pt idx="237">
                  <c:v>1.08125</c:v>
                </c:pt>
                <c:pt idx="238">
                  <c:v>1.08125</c:v>
                </c:pt>
                <c:pt idx="239">
                  <c:v>1.08125</c:v>
                </c:pt>
                <c:pt idx="240">
                  <c:v>1.08125</c:v>
                </c:pt>
                <c:pt idx="241">
                  <c:v>1.08125</c:v>
                </c:pt>
                <c:pt idx="242">
                  <c:v>1.08125</c:v>
                </c:pt>
                <c:pt idx="243">
                  <c:v>1.08125</c:v>
                </c:pt>
                <c:pt idx="244">
                  <c:v>1.0449999999999999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1.0449999999999999</c:v>
                </c:pt>
                <c:pt idx="248">
                  <c:v>1.0449999999999999</c:v>
                </c:pt>
                <c:pt idx="249">
                  <c:v>1.0449999999999999</c:v>
                </c:pt>
                <c:pt idx="250">
                  <c:v>1.0449999999999999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1.0449999999999999</c:v>
                </c:pt>
                <c:pt idx="257">
                  <c:v>1.0449999999999999</c:v>
                </c:pt>
                <c:pt idx="258">
                  <c:v>0.95750000000000013</c:v>
                </c:pt>
                <c:pt idx="259">
                  <c:v>0.95750000000000013</c:v>
                </c:pt>
                <c:pt idx="260">
                  <c:v>0.95750000000000013</c:v>
                </c:pt>
                <c:pt idx="261">
                  <c:v>0.95750000000000013</c:v>
                </c:pt>
                <c:pt idx="262">
                  <c:v>0.95750000000000013</c:v>
                </c:pt>
                <c:pt idx="263">
                  <c:v>0.95750000000000013</c:v>
                </c:pt>
                <c:pt idx="264">
                  <c:v>0.95750000000000013</c:v>
                </c:pt>
                <c:pt idx="265">
                  <c:v>1.0837499999999998</c:v>
                </c:pt>
                <c:pt idx="266">
                  <c:v>1.2324999999999999</c:v>
                </c:pt>
                <c:pt idx="267">
                  <c:v>1.2324999999999999</c:v>
                </c:pt>
                <c:pt idx="268">
                  <c:v>1.2324999999999999</c:v>
                </c:pt>
                <c:pt idx="269">
                  <c:v>1.2324999999999999</c:v>
                </c:pt>
                <c:pt idx="270">
                  <c:v>1.2324999999999999</c:v>
                </c:pt>
                <c:pt idx="271">
                  <c:v>1.2324999999999999</c:v>
                </c:pt>
                <c:pt idx="272">
                  <c:v>1.2324999999999999</c:v>
                </c:pt>
                <c:pt idx="273">
                  <c:v>1.2324999999999999</c:v>
                </c:pt>
                <c:pt idx="274">
                  <c:v>1.2324999999999999</c:v>
                </c:pt>
                <c:pt idx="275">
                  <c:v>1.2324999999999999</c:v>
                </c:pt>
                <c:pt idx="276">
                  <c:v>1.2324999999999999</c:v>
                </c:pt>
                <c:pt idx="277">
                  <c:v>1.2324999999999999</c:v>
                </c:pt>
                <c:pt idx="278">
                  <c:v>1.2324999999999999</c:v>
                </c:pt>
                <c:pt idx="279">
                  <c:v>1.2324999999999999</c:v>
                </c:pt>
                <c:pt idx="280">
                  <c:v>1.2324999999999999</c:v>
                </c:pt>
                <c:pt idx="281">
                  <c:v>1.2324999999999999</c:v>
                </c:pt>
                <c:pt idx="282">
                  <c:v>1.2324999999999999</c:v>
                </c:pt>
                <c:pt idx="283">
                  <c:v>1.2324999999999999</c:v>
                </c:pt>
                <c:pt idx="284">
                  <c:v>1.2324999999999999</c:v>
                </c:pt>
                <c:pt idx="285">
                  <c:v>1.2324999999999999</c:v>
                </c:pt>
                <c:pt idx="286">
                  <c:v>1.2324999999999999</c:v>
                </c:pt>
                <c:pt idx="287">
                  <c:v>1.2324999999999999</c:v>
                </c:pt>
                <c:pt idx="288">
                  <c:v>1.2324999999999999</c:v>
                </c:pt>
                <c:pt idx="289">
                  <c:v>1.2324999999999999</c:v>
                </c:pt>
                <c:pt idx="290">
                  <c:v>1.23</c:v>
                </c:pt>
                <c:pt idx="291">
                  <c:v>1.23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</c:v>
                </c:pt>
                <c:pt idx="296">
                  <c:v>1.23</c:v>
                </c:pt>
                <c:pt idx="297">
                  <c:v>1.23</c:v>
                </c:pt>
                <c:pt idx="298">
                  <c:v>1.23</c:v>
                </c:pt>
                <c:pt idx="299">
                  <c:v>1.23</c:v>
                </c:pt>
                <c:pt idx="300">
                  <c:v>1.23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</c:v>
                </c:pt>
                <c:pt idx="308">
                  <c:v>1.23</c:v>
                </c:pt>
                <c:pt idx="309">
                  <c:v>1.23</c:v>
                </c:pt>
                <c:pt idx="310">
                  <c:v>1.23</c:v>
                </c:pt>
                <c:pt idx="311">
                  <c:v>1.23</c:v>
                </c:pt>
                <c:pt idx="312">
                  <c:v>1.23</c:v>
                </c:pt>
                <c:pt idx="313">
                  <c:v>1.23</c:v>
                </c:pt>
                <c:pt idx="314">
                  <c:v>1.23</c:v>
                </c:pt>
                <c:pt idx="315">
                  <c:v>1.23</c:v>
                </c:pt>
                <c:pt idx="316">
                  <c:v>1.165</c:v>
                </c:pt>
                <c:pt idx="317">
                  <c:v>0.98999999999999977</c:v>
                </c:pt>
                <c:pt idx="318">
                  <c:v>0.98999999999999977</c:v>
                </c:pt>
                <c:pt idx="319">
                  <c:v>0.98999999999999977</c:v>
                </c:pt>
                <c:pt idx="320">
                  <c:v>0.98999999999999977</c:v>
                </c:pt>
                <c:pt idx="321">
                  <c:v>0.98999999999999977</c:v>
                </c:pt>
                <c:pt idx="322">
                  <c:v>0.98999999999999977</c:v>
                </c:pt>
                <c:pt idx="323">
                  <c:v>0.98999999999999977</c:v>
                </c:pt>
                <c:pt idx="324">
                  <c:v>0.98999999999999977</c:v>
                </c:pt>
                <c:pt idx="325">
                  <c:v>0.98999999999999977</c:v>
                </c:pt>
                <c:pt idx="326">
                  <c:v>0.98999999999999977</c:v>
                </c:pt>
                <c:pt idx="327">
                  <c:v>0.98999999999999977</c:v>
                </c:pt>
                <c:pt idx="328">
                  <c:v>0.98999999999999977</c:v>
                </c:pt>
                <c:pt idx="329">
                  <c:v>0.98999999999999977</c:v>
                </c:pt>
                <c:pt idx="330">
                  <c:v>0.98999999999999977</c:v>
                </c:pt>
                <c:pt idx="331">
                  <c:v>0.98999999999999977</c:v>
                </c:pt>
                <c:pt idx="332">
                  <c:v>0.98999999999999977</c:v>
                </c:pt>
                <c:pt idx="333">
                  <c:v>0.98999999999999977</c:v>
                </c:pt>
                <c:pt idx="334">
                  <c:v>0.98999999999999977</c:v>
                </c:pt>
                <c:pt idx="335">
                  <c:v>0.98999999999999977</c:v>
                </c:pt>
                <c:pt idx="336">
                  <c:v>0.98999999999999977</c:v>
                </c:pt>
                <c:pt idx="337">
                  <c:v>0.98999999999999977</c:v>
                </c:pt>
                <c:pt idx="338">
                  <c:v>0.98999999999999977</c:v>
                </c:pt>
                <c:pt idx="339">
                  <c:v>0.98999999999999977</c:v>
                </c:pt>
                <c:pt idx="340">
                  <c:v>1.0887499999999997</c:v>
                </c:pt>
                <c:pt idx="341">
                  <c:v>1.2024999999999997</c:v>
                </c:pt>
                <c:pt idx="342">
                  <c:v>1.2024999999999997</c:v>
                </c:pt>
                <c:pt idx="343">
                  <c:v>1.2024999999999997</c:v>
                </c:pt>
                <c:pt idx="344">
                  <c:v>1.2024999999999997</c:v>
                </c:pt>
                <c:pt idx="345">
                  <c:v>1.2024999999999997</c:v>
                </c:pt>
                <c:pt idx="346">
                  <c:v>1.2012499999999999</c:v>
                </c:pt>
                <c:pt idx="347">
                  <c:v>1.0725</c:v>
                </c:pt>
                <c:pt idx="348">
                  <c:v>1.0725</c:v>
                </c:pt>
                <c:pt idx="349">
                  <c:v>1.0725</c:v>
                </c:pt>
                <c:pt idx="350">
                  <c:v>1.0725</c:v>
                </c:pt>
                <c:pt idx="351">
                  <c:v>1.0725</c:v>
                </c:pt>
                <c:pt idx="352">
                  <c:v>1.0725</c:v>
                </c:pt>
                <c:pt idx="353">
                  <c:v>1.0725</c:v>
                </c:pt>
                <c:pt idx="354">
                  <c:v>1.0725</c:v>
                </c:pt>
                <c:pt idx="355">
                  <c:v>1.0725</c:v>
                </c:pt>
                <c:pt idx="356">
                  <c:v>1.0725</c:v>
                </c:pt>
                <c:pt idx="357">
                  <c:v>1.0725</c:v>
                </c:pt>
                <c:pt idx="358">
                  <c:v>1.0725</c:v>
                </c:pt>
                <c:pt idx="359">
                  <c:v>1.0725</c:v>
                </c:pt>
                <c:pt idx="360">
                  <c:v>1.0725</c:v>
                </c:pt>
                <c:pt idx="361">
                  <c:v>1.0725</c:v>
                </c:pt>
                <c:pt idx="362">
                  <c:v>1.0725</c:v>
                </c:pt>
                <c:pt idx="363">
                  <c:v>1.0725</c:v>
                </c:pt>
                <c:pt idx="364">
                  <c:v>1.0725</c:v>
                </c:pt>
                <c:pt idx="365">
                  <c:v>1.0725</c:v>
                </c:pt>
                <c:pt idx="366">
                  <c:v>1.0725</c:v>
                </c:pt>
                <c:pt idx="367">
                  <c:v>1.0725</c:v>
                </c:pt>
                <c:pt idx="368">
                  <c:v>1.0725</c:v>
                </c:pt>
                <c:pt idx="369">
                  <c:v>1.0850000000000002</c:v>
                </c:pt>
                <c:pt idx="370">
                  <c:v>1.17625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1.3350000000000002</c:v>
                </c:pt>
                <c:pt idx="375">
                  <c:v>1.3350000000000002</c:v>
                </c:pt>
                <c:pt idx="376">
                  <c:v>1.2775000000000001</c:v>
                </c:pt>
                <c:pt idx="377">
                  <c:v>1.0887500000000001</c:v>
                </c:pt>
                <c:pt idx="378">
                  <c:v>1.0825</c:v>
                </c:pt>
                <c:pt idx="379">
                  <c:v>1.0825</c:v>
                </c:pt>
                <c:pt idx="380">
                  <c:v>0.99500000000000011</c:v>
                </c:pt>
                <c:pt idx="381">
                  <c:v>0.77</c:v>
                </c:pt>
                <c:pt idx="382">
                  <c:v>0.77</c:v>
                </c:pt>
                <c:pt idx="383">
                  <c:v>0.77</c:v>
                </c:pt>
                <c:pt idx="384">
                  <c:v>0.77</c:v>
                </c:pt>
                <c:pt idx="385">
                  <c:v>0.77</c:v>
                </c:pt>
                <c:pt idx="386">
                  <c:v>0.77</c:v>
                </c:pt>
                <c:pt idx="387">
                  <c:v>0.77</c:v>
                </c:pt>
                <c:pt idx="388">
                  <c:v>0.86250000000000016</c:v>
                </c:pt>
                <c:pt idx="389">
                  <c:v>0.87874999999999981</c:v>
                </c:pt>
                <c:pt idx="390">
                  <c:v>0.87874999999999981</c:v>
                </c:pt>
                <c:pt idx="391">
                  <c:v>0.87874999999999981</c:v>
                </c:pt>
                <c:pt idx="392">
                  <c:v>0.87874999999999981</c:v>
                </c:pt>
                <c:pt idx="393">
                  <c:v>0.87874999999999981</c:v>
                </c:pt>
                <c:pt idx="394">
                  <c:v>0.87874999999999981</c:v>
                </c:pt>
                <c:pt idx="395">
                  <c:v>0.87874999999999981</c:v>
                </c:pt>
                <c:pt idx="396">
                  <c:v>0.87874999999999981</c:v>
                </c:pt>
                <c:pt idx="397">
                  <c:v>0.87874999999999981</c:v>
                </c:pt>
                <c:pt idx="398">
                  <c:v>0.82499999999999984</c:v>
                </c:pt>
                <c:pt idx="399">
                  <c:v>0.82499999999999984</c:v>
                </c:pt>
                <c:pt idx="400">
                  <c:v>0.82499999999999984</c:v>
                </c:pt>
                <c:pt idx="401">
                  <c:v>0.82499999999999984</c:v>
                </c:pt>
                <c:pt idx="402">
                  <c:v>0.82499999999999984</c:v>
                </c:pt>
                <c:pt idx="403">
                  <c:v>0.82499999999999984</c:v>
                </c:pt>
                <c:pt idx="404">
                  <c:v>0.99875000000000014</c:v>
                </c:pt>
                <c:pt idx="405">
                  <c:v>1.1299999999999999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1.1299999999999999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1.07375</c:v>
                </c:pt>
                <c:pt idx="415">
                  <c:v>1.07375</c:v>
                </c:pt>
                <c:pt idx="416">
                  <c:v>1.07375</c:v>
                </c:pt>
                <c:pt idx="417">
                  <c:v>1.07375</c:v>
                </c:pt>
                <c:pt idx="418">
                  <c:v>1.07375</c:v>
                </c:pt>
                <c:pt idx="419">
                  <c:v>1.07375</c:v>
                </c:pt>
                <c:pt idx="420">
                  <c:v>1.07375</c:v>
                </c:pt>
                <c:pt idx="421">
                  <c:v>1.07375</c:v>
                </c:pt>
                <c:pt idx="422">
                  <c:v>1.07375</c:v>
                </c:pt>
                <c:pt idx="423">
                  <c:v>1.07375</c:v>
                </c:pt>
                <c:pt idx="424">
                  <c:v>1.07375</c:v>
                </c:pt>
                <c:pt idx="425">
                  <c:v>1.07375</c:v>
                </c:pt>
                <c:pt idx="426">
                  <c:v>1.07375</c:v>
                </c:pt>
                <c:pt idx="427">
                  <c:v>1.07375</c:v>
                </c:pt>
                <c:pt idx="428">
                  <c:v>1.07375</c:v>
                </c:pt>
                <c:pt idx="429">
                  <c:v>1.07375</c:v>
                </c:pt>
                <c:pt idx="430">
                  <c:v>1.07375</c:v>
                </c:pt>
                <c:pt idx="431">
                  <c:v>1.0625</c:v>
                </c:pt>
                <c:pt idx="432">
                  <c:v>1.0625</c:v>
                </c:pt>
                <c:pt idx="433">
                  <c:v>1.0625</c:v>
                </c:pt>
                <c:pt idx="434">
                  <c:v>1.0625</c:v>
                </c:pt>
                <c:pt idx="435">
                  <c:v>1.0625</c:v>
                </c:pt>
                <c:pt idx="436">
                  <c:v>1.0687499999999999</c:v>
                </c:pt>
                <c:pt idx="437">
                  <c:v>1.1724999999999999</c:v>
                </c:pt>
                <c:pt idx="438">
                  <c:v>1.1724999999999999</c:v>
                </c:pt>
                <c:pt idx="439">
                  <c:v>1.1724999999999999</c:v>
                </c:pt>
                <c:pt idx="440">
                  <c:v>1.1724999999999999</c:v>
                </c:pt>
                <c:pt idx="441">
                  <c:v>1.1724999999999999</c:v>
                </c:pt>
                <c:pt idx="442">
                  <c:v>1.1724999999999999</c:v>
                </c:pt>
                <c:pt idx="443">
                  <c:v>1.1724999999999999</c:v>
                </c:pt>
                <c:pt idx="444">
                  <c:v>1.1724999999999999</c:v>
                </c:pt>
                <c:pt idx="445">
                  <c:v>1.1724999999999999</c:v>
                </c:pt>
                <c:pt idx="446">
                  <c:v>1.1724999999999999</c:v>
                </c:pt>
                <c:pt idx="447">
                  <c:v>1.1724999999999999</c:v>
                </c:pt>
                <c:pt idx="448">
                  <c:v>1.1724999999999999</c:v>
                </c:pt>
                <c:pt idx="449">
                  <c:v>1.1724999999999999</c:v>
                </c:pt>
                <c:pt idx="450">
                  <c:v>1.1724999999999999</c:v>
                </c:pt>
                <c:pt idx="451">
                  <c:v>1.1724999999999999</c:v>
                </c:pt>
                <c:pt idx="452">
                  <c:v>1.1724999999999999</c:v>
                </c:pt>
                <c:pt idx="453">
                  <c:v>1.1724999999999999</c:v>
                </c:pt>
                <c:pt idx="454">
                  <c:v>1.1724999999999999</c:v>
                </c:pt>
                <c:pt idx="455">
                  <c:v>1.1724999999999999</c:v>
                </c:pt>
                <c:pt idx="456">
                  <c:v>1.1724999999999999</c:v>
                </c:pt>
                <c:pt idx="457">
                  <c:v>1.1724999999999999</c:v>
                </c:pt>
                <c:pt idx="458">
                  <c:v>1.1724999999999999</c:v>
                </c:pt>
                <c:pt idx="459">
                  <c:v>1.1724999999999999</c:v>
                </c:pt>
                <c:pt idx="460">
                  <c:v>1.1724999999999999</c:v>
                </c:pt>
                <c:pt idx="461">
                  <c:v>1.1724999999999999</c:v>
                </c:pt>
                <c:pt idx="462">
                  <c:v>1.1724999999999999</c:v>
                </c:pt>
                <c:pt idx="463">
                  <c:v>1.1724999999999999</c:v>
                </c:pt>
                <c:pt idx="464">
                  <c:v>1.1724999999999999</c:v>
                </c:pt>
                <c:pt idx="465">
                  <c:v>1.1724999999999999</c:v>
                </c:pt>
                <c:pt idx="466">
                  <c:v>1.1724999999999999</c:v>
                </c:pt>
                <c:pt idx="467">
                  <c:v>1.1724999999999999</c:v>
                </c:pt>
                <c:pt idx="468">
                  <c:v>1.1724999999999999</c:v>
                </c:pt>
                <c:pt idx="469">
                  <c:v>1.1724999999999999</c:v>
                </c:pt>
                <c:pt idx="470">
                  <c:v>1.1724999999999999</c:v>
                </c:pt>
                <c:pt idx="471">
                  <c:v>1.1724999999999999</c:v>
                </c:pt>
                <c:pt idx="472">
                  <c:v>1.1724999999999999</c:v>
                </c:pt>
                <c:pt idx="473">
                  <c:v>1.1724999999999999</c:v>
                </c:pt>
                <c:pt idx="474">
                  <c:v>1.1724999999999999</c:v>
                </c:pt>
                <c:pt idx="475">
                  <c:v>1.1724999999999999</c:v>
                </c:pt>
                <c:pt idx="476">
                  <c:v>1.1724999999999999</c:v>
                </c:pt>
                <c:pt idx="477">
                  <c:v>1.1724999999999999</c:v>
                </c:pt>
                <c:pt idx="478">
                  <c:v>1.1724999999999999</c:v>
                </c:pt>
                <c:pt idx="479">
                  <c:v>1.1674999999999998</c:v>
                </c:pt>
                <c:pt idx="480">
                  <c:v>1.1674999999999998</c:v>
                </c:pt>
                <c:pt idx="481">
                  <c:v>1.1674999999999998</c:v>
                </c:pt>
                <c:pt idx="482">
                  <c:v>1.1674999999999998</c:v>
                </c:pt>
                <c:pt idx="483">
                  <c:v>1.1674999999999998</c:v>
                </c:pt>
                <c:pt idx="484">
                  <c:v>1.1674999999999998</c:v>
                </c:pt>
                <c:pt idx="485">
                  <c:v>1.1674999999999998</c:v>
                </c:pt>
                <c:pt idx="486">
                  <c:v>1.1674999999999998</c:v>
                </c:pt>
                <c:pt idx="487">
                  <c:v>1.1537500000000001</c:v>
                </c:pt>
                <c:pt idx="488">
                  <c:v>1.1537500000000001</c:v>
                </c:pt>
                <c:pt idx="489">
                  <c:v>1.1537500000000001</c:v>
                </c:pt>
                <c:pt idx="490">
                  <c:v>1.1537500000000001</c:v>
                </c:pt>
                <c:pt idx="491">
                  <c:v>1.1537500000000001</c:v>
                </c:pt>
                <c:pt idx="492">
                  <c:v>1.1537500000000001</c:v>
                </c:pt>
                <c:pt idx="493">
                  <c:v>1.1537500000000001</c:v>
                </c:pt>
                <c:pt idx="494">
                  <c:v>1.1537500000000001</c:v>
                </c:pt>
                <c:pt idx="495">
                  <c:v>1.1537500000000001</c:v>
                </c:pt>
                <c:pt idx="496">
                  <c:v>1.1537500000000001</c:v>
                </c:pt>
                <c:pt idx="497">
                  <c:v>1.1537500000000001</c:v>
                </c:pt>
                <c:pt idx="498">
                  <c:v>1.1537500000000001</c:v>
                </c:pt>
                <c:pt idx="499">
                  <c:v>1.1537500000000001</c:v>
                </c:pt>
                <c:pt idx="500">
                  <c:v>1.1537500000000001</c:v>
                </c:pt>
                <c:pt idx="501">
                  <c:v>1.1537500000000001</c:v>
                </c:pt>
                <c:pt idx="502">
                  <c:v>1.1537500000000001</c:v>
                </c:pt>
                <c:pt idx="503">
                  <c:v>1.1537500000000001</c:v>
                </c:pt>
                <c:pt idx="504">
                  <c:v>1.1537500000000001</c:v>
                </c:pt>
                <c:pt idx="505">
                  <c:v>1.1537500000000001</c:v>
                </c:pt>
                <c:pt idx="506">
                  <c:v>1.1537500000000001</c:v>
                </c:pt>
                <c:pt idx="507">
                  <c:v>1.1537500000000001</c:v>
                </c:pt>
                <c:pt idx="508">
                  <c:v>1.1537500000000001</c:v>
                </c:pt>
                <c:pt idx="509">
                  <c:v>1.1537500000000001</c:v>
                </c:pt>
                <c:pt idx="510">
                  <c:v>1.1537500000000001</c:v>
                </c:pt>
                <c:pt idx="511">
                  <c:v>1.1537500000000001</c:v>
                </c:pt>
                <c:pt idx="512">
                  <c:v>1.1537500000000001</c:v>
                </c:pt>
                <c:pt idx="513">
                  <c:v>1.1537500000000001</c:v>
                </c:pt>
                <c:pt idx="514">
                  <c:v>1.1537500000000001</c:v>
                </c:pt>
                <c:pt idx="515">
                  <c:v>1.1537500000000001</c:v>
                </c:pt>
                <c:pt idx="516">
                  <c:v>1.1537500000000001</c:v>
                </c:pt>
                <c:pt idx="517">
                  <c:v>1.1537500000000001</c:v>
                </c:pt>
                <c:pt idx="518">
                  <c:v>1.1312499999999999</c:v>
                </c:pt>
                <c:pt idx="519">
                  <c:v>1.1312499999999999</c:v>
                </c:pt>
                <c:pt idx="520">
                  <c:v>1.1312499999999999</c:v>
                </c:pt>
                <c:pt idx="521">
                  <c:v>1.1312499999999999</c:v>
                </c:pt>
                <c:pt idx="522">
                  <c:v>1.1312499999999999</c:v>
                </c:pt>
                <c:pt idx="523">
                  <c:v>1.1312499999999999</c:v>
                </c:pt>
                <c:pt idx="524">
                  <c:v>1.1312499999999999</c:v>
                </c:pt>
                <c:pt idx="525">
                  <c:v>1.1312499999999999</c:v>
                </c:pt>
                <c:pt idx="526">
                  <c:v>1.1312499999999999</c:v>
                </c:pt>
                <c:pt idx="527">
                  <c:v>1.1312499999999999</c:v>
                </c:pt>
                <c:pt idx="528">
                  <c:v>1.1312499999999999</c:v>
                </c:pt>
                <c:pt idx="529">
                  <c:v>1.1475</c:v>
                </c:pt>
                <c:pt idx="530">
                  <c:v>1.1475</c:v>
                </c:pt>
                <c:pt idx="531">
                  <c:v>1.1475</c:v>
                </c:pt>
                <c:pt idx="532">
                  <c:v>1.1475</c:v>
                </c:pt>
                <c:pt idx="533">
                  <c:v>1.1475</c:v>
                </c:pt>
                <c:pt idx="534">
                  <c:v>1.1475</c:v>
                </c:pt>
                <c:pt idx="535">
                  <c:v>1.1025</c:v>
                </c:pt>
                <c:pt idx="536">
                  <c:v>0.89500000000000002</c:v>
                </c:pt>
                <c:pt idx="537">
                  <c:v>0.89500000000000002</c:v>
                </c:pt>
                <c:pt idx="538">
                  <c:v>0.89500000000000002</c:v>
                </c:pt>
                <c:pt idx="539">
                  <c:v>0.89500000000000002</c:v>
                </c:pt>
                <c:pt idx="540">
                  <c:v>0.89500000000000002</c:v>
                </c:pt>
                <c:pt idx="541">
                  <c:v>0.89500000000000002</c:v>
                </c:pt>
                <c:pt idx="542">
                  <c:v>0.89500000000000002</c:v>
                </c:pt>
                <c:pt idx="543">
                  <c:v>0.89500000000000002</c:v>
                </c:pt>
                <c:pt idx="544">
                  <c:v>0.89500000000000002</c:v>
                </c:pt>
                <c:pt idx="545">
                  <c:v>0.95625000000000004</c:v>
                </c:pt>
                <c:pt idx="546">
                  <c:v>1.0287500000000001</c:v>
                </c:pt>
                <c:pt idx="547">
                  <c:v>1.0287500000000001</c:v>
                </c:pt>
                <c:pt idx="548">
                  <c:v>1.0287500000000001</c:v>
                </c:pt>
                <c:pt idx="549">
                  <c:v>1.0287500000000001</c:v>
                </c:pt>
                <c:pt idx="550">
                  <c:v>1.0287500000000001</c:v>
                </c:pt>
                <c:pt idx="551">
                  <c:v>1.0287500000000001</c:v>
                </c:pt>
                <c:pt idx="552">
                  <c:v>0.96750000000000003</c:v>
                </c:pt>
                <c:pt idx="553">
                  <c:v>0.96750000000000003</c:v>
                </c:pt>
                <c:pt idx="554">
                  <c:v>0.96750000000000003</c:v>
                </c:pt>
                <c:pt idx="555">
                  <c:v>0.96750000000000003</c:v>
                </c:pt>
                <c:pt idx="556">
                  <c:v>0.96750000000000003</c:v>
                </c:pt>
                <c:pt idx="557">
                  <c:v>0.96750000000000003</c:v>
                </c:pt>
                <c:pt idx="558">
                  <c:v>0.96750000000000003</c:v>
                </c:pt>
                <c:pt idx="559">
                  <c:v>0.96750000000000003</c:v>
                </c:pt>
                <c:pt idx="560">
                  <c:v>0.96750000000000003</c:v>
                </c:pt>
                <c:pt idx="561">
                  <c:v>0.98</c:v>
                </c:pt>
                <c:pt idx="562">
                  <c:v>1.21</c:v>
                </c:pt>
                <c:pt idx="563">
                  <c:v>1.21</c:v>
                </c:pt>
                <c:pt idx="564">
                  <c:v>1.21</c:v>
                </c:pt>
                <c:pt idx="565">
                  <c:v>1.21</c:v>
                </c:pt>
                <c:pt idx="566">
                  <c:v>1.1512499999999999</c:v>
                </c:pt>
                <c:pt idx="567">
                  <c:v>1.0987499999999999</c:v>
                </c:pt>
                <c:pt idx="568">
                  <c:v>1.0987499999999999</c:v>
                </c:pt>
                <c:pt idx="569">
                  <c:v>1.0987499999999999</c:v>
                </c:pt>
                <c:pt idx="570">
                  <c:v>1.0987499999999999</c:v>
                </c:pt>
                <c:pt idx="571">
                  <c:v>1.0987499999999999</c:v>
                </c:pt>
                <c:pt idx="572">
                  <c:v>1.0987499999999999</c:v>
                </c:pt>
                <c:pt idx="573">
                  <c:v>1.0987499999999999</c:v>
                </c:pt>
                <c:pt idx="574">
                  <c:v>1.0987499999999999</c:v>
                </c:pt>
                <c:pt idx="575">
                  <c:v>1.0987499999999999</c:v>
                </c:pt>
                <c:pt idx="576">
                  <c:v>1.0987499999999999</c:v>
                </c:pt>
                <c:pt idx="577">
                  <c:v>1.0987499999999999</c:v>
                </c:pt>
                <c:pt idx="578">
                  <c:v>1.0987499999999999</c:v>
                </c:pt>
                <c:pt idx="579">
                  <c:v>1.1424999999999998</c:v>
                </c:pt>
                <c:pt idx="580">
                  <c:v>1.2949999999999999</c:v>
                </c:pt>
                <c:pt idx="581">
                  <c:v>1.2949999999999999</c:v>
                </c:pt>
                <c:pt idx="582">
                  <c:v>1.2949999999999999</c:v>
                </c:pt>
                <c:pt idx="583">
                  <c:v>1.2949999999999999</c:v>
                </c:pt>
                <c:pt idx="584">
                  <c:v>1.2725</c:v>
                </c:pt>
                <c:pt idx="585">
                  <c:v>1.135</c:v>
                </c:pt>
                <c:pt idx="586">
                  <c:v>1.0550000000000002</c:v>
                </c:pt>
                <c:pt idx="587">
                  <c:v>1.0550000000000002</c:v>
                </c:pt>
                <c:pt idx="588">
                  <c:v>1.0550000000000002</c:v>
                </c:pt>
                <c:pt idx="589">
                  <c:v>1.0550000000000002</c:v>
                </c:pt>
                <c:pt idx="590">
                  <c:v>1.0550000000000002</c:v>
                </c:pt>
                <c:pt idx="591">
                  <c:v>1.0550000000000002</c:v>
                </c:pt>
                <c:pt idx="592">
                  <c:v>1.0550000000000002</c:v>
                </c:pt>
                <c:pt idx="593">
                  <c:v>1.0550000000000002</c:v>
                </c:pt>
                <c:pt idx="594">
                  <c:v>1.0550000000000002</c:v>
                </c:pt>
                <c:pt idx="595">
                  <c:v>1.0675000000000001</c:v>
                </c:pt>
                <c:pt idx="596">
                  <c:v>1.1012500000000001</c:v>
                </c:pt>
                <c:pt idx="597">
                  <c:v>1.1375000000000002</c:v>
                </c:pt>
                <c:pt idx="598">
                  <c:v>1.1812500000000001</c:v>
                </c:pt>
                <c:pt idx="599">
                  <c:v>1.1837500000000001</c:v>
                </c:pt>
                <c:pt idx="600">
                  <c:v>1.1837500000000001</c:v>
                </c:pt>
                <c:pt idx="601">
                  <c:v>1.1837500000000001</c:v>
                </c:pt>
                <c:pt idx="602">
                  <c:v>1.1837500000000001</c:v>
                </c:pt>
                <c:pt idx="603">
                  <c:v>1.1837500000000001</c:v>
                </c:pt>
                <c:pt idx="604">
                  <c:v>1.155</c:v>
                </c:pt>
                <c:pt idx="605">
                  <c:v>1.07375</c:v>
                </c:pt>
                <c:pt idx="606">
                  <c:v>0.99625000000000008</c:v>
                </c:pt>
                <c:pt idx="607">
                  <c:v>0.97624999999999995</c:v>
                </c:pt>
                <c:pt idx="608">
                  <c:v>0.97624999999999995</c:v>
                </c:pt>
                <c:pt idx="609">
                  <c:v>0.97624999999999995</c:v>
                </c:pt>
                <c:pt idx="610">
                  <c:v>1.0562499999999999</c:v>
                </c:pt>
                <c:pt idx="611">
                  <c:v>1.165</c:v>
                </c:pt>
                <c:pt idx="612">
                  <c:v>1.2162500000000001</c:v>
                </c:pt>
                <c:pt idx="613">
                  <c:v>1.23875</c:v>
                </c:pt>
                <c:pt idx="614">
                  <c:v>1.23875</c:v>
                </c:pt>
                <c:pt idx="615">
                  <c:v>1.23875</c:v>
                </c:pt>
                <c:pt idx="616">
                  <c:v>1.23875</c:v>
                </c:pt>
                <c:pt idx="617">
                  <c:v>1.23875</c:v>
                </c:pt>
                <c:pt idx="618">
                  <c:v>1.23875</c:v>
                </c:pt>
                <c:pt idx="619">
                  <c:v>1.175</c:v>
                </c:pt>
                <c:pt idx="620">
                  <c:v>0.95750000000000002</c:v>
                </c:pt>
                <c:pt idx="621">
                  <c:v>0.78500000000000003</c:v>
                </c:pt>
                <c:pt idx="622">
                  <c:v>0.67374999999999996</c:v>
                </c:pt>
                <c:pt idx="623">
                  <c:v>0.66500000000000004</c:v>
                </c:pt>
                <c:pt idx="624">
                  <c:v>0.66500000000000004</c:v>
                </c:pt>
                <c:pt idx="625">
                  <c:v>0.66500000000000004</c:v>
                </c:pt>
                <c:pt idx="626">
                  <c:v>0.66500000000000004</c:v>
                </c:pt>
                <c:pt idx="627">
                  <c:v>0.66500000000000004</c:v>
                </c:pt>
                <c:pt idx="628">
                  <c:v>0.66500000000000004</c:v>
                </c:pt>
                <c:pt idx="629">
                  <c:v>0.66500000000000004</c:v>
                </c:pt>
                <c:pt idx="630">
                  <c:v>0.66500000000000004</c:v>
                </c:pt>
                <c:pt idx="631">
                  <c:v>0.66500000000000004</c:v>
                </c:pt>
                <c:pt idx="632">
                  <c:v>0.77374999999999994</c:v>
                </c:pt>
                <c:pt idx="633">
                  <c:v>0.83250000000000002</c:v>
                </c:pt>
                <c:pt idx="634">
                  <c:v>0.83250000000000002</c:v>
                </c:pt>
                <c:pt idx="635">
                  <c:v>0.83250000000000002</c:v>
                </c:pt>
                <c:pt idx="636">
                  <c:v>0.83250000000000002</c:v>
                </c:pt>
                <c:pt idx="637">
                  <c:v>0.83250000000000002</c:v>
                </c:pt>
                <c:pt idx="638">
                  <c:v>0.83250000000000002</c:v>
                </c:pt>
                <c:pt idx="639">
                  <c:v>0.83250000000000002</c:v>
                </c:pt>
                <c:pt idx="640">
                  <c:v>0.83250000000000002</c:v>
                </c:pt>
                <c:pt idx="641">
                  <c:v>0.8125</c:v>
                </c:pt>
                <c:pt idx="642">
                  <c:v>0.79</c:v>
                </c:pt>
                <c:pt idx="643">
                  <c:v>0.79</c:v>
                </c:pt>
                <c:pt idx="644">
                  <c:v>0.79</c:v>
                </c:pt>
                <c:pt idx="645">
                  <c:v>0.79</c:v>
                </c:pt>
                <c:pt idx="646">
                  <c:v>0.79</c:v>
                </c:pt>
                <c:pt idx="647">
                  <c:v>0.79</c:v>
                </c:pt>
                <c:pt idx="648">
                  <c:v>0.79</c:v>
                </c:pt>
                <c:pt idx="649">
                  <c:v>0.91249999999999987</c:v>
                </c:pt>
                <c:pt idx="650">
                  <c:v>1.0799999999999998</c:v>
                </c:pt>
                <c:pt idx="651">
                  <c:v>1.08</c:v>
                </c:pt>
                <c:pt idx="652">
                  <c:v>1.08</c:v>
                </c:pt>
                <c:pt idx="653">
                  <c:v>1.08</c:v>
                </c:pt>
                <c:pt idx="654">
                  <c:v>1.08</c:v>
                </c:pt>
                <c:pt idx="655">
                  <c:v>1.08</c:v>
                </c:pt>
                <c:pt idx="656">
                  <c:v>1.08</c:v>
                </c:pt>
                <c:pt idx="657">
                  <c:v>1.08</c:v>
                </c:pt>
                <c:pt idx="658">
                  <c:v>1.08</c:v>
                </c:pt>
                <c:pt idx="659">
                  <c:v>1.08</c:v>
                </c:pt>
                <c:pt idx="660">
                  <c:v>1.08</c:v>
                </c:pt>
                <c:pt idx="661">
                  <c:v>1.0587500000000001</c:v>
                </c:pt>
                <c:pt idx="662">
                  <c:v>1.0587500000000001</c:v>
                </c:pt>
                <c:pt idx="663">
                  <c:v>1.0587500000000001</c:v>
                </c:pt>
                <c:pt idx="664">
                  <c:v>1.0587500000000001</c:v>
                </c:pt>
                <c:pt idx="665">
                  <c:v>1.0587500000000001</c:v>
                </c:pt>
                <c:pt idx="666">
                  <c:v>1.0587500000000001</c:v>
                </c:pt>
                <c:pt idx="667">
                  <c:v>1.0587500000000001</c:v>
                </c:pt>
                <c:pt idx="668">
                  <c:v>1.0587500000000001</c:v>
                </c:pt>
                <c:pt idx="669">
                  <c:v>1.0587500000000001</c:v>
                </c:pt>
                <c:pt idx="670">
                  <c:v>1.0587500000000001</c:v>
                </c:pt>
                <c:pt idx="671">
                  <c:v>1.07</c:v>
                </c:pt>
                <c:pt idx="672">
                  <c:v>1.07</c:v>
                </c:pt>
                <c:pt idx="673">
                  <c:v>1.07</c:v>
                </c:pt>
                <c:pt idx="674">
                  <c:v>1.07</c:v>
                </c:pt>
                <c:pt idx="675">
                  <c:v>1.07</c:v>
                </c:pt>
                <c:pt idx="676">
                  <c:v>1.07</c:v>
                </c:pt>
                <c:pt idx="677">
                  <c:v>1.07</c:v>
                </c:pt>
                <c:pt idx="678">
                  <c:v>1.07</c:v>
                </c:pt>
                <c:pt idx="679">
                  <c:v>1.07</c:v>
                </c:pt>
                <c:pt idx="680">
                  <c:v>1.07</c:v>
                </c:pt>
                <c:pt idx="681">
                  <c:v>1.07</c:v>
                </c:pt>
                <c:pt idx="682">
                  <c:v>1.0449999999999999</c:v>
                </c:pt>
                <c:pt idx="683">
                  <c:v>1.0449999999999999</c:v>
                </c:pt>
                <c:pt idx="684">
                  <c:v>1.0449999999999999</c:v>
                </c:pt>
                <c:pt idx="685">
                  <c:v>1.0449999999999999</c:v>
                </c:pt>
                <c:pt idx="686">
                  <c:v>1.0449999999999999</c:v>
                </c:pt>
                <c:pt idx="687">
                  <c:v>1.0449999999999999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1.0449999999999999</c:v>
                </c:pt>
                <c:pt idx="691">
                  <c:v>1.0449999999999999</c:v>
                </c:pt>
                <c:pt idx="692">
                  <c:v>1.0449999999999999</c:v>
                </c:pt>
                <c:pt idx="693">
                  <c:v>1.0449999999999999</c:v>
                </c:pt>
                <c:pt idx="694">
                  <c:v>1.0449999999999999</c:v>
                </c:pt>
                <c:pt idx="695">
                  <c:v>1.0449999999999999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1.0449999999999999</c:v>
                </c:pt>
                <c:pt idx="699">
                  <c:v>1.0449999999999999</c:v>
                </c:pt>
                <c:pt idx="700">
                  <c:v>1.0449999999999999</c:v>
                </c:pt>
                <c:pt idx="701">
                  <c:v>1.0449999999999999</c:v>
                </c:pt>
                <c:pt idx="702">
                  <c:v>1.0449999999999999</c:v>
                </c:pt>
                <c:pt idx="703">
                  <c:v>1.0449999999999999</c:v>
                </c:pt>
                <c:pt idx="704">
                  <c:v>1.0449999999999999</c:v>
                </c:pt>
                <c:pt idx="705">
                  <c:v>1.0449999999999999</c:v>
                </c:pt>
                <c:pt idx="706">
                  <c:v>1.0449999999999999</c:v>
                </c:pt>
                <c:pt idx="707">
                  <c:v>1.0449999999999999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1.0449999999999999</c:v>
                </c:pt>
                <c:pt idx="711">
                  <c:v>1.0449999999999999</c:v>
                </c:pt>
                <c:pt idx="712">
                  <c:v>1.0449999999999999</c:v>
                </c:pt>
                <c:pt idx="713">
                  <c:v>1.0449999999999999</c:v>
                </c:pt>
                <c:pt idx="714">
                  <c:v>1.0449999999999999</c:v>
                </c:pt>
                <c:pt idx="715">
                  <c:v>1.0449999999999999</c:v>
                </c:pt>
                <c:pt idx="716">
                  <c:v>1.0449999999999999</c:v>
                </c:pt>
                <c:pt idx="717">
                  <c:v>1.0449999999999999</c:v>
                </c:pt>
                <c:pt idx="718">
                  <c:v>0.99624999999999997</c:v>
                </c:pt>
                <c:pt idx="719">
                  <c:v>0.99624999999999997</c:v>
                </c:pt>
                <c:pt idx="720">
                  <c:v>0.99624999999999997</c:v>
                </c:pt>
                <c:pt idx="721">
                  <c:v>0.98000000000000009</c:v>
                </c:pt>
                <c:pt idx="722">
                  <c:v>0.98000000000000009</c:v>
                </c:pt>
                <c:pt idx="723">
                  <c:v>0.98000000000000009</c:v>
                </c:pt>
                <c:pt idx="724">
                  <c:v>1.1475</c:v>
                </c:pt>
                <c:pt idx="725">
                  <c:v>1.1475</c:v>
                </c:pt>
                <c:pt idx="726">
                  <c:v>1.1475</c:v>
                </c:pt>
                <c:pt idx="727">
                  <c:v>1.1475</c:v>
                </c:pt>
                <c:pt idx="728">
                  <c:v>1.1475</c:v>
                </c:pt>
                <c:pt idx="729">
                  <c:v>1.1475</c:v>
                </c:pt>
                <c:pt idx="730">
                  <c:v>1.1475</c:v>
                </c:pt>
                <c:pt idx="731">
                  <c:v>1.1475</c:v>
                </c:pt>
                <c:pt idx="732">
                  <c:v>1.1475</c:v>
                </c:pt>
                <c:pt idx="733">
                  <c:v>1.1475</c:v>
                </c:pt>
                <c:pt idx="734">
                  <c:v>1.1475</c:v>
                </c:pt>
                <c:pt idx="735">
                  <c:v>1.1475</c:v>
                </c:pt>
                <c:pt idx="736">
                  <c:v>1.1475</c:v>
                </c:pt>
                <c:pt idx="737">
                  <c:v>1.1475</c:v>
                </c:pt>
                <c:pt idx="738">
                  <c:v>1.1475</c:v>
                </c:pt>
                <c:pt idx="739">
                  <c:v>1.1475</c:v>
                </c:pt>
                <c:pt idx="740">
                  <c:v>1.1475</c:v>
                </c:pt>
                <c:pt idx="741">
                  <c:v>1.1475</c:v>
                </c:pt>
                <c:pt idx="742">
                  <c:v>1.1475</c:v>
                </c:pt>
                <c:pt idx="743">
                  <c:v>1.1475</c:v>
                </c:pt>
                <c:pt idx="744">
                  <c:v>1.1475</c:v>
                </c:pt>
                <c:pt idx="745">
                  <c:v>1.1475</c:v>
                </c:pt>
                <c:pt idx="746">
                  <c:v>1.1475</c:v>
                </c:pt>
                <c:pt idx="747">
                  <c:v>1.1475</c:v>
                </c:pt>
                <c:pt idx="748">
                  <c:v>1.1475</c:v>
                </c:pt>
                <c:pt idx="749">
                  <c:v>1.1475</c:v>
                </c:pt>
                <c:pt idx="750">
                  <c:v>1.1475</c:v>
                </c:pt>
                <c:pt idx="751">
                  <c:v>1.1475</c:v>
                </c:pt>
                <c:pt idx="752">
                  <c:v>1.1475</c:v>
                </c:pt>
                <c:pt idx="753">
                  <c:v>1.1475</c:v>
                </c:pt>
                <c:pt idx="754">
                  <c:v>1.1475</c:v>
                </c:pt>
                <c:pt idx="755">
                  <c:v>1.1475</c:v>
                </c:pt>
                <c:pt idx="756">
                  <c:v>1.1475</c:v>
                </c:pt>
                <c:pt idx="757">
                  <c:v>1.1475</c:v>
                </c:pt>
                <c:pt idx="758">
                  <c:v>1.1475</c:v>
                </c:pt>
                <c:pt idx="759">
                  <c:v>1.1475</c:v>
                </c:pt>
                <c:pt idx="760">
                  <c:v>1.1475</c:v>
                </c:pt>
                <c:pt idx="761">
                  <c:v>1.1475</c:v>
                </c:pt>
                <c:pt idx="762">
                  <c:v>1.1475</c:v>
                </c:pt>
                <c:pt idx="763">
                  <c:v>1.1475</c:v>
                </c:pt>
                <c:pt idx="764">
                  <c:v>1.1475</c:v>
                </c:pt>
                <c:pt idx="765">
                  <c:v>1.1475</c:v>
                </c:pt>
                <c:pt idx="766">
                  <c:v>1.1475</c:v>
                </c:pt>
                <c:pt idx="767">
                  <c:v>1.1475</c:v>
                </c:pt>
                <c:pt idx="768">
                  <c:v>1.1575000000000002</c:v>
                </c:pt>
                <c:pt idx="769">
                  <c:v>1.1575000000000002</c:v>
                </c:pt>
                <c:pt idx="770">
                  <c:v>1.1575000000000002</c:v>
                </c:pt>
                <c:pt idx="771">
                  <c:v>1.1575000000000002</c:v>
                </c:pt>
                <c:pt idx="772">
                  <c:v>1.1575000000000002</c:v>
                </c:pt>
                <c:pt idx="773">
                  <c:v>1.1575000000000002</c:v>
                </c:pt>
                <c:pt idx="774">
                  <c:v>1.1087500000000001</c:v>
                </c:pt>
                <c:pt idx="775">
                  <c:v>1.0362499999999999</c:v>
                </c:pt>
                <c:pt idx="776">
                  <c:v>1.0362499999999999</c:v>
                </c:pt>
                <c:pt idx="777">
                  <c:v>1.0362499999999999</c:v>
                </c:pt>
                <c:pt idx="778">
                  <c:v>1.0362499999999999</c:v>
                </c:pt>
                <c:pt idx="779">
                  <c:v>1.0362499999999999</c:v>
                </c:pt>
                <c:pt idx="780">
                  <c:v>1.0362499999999999</c:v>
                </c:pt>
                <c:pt idx="781">
                  <c:v>1.0362499999999999</c:v>
                </c:pt>
                <c:pt idx="782">
                  <c:v>1.0362499999999999</c:v>
                </c:pt>
                <c:pt idx="783">
                  <c:v>1.0362499999999999</c:v>
                </c:pt>
                <c:pt idx="784">
                  <c:v>1.0362499999999999</c:v>
                </c:pt>
                <c:pt idx="785">
                  <c:v>1.06</c:v>
                </c:pt>
                <c:pt idx="786">
                  <c:v>1.06</c:v>
                </c:pt>
                <c:pt idx="787">
                  <c:v>1.06</c:v>
                </c:pt>
                <c:pt idx="788">
                  <c:v>1.06</c:v>
                </c:pt>
                <c:pt idx="789">
                  <c:v>1.06</c:v>
                </c:pt>
                <c:pt idx="790">
                  <c:v>1.06</c:v>
                </c:pt>
                <c:pt idx="791">
                  <c:v>1.06</c:v>
                </c:pt>
                <c:pt idx="792">
                  <c:v>1.0574999999999999</c:v>
                </c:pt>
                <c:pt idx="793">
                  <c:v>1.0574999999999999</c:v>
                </c:pt>
                <c:pt idx="794">
                  <c:v>1.0574999999999999</c:v>
                </c:pt>
                <c:pt idx="795">
                  <c:v>1.0574999999999999</c:v>
                </c:pt>
                <c:pt idx="796">
                  <c:v>1.0574999999999999</c:v>
                </c:pt>
                <c:pt idx="797">
                  <c:v>1.0574999999999999</c:v>
                </c:pt>
                <c:pt idx="798">
                  <c:v>1.0574999999999999</c:v>
                </c:pt>
                <c:pt idx="799">
                  <c:v>1.0574999999999999</c:v>
                </c:pt>
                <c:pt idx="800">
                  <c:v>1.0574999999999999</c:v>
                </c:pt>
                <c:pt idx="801">
                  <c:v>1.0574999999999999</c:v>
                </c:pt>
                <c:pt idx="802">
                  <c:v>1.0574999999999999</c:v>
                </c:pt>
                <c:pt idx="803">
                  <c:v>1.0887499999999999</c:v>
                </c:pt>
                <c:pt idx="804">
                  <c:v>1.0887499999999999</c:v>
                </c:pt>
                <c:pt idx="805">
                  <c:v>1.0887499999999999</c:v>
                </c:pt>
                <c:pt idx="806">
                  <c:v>1.0887499999999999</c:v>
                </c:pt>
                <c:pt idx="807">
                  <c:v>1.0887499999999999</c:v>
                </c:pt>
                <c:pt idx="808">
                  <c:v>1.0887499999999999</c:v>
                </c:pt>
                <c:pt idx="809">
                  <c:v>1.0887499999999999</c:v>
                </c:pt>
                <c:pt idx="810">
                  <c:v>1.0887499999999999</c:v>
                </c:pt>
                <c:pt idx="811">
                  <c:v>1.0887499999999999</c:v>
                </c:pt>
                <c:pt idx="812">
                  <c:v>1.0887499999999999</c:v>
                </c:pt>
                <c:pt idx="813">
                  <c:v>1.0887499999999999</c:v>
                </c:pt>
                <c:pt idx="814">
                  <c:v>1.0887499999999999</c:v>
                </c:pt>
                <c:pt idx="815">
                  <c:v>1.0887499999999999</c:v>
                </c:pt>
                <c:pt idx="816">
                  <c:v>1.0887499999999999</c:v>
                </c:pt>
                <c:pt idx="817">
                  <c:v>1.0887499999999999</c:v>
                </c:pt>
                <c:pt idx="818">
                  <c:v>1.0887499999999999</c:v>
                </c:pt>
                <c:pt idx="819">
                  <c:v>1.0887499999999999</c:v>
                </c:pt>
                <c:pt idx="820">
                  <c:v>1.1862499999999998</c:v>
                </c:pt>
                <c:pt idx="821">
                  <c:v>1.3912499999999999</c:v>
                </c:pt>
                <c:pt idx="822">
                  <c:v>1.4012499999999999</c:v>
                </c:pt>
                <c:pt idx="823">
                  <c:v>1.4012499999999999</c:v>
                </c:pt>
                <c:pt idx="824">
                  <c:v>1.4012499999999999</c:v>
                </c:pt>
                <c:pt idx="825">
                  <c:v>1.4012499999999999</c:v>
                </c:pt>
                <c:pt idx="826">
                  <c:v>1.25125</c:v>
                </c:pt>
                <c:pt idx="827">
                  <c:v>1.2112500000000002</c:v>
                </c:pt>
                <c:pt idx="828">
                  <c:v>1.2112500000000002</c:v>
                </c:pt>
                <c:pt idx="829">
                  <c:v>1.2112500000000002</c:v>
                </c:pt>
                <c:pt idx="830">
                  <c:v>1.2112500000000002</c:v>
                </c:pt>
                <c:pt idx="831">
                  <c:v>1.2112500000000002</c:v>
                </c:pt>
                <c:pt idx="832">
                  <c:v>1.2112500000000002</c:v>
                </c:pt>
                <c:pt idx="833">
                  <c:v>1.2112500000000002</c:v>
                </c:pt>
                <c:pt idx="834">
                  <c:v>1.2112500000000002</c:v>
                </c:pt>
                <c:pt idx="835">
                  <c:v>1.2112500000000002</c:v>
                </c:pt>
                <c:pt idx="836">
                  <c:v>1.2112500000000002</c:v>
                </c:pt>
                <c:pt idx="837">
                  <c:v>1.2112500000000002</c:v>
                </c:pt>
                <c:pt idx="838">
                  <c:v>1.2112500000000002</c:v>
                </c:pt>
                <c:pt idx="839">
                  <c:v>1.2112500000000002</c:v>
                </c:pt>
                <c:pt idx="840">
                  <c:v>1.2112500000000002</c:v>
                </c:pt>
                <c:pt idx="841">
                  <c:v>1.2112500000000002</c:v>
                </c:pt>
                <c:pt idx="842">
                  <c:v>1.2112500000000002</c:v>
                </c:pt>
                <c:pt idx="843">
                  <c:v>1.2112500000000002</c:v>
                </c:pt>
                <c:pt idx="844">
                  <c:v>1.2112500000000002</c:v>
                </c:pt>
                <c:pt idx="845">
                  <c:v>1.175</c:v>
                </c:pt>
                <c:pt idx="846">
                  <c:v>1.175</c:v>
                </c:pt>
                <c:pt idx="847">
                  <c:v>1.175</c:v>
                </c:pt>
                <c:pt idx="848">
                  <c:v>1.175</c:v>
                </c:pt>
                <c:pt idx="849">
                  <c:v>1.175</c:v>
                </c:pt>
                <c:pt idx="850">
                  <c:v>1.175</c:v>
                </c:pt>
                <c:pt idx="851">
                  <c:v>1.175</c:v>
                </c:pt>
                <c:pt idx="852">
                  <c:v>1.175</c:v>
                </c:pt>
                <c:pt idx="853">
                  <c:v>1.175</c:v>
                </c:pt>
                <c:pt idx="854">
                  <c:v>1.175</c:v>
                </c:pt>
                <c:pt idx="855">
                  <c:v>1.175</c:v>
                </c:pt>
                <c:pt idx="856">
                  <c:v>1.175</c:v>
                </c:pt>
                <c:pt idx="857">
                  <c:v>1.1775</c:v>
                </c:pt>
                <c:pt idx="858">
                  <c:v>1.21875</c:v>
                </c:pt>
                <c:pt idx="859">
                  <c:v>1.31125</c:v>
                </c:pt>
                <c:pt idx="860">
                  <c:v>1.3287499999999999</c:v>
                </c:pt>
                <c:pt idx="861">
                  <c:v>1.3287499999999999</c:v>
                </c:pt>
                <c:pt idx="862">
                  <c:v>1.3287499999999999</c:v>
                </c:pt>
                <c:pt idx="863">
                  <c:v>1.3287499999999999</c:v>
                </c:pt>
                <c:pt idx="864">
                  <c:v>1.2775000000000003</c:v>
                </c:pt>
                <c:pt idx="865">
                  <c:v>1.0562499999999999</c:v>
                </c:pt>
                <c:pt idx="866">
                  <c:v>0.93</c:v>
                </c:pt>
                <c:pt idx="867">
                  <c:v>0.88749999999999996</c:v>
                </c:pt>
                <c:pt idx="868">
                  <c:v>0.88749999999999996</c:v>
                </c:pt>
                <c:pt idx="869">
                  <c:v>0.88749999999999996</c:v>
                </c:pt>
                <c:pt idx="870">
                  <c:v>0.88749999999999996</c:v>
                </c:pt>
                <c:pt idx="871">
                  <c:v>0.88749999999999996</c:v>
                </c:pt>
                <c:pt idx="872">
                  <c:v>0.92625000000000002</c:v>
                </c:pt>
                <c:pt idx="873">
                  <c:v>1.0725</c:v>
                </c:pt>
                <c:pt idx="874">
                  <c:v>1.1537500000000001</c:v>
                </c:pt>
                <c:pt idx="875">
                  <c:v>1.1537500000000001</c:v>
                </c:pt>
                <c:pt idx="876">
                  <c:v>1.1537500000000001</c:v>
                </c:pt>
                <c:pt idx="877">
                  <c:v>1.1537500000000001</c:v>
                </c:pt>
                <c:pt idx="878">
                  <c:v>1.1537500000000001</c:v>
                </c:pt>
                <c:pt idx="879">
                  <c:v>1.1537500000000001</c:v>
                </c:pt>
                <c:pt idx="880">
                  <c:v>1.1537500000000001</c:v>
                </c:pt>
                <c:pt idx="881">
                  <c:v>1.1537500000000001</c:v>
                </c:pt>
                <c:pt idx="882">
                  <c:v>1.1537500000000001</c:v>
                </c:pt>
                <c:pt idx="883">
                  <c:v>1.1537500000000001</c:v>
                </c:pt>
                <c:pt idx="884">
                  <c:v>1.095</c:v>
                </c:pt>
                <c:pt idx="885">
                  <c:v>1.0525</c:v>
                </c:pt>
                <c:pt idx="886">
                  <c:v>1.0487500000000001</c:v>
                </c:pt>
                <c:pt idx="887">
                  <c:v>1.0487500000000001</c:v>
                </c:pt>
                <c:pt idx="888">
                  <c:v>1.0487500000000001</c:v>
                </c:pt>
                <c:pt idx="889">
                  <c:v>1.0487500000000001</c:v>
                </c:pt>
                <c:pt idx="890">
                  <c:v>1.0487500000000001</c:v>
                </c:pt>
                <c:pt idx="891">
                  <c:v>1.0487500000000001</c:v>
                </c:pt>
                <c:pt idx="892">
                  <c:v>1.0487500000000001</c:v>
                </c:pt>
                <c:pt idx="893">
                  <c:v>1.0487500000000001</c:v>
                </c:pt>
                <c:pt idx="894">
                  <c:v>1.0487500000000001</c:v>
                </c:pt>
                <c:pt idx="895">
                  <c:v>1.0487500000000001</c:v>
                </c:pt>
                <c:pt idx="896">
                  <c:v>1.0487500000000001</c:v>
                </c:pt>
                <c:pt idx="897">
                  <c:v>1.0487500000000001</c:v>
                </c:pt>
                <c:pt idx="898">
                  <c:v>0.99750000000000005</c:v>
                </c:pt>
                <c:pt idx="899">
                  <c:v>0.99750000000000005</c:v>
                </c:pt>
                <c:pt idx="900">
                  <c:v>0.99750000000000005</c:v>
                </c:pt>
                <c:pt idx="901">
                  <c:v>1.00125</c:v>
                </c:pt>
                <c:pt idx="902">
                  <c:v>1.17625</c:v>
                </c:pt>
                <c:pt idx="903">
                  <c:v>1.17625</c:v>
                </c:pt>
                <c:pt idx="904">
                  <c:v>1.17625</c:v>
                </c:pt>
                <c:pt idx="905">
                  <c:v>1.17625</c:v>
                </c:pt>
                <c:pt idx="906">
                  <c:v>1.17625</c:v>
                </c:pt>
                <c:pt idx="907">
                  <c:v>1.17625</c:v>
                </c:pt>
                <c:pt idx="908">
                  <c:v>1.17625</c:v>
                </c:pt>
                <c:pt idx="909">
                  <c:v>1.17625</c:v>
                </c:pt>
                <c:pt idx="910">
                  <c:v>1.17625</c:v>
                </c:pt>
                <c:pt idx="911">
                  <c:v>1.17625</c:v>
                </c:pt>
                <c:pt idx="912">
                  <c:v>1.1399999999999999</c:v>
                </c:pt>
                <c:pt idx="913">
                  <c:v>1.0062500000000001</c:v>
                </c:pt>
                <c:pt idx="914">
                  <c:v>0.86250000000000004</c:v>
                </c:pt>
                <c:pt idx="915">
                  <c:v>0.75624999999999998</c:v>
                </c:pt>
                <c:pt idx="916">
                  <c:v>0.75624999999999998</c:v>
                </c:pt>
                <c:pt idx="917">
                  <c:v>0.75624999999999998</c:v>
                </c:pt>
                <c:pt idx="918">
                  <c:v>0.75624999999999998</c:v>
                </c:pt>
                <c:pt idx="919">
                  <c:v>0.75624999999999998</c:v>
                </c:pt>
                <c:pt idx="920">
                  <c:v>0.97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1.1000000000000001</c:v>
                </c:pt>
                <c:pt idx="931">
                  <c:v>1.1000000000000001</c:v>
                </c:pt>
                <c:pt idx="932">
                  <c:v>1.0425000000000002</c:v>
                </c:pt>
                <c:pt idx="933">
                  <c:v>1.0425000000000002</c:v>
                </c:pt>
                <c:pt idx="934">
                  <c:v>1.0425000000000002</c:v>
                </c:pt>
                <c:pt idx="935">
                  <c:v>1.0425000000000002</c:v>
                </c:pt>
                <c:pt idx="936">
                  <c:v>1.0425000000000002</c:v>
                </c:pt>
                <c:pt idx="937">
                  <c:v>1.0425000000000002</c:v>
                </c:pt>
                <c:pt idx="938">
                  <c:v>1.0425000000000002</c:v>
                </c:pt>
                <c:pt idx="939">
                  <c:v>1.0425000000000002</c:v>
                </c:pt>
                <c:pt idx="940">
                  <c:v>1.0425000000000002</c:v>
                </c:pt>
                <c:pt idx="941">
                  <c:v>1.0425000000000002</c:v>
                </c:pt>
                <c:pt idx="942">
                  <c:v>1.0425000000000002</c:v>
                </c:pt>
                <c:pt idx="943">
                  <c:v>1.0425000000000002</c:v>
                </c:pt>
                <c:pt idx="944">
                  <c:v>1.0425000000000002</c:v>
                </c:pt>
                <c:pt idx="945">
                  <c:v>1.0425000000000002</c:v>
                </c:pt>
                <c:pt idx="946">
                  <c:v>1.0425000000000002</c:v>
                </c:pt>
                <c:pt idx="947">
                  <c:v>1.0425000000000002</c:v>
                </c:pt>
                <c:pt idx="948">
                  <c:v>1.0425000000000002</c:v>
                </c:pt>
                <c:pt idx="949">
                  <c:v>1.0425000000000002</c:v>
                </c:pt>
                <c:pt idx="950">
                  <c:v>1.0425000000000002</c:v>
                </c:pt>
                <c:pt idx="951">
                  <c:v>1.0425000000000002</c:v>
                </c:pt>
                <c:pt idx="952">
                  <c:v>1.0425000000000002</c:v>
                </c:pt>
                <c:pt idx="953">
                  <c:v>1.0425000000000002</c:v>
                </c:pt>
                <c:pt idx="954">
                  <c:v>1.0425000000000002</c:v>
                </c:pt>
                <c:pt idx="955">
                  <c:v>1.0425000000000002</c:v>
                </c:pt>
                <c:pt idx="956">
                  <c:v>1.0425000000000002</c:v>
                </c:pt>
                <c:pt idx="957">
                  <c:v>1.0425000000000002</c:v>
                </c:pt>
                <c:pt idx="958">
                  <c:v>1.0425000000000002</c:v>
                </c:pt>
                <c:pt idx="959">
                  <c:v>1.0425000000000002</c:v>
                </c:pt>
                <c:pt idx="960">
                  <c:v>1.0425000000000002</c:v>
                </c:pt>
                <c:pt idx="961">
                  <c:v>1.0425000000000002</c:v>
                </c:pt>
                <c:pt idx="962">
                  <c:v>1.0425000000000002</c:v>
                </c:pt>
                <c:pt idx="963">
                  <c:v>1.0425000000000002</c:v>
                </c:pt>
                <c:pt idx="964">
                  <c:v>1.0425000000000002</c:v>
                </c:pt>
                <c:pt idx="965">
                  <c:v>1.0425000000000002</c:v>
                </c:pt>
                <c:pt idx="966">
                  <c:v>1.0425000000000002</c:v>
                </c:pt>
                <c:pt idx="967">
                  <c:v>1.0262500000000001</c:v>
                </c:pt>
                <c:pt idx="968">
                  <c:v>1.0112500000000002</c:v>
                </c:pt>
                <c:pt idx="969">
                  <c:v>1.0112500000000002</c:v>
                </c:pt>
                <c:pt idx="970">
                  <c:v>1.0112500000000002</c:v>
                </c:pt>
                <c:pt idx="971">
                  <c:v>0.96875</c:v>
                </c:pt>
                <c:pt idx="972">
                  <c:v>0.89874999999999994</c:v>
                </c:pt>
                <c:pt idx="973">
                  <c:v>0.89874999999999994</c:v>
                </c:pt>
                <c:pt idx="974">
                  <c:v>0.94874999999999998</c:v>
                </c:pt>
                <c:pt idx="975">
                  <c:v>0.94874999999999998</c:v>
                </c:pt>
                <c:pt idx="976">
                  <c:v>0.94874999999999998</c:v>
                </c:pt>
                <c:pt idx="977">
                  <c:v>0.94874999999999998</c:v>
                </c:pt>
                <c:pt idx="978">
                  <c:v>0.94874999999999998</c:v>
                </c:pt>
                <c:pt idx="979">
                  <c:v>0.94874999999999998</c:v>
                </c:pt>
                <c:pt idx="980">
                  <c:v>0.94874999999999998</c:v>
                </c:pt>
                <c:pt idx="981">
                  <c:v>0.94874999999999998</c:v>
                </c:pt>
                <c:pt idx="982">
                  <c:v>0.94874999999999998</c:v>
                </c:pt>
                <c:pt idx="983">
                  <c:v>0.94874999999999998</c:v>
                </c:pt>
                <c:pt idx="984">
                  <c:v>0.94874999999999998</c:v>
                </c:pt>
                <c:pt idx="985">
                  <c:v>0.94874999999999998</c:v>
                </c:pt>
                <c:pt idx="986">
                  <c:v>0.94374999999999987</c:v>
                </c:pt>
                <c:pt idx="987">
                  <c:v>0.94374999999999987</c:v>
                </c:pt>
                <c:pt idx="988">
                  <c:v>0.94374999999999987</c:v>
                </c:pt>
                <c:pt idx="989">
                  <c:v>0.94374999999999987</c:v>
                </c:pt>
                <c:pt idx="990">
                  <c:v>0.94374999999999987</c:v>
                </c:pt>
                <c:pt idx="991">
                  <c:v>0.94374999999999987</c:v>
                </c:pt>
                <c:pt idx="992">
                  <c:v>0.94374999999999987</c:v>
                </c:pt>
                <c:pt idx="993">
                  <c:v>0.94374999999999987</c:v>
                </c:pt>
                <c:pt idx="994">
                  <c:v>0.94374999999999987</c:v>
                </c:pt>
                <c:pt idx="995">
                  <c:v>0.94374999999999987</c:v>
                </c:pt>
                <c:pt idx="996">
                  <c:v>0.94374999999999987</c:v>
                </c:pt>
                <c:pt idx="997">
                  <c:v>0.94374999999999987</c:v>
                </c:pt>
                <c:pt idx="998">
                  <c:v>0.94374999999999987</c:v>
                </c:pt>
                <c:pt idx="999">
                  <c:v>0.94374999999999987</c:v>
                </c:pt>
                <c:pt idx="1000">
                  <c:v>0.94374999999999987</c:v>
                </c:pt>
                <c:pt idx="1001">
                  <c:v>0.94374999999999987</c:v>
                </c:pt>
                <c:pt idx="1002">
                  <c:v>0.94374999999999987</c:v>
                </c:pt>
                <c:pt idx="1003">
                  <c:v>0.94374999999999987</c:v>
                </c:pt>
                <c:pt idx="1004">
                  <c:v>0.94374999999999987</c:v>
                </c:pt>
                <c:pt idx="1005">
                  <c:v>0.94374999999999987</c:v>
                </c:pt>
                <c:pt idx="1006">
                  <c:v>0.94374999999999987</c:v>
                </c:pt>
                <c:pt idx="1007">
                  <c:v>0.94374999999999987</c:v>
                </c:pt>
                <c:pt idx="1008">
                  <c:v>0.94374999999999987</c:v>
                </c:pt>
                <c:pt idx="1009">
                  <c:v>0.94374999999999987</c:v>
                </c:pt>
                <c:pt idx="1010">
                  <c:v>0.94374999999999987</c:v>
                </c:pt>
                <c:pt idx="1011">
                  <c:v>0.94374999999999987</c:v>
                </c:pt>
                <c:pt idx="1012">
                  <c:v>0.94374999999999987</c:v>
                </c:pt>
                <c:pt idx="1013">
                  <c:v>0.94374999999999987</c:v>
                </c:pt>
                <c:pt idx="1014">
                  <c:v>0.94374999999999987</c:v>
                </c:pt>
                <c:pt idx="1015">
                  <c:v>0.94374999999999987</c:v>
                </c:pt>
                <c:pt idx="1016">
                  <c:v>0.94374999999999987</c:v>
                </c:pt>
                <c:pt idx="1017">
                  <c:v>0.94374999999999987</c:v>
                </c:pt>
                <c:pt idx="1018">
                  <c:v>0.94374999999999987</c:v>
                </c:pt>
                <c:pt idx="1019">
                  <c:v>0.94374999999999987</c:v>
                </c:pt>
                <c:pt idx="1020">
                  <c:v>0.94374999999999987</c:v>
                </c:pt>
                <c:pt idx="1021">
                  <c:v>0.94374999999999987</c:v>
                </c:pt>
                <c:pt idx="1022">
                  <c:v>0.94374999999999987</c:v>
                </c:pt>
                <c:pt idx="1023">
                  <c:v>0.94374999999999987</c:v>
                </c:pt>
                <c:pt idx="1024">
                  <c:v>0.91250000000000009</c:v>
                </c:pt>
                <c:pt idx="1025">
                  <c:v>0.90374999999999983</c:v>
                </c:pt>
                <c:pt idx="1026">
                  <c:v>0.90374999999999983</c:v>
                </c:pt>
                <c:pt idx="1027">
                  <c:v>0.90374999999999983</c:v>
                </c:pt>
                <c:pt idx="1028">
                  <c:v>0.90374999999999983</c:v>
                </c:pt>
                <c:pt idx="1029">
                  <c:v>0.90374999999999983</c:v>
                </c:pt>
                <c:pt idx="1030">
                  <c:v>0.90374999999999983</c:v>
                </c:pt>
                <c:pt idx="1031">
                  <c:v>0.90374999999999983</c:v>
                </c:pt>
                <c:pt idx="1032">
                  <c:v>0.90374999999999983</c:v>
                </c:pt>
                <c:pt idx="1033">
                  <c:v>0.90374999999999983</c:v>
                </c:pt>
                <c:pt idx="1034">
                  <c:v>0.90374999999999983</c:v>
                </c:pt>
                <c:pt idx="1035">
                  <c:v>0.90374999999999983</c:v>
                </c:pt>
                <c:pt idx="1036">
                  <c:v>0.97624999999999984</c:v>
                </c:pt>
                <c:pt idx="1037">
                  <c:v>0.97624999999999984</c:v>
                </c:pt>
                <c:pt idx="1038">
                  <c:v>0.97624999999999984</c:v>
                </c:pt>
                <c:pt idx="1039">
                  <c:v>0.97624999999999984</c:v>
                </c:pt>
                <c:pt idx="1040">
                  <c:v>0.97624999999999984</c:v>
                </c:pt>
                <c:pt idx="1041">
                  <c:v>0.97624999999999984</c:v>
                </c:pt>
                <c:pt idx="1042">
                  <c:v>0.97499999999999987</c:v>
                </c:pt>
                <c:pt idx="1043">
                  <c:v>0.97499999999999987</c:v>
                </c:pt>
                <c:pt idx="1044">
                  <c:v>0.97499999999999987</c:v>
                </c:pt>
                <c:pt idx="1045">
                  <c:v>0.97499999999999987</c:v>
                </c:pt>
                <c:pt idx="1046">
                  <c:v>0.97499999999999987</c:v>
                </c:pt>
                <c:pt idx="1047">
                  <c:v>0.97499999999999987</c:v>
                </c:pt>
                <c:pt idx="1048">
                  <c:v>0.97499999999999987</c:v>
                </c:pt>
                <c:pt idx="1049">
                  <c:v>0.97499999999999987</c:v>
                </c:pt>
                <c:pt idx="1050">
                  <c:v>0.97499999999999987</c:v>
                </c:pt>
                <c:pt idx="1051">
                  <c:v>0.97499999999999987</c:v>
                </c:pt>
                <c:pt idx="1052">
                  <c:v>0.97499999999999987</c:v>
                </c:pt>
                <c:pt idx="1053">
                  <c:v>0.97499999999999987</c:v>
                </c:pt>
                <c:pt idx="1054">
                  <c:v>0.97499999999999987</c:v>
                </c:pt>
                <c:pt idx="1055">
                  <c:v>0.97499999999999987</c:v>
                </c:pt>
                <c:pt idx="1056">
                  <c:v>0.97499999999999987</c:v>
                </c:pt>
                <c:pt idx="1057">
                  <c:v>0.97499999999999987</c:v>
                </c:pt>
                <c:pt idx="1058">
                  <c:v>0.97499999999999987</c:v>
                </c:pt>
                <c:pt idx="1059">
                  <c:v>0.97499999999999987</c:v>
                </c:pt>
                <c:pt idx="1060">
                  <c:v>0.97499999999999987</c:v>
                </c:pt>
                <c:pt idx="1061">
                  <c:v>0.97499999999999987</c:v>
                </c:pt>
                <c:pt idx="1062">
                  <c:v>0.97499999999999987</c:v>
                </c:pt>
                <c:pt idx="1063">
                  <c:v>0.97499999999999987</c:v>
                </c:pt>
                <c:pt idx="1064">
                  <c:v>0.97499999999999987</c:v>
                </c:pt>
                <c:pt idx="1065">
                  <c:v>0.97499999999999987</c:v>
                </c:pt>
                <c:pt idx="1066">
                  <c:v>0.97499999999999987</c:v>
                </c:pt>
                <c:pt idx="1067">
                  <c:v>0.97499999999999987</c:v>
                </c:pt>
                <c:pt idx="1068">
                  <c:v>0.97499999999999987</c:v>
                </c:pt>
                <c:pt idx="1069">
                  <c:v>0.97499999999999987</c:v>
                </c:pt>
                <c:pt idx="1070">
                  <c:v>0.97499999999999987</c:v>
                </c:pt>
                <c:pt idx="1071">
                  <c:v>0.97499999999999987</c:v>
                </c:pt>
                <c:pt idx="1072">
                  <c:v>0.98874999999999991</c:v>
                </c:pt>
                <c:pt idx="1073">
                  <c:v>1.0612499999999998</c:v>
                </c:pt>
                <c:pt idx="1074">
                  <c:v>1.0612499999999998</c:v>
                </c:pt>
                <c:pt idx="1075">
                  <c:v>1.0612499999999998</c:v>
                </c:pt>
                <c:pt idx="1076">
                  <c:v>1.0612499999999998</c:v>
                </c:pt>
                <c:pt idx="1077">
                  <c:v>1.05375</c:v>
                </c:pt>
                <c:pt idx="1078">
                  <c:v>1.0537499999999997</c:v>
                </c:pt>
                <c:pt idx="1079">
                  <c:v>1.0537499999999997</c:v>
                </c:pt>
                <c:pt idx="1080">
                  <c:v>1.0537499999999997</c:v>
                </c:pt>
                <c:pt idx="1081">
                  <c:v>1.0537499999999997</c:v>
                </c:pt>
                <c:pt idx="1082">
                  <c:v>1.0537499999999997</c:v>
                </c:pt>
                <c:pt idx="1083">
                  <c:v>1.0537499999999997</c:v>
                </c:pt>
                <c:pt idx="1084">
                  <c:v>1.0537499999999997</c:v>
                </c:pt>
                <c:pt idx="1085">
                  <c:v>1.0537499999999997</c:v>
                </c:pt>
                <c:pt idx="1086">
                  <c:v>1.0537499999999997</c:v>
                </c:pt>
                <c:pt idx="1087">
                  <c:v>1.0537499999999997</c:v>
                </c:pt>
                <c:pt idx="1088">
                  <c:v>1.0537499999999997</c:v>
                </c:pt>
                <c:pt idx="1089">
                  <c:v>1.0537499999999997</c:v>
                </c:pt>
                <c:pt idx="1090">
                  <c:v>1.0787499999999999</c:v>
                </c:pt>
                <c:pt idx="1091">
                  <c:v>1.2149999999999999</c:v>
                </c:pt>
                <c:pt idx="1092">
                  <c:v>1.3174999999999999</c:v>
                </c:pt>
                <c:pt idx="1093">
                  <c:v>1.3174999999999999</c:v>
                </c:pt>
                <c:pt idx="1094">
                  <c:v>1.3174999999999999</c:v>
                </c:pt>
                <c:pt idx="1095">
                  <c:v>1.3174999999999999</c:v>
                </c:pt>
                <c:pt idx="1096">
                  <c:v>1.2437500000000001</c:v>
                </c:pt>
                <c:pt idx="1097">
                  <c:v>0.99500000000000011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0.99</c:v>
                </c:pt>
                <c:pt idx="1103">
                  <c:v>0.99</c:v>
                </c:pt>
                <c:pt idx="1104">
                  <c:v>0.99624999999999986</c:v>
                </c:pt>
                <c:pt idx="1105">
                  <c:v>1.0349999999999999</c:v>
                </c:pt>
                <c:pt idx="1106">
                  <c:v>1.08375</c:v>
                </c:pt>
                <c:pt idx="1107">
                  <c:v>1.1187499999999999</c:v>
                </c:pt>
                <c:pt idx="1108">
                  <c:v>1.145</c:v>
                </c:pt>
                <c:pt idx="1109">
                  <c:v>1.1549999999999998</c:v>
                </c:pt>
                <c:pt idx="1110">
                  <c:v>1.1549999999999998</c:v>
                </c:pt>
                <c:pt idx="1111">
                  <c:v>1.1549999999999998</c:v>
                </c:pt>
                <c:pt idx="1112">
                  <c:v>1.1549999999999998</c:v>
                </c:pt>
                <c:pt idx="1113">
                  <c:v>1.1549999999999998</c:v>
                </c:pt>
                <c:pt idx="1114">
                  <c:v>1.1549999999999998</c:v>
                </c:pt>
                <c:pt idx="1115">
                  <c:v>1.1400000000000001</c:v>
                </c:pt>
                <c:pt idx="1116">
                  <c:v>1.08</c:v>
                </c:pt>
                <c:pt idx="1117">
                  <c:v>1.0362499999999999</c:v>
                </c:pt>
                <c:pt idx="1118">
                  <c:v>1.0362499999999999</c:v>
                </c:pt>
                <c:pt idx="1119">
                  <c:v>1.0362499999999999</c:v>
                </c:pt>
                <c:pt idx="1120">
                  <c:v>1.0362499999999999</c:v>
                </c:pt>
                <c:pt idx="1121">
                  <c:v>1.0362499999999999</c:v>
                </c:pt>
                <c:pt idx="1122">
                  <c:v>1.0362499999999999</c:v>
                </c:pt>
                <c:pt idx="1123">
                  <c:v>1.0362499999999999</c:v>
                </c:pt>
                <c:pt idx="1124">
                  <c:v>1.0362499999999999</c:v>
                </c:pt>
                <c:pt idx="1125">
                  <c:v>1.0362499999999999</c:v>
                </c:pt>
                <c:pt idx="1126">
                  <c:v>1.0449999999999999</c:v>
                </c:pt>
                <c:pt idx="1127">
                  <c:v>1.06375</c:v>
                </c:pt>
                <c:pt idx="1128">
                  <c:v>1.07375</c:v>
                </c:pt>
                <c:pt idx="1129">
                  <c:v>1.095</c:v>
                </c:pt>
                <c:pt idx="1130">
                  <c:v>1.0987499999999999</c:v>
                </c:pt>
                <c:pt idx="1131">
                  <c:v>1.0987499999999999</c:v>
                </c:pt>
                <c:pt idx="1132">
                  <c:v>1.0987499999999999</c:v>
                </c:pt>
                <c:pt idx="1133">
                  <c:v>1.0987499999999999</c:v>
                </c:pt>
                <c:pt idx="1134">
                  <c:v>1.0987499999999999</c:v>
                </c:pt>
                <c:pt idx="1135">
                  <c:v>1.0987499999999999</c:v>
                </c:pt>
                <c:pt idx="1136">
                  <c:v>1.0987499999999999</c:v>
                </c:pt>
                <c:pt idx="1137">
                  <c:v>1.0987499999999999</c:v>
                </c:pt>
                <c:pt idx="1138">
                  <c:v>1.0987499999999999</c:v>
                </c:pt>
                <c:pt idx="1139">
                  <c:v>1.0987499999999999</c:v>
                </c:pt>
                <c:pt idx="1140">
                  <c:v>1.0987499999999999</c:v>
                </c:pt>
                <c:pt idx="1141">
                  <c:v>1.0987499999999999</c:v>
                </c:pt>
                <c:pt idx="1142">
                  <c:v>1.0987499999999999</c:v>
                </c:pt>
                <c:pt idx="1143">
                  <c:v>1.0987499999999999</c:v>
                </c:pt>
                <c:pt idx="1144">
                  <c:v>1.0987499999999999</c:v>
                </c:pt>
                <c:pt idx="1145">
                  <c:v>1.0987499999999999</c:v>
                </c:pt>
                <c:pt idx="1146">
                  <c:v>1.0987499999999999</c:v>
                </c:pt>
                <c:pt idx="1147">
                  <c:v>1.0987499999999999</c:v>
                </c:pt>
                <c:pt idx="1148">
                  <c:v>1.0987499999999999</c:v>
                </c:pt>
                <c:pt idx="1149">
                  <c:v>1.0987499999999999</c:v>
                </c:pt>
                <c:pt idx="1150">
                  <c:v>1.0987499999999999</c:v>
                </c:pt>
                <c:pt idx="1151">
                  <c:v>1.0987499999999999</c:v>
                </c:pt>
                <c:pt idx="1152">
                  <c:v>1.0987499999999999</c:v>
                </c:pt>
                <c:pt idx="1153">
                  <c:v>1.0987499999999999</c:v>
                </c:pt>
                <c:pt idx="1154">
                  <c:v>1.1074999999999999</c:v>
                </c:pt>
                <c:pt idx="1155">
                  <c:v>1.1074999999999999</c:v>
                </c:pt>
                <c:pt idx="1156">
                  <c:v>1.1074999999999999</c:v>
                </c:pt>
                <c:pt idx="1157">
                  <c:v>1.1074999999999999</c:v>
                </c:pt>
                <c:pt idx="1158">
                  <c:v>1.1074999999999999</c:v>
                </c:pt>
                <c:pt idx="1159">
                  <c:v>1.1074999999999999</c:v>
                </c:pt>
                <c:pt idx="1160">
                  <c:v>1.1074999999999999</c:v>
                </c:pt>
                <c:pt idx="1161">
                  <c:v>1.1074999999999999</c:v>
                </c:pt>
                <c:pt idx="1162">
                  <c:v>1.1074999999999999</c:v>
                </c:pt>
                <c:pt idx="1163">
                  <c:v>1.1074999999999999</c:v>
                </c:pt>
                <c:pt idx="1164">
                  <c:v>1.1074999999999999</c:v>
                </c:pt>
                <c:pt idx="1165">
                  <c:v>1.1074999999999999</c:v>
                </c:pt>
                <c:pt idx="1166">
                  <c:v>1.1074999999999999</c:v>
                </c:pt>
                <c:pt idx="1167">
                  <c:v>1.07125</c:v>
                </c:pt>
                <c:pt idx="1168">
                  <c:v>1.07125</c:v>
                </c:pt>
                <c:pt idx="1169">
                  <c:v>1.07125</c:v>
                </c:pt>
                <c:pt idx="1170">
                  <c:v>1.07125</c:v>
                </c:pt>
                <c:pt idx="1171">
                  <c:v>1.07125</c:v>
                </c:pt>
                <c:pt idx="1172">
                  <c:v>1.07125</c:v>
                </c:pt>
                <c:pt idx="1173">
                  <c:v>1.1012500000000001</c:v>
                </c:pt>
                <c:pt idx="1174">
                  <c:v>1.105</c:v>
                </c:pt>
                <c:pt idx="1175">
                  <c:v>1.105</c:v>
                </c:pt>
                <c:pt idx="1176">
                  <c:v>1.105</c:v>
                </c:pt>
                <c:pt idx="1177">
                  <c:v>1.105</c:v>
                </c:pt>
                <c:pt idx="1178">
                  <c:v>1.105</c:v>
                </c:pt>
                <c:pt idx="1179">
                  <c:v>1.105</c:v>
                </c:pt>
                <c:pt idx="1180">
                  <c:v>1.105</c:v>
                </c:pt>
                <c:pt idx="1181">
                  <c:v>1.105</c:v>
                </c:pt>
                <c:pt idx="1182">
                  <c:v>1.105</c:v>
                </c:pt>
                <c:pt idx="1183">
                  <c:v>1.0900000000000001</c:v>
                </c:pt>
                <c:pt idx="1184">
                  <c:v>1.0462500000000001</c:v>
                </c:pt>
                <c:pt idx="1185">
                  <c:v>1.01125</c:v>
                </c:pt>
                <c:pt idx="1186">
                  <c:v>0.98875000000000013</c:v>
                </c:pt>
                <c:pt idx="1187">
                  <c:v>0.98125000000000018</c:v>
                </c:pt>
                <c:pt idx="1188">
                  <c:v>0.98125000000000018</c:v>
                </c:pt>
                <c:pt idx="1189">
                  <c:v>0.98125000000000018</c:v>
                </c:pt>
                <c:pt idx="1190">
                  <c:v>0.98125000000000018</c:v>
                </c:pt>
                <c:pt idx="1191">
                  <c:v>0.98125000000000018</c:v>
                </c:pt>
                <c:pt idx="1192">
                  <c:v>0.98125000000000018</c:v>
                </c:pt>
                <c:pt idx="1193">
                  <c:v>0.98125000000000018</c:v>
                </c:pt>
                <c:pt idx="1194">
                  <c:v>0.98125000000000018</c:v>
                </c:pt>
                <c:pt idx="1195">
                  <c:v>0.98125000000000018</c:v>
                </c:pt>
                <c:pt idx="1196">
                  <c:v>0.98125000000000018</c:v>
                </c:pt>
                <c:pt idx="1197">
                  <c:v>0.94124999999999992</c:v>
                </c:pt>
                <c:pt idx="1198">
                  <c:v>0.86499999999999999</c:v>
                </c:pt>
                <c:pt idx="1199">
                  <c:v>0.86499999999999999</c:v>
                </c:pt>
                <c:pt idx="1200">
                  <c:v>0.86499999999999999</c:v>
                </c:pt>
                <c:pt idx="1201">
                  <c:v>0.86499999999999999</c:v>
                </c:pt>
                <c:pt idx="1202">
                  <c:v>0.86499999999999999</c:v>
                </c:pt>
                <c:pt idx="1203">
                  <c:v>0.86499999999999999</c:v>
                </c:pt>
                <c:pt idx="1204">
                  <c:v>0.86499999999999999</c:v>
                </c:pt>
                <c:pt idx="1205">
                  <c:v>0.84499999999999997</c:v>
                </c:pt>
                <c:pt idx="1206">
                  <c:v>0.84499999999999997</c:v>
                </c:pt>
                <c:pt idx="1207">
                  <c:v>0.84499999999999997</c:v>
                </c:pt>
                <c:pt idx="1208">
                  <c:v>0.84499999999999997</c:v>
                </c:pt>
                <c:pt idx="1209">
                  <c:v>0.86125000000000007</c:v>
                </c:pt>
                <c:pt idx="1210">
                  <c:v>0.88125000000000009</c:v>
                </c:pt>
                <c:pt idx="1211">
                  <c:v>0.89749999999999996</c:v>
                </c:pt>
                <c:pt idx="1212">
                  <c:v>0.89749999999999996</c:v>
                </c:pt>
                <c:pt idx="1213">
                  <c:v>0.89749999999999996</c:v>
                </c:pt>
                <c:pt idx="1214">
                  <c:v>0.89749999999999996</c:v>
                </c:pt>
                <c:pt idx="1215">
                  <c:v>0.89749999999999996</c:v>
                </c:pt>
                <c:pt idx="1216">
                  <c:v>0.89749999999999996</c:v>
                </c:pt>
                <c:pt idx="1217">
                  <c:v>0.89749999999999996</c:v>
                </c:pt>
                <c:pt idx="1218">
                  <c:v>0.89749999999999996</c:v>
                </c:pt>
                <c:pt idx="1219">
                  <c:v>0.89749999999999996</c:v>
                </c:pt>
                <c:pt idx="1220">
                  <c:v>0.89749999999999996</c:v>
                </c:pt>
                <c:pt idx="1221">
                  <c:v>0.89749999999999996</c:v>
                </c:pt>
                <c:pt idx="1222">
                  <c:v>0.89749999999999996</c:v>
                </c:pt>
                <c:pt idx="1223">
                  <c:v>0.89749999999999996</c:v>
                </c:pt>
                <c:pt idx="1224">
                  <c:v>0.89749999999999996</c:v>
                </c:pt>
                <c:pt idx="1225">
                  <c:v>0.89749999999999996</c:v>
                </c:pt>
                <c:pt idx="1226">
                  <c:v>0.89749999999999996</c:v>
                </c:pt>
                <c:pt idx="1227">
                  <c:v>0.89749999999999996</c:v>
                </c:pt>
                <c:pt idx="1228">
                  <c:v>0.89749999999999996</c:v>
                </c:pt>
                <c:pt idx="1229">
                  <c:v>0.89749999999999996</c:v>
                </c:pt>
                <c:pt idx="1230">
                  <c:v>0.89749999999999996</c:v>
                </c:pt>
                <c:pt idx="1231">
                  <c:v>0.89749999999999996</c:v>
                </c:pt>
                <c:pt idx="1232">
                  <c:v>0.89749999999999996</c:v>
                </c:pt>
                <c:pt idx="1233">
                  <c:v>0.89749999999999996</c:v>
                </c:pt>
                <c:pt idx="1234">
                  <c:v>0.89749999999999996</c:v>
                </c:pt>
                <c:pt idx="1235">
                  <c:v>0.89749999999999996</c:v>
                </c:pt>
                <c:pt idx="1236">
                  <c:v>0.89749999999999996</c:v>
                </c:pt>
                <c:pt idx="1237">
                  <c:v>0.90375000000000005</c:v>
                </c:pt>
                <c:pt idx="1238">
                  <c:v>0.91625000000000001</c:v>
                </c:pt>
                <c:pt idx="1239">
                  <c:v>0.92375000000000007</c:v>
                </c:pt>
                <c:pt idx="1240">
                  <c:v>0.93125000000000002</c:v>
                </c:pt>
                <c:pt idx="1241">
                  <c:v>0.94750000000000001</c:v>
                </c:pt>
                <c:pt idx="1242">
                  <c:v>0.97125000000000006</c:v>
                </c:pt>
                <c:pt idx="1243">
                  <c:v>0.97125000000000006</c:v>
                </c:pt>
                <c:pt idx="1244">
                  <c:v>0.97125000000000006</c:v>
                </c:pt>
                <c:pt idx="1245">
                  <c:v>0.97125000000000006</c:v>
                </c:pt>
                <c:pt idx="1246">
                  <c:v>0.97125000000000006</c:v>
                </c:pt>
                <c:pt idx="1247">
                  <c:v>0.97125000000000006</c:v>
                </c:pt>
                <c:pt idx="1248">
                  <c:v>0.97125000000000006</c:v>
                </c:pt>
                <c:pt idx="1249">
                  <c:v>0.97125000000000006</c:v>
                </c:pt>
                <c:pt idx="1250">
                  <c:v>0.97125000000000006</c:v>
                </c:pt>
                <c:pt idx="1251">
                  <c:v>0.97125000000000006</c:v>
                </c:pt>
                <c:pt idx="1252">
                  <c:v>0.97125000000000006</c:v>
                </c:pt>
                <c:pt idx="1253">
                  <c:v>0.97125000000000006</c:v>
                </c:pt>
                <c:pt idx="1254">
                  <c:v>0.97125000000000006</c:v>
                </c:pt>
                <c:pt idx="1255">
                  <c:v>0.97125000000000006</c:v>
                </c:pt>
                <c:pt idx="1256">
                  <c:v>0.97125000000000006</c:v>
                </c:pt>
                <c:pt idx="1257">
                  <c:v>0.97125000000000006</c:v>
                </c:pt>
                <c:pt idx="1258">
                  <c:v>0.97125000000000006</c:v>
                </c:pt>
                <c:pt idx="1259">
                  <c:v>0.97125000000000006</c:v>
                </c:pt>
                <c:pt idx="1260">
                  <c:v>0.97125000000000006</c:v>
                </c:pt>
                <c:pt idx="1261">
                  <c:v>0.96875</c:v>
                </c:pt>
                <c:pt idx="1262">
                  <c:v>0.96875</c:v>
                </c:pt>
                <c:pt idx="1263">
                  <c:v>0.96875</c:v>
                </c:pt>
                <c:pt idx="1264">
                  <c:v>0.96875</c:v>
                </c:pt>
                <c:pt idx="1265">
                  <c:v>0.96875</c:v>
                </c:pt>
                <c:pt idx="1266">
                  <c:v>0.96875</c:v>
                </c:pt>
                <c:pt idx="1267">
                  <c:v>0.93874999999999997</c:v>
                </c:pt>
                <c:pt idx="1268">
                  <c:v>0.91250000000000009</c:v>
                </c:pt>
                <c:pt idx="1269">
                  <c:v>0.90500000000000014</c:v>
                </c:pt>
                <c:pt idx="1270">
                  <c:v>0.90500000000000014</c:v>
                </c:pt>
                <c:pt idx="1271">
                  <c:v>0.90500000000000014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8-4485-9EDC-E3B8AD29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11960"/>
        <c:axId val="653518848"/>
      </c:lineChart>
      <c:catAx>
        <c:axId val="65351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518848"/>
        <c:crosses val="autoZero"/>
        <c:auto val="1"/>
        <c:lblAlgn val="ctr"/>
        <c:lblOffset val="100"/>
        <c:noMultiLvlLbl val="0"/>
      </c:catAx>
      <c:valAx>
        <c:axId val="6535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5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Planilha7!$A$1</c:f>
              <c:strCache>
                <c:ptCount val="1"/>
                <c:pt idx="0">
                  <c:v>AcX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Planilha7!$A$2:$A$1273</c:f>
              <c:numCache>
                <c:formatCode>General</c:formatCode>
                <c:ptCount val="1272"/>
                <c:pt idx="0">
                  <c:v>1.01</c:v>
                </c:pt>
                <c:pt idx="1">
                  <c:v>0.99</c:v>
                </c:pt>
                <c:pt idx="2">
                  <c:v>0.94</c:v>
                </c:pt>
                <c:pt idx="3">
                  <c:v>0.94</c:v>
                </c:pt>
                <c:pt idx="4">
                  <c:v>0.96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0.98</c:v>
                </c:pt>
                <c:pt idx="10">
                  <c:v>0.96</c:v>
                </c:pt>
                <c:pt idx="11">
                  <c:v>0.96</c:v>
                </c:pt>
                <c:pt idx="12">
                  <c:v>0.99</c:v>
                </c:pt>
                <c:pt idx="13">
                  <c:v>0.98</c:v>
                </c:pt>
                <c:pt idx="14">
                  <c:v>0.97</c:v>
                </c:pt>
                <c:pt idx="15">
                  <c:v>0.99</c:v>
                </c:pt>
                <c:pt idx="16">
                  <c:v>0.96</c:v>
                </c:pt>
                <c:pt idx="17">
                  <c:v>0.98</c:v>
                </c:pt>
                <c:pt idx="18">
                  <c:v>1.03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1.18</c:v>
                </c:pt>
                <c:pt idx="22">
                  <c:v>1.23</c:v>
                </c:pt>
                <c:pt idx="23">
                  <c:v>1.2</c:v>
                </c:pt>
                <c:pt idx="24">
                  <c:v>1.23</c:v>
                </c:pt>
                <c:pt idx="25">
                  <c:v>1.22</c:v>
                </c:pt>
                <c:pt idx="26">
                  <c:v>1.1100000000000001</c:v>
                </c:pt>
                <c:pt idx="27">
                  <c:v>0.93</c:v>
                </c:pt>
                <c:pt idx="28">
                  <c:v>0.82</c:v>
                </c:pt>
                <c:pt idx="29">
                  <c:v>0.83</c:v>
                </c:pt>
                <c:pt idx="30">
                  <c:v>1.01</c:v>
                </c:pt>
                <c:pt idx="31">
                  <c:v>1.18</c:v>
                </c:pt>
                <c:pt idx="32">
                  <c:v>1.2</c:v>
                </c:pt>
                <c:pt idx="33">
                  <c:v>1.02</c:v>
                </c:pt>
                <c:pt idx="34">
                  <c:v>0.86</c:v>
                </c:pt>
                <c:pt idx="35">
                  <c:v>0.8</c:v>
                </c:pt>
                <c:pt idx="36">
                  <c:v>0.75</c:v>
                </c:pt>
                <c:pt idx="37">
                  <c:v>0.77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0.86</c:v>
                </c:pt>
                <c:pt idx="42">
                  <c:v>0.93</c:v>
                </c:pt>
                <c:pt idx="43">
                  <c:v>1.03</c:v>
                </c:pt>
                <c:pt idx="44">
                  <c:v>1.07</c:v>
                </c:pt>
                <c:pt idx="45">
                  <c:v>1.05</c:v>
                </c:pt>
                <c:pt idx="46">
                  <c:v>0.99</c:v>
                </c:pt>
                <c:pt idx="47">
                  <c:v>1</c:v>
                </c:pt>
                <c:pt idx="48">
                  <c:v>1</c:v>
                </c:pt>
                <c:pt idx="49">
                  <c:v>1.07</c:v>
                </c:pt>
                <c:pt idx="50">
                  <c:v>1.19</c:v>
                </c:pt>
                <c:pt idx="51">
                  <c:v>1.42</c:v>
                </c:pt>
                <c:pt idx="52">
                  <c:v>1.35</c:v>
                </c:pt>
                <c:pt idx="53">
                  <c:v>1.23</c:v>
                </c:pt>
                <c:pt idx="54">
                  <c:v>1.1299999999999999</c:v>
                </c:pt>
                <c:pt idx="55">
                  <c:v>1.02</c:v>
                </c:pt>
                <c:pt idx="56">
                  <c:v>0.93</c:v>
                </c:pt>
                <c:pt idx="57">
                  <c:v>1</c:v>
                </c:pt>
                <c:pt idx="58">
                  <c:v>1.1399999999999999</c:v>
                </c:pt>
                <c:pt idx="59">
                  <c:v>1.24</c:v>
                </c:pt>
                <c:pt idx="60">
                  <c:v>1.19</c:v>
                </c:pt>
                <c:pt idx="61">
                  <c:v>1.07</c:v>
                </c:pt>
                <c:pt idx="62">
                  <c:v>0.98</c:v>
                </c:pt>
                <c:pt idx="63">
                  <c:v>0.88</c:v>
                </c:pt>
                <c:pt idx="64">
                  <c:v>0.77</c:v>
                </c:pt>
                <c:pt idx="65">
                  <c:v>0.74</c:v>
                </c:pt>
                <c:pt idx="66">
                  <c:v>0.77</c:v>
                </c:pt>
                <c:pt idx="67">
                  <c:v>0.82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0.88</c:v>
                </c:pt>
                <c:pt idx="72">
                  <c:v>0.94</c:v>
                </c:pt>
                <c:pt idx="73">
                  <c:v>0.99</c:v>
                </c:pt>
                <c:pt idx="74">
                  <c:v>1.01</c:v>
                </c:pt>
                <c:pt idx="75">
                  <c:v>0.99</c:v>
                </c:pt>
                <c:pt idx="76">
                  <c:v>0.99</c:v>
                </c:pt>
                <c:pt idx="77">
                  <c:v>1.02</c:v>
                </c:pt>
                <c:pt idx="78">
                  <c:v>1.03</c:v>
                </c:pt>
                <c:pt idx="79">
                  <c:v>1.05</c:v>
                </c:pt>
                <c:pt idx="80">
                  <c:v>1.1299999999999999</c:v>
                </c:pt>
                <c:pt idx="81">
                  <c:v>1.21</c:v>
                </c:pt>
                <c:pt idx="82">
                  <c:v>1.0900000000000001</c:v>
                </c:pt>
                <c:pt idx="83">
                  <c:v>1.0900000000000001</c:v>
                </c:pt>
                <c:pt idx="84">
                  <c:v>1.1200000000000001</c:v>
                </c:pt>
                <c:pt idx="85">
                  <c:v>1.1200000000000001</c:v>
                </c:pt>
                <c:pt idx="86">
                  <c:v>1.1299999999999999</c:v>
                </c:pt>
                <c:pt idx="87">
                  <c:v>1.02</c:v>
                </c:pt>
                <c:pt idx="88">
                  <c:v>0.83</c:v>
                </c:pt>
                <c:pt idx="89">
                  <c:v>0.67</c:v>
                </c:pt>
                <c:pt idx="90">
                  <c:v>0.66</c:v>
                </c:pt>
                <c:pt idx="91">
                  <c:v>0.84</c:v>
                </c:pt>
                <c:pt idx="92">
                  <c:v>1.03</c:v>
                </c:pt>
                <c:pt idx="93">
                  <c:v>1.31</c:v>
                </c:pt>
                <c:pt idx="94">
                  <c:v>1.39</c:v>
                </c:pt>
                <c:pt idx="95">
                  <c:v>1.1399999999999999</c:v>
                </c:pt>
                <c:pt idx="96">
                  <c:v>0.95</c:v>
                </c:pt>
                <c:pt idx="97">
                  <c:v>0.85</c:v>
                </c:pt>
                <c:pt idx="98">
                  <c:v>0.86</c:v>
                </c:pt>
                <c:pt idx="99">
                  <c:v>0.9</c:v>
                </c:pt>
                <c:pt idx="100">
                  <c:v>0.9</c:v>
                </c:pt>
                <c:pt idx="101">
                  <c:v>0.89</c:v>
                </c:pt>
                <c:pt idx="102">
                  <c:v>0.92</c:v>
                </c:pt>
                <c:pt idx="103">
                  <c:v>0.99</c:v>
                </c:pt>
                <c:pt idx="104">
                  <c:v>1.01</c:v>
                </c:pt>
                <c:pt idx="105">
                  <c:v>0.98</c:v>
                </c:pt>
                <c:pt idx="106">
                  <c:v>0.97</c:v>
                </c:pt>
                <c:pt idx="107">
                  <c:v>0.94</c:v>
                </c:pt>
                <c:pt idx="108">
                  <c:v>0.95</c:v>
                </c:pt>
                <c:pt idx="109">
                  <c:v>0.97</c:v>
                </c:pt>
                <c:pt idx="110">
                  <c:v>1.1599999999999999</c:v>
                </c:pt>
                <c:pt idx="111">
                  <c:v>1.32</c:v>
                </c:pt>
                <c:pt idx="112">
                  <c:v>1.45</c:v>
                </c:pt>
                <c:pt idx="113">
                  <c:v>1.51</c:v>
                </c:pt>
                <c:pt idx="114">
                  <c:v>1.28</c:v>
                </c:pt>
                <c:pt idx="115">
                  <c:v>0.94</c:v>
                </c:pt>
                <c:pt idx="116">
                  <c:v>0.8</c:v>
                </c:pt>
                <c:pt idx="117">
                  <c:v>0.77</c:v>
                </c:pt>
                <c:pt idx="118">
                  <c:v>0.77</c:v>
                </c:pt>
                <c:pt idx="119">
                  <c:v>1.06</c:v>
                </c:pt>
                <c:pt idx="120">
                  <c:v>1.26</c:v>
                </c:pt>
                <c:pt idx="121">
                  <c:v>1.17</c:v>
                </c:pt>
                <c:pt idx="122">
                  <c:v>1.03</c:v>
                </c:pt>
                <c:pt idx="123">
                  <c:v>0.93</c:v>
                </c:pt>
                <c:pt idx="124">
                  <c:v>0.84</c:v>
                </c:pt>
                <c:pt idx="125">
                  <c:v>0.78</c:v>
                </c:pt>
                <c:pt idx="126">
                  <c:v>0.82</c:v>
                </c:pt>
                <c:pt idx="127">
                  <c:v>0.89</c:v>
                </c:pt>
                <c:pt idx="128">
                  <c:v>0.95</c:v>
                </c:pt>
                <c:pt idx="129">
                  <c:v>0.99</c:v>
                </c:pt>
                <c:pt idx="130">
                  <c:v>0.97</c:v>
                </c:pt>
                <c:pt idx="131">
                  <c:v>0.99</c:v>
                </c:pt>
                <c:pt idx="132">
                  <c:v>1.04</c:v>
                </c:pt>
                <c:pt idx="133">
                  <c:v>1.07</c:v>
                </c:pt>
                <c:pt idx="134">
                  <c:v>1.06</c:v>
                </c:pt>
                <c:pt idx="135">
                  <c:v>1.02</c:v>
                </c:pt>
                <c:pt idx="136">
                  <c:v>1.01</c:v>
                </c:pt>
                <c:pt idx="137">
                  <c:v>0.99</c:v>
                </c:pt>
                <c:pt idx="138">
                  <c:v>1.01</c:v>
                </c:pt>
                <c:pt idx="139">
                  <c:v>1</c:v>
                </c:pt>
                <c:pt idx="140">
                  <c:v>1.03</c:v>
                </c:pt>
                <c:pt idx="141">
                  <c:v>1.0900000000000001</c:v>
                </c:pt>
                <c:pt idx="142">
                  <c:v>1.25</c:v>
                </c:pt>
                <c:pt idx="143">
                  <c:v>1.29</c:v>
                </c:pt>
                <c:pt idx="144">
                  <c:v>1.1200000000000001</c:v>
                </c:pt>
                <c:pt idx="145">
                  <c:v>0.99</c:v>
                </c:pt>
                <c:pt idx="146">
                  <c:v>0.94</c:v>
                </c:pt>
                <c:pt idx="147">
                  <c:v>0.89</c:v>
                </c:pt>
                <c:pt idx="148">
                  <c:v>0.86</c:v>
                </c:pt>
                <c:pt idx="149">
                  <c:v>0.83</c:v>
                </c:pt>
                <c:pt idx="150">
                  <c:v>0.86</c:v>
                </c:pt>
                <c:pt idx="151">
                  <c:v>0.95</c:v>
                </c:pt>
                <c:pt idx="152">
                  <c:v>0.98</c:v>
                </c:pt>
                <c:pt idx="153">
                  <c:v>1</c:v>
                </c:pt>
                <c:pt idx="154">
                  <c:v>0.98</c:v>
                </c:pt>
                <c:pt idx="155">
                  <c:v>0.95</c:v>
                </c:pt>
                <c:pt idx="156">
                  <c:v>0.95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0.96</c:v>
                </c:pt>
                <c:pt idx="161">
                  <c:v>0.94</c:v>
                </c:pt>
                <c:pt idx="162">
                  <c:v>0.94</c:v>
                </c:pt>
                <c:pt idx="163">
                  <c:v>0.98</c:v>
                </c:pt>
                <c:pt idx="164">
                  <c:v>1.01</c:v>
                </c:pt>
                <c:pt idx="165">
                  <c:v>0.98</c:v>
                </c:pt>
                <c:pt idx="166">
                  <c:v>0.94</c:v>
                </c:pt>
                <c:pt idx="167">
                  <c:v>0.93</c:v>
                </c:pt>
                <c:pt idx="168">
                  <c:v>0.95</c:v>
                </c:pt>
                <c:pt idx="169">
                  <c:v>1</c:v>
                </c:pt>
                <c:pt idx="170">
                  <c:v>1.03</c:v>
                </c:pt>
                <c:pt idx="171">
                  <c:v>1.05</c:v>
                </c:pt>
                <c:pt idx="172">
                  <c:v>1.06</c:v>
                </c:pt>
                <c:pt idx="173">
                  <c:v>1.1100000000000001</c:v>
                </c:pt>
                <c:pt idx="174">
                  <c:v>1.26</c:v>
                </c:pt>
                <c:pt idx="175">
                  <c:v>1.43</c:v>
                </c:pt>
                <c:pt idx="176">
                  <c:v>1.35</c:v>
                </c:pt>
                <c:pt idx="177">
                  <c:v>1.1000000000000001</c:v>
                </c:pt>
                <c:pt idx="178">
                  <c:v>0.93</c:v>
                </c:pt>
                <c:pt idx="179">
                  <c:v>0.65</c:v>
                </c:pt>
                <c:pt idx="180">
                  <c:v>0.35</c:v>
                </c:pt>
                <c:pt idx="181">
                  <c:v>0.21</c:v>
                </c:pt>
                <c:pt idx="182">
                  <c:v>0.6</c:v>
                </c:pt>
                <c:pt idx="183">
                  <c:v>1.44</c:v>
                </c:pt>
                <c:pt idx="184">
                  <c:v>1.74</c:v>
                </c:pt>
                <c:pt idx="185">
                  <c:v>1.62</c:v>
                </c:pt>
                <c:pt idx="186">
                  <c:v>1.42</c:v>
                </c:pt>
                <c:pt idx="187">
                  <c:v>1.51</c:v>
                </c:pt>
                <c:pt idx="188">
                  <c:v>1.63</c:v>
                </c:pt>
                <c:pt idx="189">
                  <c:v>1.68</c:v>
                </c:pt>
                <c:pt idx="190">
                  <c:v>1.55</c:v>
                </c:pt>
                <c:pt idx="191">
                  <c:v>1.28</c:v>
                </c:pt>
                <c:pt idx="192">
                  <c:v>1.05</c:v>
                </c:pt>
                <c:pt idx="193">
                  <c:v>0.76</c:v>
                </c:pt>
                <c:pt idx="194">
                  <c:v>0.43</c:v>
                </c:pt>
                <c:pt idx="195">
                  <c:v>0.13</c:v>
                </c:pt>
                <c:pt idx="196">
                  <c:v>-0.19</c:v>
                </c:pt>
                <c:pt idx="197">
                  <c:v>-0.28999999999999998</c:v>
                </c:pt>
                <c:pt idx="198">
                  <c:v>-0.16</c:v>
                </c:pt>
                <c:pt idx="199">
                  <c:v>0.18</c:v>
                </c:pt>
                <c:pt idx="200">
                  <c:v>0.56000000000000005</c:v>
                </c:pt>
                <c:pt idx="201">
                  <c:v>1.1499999999999999</c:v>
                </c:pt>
                <c:pt idx="202">
                  <c:v>1.72</c:v>
                </c:pt>
                <c:pt idx="203">
                  <c:v>2.11</c:v>
                </c:pt>
                <c:pt idx="204">
                  <c:v>2.31</c:v>
                </c:pt>
                <c:pt idx="205">
                  <c:v>2.2599999999999998</c:v>
                </c:pt>
                <c:pt idx="206">
                  <c:v>2.13</c:v>
                </c:pt>
                <c:pt idx="207">
                  <c:v>2.23</c:v>
                </c:pt>
                <c:pt idx="208">
                  <c:v>2.2200000000000002</c:v>
                </c:pt>
                <c:pt idx="209">
                  <c:v>1.84</c:v>
                </c:pt>
                <c:pt idx="210">
                  <c:v>1.3</c:v>
                </c:pt>
                <c:pt idx="211">
                  <c:v>0.69</c:v>
                </c:pt>
                <c:pt idx="212">
                  <c:v>0.05</c:v>
                </c:pt>
                <c:pt idx="213">
                  <c:v>-0.41</c:v>
                </c:pt>
                <c:pt idx="214">
                  <c:v>-0.53</c:v>
                </c:pt>
                <c:pt idx="215">
                  <c:v>-0.53</c:v>
                </c:pt>
                <c:pt idx="216">
                  <c:v>-0.52</c:v>
                </c:pt>
                <c:pt idx="217">
                  <c:v>-0.13</c:v>
                </c:pt>
                <c:pt idx="218">
                  <c:v>0.44</c:v>
                </c:pt>
                <c:pt idx="219">
                  <c:v>0.52</c:v>
                </c:pt>
                <c:pt idx="220">
                  <c:v>0.9</c:v>
                </c:pt>
                <c:pt idx="221">
                  <c:v>1.51</c:v>
                </c:pt>
                <c:pt idx="222">
                  <c:v>2.73</c:v>
                </c:pt>
                <c:pt idx="223">
                  <c:v>3.2</c:v>
                </c:pt>
                <c:pt idx="224">
                  <c:v>2.48</c:v>
                </c:pt>
                <c:pt idx="225">
                  <c:v>2.23</c:v>
                </c:pt>
                <c:pt idx="226">
                  <c:v>2.0699999999999998</c:v>
                </c:pt>
                <c:pt idx="227">
                  <c:v>1.47</c:v>
                </c:pt>
                <c:pt idx="228">
                  <c:v>1</c:v>
                </c:pt>
                <c:pt idx="229">
                  <c:v>0.39</c:v>
                </c:pt>
                <c:pt idx="230">
                  <c:v>-0.21</c:v>
                </c:pt>
                <c:pt idx="231">
                  <c:v>-0.27</c:v>
                </c:pt>
                <c:pt idx="232">
                  <c:v>-0.42</c:v>
                </c:pt>
                <c:pt idx="233">
                  <c:v>-0.7</c:v>
                </c:pt>
                <c:pt idx="234">
                  <c:v>-0.38</c:v>
                </c:pt>
                <c:pt idx="235">
                  <c:v>0.75</c:v>
                </c:pt>
                <c:pt idx="236">
                  <c:v>0.94</c:v>
                </c:pt>
                <c:pt idx="237">
                  <c:v>1.67</c:v>
                </c:pt>
                <c:pt idx="238">
                  <c:v>2.61</c:v>
                </c:pt>
                <c:pt idx="239">
                  <c:v>3.58</c:v>
                </c:pt>
                <c:pt idx="240">
                  <c:v>2.76</c:v>
                </c:pt>
                <c:pt idx="241">
                  <c:v>1.52</c:v>
                </c:pt>
                <c:pt idx="242">
                  <c:v>1.21</c:v>
                </c:pt>
                <c:pt idx="243">
                  <c:v>0.78</c:v>
                </c:pt>
                <c:pt idx="244">
                  <c:v>0.05</c:v>
                </c:pt>
                <c:pt idx="245">
                  <c:v>-0.66</c:v>
                </c:pt>
                <c:pt idx="246">
                  <c:v>-0.87</c:v>
                </c:pt>
                <c:pt idx="247">
                  <c:v>-0.8</c:v>
                </c:pt>
                <c:pt idx="248">
                  <c:v>0.26</c:v>
                </c:pt>
                <c:pt idx="249">
                  <c:v>1.53</c:v>
                </c:pt>
                <c:pt idx="250">
                  <c:v>1.86</c:v>
                </c:pt>
                <c:pt idx="251">
                  <c:v>3.29</c:v>
                </c:pt>
                <c:pt idx="252">
                  <c:v>3</c:v>
                </c:pt>
                <c:pt idx="253">
                  <c:v>2.14</c:v>
                </c:pt>
                <c:pt idx="254">
                  <c:v>1.65</c:v>
                </c:pt>
                <c:pt idx="255">
                  <c:v>1.57</c:v>
                </c:pt>
                <c:pt idx="256">
                  <c:v>1.1299999999999999</c:v>
                </c:pt>
                <c:pt idx="257">
                  <c:v>0.57999999999999996</c:v>
                </c:pt>
                <c:pt idx="258">
                  <c:v>-0.15</c:v>
                </c:pt>
                <c:pt idx="259">
                  <c:v>-0.64</c:v>
                </c:pt>
                <c:pt idx="260">
                  <c:v>-1.43</c:v>
                </c:pt>
                <c:pt idx="261">
                  <c:v>-0.76</c:v>
                </c:pt>
                <c:pt idx="262">
                  <c:v>0.2</c:v>
                </c:pt>
                <c:pt idx="263">
                  <c:v>0.26</c:v>
                </c:pt>
                <c:pt idx="264">
                  <c:v>0.48</c:v>
                </c:pt>
                <c:pt idx="265">
                  <c:v>1.1299999999999999</c:v>
                </c:pt>
                <c:pt idx="266">
                  <c:v>2.17</c:v>
                </c:pt>
                <c:pt idx="267">
                  <c:v>3.84</c:v>
                </c:pt>
                <c:pt idx="268">
                  <c:v>4.51</c:v>
                </c:pt>
                <c:pt idx="269">
                  <c:v>2.3199999999999998</c:v>
                </c:pt>
                <c:pt idx="270">
                  <c:v>1.65</c:v>
                </c:pt>
                <c:pt idx="271">
                  <c:v>1.22</c:v>
                </c:pt>
                <c:pt idx="272">
                  <c:v>1.1399999999999999</c:v>
                </c:pt>
                <c:pt idx="273">
                  <c:v>0.67</c:v>
                </c:pt>
                <c:pt idx="274">
                  <c:v>0.12</c:v>
                </c:pt>
                <c:pt idx="275">
                  <c:v>-0.4</c:v>
                </c:pt>
                <c:pt idx="276">
                  <c:v>-0.68</c:v>
                </c:pt>
                <c:pt idx="277">
                  <c:v>-1.04</c:v>
                </c:pt>
                <c:pt idx="278">
                  <c:v>-0.74</c:v>
                </c:pt>
                <c:pt idx="279">
                  <c:v>-0.06</c:v>
                </c:pt>
                <c:pt idx="280">
                  <c:v>0.25</c:v>
                </c:pt>
                <c:pt idx="281">
                  <c:v>1.1599999999999999</c:v>
                </c:pt>
                <c:pt idx="282">
                  <c:v>2.0299999999999998</c:v>
                </c:pt>
                <c:pt idx="283">
                  <c:v>3.83</c:v>
                </c:pt>
                <c:pt idx="284">
                  <c:v>3.31</c:v>
                </c:pt>
                <c:pt idx="285">
                  <c:v>1.67</c:v>
                </c:pt>
                <c:pt idx="286">
                  <c:v>1.59</c:v>
                </c:pt>
                <c:pt idx="287">
                  <c:v>1.31</c:v>
                </c:pt>
                <c:pt idx="288">
                  <c:v>0.87</c:v>
                </c:pt>
                <c:pt idx="289">
                  <c:v>0.38</c:v>
                </c:pt>
                <c:pt idx="290">
                  <c:v>-0.48</c:v>
                </c:pt>
                <c:pt idx="291">
                  <c:v>-1.18</c:v>
                </c:pt>
                <c:pt idx="292">
                  <c:v>-1.02</c:v>
                </c:pt>
                <c:pt idx="293">
                  <c:v>-0.32</c:v>
                </c:pt>
                <c:pt idx="294">
                  <c:v>0.31</c:v>
                </c:pt>
                <c:pt idx="295">
                  <c:v>0.7</c:v>
                </c:pt>
                <c:pt idx="296">
                  <c:v>1.26</c:v>
                </c:pt>
                <c:pt idx="297">
                  <c:v>3.8</c:v>
                </c:pt>
                <c:pt idx="298">
                  <c:v>4</c:v>
                </c:pt>
                <c:pt idx="299">
                  <c:v>1.86</c:v>
                </c:pt>
                <c:pt idx="300">
                  <c:v>1.25</c:v>
                </c:pt>
                <c:pt idx="301">
                  <c:v>1.46</c:v>
                </c:pt>
                <c:pt idx="302">
                  <c:v>1.5</c:v>
                </c:pt>
                <c:pt idx="303">
                  <c:v>1.1499999999999999</c:v>
                </c:pt>
                <c:pt idx="304">
                  <c:v>0.54</c:v>
                </c:pt>
                <c:pt idx="305">
                  <c:v>-0.02</c:v>
                </c:pt>
                <c:pt idx="306">
                  <c:v>-0.49</c:v>
                </c:pt>
                <c:pt idx="307">
                  <c:v>-0.47</c:v>
                </c:pt>
                <c:pt idx="308">
                  <c:v>-0.05</c:v>
                </c:pt>
                <c:pt idx="309">
                  <c:v>1.52</c:v>
                </c:pt>
                <c:pt idx="310">
                  <c:v>3.13</c:v>
                </c:pt>
                <c:pt idx="311">
                  <c:v>3.15</c:v>
                </c:pt>
                <c:pt idx="312">
                  <c:v>1.31</c:v>
                </c:pt>
                <c:pt idx="313">
                  <c:v>1.04</c:v>
                </c:pt>
                <c:pt idx="314">
                  <c:v>1.26</c:v>
                </c:pt>
                <c:pt idx="315">
                  <c:v>1.32</c:v>
                </c:pt>
                <c:pt idx="316">
                  <c:v>1.04</c:v>
                </c:pt>
                <c:pt idx="317">
                  <c:v>0.68</c:v>
                </c:pt>
                <c:pt idx="318">
                  <c:v>0.2</c:v>
                </c:pt>
                <c:pt idx="319">
                  <c:v>-0.17</c:v>
                </c:pt>
                <c:pt idx="320">
                  <c:v>-0.28000000000000003</c:v>
                </c:pt>
                <c:pt idx="321">
                  <c:v>-0.46</c:v>
                </c:pt>
                <c:pt idx="322">
                  <c:v>-0.39</c:v>
                </c:pt>
                <c:pt idx="323">
                  <c:v>-7.0000000000000007E-2</c:v>
                </c:pt>
                <c:pt idx="324">
                  <c:v>0.45</c:v>
                </c:pt>
                <c:pt idx="325">
                  <c:v>1.06</c:v>
                </c:pt>
                <c:pt idx="326">
                  <c:v>2.31</c:v>
                </c:pt>
                <c:pt idx="327">
                  <c:v>3</c:v>
                </c:pt>
                <c:pt idx="328">
                  <c:v>2.5499999999999998</c:v>
                </c:pt>
                <c:pt idx="329">
                  <c:v>2.02</c:v>
                </c:pt>
                <c:pt idx="330">
                  <c:v>1.85</c:v>
                </c:pt>
                <c:pt idx="331">
                  <c:v>1.49</c:v>
                </c:pt>
                <c:pt idx="332">
                  <c:v>0.99</c:v>
                </c:pt>
                <c:pt idx="333">
                  <c:v>0.51</c:v>
                </c:pt>
                <c:pt idx="334">
                  <c:v>0.18</c:v>
                </c:pt>
                <c:pt idx="335">
                  <c:v>0.11</c:v>
                </c:pt>
                <c:pt idx="336">
                  <c:v>0.2</c:v>
                </c:pt>
                <c:pt idx="337">
                  <c:v>0.31</c:v>
                </c:pt>
                <c:pt idx="338">
                  <c:v>0.46</c:v>
                </c:pt>
                <c:pt idx="339">
                  <c:v>0.68</c:v>
                </c:pt>
                <c:pt idx="340">
                  <c:v>1.1499999999999999</c:v>
                </c:pt>
                <c:pt idx="341">
                  <c:v>1.86</c:v>
                </c:pt>
                <c:pt idx="342">
                  <c:v>2.34</c:v>
                </c:pt>
                <c:pt idx="343">
                  <c:v>1.71</c:v>
                </c:pt>
                <c:pt idx="344">
                  <c:v>1.44</c:v>
                </c:pt>
                <c:pt idx="345">
                  <c:v>1.47</c:v>
                </c:pt>
                <c:pt idx="346">
                  <c:v>1.33</c:v>
                </c:pt>
                <c:pt idx="347">
                  <c:v>0.95</c:v>
                </c:pt>
                <c:pt idx="348">
                  <c:v>0.6</c:v>
                </c:pt>
                <c:pt idx="349">
                  <c:v>0.35</c:v>
                </c:pt>
                <c:pt idx="350">
                  <c:v>0.31</c:v>
                </c:pt>
                <c:pt idx="351">
                  <c:v>0.45</c:v>
                </c:pt>
                <c:pt idx="352">
                  <c:v>0.62</c:v>
                </c:pt>
                <c:pt idx="353">
                  <c:v>0.82</c:v>
                </c:pt>
                <c:pt idx="354">
                  <c:v>0.9</c:v>
                </c:pt>
                <c:pt idx="355">
                  <c:v>0.81</c:v>
                </c:pt>
                <c:pt idx="356">
                  <c:v>0.76</c:v>
                </c:pt>
                <c:pt idx="357">
                  <c:v>0.86</c:v>
                </c:pt>
                <c:pt idx="358">
                  <c:v>0.99</c:v>
                </c:pt>
                <c:pt idx="359">
                  <c:v>1.03</c:v>
                </c:pt>
                <c:pt idx="360">
                  <c:v>1.01</c:v>
                </c:pt>
                <c:pt idx="361">
                  <c:v>1</c:v>
                </c:pt>
                <c:pt idx="362">
                  <c:v>0.99</c:v>
                </c:pt>
                <c:pt idx="363">
                  <c:v>1.01</c:v>
                </c:pt>
                <c:pt idx="364">
                  <c:v>1.04</c:v>
                </c:pt>
                <c:pt idx="365">
                  <c:v>0.98</c:v>
                </c:pt>
                <c:pt idx="366">
                  <c:v>0.93</c:v>
                </c:pt>
                <c:pt idx="367">
                  <c:v>0.85</c:v>
                </c:pt>
                <c:pt idx="368">
                  <c:v>0.69</c:v>
                </c:pt>
                <c:pt idx="369">
                  <c:v>0.54</c:v>
                </c:pt>
                <c:pt idx="370">
                  <c:v>0.54</c:v>
                </c:pt>
                <c:pt idx="371">
                  <c:v>0.92</c:v>
                </c:pt>
                <c:pt idx="372">
                  <c:v>1.61</c:v>
                </c:pt>
                <c:pt idx="373">
                  <c:v>2.14</c:v>
                </c:pt>
                <c:pt idx="374">
                  <c:v>2.09</c:v>
                </c:pt>
                <c:pt idx="375">
                  <c:v>1.7</c:v>
                </c:pt>
                <c:pt idx="376">
                  <c:v>1.93</c:v>
                </c:pt>
                <c:pt idx="377">
                  <c:v>2.12</c:v>
                </c:pt>
                <c:pt idx="378">
                  <c:v>1.88</c:v>
                </c:pt>
                <c:pt idx="379">
                  <c:v>1.52</c:v>
                </c:pt>
                <c:pt idx="380">
                  <c:v>1.08</c:v>
                </c:pt>
                <c:pt idx="381">
                  <c:v>0.08</c:v>
                </c:pt>
                <c:pt idx="382">
                  <c:v>-0.36</c:v>
                </c:pt>
                <c:pt idx="383">
                  <c:v>-0.7</c:v>
                </c:pt>
                <c:pt idx="384">
                  <c:v>-0.72</c:v>
                </c:pt>
                <c:pt idx="385">
                  <c:v>0.28999999999999998</c:v>
                </c:pt>
                <c:pt idx="386">
                  <c:v>0.64</c:v>
                </c:pt>
                <c:pt idx="387">
                  <c:v>0.92</c:v>
                </c:pt>
                <c:pt idx="388">
                  <c:v>1.61</c:v>
                </c:pt>
                <c:pt idx="389">
                  <c:v>2.75</c:v>
                </c:pt>
                <c:pt idx="390">
                  <c:v>2.35</c:v>
                </c:pt>
                <c:pt idx="391">
                  <c:v>1.89</c:v>
                </c:pt>
                <c:pt idx="392">
                  <c:v>1.74</c:v>
                </c:pt>
                <c:pt idx="393">
                  <c:v>1.72</c:v>
                </c:pt>
                <c:pt idx="394">
                  <c:v>1.39</c:v>
                </c:pt>
                <c:pt idx="395">
                  <c:v>0.96</c:v>
                </c:pt>
                <c:pt idx="396">
                  <c:v>0.55000000000000004</c:v>
                </c:pt>
                <c:pt idx="397">
                  <c:v>0.1</c:v>
                </c:pt>
                <c:pt idx="398">
                  <c:v>-0.28999999999999998</c:v>
                </c:pt>
                <c:pt idx="399">
                  <c:v>-0.45</c:v>
                </c:pt>
                <c:pt idx="400">
                  <c:v>-0.98</c:v>
                </c:pt>
                <c:pt idx="401">
                  <c:v>-0.41</c:v>
                </c:pt>
                <c:pt idx="402">
                  <c:v>0.46</c:v>
                </c:pt>
                <c:pt idx="403">
                  <c:v>0.69</c:v>
                </c:pt>
                <c:pt idx="404">
                  <c:v>1.22</c:v>
                </c:pt>
                <c:pt idx="405">
                  <c:v>2.31</c:v>
                </c:pt>
                <c:pt idx="406">
                  <c:v>3.41</c:v>
                </c:pt>
                <c:pt idx="407">
                  <c:v>3.18</c:v>
                </c:pt>
                <c:pt idx="408">
                  <c:v>2.27</c:v>
                </c:pt>
                <c:pt idx="409">
                  <c:v>1.59</c:v>
                </c:pt>
                <c:pt idx="410">
                  <c:v>1.51</c:v>
                </c:pt>
                <c:pt idx="411">
                  <c:v>1.24</c:v>
                </c:pt>
                <c:pt idx="412">
                  <c:v>0.73</c:v>
                </c:pt>
                <c:pt idx="413">
                  <c:v>0.25</c:v>
                </c:pt>
                <c:pt idx="414">
                  <c:v>-0.26</c:v>
                </c:pt>
                <c:pt idx="415">
                  <c:v>-0.7</c:v>
                </c:pt>
                <c:pt idx="416">
                  <c:v>-0.9</c:v>
                </c:pt>
                <c:pt idx="417">
                  <c:v>-0.72</c:v>
                </c:pt>
                <c:pt idx="418">
                  <c:v>-0.02</c:v>
                </c:pt>
                <c:pt idx="419">
                  <c:v>0.31</c:v>
                </c:pt>
                <c:pt idx="420">
                  <c:v>1.52</c:v>
                </c:pt>
                <c:pt idx="421">
                  <c:v>2.58</c:v>
                </c:pt>
                <c:pt idx="422">
                  <c:v>3.4</c:v>
                </c:pt>
                <c:pt idx="423">
                  <c:v>2.62</c:v>
                </c:pt>
                <c:pt idx="424">
                  <c:v>1.83</c:v>
                </c:pt>
                <c:pt idx="425">
                  <c:v>1.89</c:v>
                </c:pt>
                <c:pt idx="426">
                  <c:v>1.41</c:v>
                </c:pt>
                <c:pt idx="427">
                  <c:v>1.04</c:v>
                </c:pt>
                <c:pt idx="428">
                  <c:v>0.48</c:v>
                </c:pt>
                <c:pt idx="429">
                  <c:v>0.22</c:v>
                </c:pt>
                <c:pt idx="430">
                  <c:v>0.03</c:v>
                </c:pt>
                <c:pt idx="431">
                  <c:v>-0.27</c:v>
                </c:pt>
                <c:pt idx="432">
                  <c:v>-0.94</c:v>
                </c:pt>
                <c:pt idx="433">
                  <c:v>-1.3</c:v>
                </c:pt>
                <c:pt idx="434">
                  <c:v>-0.16</c:v>
                </c:pt>
                <c:pt idx="435">
                  <c:v>0.12</c:v>
                </c:pt>
                <c:pt idx="436">
                  <c:v>1.27</c:v>
                </c:pt>
                <c:pt idx="437">
                  <c:v>2.5499999999999998</c:v>
                </c:pt>
                <c:pt idx="438">
                  <c:v>3.85</c:v>
                </c:pt>
                <c:pt idx="439">
                  <c:v>3.55</c:v>
                </c:pt>
                <c:pt idx="440">
                  <c:v>2.1</c:v>
                </c:pt>
                <c:pt idx="441">
                  <c:v>2.02</c:v>
                </c:pt>
                <c:pt idx="442">
                  <c:v>1.47</c:v>
                </c:pt>
                <c:pt idx="443">
                  <c:v>1.02</c:v>
                </c:pt>
                <c:pt idx="444">
                  <c:v>0.42</c:v>
                </c:pt>
                <c:pt idx="445">
                  <c:v>-0.05</c:v>
                </c:pt>
                <c:pt idx="446">
                  <c:v>-0.24</c:v>
                </c:pt>
                <c:pt idx="447">
                  <c:v>-0.61</c:v>
                </c:pt>
                <c:pt idx="448">
                  <c:v>-1.08</c:v>
                </c:pt>
                <c:pt idx="449">
                  <c:v>-0.69</c:v>
                </c:pt>
                <c:pt idx="450">
                  <c:v>0.2</c:v>
                </c:pt>
                <c:pt idx="451">
                  <c:v>1.03</c:v>
                </c:pt>
                <c:pt idx="452">
                  <c:v>1.03</c:v>
                </c:pt>
                <c:pt idx="453">
                  <c:v>1.94</c:v>
                </c:pt>
                <c:pt idx="454">
                  <c:v>2.75</c:v>
                </c:pt>
                <c:pt idx="455">
                  <c:v>3.79</c:v>
                </c:pt>
                <c:pt idx="456">
                  <c:v>2.29</c:v>
                </c:pt>
                <c:pt idx="457">
                  <c:v>1.85</c:v>
                </c:pt>
                <c:pt idx="458">
                  <c:v>1.28</c:v>
                </c:pt>
                <c:pt idx="459">
                  <c:v>0.91</c:v>
                </c:pt>
                <c:pt idx="460">
                  <c:v>0.6</c:v>
                </c:pt>
                <c:pt idx="461">
                  <c:v>0.43</c:v>
                </c:pt>
                <c:pt idx="462">
                  <c:v>0.27</c:v>
                </c:pt>
                <c:pt idx="463">
                  <c:v>-0.27</c:v>
                </c:pt>
                <c:pt idx="464">
                  <c:v>-0.7</c:v>
                </c:pt>
                <c:pt idx="465">
                  <c:v>-1.1200000000000001</c:v>
                </c:pt>
                <c:pt idx="466">
                  <c:v>0.02</c:v>
                </c:pt>
                <c:pt idx="467">
                  <c:v>0.44</c:v>
                </c:pt>
                <c:pt idx="468">
                  <c:v>1.91</c:v>
                </c:pt>
                <c:pt idx="469">
                  <c:v>3.4</c:v>
                </c:pt>
                <c:pt idx="470">
                  <c:v>3.68</c:v>
                </c:pt>
                <c:pt idx="471">
                  <c:v>2.95</c:v>
                </c:pt>
                <c:pt idx="472">
                  <c:v>1.62</c:v>
                </c:pt>
                <c:pt idx="473">
                  <c:v>1.84</c:v>
                </c:pt>
                <c:pt idx="474">
                  <c:v>1.36</c:v>
                </c:pt>
                <c:pt idx="475">
                  <c:v>1.03</c:v>
                </c:pt>
                <c:pt idx="476">
                  <c:v>0.68</c:v>
                </c:pt>
                <c:pt idx="477">
                  <c:v>0.32</c:v>
                </c:pt>
                <c:pt idx="478">
                  <c:v>-0.03</c:v>
                </c:pt>
                <c:pt idx="479">
                  <c:v>-0.43</c:v>
                </c:pt>
                <c:pt idx="480">
                  <c:v>-0.81</c:v>
                </c:pt>
                <c:pt idx="481">
                  <c:v>-1.1200000000000001</c:v>
                </c:pt>
                <c:pt idx="482">
                  <c:v>-0.35</c:v>
                </c:pt>
                <c:pt idx="483">
                  <c:v>0.69</c:v>
                </c:pt>
                <c:pt idx="484">
                  <c:v>1.07</c:v>
                </c:pt>
                <c:pt idx="485">
                  <c:v>2.19</c:v>
                </c:pt>
                <c:pt idx="486">
                  <c:v>4.1900000000000004</c:v>
                </c:pt>
                <c:pt idx="487">
                  <c:v>3.3</c:v>
                </c:pt>
                <c:pt idx="488">
                  <c:v>2.08</c:v>
                </c:pt>
                <c:pt idx="489">
                  <c:v>1.83</c:v>
                </c:pt>
                <c:pt idx="490">
                  <c:v>1.42</c:v>
                </c:pt>
                <c:pt idx="491">
                  <c:v>1.1200000000000001</c:v>
                </c:pt>
                <c:pt idx="492">
                  <c:v>0.88</c:v>
                </c:pt>
                <c:pt idx="493">
                  <c:v>0.68</c:v>
                </c:pt>
                <c:pt idx="494">
                  <c:v>0.32</c:v>
                </c:pt>
                <c:pt idx="495">
                  <c:v>-0.19</c:v>
                </c:pt>
                <c:pt idx="496">
                  <c:v>-0.56999999999999995</c:v>
                </c:pt>
                <c:pt idx="497">
                  <c:v>-1.33</c:v>
                </c:pt>
                <c:pt idx="498">
                  <c:v>-0.49</c:v>
                </c:pt>
                <c:pt idx="499">
                  <c:v>0.3</c:v>
                </c:pt>
                <c:pt idx="500">
                  <c:v>0.72</c:v>
                </c:pt>
                <c:pt idx="501">
                  <c:v>2.08</c:v>
                </c:pt>
                <c:pt idx="502">
                  <c:v>3.07</c:v>
                </c:pt>
                <c:pt idx="503">
                  <c:v>2.74</c:v>
                </c:pt>
                <c:pt idx="504">
                  <c:v>1.82</c:v>
                </c:pt>
                <c:pt idx="505">
                  <c:v>2.11</c:v>
                </c:pt>
                <c:pt idx="506">
                  <c:v>1.66</c:v>
                </c:pt>
                <c:pt idx="507">
                  <c:v>1.36</c:v>
                </c:pt>
                <c:pt idx="508">
                  <c:v>0.95</c:v>
                </c:pt>
                <c:pt idx="509">
                  <c:v>0.7</c:v>
                </c:pt>
                <c:pt idx="510">
                  <c:v>0.5</c:v>
                </c:pt>
                <c:pt idx="511">
                  <c:v>0.11</c:v>
                </c:pt>
                <c:pt idx="512">
                  <c:v>-0.3</c:v>
                </c:pt>
                <c:pt idx="513">
                  <c:v>-0.56000000000000005</c:v>
                </c:pt>
                <c:pt idx="514">
                  <c:v>-0.76</c:v>
                </c:pt>
                <c:pt idx="515">
                  <c:v>0.21</c:v>
                </c:pt>
                <c:pt idx="516">
                  <c:v>1.78</c:v>
                </c:pt>
                <c:pt idx="517">
                  <c:v>3.17</c:v>
                </c:pt>
                <c:pt idx="518">
                  <c:v>3</c:v>
                </c:pt>
                <c:pt idx="519">
                  <c:v>1.3</c:v>
                </c:pt>
                <c:pt idx="520">
                  <c:v>1.31</c:v>
                </c:pt>
                <c:pt idx="521">
                  <c:v>1.66</c:v>
                </c:pt>
                <c:pt idx="522">
                  <c:v>1.59</c:v>
                </c:pt>
                <c:pt idx="523">
                  <c:v>1.17</c:v>
                </c:pt>
                <c:pt idx="524">
                  <c:v>0.88</c:v>
                </c:pt>
                <c:pt idx="525">
                  <c:v>0.82</c:v>
                </c:pt>
                <c:pt idx="526">
                  <c:v>0.88</c:v>
                </c:pt>
                <c:pt idx="527">
                  <c:v>0.72</c:v>
                </c:pt>
                <c:pt idx="528">
                  <c:v>0.54</c:v>
                </c:pt>
                <c:pt idx="529">
                  <c:v>0.28999999999999998</c:v>
                </c:pt>
                <c:pt idx="530">
                  <c:v>0.01</c:v>
                </c:pt>
                <c:pt idx="531">
                  <c:v>-0.06</c:v>
                </c:pt>
                <c:pt idx="532">
                  <c:v>0.19</c:v>
                </c:pt>
                <c:pt idx="533">
                  <c:v>0.64</c:v>
                </c:pt>
                <c:pt idx="534">
                  <c:v>1.69</c:v>
                </c:pt>
                <c:pt idx="535">
                  <c:v>2.75</c:v>
                </c:pt>
                <c:pt idx="536">
                  <c:v>2.5499999999999998</c:v>
                </c:pt>
                <c:pt idx="537">
                  <c:v>1.37</c:v>
                </c:pt>
                <c:pt idx="538">
                  <c:v>1.51</c:v>
                </c:pt>
                <c:pt idx="539">
                  <c:v>1.65</c:v>
                </c:pt>
                <c:pt idx="540">
                  <c:v>1.37</c:v>
                </c:pt>
                <c:pt idx="541">
                  <c:v>1.06</c:v>
                </c:pt>
                <c:pt idx="542">
                  <c:v>0.72</c:v>
                </c:pt>
                <c:pt idx="543">
                  <c:v>0.61</c:v>
                </c:pt>
                <c:pt idx="544">
                  <c:v>0.56999999999999995</c:v>
                </c:pt>
                <c:pt idx="545">
                  <c:v>0.52</c:v>
                </c:pt>
                <c:pt idx="546">
                  <c:v>0.46</c:v>
                </c:pt>
                <c:pt idx="547">
                  <c:v>0.48</c:v>
                </c:pt>
                <c:pt idx="548">
                  <c:v>0.54</c:v>
                </c:pt>
                <c:pt idx="549">
                  <c:v>0.62</c:v>
                </c:pt>
                <c:pt idx="550">
                  <c:v>0.73</c:v>
                </c:pt>
                <c:pt idx="551">
                  <c:v>0.77</c:v>
                </c:pt>
                <c:pt idx="552">
                  <c:v>0.89</c:v>
                </c:pt>
                <c:pt idx="553">
                  <c:v>1.2</c:v>
                </c:pt>
                <c:pt idx="554">
                  <c:v>1.56</c:v>
                </c:pt>
                <c:pt idx="555">
                  <c:v>1.84</c:v>
                </c:pt>
                <c:pt idx="556">
                  <c:v>1.63</c:v>
                </c:pt>
                <c:pt idx="557">
                  <c:v>1.41</c:v>
                </c:pt>
                <c:pt idx="558">
                  <c:v>1.33</c:v>
                </c:pt>
                <c:pt idx="559">
                  <c:v>1.19</c:v>
                </c:pt>
                <c:pt idx="560">
                  <c:v>1.01</c:v>
                </c:pt>
                <c:pt idx="561">
                  <c:v>0.88</c:v>
                </c:pt>
                <c:pt idx="562">
                  <c:v>0.8</c:v>
                </c:pt>
                <c:pt idx="563">
                  <c:v>0.75</c:v>
                </c:pt>
                <c:pt idx="564">
                  <c:v>0.73</c:v>
                </c:pt>
                <c:pt idx="565">
                  <c:v>0.75</c:v>
                </c:pt>
                <c:pt idx="566">
                  <c:v>0.83</c:v>
                </c:pt>
                <c:pt idx="567">
                  <c:v>0.95</c:v>
                </c:pt>
                <c:pt idx="568">
                  <c:v>1.03</c:v>
                </c:pt>
                <c:pt idx="569">
                  <c:v>1.07</c:v>
                </c:pt>
                <c:pt idx="570">
                  <c:v>1.1000000000000001</c:v>
                </c:pt>
                <c:pt idx="571">
                  <c:v>1.06</c:v>
                </c:pt>
                <c:pt idx="572">
                  <c:v>1.03</c:v>
                </c:pt>
                <c:pt idx="573">
                  <c:v>1.03</c:v>
                </c:pt>
                <c:pt idx="574">
                  <c:v>1.01</c:v>
                </c:pt>
                <c:pt idx="575">
                  <c:v>0.95</c:v>
                </c:pt>
                <c:pt idx="576">
                  <c:v>0.9</c:v>
                </c:pt>
                <c:pt idx="577">
                  <c:v>0.89</c:v>
                </c:pt>
                <c:pt idx="578">
                  <c:v>0.93</c:v>
                </c:pt>
                <c:pt idx="579">
                  <c:v>0.95</c:v>
                </c:pt>
                <c:pt idx="580">
                  <c:v>0.89</c:v>
                </c:pt>
                <c:pt idx="581">
                  <c:v>0.95</c:v>
                </c:pt>
                <c:pt idx="582">
                  <c:v>0.97</c:v>
                </c:pt>
                <c:pt idx="583">
                  <c:v>0.92</c:v>
                </c:pt>
                <c:pt idx="584">
                  <c:v>0.95</c:v>
                </c:pt>
                <c:pt idx="585">
                  <c:v>1</c:v>
                </c:pt>
                <c:pt idx="586">
                  <c:v>1.07</c:v>
                </c:pt>
                <c:pt idx="587">
                  <c:v>1</c:v>
                </c:pt>
                <c:pt idx="588">
                  <c:v>0.94</c:v>
                </c:pt>
                <c:pt idx="589">
                  <c:v>0.92</c:v>
                </c:pt>
                <c:pt idx="590">
                  <c:v>0.92</c:v>
                </c:pt>
                <c:pt idx="591">
                  <c:v>0.85</c:v>
                </c:pt>
                <c:pt idx="592">
                  <c:v>0.81</c:v>
                </c:pt>
                <c:pt idx="593">
                  <c:v>0.77</c:v>
                </c:pt>
                <c:pt idx="594">
                  <c:v>0.81</c:v>
                </c:pt>
                <c:pt idx="595">
                  <c:v>0.88</c:v>
                </c:pt>
                <c:pt idx="596">
                  <c:v>0.91</c:v>
                </c:pt>
                <c:pt idx="597">
                  <c:v>0.91</c:v>
                </c:pt>
                <c:pt idx="598">
                  <c:v>0.89</c:v>
                </c:pt>
                <c:pt idx="599">
                  <c:v>0.92</c:v>
                </c:pt>
                <c:pt idx="600">
                  <c:v>0.96</c:v>
                </c:pt>
                <c:pt idx="601">
                  <c:v>1.08</c:v>
                </c:pt>
                <c:pt idx="602">
                  <c:v>1.1599999999999999</c:v>
                </c:pt>
                <c:pt idx="603">
                  <c:v>1.08</c:v>
                </c:pt>
                <c:pt idx="604">
                  <c:v>1.0900000000000001</c:v>
                </c:pt>
                <c:pt idx="605">
                  <c:v>1.21</c:v>
                </c:pt>
                <c:pt idx="606">
                  <c:v>1.29</c:v>
                </c:pt>
                <c:pt idx="607">
                  <c:v>1.19</c:v>
                </c:pt>
                <c:pt idx="608">
                  <c:v>0.9</c:v>
                </c:pt>
                <c:pt idx="609">
                  <c:v>0.7</c:v>
                </c:pt>
                <c:pt idx="610">
                  <c:v>0.75</c:v>
                </c:pt>
                <c:pt idx="611">
                  <c:v>1.1399999999999999</c:v>
                </c:pt>
                <c:pt idx="612">
                  <c:v>1.68</c:v>
                </c:pt>
                <c:pt idx="613">
                  <c:v>1.85</c:v>
                </c:pt>
                <c:pt idx="614">
                  <c:v>1.62</c:v>
                </c:pt>
                <c:pt idx="615">
                  <c:v>1.52</c:v>
                </c:pt>
                <c:pt idx="616">
                  <c:v>1.62</c:v>
                </c:pt>
                <c:pt idx="617">
                  <c:v>1.64</c:v>
                </c:pt>
                <c:pt idx="618">
                  <c:v>1.52</c:v>
                </c:pt>
                <c:pt idx="619">
                  <c:v>1.23</c:v>
                </c:pt>
                <c:pt idx="620">
                  <c:v>0.91</c:v>
                </c:pt>
                <c:pt idx="621">
                  <c:v>0.45</c:v>
                </c:pt>
                <c:pt idx="622">
                  <c:v>0.14000000000000001</c:v>
                </c:pt>
                <c:pt idx="623">
                  <c:v>-0.51</c:v>
                </c:pt>
                <c:pt idx="624">
                  <c:v>-0.47</c:v>
                </c:pt>
                <c:pt idx="625">
                  <c:v>-0.44</c:v>
                </c:pt>
                <c:pt idx="626">
                  <c:v>7.0000000000000007E-2</c:v>
                </c:pt>
                <c:pt idx="627">
                  <c:v>0.93</c:v>
                </c:pt>
                <c:pt idx="628">
                  <c:v>1.7</c:v>
                </c:pt>
                <c:pt idx="629">
                  <c:v>1.26</c:v>
                </c:pt>
                <c:pt idx="630">
                  <c:v>1.1200000000000001</c:v>
                </c:pt>
                <c:pt idx="631">
                  <c:v>0.63</c:v>
                </c:pt>
                <c:pt idx="632">
                  <c:v>0.89</c:v>
                </c:pt>
                <c:pt idx="633">
                  <c:v>1.77</c:v>
                </c:pt>
                <c:pt idx="634">
                  <c:v>3.28</c:v>
                </c:pt>
                <c:pt idx="635">
                  <c:v>1.6</c:v>
                </c:pt>
                <c:pt idx="636">
                  <c:v>1.36</c:v>
                </c:pt>
                <c:pt idx="637">
                  <c:v>1.77</c:v>
                </c:pt>
                <c:pt idx="638">
                  <c:v>1.57</c:v>
                </c:pt>
                <c:pt idx="639">
                  <c:v>1.07</c:v>
                </c:pt>
                <c:pt idx="640">
                  <c:v>0.62</c:v>
                </c:pt>
                <c:pt idx="641">
                  <c:v>0.12</c:v>
                </c:pt>
                <c:pt idx="642">
                  <c:v>-0.31</c:v>
                </c:pt>
                <c:pt idx="643">
                  <c:v>-0.83</c:v>
                </c:pt>
                <c:pt idx="644">
                  <c:v>-0.49</c:v>
                </c:pt>
                <c:pt idx="645">
                  <c:v>-0.06</c:v>
                </c:pt>
                <c:pt idx="646">
                  <c:v>0.49</c:v>
                </c:pt>
                <c:pt idx="647">
                  <c:v>0.54</c:v>
                </c:pt>
                <c:pt idx="648">
                  <c:v>0.55000000000000004</c:v>
                </c:pt>
                <c:pt idx="649">
                  <c:v>0.86</c:v>
                </c:pt>
                <c:pt idx="650">
                  <c:v>1.75</c:v>
                </c:pt>
                <c:pt idx="651">
                  <c:v>2.83</c:v>
                </c:pt>
                <c:pt idx="652">
                  <c:v>3.55</c:v>
                </c:pt>
                <c:pt idx="653">
                  <c:v>2.2000000000000002</c:v>
                </c:pt>
                <c:pt idx="654">
                  <c:v>1.75</c:v>
                </c:pt>
                <c:pt idx="655">
                  <c:v>1.85</c:v>
                </c:pt>
                <c:pt idx="656">
                  <c:v>1.74</c:v>
                </c:pt>
                <c:pt idx="657">
                  <c:v>1.39</c:v>
                </c:pt>
                <c:pt idx="658">
                  <c:v>1.07</c:v>
                </c:pt>
                <c:pt idx="659">
                  <c:v>0.73</c:v>
                </c:pt>
                <c:pt idx="660">
                  <c:v>0.28999999999999998</c:v>
                </c:pt>
                <c:pt idx="661">
                  <c:v>-0.2</c:v>
                </c:pt>
                <c:pt idx="662">
                  <c:v>-0.57999999999999996</c:v>
                </c:pt>
                <c:pt idx="663">
                  <c:v>-0.67</c:v>
                </c:pt>
                <c:pt idx="664">
                  <c:v>-0.41</c:v>
                </c:pt>
                <c:pt idx="665">
                  <c:v>0.5</c:v>
                </c:pt>
                <c:pt idx="666">
                  <c:v>0.25</c:v>
                </c:pt>
                <c:pt idx="667">
                  <c:v>-0.01</c:v>
                </c:pt>
                <c:pt idx="668">
                  <c:v>0.12</c:v>
                </c:pt>
                <c:pt idx="669">
                  <c:v>0.86</c:v>
                </c:pt>
                <c:pt idx="670">
                  <c:v>1.83</c:v>
                </c:pt>
                <c:pt idx="671">
                  <c:v>2.97</c:v>
                </c:pt>
                <c:pt idx="672">
                  <c:v>3.29</c:v>
                </c:pt>
                <c:pt idx="673">
                  <c:v>2.08</c:v>
                </c:pt>
                <c:pt idx="674">
                  <c:v>2.08</c:v>
                </c:pt>
                <c:pt idx="675">
                  <c:v>2.0699999999999998</c:v>
                </c:pt>
                <c:pt idx="676">
                  <c:v>1.75</c:v>
                </c:pt>
                <c:pt idx="677">
                  <c:v>1.38</c:v>
                </c:pt>
                <c:pt idx="678">
                  <c:v>1.06</c:v>
                </c:pt>
                <c:pt idx="679">
                  <c:v>0.7</c:v>
                </c:pt>
                <c:pt idx="680">
                  <c:v>0.35</c:v>
                </c:pt>
                <c:pt idx="681">
                  <c:v>0.02</c:v>
                </c:pt>
                <c:pt idx="682">
                  <c:v>-0.28999999999999998</c:v>
                </c:pt>
                <c:pt idx="683">
                  <c:v>-0.65</c:v>
                </c:pt>
                <c:pt idx="684">
                  <c:v>-0.92</c:v>
                </c:pt>
                <c:pt idx="685">
                  <c:v>-0.2</c:v>
                </c:pt>
                <c:pt idx="686">
                  <c:v>1.1000000000000001</c:v>
                </c:pt>
                <c:pt idx="687">
                  <c:v>0.65</c:v>
                </c:pt>
                <c:pt idx="688">
                  <c:v>1.21</c:v>
                </c:pt>
                <c:pt idx="689">
                  <c:v>2.2799999999999998</c:v>
                </c:pt>
                <c:pt idx="690">
                  <c:v>2.81</c:v>
                </c:pt>
                <c:pt idx="691">
                  <c:v>2.82</c:v>
                </c:pt>
                <c:pt idx="692">
                  <c:v>2.0499999999999998</c:v>
                </c:pt>
                <c:pt idx="693">
                  <c:v>1.87</c:v>
                </c:pt>
                <c:pt idx="694">
                  <c:v>1.85</c:v>
                </c:pt>
                <c:pt idx="695">
                  <c:v>1.61</c:v>
                </c:pt>
                <c:pt idx="696">
                  <c:v>1.3</c:v>
                </c:pt>
                <c:pt idx="697">
                  <c:v>0.96</c:v>
                </c:pt>
                <c:pt idx="698">
                  <c:v>0.56999999999999995</c:v>
                </c:pt>
                <c:pt idx="699">
                  <c:v>0.05</c:v>
                </c:pt>
                <c:pt idx="700">
                  <c:v>-0.52</c:v>
                </c:pt>
                <c:pt idx="701">
                  <c:v>-0.51</c:v>
                </c:pt>
                <c:pt idx="702">
                  <c:v>-0.45</c:v>
                </c:pt>
                <c:pt idx="703">
                  <c:v>-0.51</c:v>
                </c:pt>
                <c:pt idx="704">
                  <c:v>0.21</c:v>
                </c:pt>
                <c:pt idx="705">
                  <c:v>0.76</c:v>
                </c:pt>
                <c:pt idx="706">
                  <c:v>1.33</c:v>
                </c:pt>
                <c:pt idx="707">
                  <c:v>2.61</c:v>
                </c:pt>
                <c:pt idx="708">
                  <c:v>2.85</c:v>
                </c:pt>
                <c:pt idx="709">
                  <c:v>2.93</c:v>
                </c:pt>
                <c:pt idx="710">
                  <c:v>1.9</c:v>
                </c:pt>
                <c:pt idx="711">
                  <c:v>1.81</c:v>
                </c:pt>
                <c:pt idx="712">
                  <c:v>1.69</c:v>
                </c:pt>
                <c:pt idx="713">
                  <c:v>1.4</c:v>
                </c:pt>
                <c:pt idx="714">
                  <c:v>0.99</c:v>
                </c:pt>
                <c:pt idx="715">
                  <c:v>0.66</c:v>
                </c:pt>
                <c:pt idx="716">
                  <c:v>0.39</c:v>
                </c:pt>
                <c:pt idx="717">
                  <c:v>0.04</c:v>
                </c:pt>
                <c:pt idx="718">
                  <c:v>-0.28000000000000003</c:v>
                </c:pt>
                <c:pt idx="719">
                  <c:v>-0.62</c:v>
                </c:pt>
                <c:pt idx="720">
                  <c:v>-1.06</c:v>
                </c:pt>
                <c:pt idx="721">
                  <c:v>-0.49</c:v>
                </c:pt>
                <c:pt idx="722">
                  <c:v>0.34</c:v>
                </c:pt>
                <c:pt idx="723">
                  <c:v>0.79</c:v>
                </c:pt>
                <c:pt idx="724">
                  <c:v>2.35</c:v>
                </c:pt>
                <c:pt idx="725">
                  <c:v>3.6</c:v>
                </c:pt>
                <c:pt idx="726">
                  <c:v>3.44</c:v>
                </c:pt>
                <c:pt idx="727">
                  <c:v>2.2400000000000002</c:v>
                </c:pt>
                <c:pt idx="728">
                  <c:v>1.96</c:v>
                </c:pt>
                <c:pt idx="729">
                  <c:v>1.73</c:v>
                </c:pt>
                <c:pt idx="730">
                  <c:v>1.37</c:v>
                </c:pt>
                <c:pt idx="731">
                  <c:v>1.1100000000000001</c:v>
                </c:pt>
                <c:pt idx="732">
                  <c:v>0.71</c:v>
                </c:pt>
                <c:pt idx="733">
                  <c:v>0.32</c:v>
                </c:pt>
                <c:pt idx="734">
                  <c:v>-0.05</c:v>
                </c:pt>
                <c:pt idx="735">
                  <c:v>-0.46</c:v>
                </c:pt>
                <c:pt idx="736">
                  <c:v>-0.64</c:v>
                </c:pt>
                <c:pt idx="737">
                  <c:v>-0.9</c:v>
                </c:pt>
                <c:pt idx="738">
                  <c:v>-0.37</c:v>
                </c:pt>
                <c:pt idx="739">
                  <c:v>0.19</c:v>
                </c:pt>
                <c:pt idx="740">
                  <c:v>0.6</c:v>
                </c:pt>
                <c:pt idx="741">
                  <c:v>1.97</c:v>
                </c:pt>
                <c:pt idx="742">
                  <c:v>3.46</c:v>
                </c:pt>
                <c:pt idx="743">
                  <c:v>2.94</c:v>
                </c:pt>
                <c:pt idx="744">
                  <c:v>2.0299999999999998</c:v>
                </c:pt>
                <c:pt idx="745">
                  <c:v>2.23</c:v>
                </c:pt>
                <c:pt idx="746">
                  <c:v>1.83</c:v>
                </c:pt>
                <c:pt idx="747">
                  <c:v>1.49</c:v>
                </c:pt>
                <c:pt idx="748">
                  <c:v>1.27</c:v>
                </c:pt>
                <c:pt idx="749">
                  <c:v>0.89</c:v>
                </c:pt>
                <c:pt idx="750">
                  <c:v>0.57999999999999996</c:v>
                </c:pt>
                <c:pt idx="751">
                  <c:v>0.23</c:v>
                </c:pt>
                <c:pt idx="752">
                  <c:v>0</c:v>
                </c:pt>
                <c:pt idx="753">
                  <c:v>-0.36</c:v>
                </c:pt>
                <c:pt idx="754">
                  <c:v>-0.77</c:v>
                </c:pt>
                <c:pt idx="755">
                  <c:v>-0.99</c:v>
                </c:pt>
                <c:pt idx="756">
                  <c:v>-0.06</c:v>
                </c:pt>
                <c:pt idx="757">
                  <c:v>0.57999999999999996</c:v>
                </c:pt>
                <c:pt idx="758">
                  <c:v>1.39</c:v>
                </c:pt>
                <c:pt idx="759">
                  <c:v>2.88</c:v>
                </c:pt>
                <c:pt idx="760">
                  <c:v>3.29</c:v>
                </c:pt>
                <c:pt idx="761">
                  <c:v>1.73</c:v>
                </c:pt>
                <c:pt idx="762">
                  <c:v>2.19</c:v>
                </c:pt>
                <c:pt idx="763">
                  <c:v>2.19</c:v>
                </c:pt>
                <c:pt idx="764">
                  <c:v>1.79</c:v>
                </c:pt>
                <c:pt idx="765">
                  <c:v>1.47</c:v>
                </c:pt>
                <c:pt idx="766">
                  <c:v>1.1499999999999999</c:v>
                </c:pt>
                <c:pt idx="767">
                  <c:v>0.83</c:v>
                </c:pt>
                <c:pt idx="768">
                  <c:v>0.47</c:v>
                </c:pt>
                <c:pt idx="769">
                  <c:v>0.09</c:v>
                </c:pt>
                <c:pt idx="770">
                  <c:v>-0.27</c:v>
                </c:pt>
                <c:pt idx="771">
                  <c:v>-0.56999999999999995</c:v>
                </c:pt>
                <c:pt idx="772">
                  <c:v>-0.62</c:v>
                </c:pt>
                <c:pt idx="773">
                  <c:v>-0.47</c:v>
                </c:pt>
                <c:pt idx="774">
                  <c:v>0.51</c:v>
                </c:pt>
                <c:pt idx="775">
                  <c:v>1.07</c:v>
                </c:pt>
                <c:pt idx="776">
                  <c:v>2.96</c:v>
                </c:pt>
                <c:pt idx="777">
                  <c:v>3.81</c:v>
                </c:pt>
                <c:pt idx="778">
                  <c:v>2.04</c:v>
                </c:pt>
                <c:pt idx="779">
                  <c:v>1.83</c:v>
                </c:pt>
                <c:pt idx="780">
                  <c:v>1.76</c:v>
                </c:pt>
                <c:pt idx="781">
                  <c:v>1.31</c:v>
                </c:pt>
                <c:pt idx="782">
                  <c:v>1.07</c:v>
                </c:pt>
                <c:pt idx="783">
                  <c:v>0.8</c:v>
                </c:pt>
                <c:pt idx="784">
                  <c:v>0.57999999999999996</c:v>
                </c:pt>
                <c:pt idx="785">
                  <c:v>0.48</c:v>
                </c:pt>
                <c:pt idx="786">
                  <c:v>0.39</c:v>
                </c:pt>
                <c:pt idx="787">
                  <c:v>0.18</c:v>
                </c:pt>
                <c:pt idx="788">
                  <c:v>0.13</c:v>
                </c:pt>
                <c:pt idx="789">
                  <c:v>0.16</c:v>
                </c:pt>
                <c:pt idx="790">
                  <c:v>0.15</c:v>
                </c:pt>
                <c:pt idx="791">
                  <c:v>0.26</c:v>
                </c:pt>
                <c:pt idx="792">
                  <c:v>0.43</c:v>
                </c:pt>
                <c:pt idx="793">
                  <c:v>0.77</c:v>
                </c:pt>
                <c:pt idx="794">
                  <c:v>1.52</c:v>
                </c:pt>
                <c:pt idx="795">
                  <c:v>3.35</c:v>
                </c:pt>
                <c:pt idx="796">
                  <c:v>2.64</c:v>
                </c:pt>
                <c:pt idx="797">
                  <c:v>1.33</c:v>
                </c:pt>
                <c:pt idx="798">
                  <c:v>1.8</c:v>
                </c:pt>
                <c:pt idx="799">
                  <c:v>1.73</c:v>
                </c:pt>
                <c:pt idx="800">
                  <c:v>1.4</c:v>
                </c:pt>
                <c:pt idx="801">
                  <c:v>1.1399999999999999</c:v>
                </c:pt>
                <c:pt idx="802">
                  <c:v>0.99</c:v>
                </c:pt>
                <c:pt idx="803">
                  <c:v>0.94</c:v>
                </c:pt>
                <c:pt idx="804">
                  <c:v>0.82</c:v>
                </c:pt>
                <c:pt idx="805">
                  <c:v>0.57999999999999996</c:v>
                </c:pt>
                <c:pt idx="806">
                  <c:v>0.38</c:v>
                </c:pt>
                <c:pt idx="807">
                  <c:v>0.21</c:v>
                </c:pt>
                <c:pt idx="808">
                  <c:v>0.1</c:v>
                </c:pt>
                <c:pt idx="809">
                  <c:v>0.08</c:v>
                </c:pt>
                <c:pt idx="810">
                  <c:v>0.18</c:v>
                </c:pt>
                <c:pt idx="811">
                  <c:v>0.23</c:v>
                </c:pt>
                <c:pt idx="812">
                  <c:v>0.43</c:v>
                </c:pt>
                <c:pt idx="813">
                  <c:v>0.82</c:v>
                </c:pt>
                <c:pt idx="814">
                  <c:v>2.0299999999999998</c:v>
                </c:pt>
                <c:pt idx="815">
                  <c:v>3.22</c:v>
                </c:pt>
                <c:pt idx="816">
                  <c:v>2.2400000000000002</c:v>
                </c:pt>
                <c:pt idx="817">
                  <c:v>1.34</c:v>
                </c:pt>
                <c:pt idx="818">
                  <c:v>1.62</c:v>
                </c:pt>
                <c:pt idx="819">
                  <c:v>1.45</c:v>
                </c:pt>
                <c:pt idx="820">
                  <c:v>1.23</c:v>
                </c:pt>
                <c:pt idx="821">
                  <c:v>0.79</c:v>
                </c:pt>
                <c:pt idx="822">
                  <c:v>0.42</c:v>
                </c:pt>
                <c:pt idx="823">
                  <c:v>0.35</c:v>
                </c:pt>
                <c:pt idx="824">
                  <c:v>0.43</c:v>
                </c:pt>
                <c:pt idx="825">
                  <c:v>0.6</c:v>
                </c:pt>
                <c:pt idx="826">
                  <c:v>0.73</c:v>
                </c:pt>
                <c:pt idx="827">
                  <c:v>0.9</c:v>
                </c:pt>
                <c:pt idx="828">
                  <c:v>1.07</c:v>
                </c:pt>
                <c:pt idx="829">
                  <c:v>1.2</c:v>
                </c:pt>
                <c:pt idx="830">
                  <c:v>1.26</c:v>
                </c:pt>
                <c:pt idx="831">
                  <c:v>1.19</c:v>
                </c:pt>
                <c:pt idx="832">
                  <c:v>1.08</c:v>
                </c:pt>
                <c:pt idx="833">
                  <c:v>0.94</c:v>
                </c:pt>
                <c:pt idx="834">
                  <c:v>0.88</c:v>
                </c:pt>
                <c:pt idx="835">
                  <c:v>0.95</c:v>
                </c:pt>
                <c:pt idx="836">
                  <c:v>1.07</c:v>
                </c:pt>
                <c:pt idx="837">
                  <c:v>1.1299999999999999</c:v>
                </c:pt>
                <c:pt idx="838">
                  <c:v>1.08</c:v>
                </c:pt>
                <c:pt idx="839">
                  <c:v>1</c:v>
                </c:pt>
                <c:pt idx="840">
                  <c:v>0.93</c:v>
                </c:pt>
                <c:pt idx="841">
                  <c:v>0.82</c:v>
                </c:pt>
                <c:pt idx="842">
                  <c:v>0.8</c:v>
                </c:pt>
                <c:pt idx="843">
                  <c:v>0.75</c:v>
                </c:pt>
                <c:pt idx="844">
                  <c:v>0.75</c:v>
                </c:pt>
                <c:pt idx="845">
                  <c:v>0.82</c:v>
                </c:pt>
                <c:pt idx="846">
                  <c:v>0.84</c:v>
                </c:pt>
                <c:pt idx="847">
                  <c:v>0.92</c:v>
                </c:pt>
                <c:pt idx="848">
                  <c:v>1.07</c:v>
                </c:pt>
                <c:pt idx="849">
                  <c:v>1.29</c:v>
                </c:pt>
                <c:pt idx="850">
                  <c:v>1.51</c:v>
                </c:pt>
                <c:pt idx="851">
                  <c:v>1.43</c:v>
                </c:pt>
                <c:pt idx="852">
                  <c:v>1.07</c:v>
                </c:pt>
                <c:pt idx="853">
                  <c:v>0.84</c:v>
                </c:pt>
                <c:pt idx="854">
                  <c:v>0.78</c:v>
                </c:pt>
                <c:pt idx="855">
                  <c:v>0.78</c:v>
                </c:pt>
                <c:pt idx="856">
                  <c:v>0.79</c:v>
                </c:pt>
                <c:pt idx="857">
                  <c:v>0.83</c:v>
                </c:pt>
                <c:pt idx="858">
                  <c:v>0.93</c:v>
                </c:pt>
                <c:pt idx="859">
                  <c:v>1</c:v>
                </c:pt>
                <c:pt idx="860">
                  <c:v>0.99</c:v>
                </c:pt>
                <c:pt idx="861">
                  <c:v>0.95</c:v>
                </c:pt>
                <c:pt idx="862">
                  <c:v>0.98</c:v>
                </c:pt>
                <c:pt idx="863">
                  <c:v>0.96</c:v>
                </c:pt>
                <c:pt idx="864">
                  <c:v>0.88</c:v>
                </c:pt>
                <c:pt idx="865">
                  <c:v>0.87</c:v>
                </c:pt>
                <c:pt idx="866">
                  <c:v>0.89</c:v>
                </c:pt>
                <c:pt idx="867">
                  <c:v>0.89</c:v>
                </c:pt>
                <c:pt idx="868">
                  <c:v>0.9</c:v>
                </c:pt>
                <c:pt idx="869">
                  <c:v>0.89</c:v>
                </c:pt>
                <c:pt idx="870">
                  <c:v>0.94</c:v>
                </c:pt>
                <c:pt idx="871">
                  <c:v>1.0900000000000001</c:v>
                </c:pt>
                <c:pt idx="872">
                  <c:v>1.2</c:v>
                </c:pt>
                <c:pt idx="873">
                  <c:v>1.3</c:v>
                </c:pt>
                <c:pt idx="874">
                  <c:v>1.23</c:v>
                </c:pt>
                <c:pt idx="875">
                  <c:v>1.47</c:v>
                </c:pt>
                <c:pt idx="876">
                  <c:v>1.92</c:v>
                </c:pt>
                <c:pt idx="877">
                  <c:v>1.49</c:v>
                </c:pt>
                <c:pt idx="878">
                  <c:v>0.96</c:v>
                </c:pt>
                <c:pt idx="879">
                  <c:v>0.78</c:v>
                </c:pt>
                <c:pt idx="880">
                  <c:v>0.92</c:v>
                </c:pt>
                <c:pt idx="881">
                  <c:v>1.2</c:v>
                </c:pt>
                <c:pt idx="882">
                  <c:v>1.24</c:v>
                </c:pt>
                <c:pt idx="883">
                  <c:v>1.04</c:v>
                </c:pt>
                <c:pt idx="884">
                  <c:v>0.86</c:v>
                </c:pt>
                <c:pt idx="885">
                  <c:v>0.74</c:v>
                </c:pt>
                <c:pt idx="886">
                  <c:v>0.56999999999999995</c:v>
                </c:pt>
                <c:pt idx="887">
                  <c:v>0.48</c:v>
                </c:pt>
                <c:pt idx="888">
                  <c:v>0.52</c:v>
                </c:pt>
                <c:pt idx="889">
                  <c:v>0.71</c:v>
                </c:pt>
                <c:pt idx="890">
                  <c:v>0.9</c:v>
                </c:pt>
                <c:pt idx="891">
                  <c:v>1.02</c:v>
                </c:pt>
                <c:pt idx="892">
                  <c:v>1.1399999999999999</c:v>
                </c:pt>
                <c:pt idx="893">
                  <c:v>1.1499999999999999</c:v>
                </c:pt>
                <c:pt idx="894">
                  <c:v>1.04</c:v>
                </c:pt>
                <c:pt idx="895">
                  <c:v>1.06</c:v>
                </c:pt>
                <c:pt idx="896">
                  <c:v>1.17</c:v>
                </c:pt>
                <c:pt idx="897">
                  <c:v>1.1000000000000001</c:v>
                </c:pt>
                <c:pt idx="898">
                  <c:v>0.74</c:v>
                </c:pt>
                <c:pt idx="899">
                  <c:v>0.56000000000000005</c:v>
                </c:pt>
                <c:pt idx="900">
                  <c:v>0.33</c:v>
                </c:pt>
                <c:pt idx="901">
                  <c:v>0.24</c:v>
                </c:pt>
                <c:pt idx="902">
                  <c:v>1.46</c:v>
                </c:pt>
                <c:pt idx="903">
                  <c:v>2.2799999999999998</c:v>
                </c:pt>
                <c:pt idx="904">
                  <c:v>2.16</c:v>
                </c:pt>
                <c:pt idx="905">
                  <c:v>1.64</c:v>
                </c:pt>
                <c:pt idx="906">
                  <c:v>1.36</c:v>
                </c:pt>
                <c:pt idx="907">
                  <c:v>1.52</c:v>
                </c:pt>
                <c:pt idx="908">
                  <c:v>1.53</c:v>
                </c:pt>
                <c:pt idx="909">
                  <c:v>1.42</c:v>
                </c:pt>
                <c:pt idx="910">
                  <c:v>1.2</c:v>
                </c:pt>
                <c:pt idx="911">
                  <c:v>0.95</c:v>
                </c:pt>
                <c:pt idx="912">
                  <c:v>0.73</c:v>
                </c:pt>
                <c:pt idx="913">
                  <c:v>0.56999999999999995</c:v>
                </c:pt>
                <c:pt idx="914">
                  <c:v>0.32</c:v>
                </c:pt>
                <c:pt idx="915">
                  <c:v>-0.04</c:v>
                </c:pt>
                <c:pt idx="916">
                  <c:v>-0.34</c:v>
                </c:pt>
                <c:pt idx="917">
                  <c:v>-0.57999999999999996</c:v>
                </c:pt>
                <c:pt idx="918">
                  <c:v>-0.53</c:v>
                </c:pt>
                <c:pt idx="919">
                  <c:v>0.3</c:v>
                </c:pt>
                <c:pt idx="920">
                  <c:v>0.79</c:v>
                </c:pt>
                <c:pt idx="921">
                  <c:v>2.21</c:v>
                </c:pt>
                <c:pt idx="922">
                  <c:v>3.37</c:v>
                </c:pt>
                <c:pt idx="923">
                  <c:v>2.88</c:v>
                </c:pt>
                <c:pt idx="924">
                  <c:v>1.83</c:v>
                </c:pt>
                <c:pt idx="925">
                  <c:v>1.87</c:v>
                </c:pt>
                <c:pt idx="926">
                  <c:v>1.63</c:v>
                </c:pt>
                <c:pt idx="927">
                  <c:v>1.38</c:v>
                </c:pt>
                <c:pt idx="928">
                  <c:v>1.06</c:v>
                </c:pt>
                <c:pt idx="929">
                  <c:v>0.77</c:v>
                </c:pt>
                <c:pt idx="930">
                  <c:v>0.47</c:v>
                </c:pt>
                <c:pt idx="931">
                  <c:v>0.12</c:v>
                </c:pt>
                <c:pt idx="932">
                  <c:v>-0.19</c:v>
                </c:pt>
                <c:pt idx="933">
                  <c:v>-0.43</c:v>
                </c:pt>
                <c:pt idx="934">
                  <c:v>-0.64</c:v>
                </c:pt>
                <c:pt idx="935">
                  <c:v>-0.69</c:v>
                </c:pt>
                <c:pt idx="936">
                  <c:v>0.19</c:v>
                </c:pt>
                <c:pt idx="937">
                  <c:v>0.85</c:v>
                </c:pt>
                <c:pt idx="938">
                  <c:v>1.59</c:v>
                </c:pt>
                <c:pt idx="939">
                  <c:v>2.4700000000000002</c:v>
                </c:pt>
                <c:pt idx="940">
                  <c:v>2.5</c:v>
                </c:pt>
                <c:pt idx="941">
                  <c:v>2.1800000000000002</c:v>
                </c:pt>
                <c:pt idx="942">
                  <c:v>2.23</c:v>
                </c:pt>
                <c:pt idx="943">
                  <c:v>1.99</c:v>
                </c:pt>
                <c:pt idx="944">
                  <c:v>1.69</c:v>
                </c:pt>
                <c:pt idx="945">
                  <c:v>1.41</c:v>
                </c:pt>
                <c:pt idx="946">
                  <c:v>1.1299999999999999</c:v>
                </c:pt>
                <c:pt idx="947">
                  <c:v>0.85</c:v>
                </c:pt>
                <c:pt idx="948">
                  <c:v>0.61</c:v>
                </c:pt>
                <c:pt idx="949">
                  <c:v>0.37</c:v>
                </c:pt>
                <c:pt idx="950">
                  <c:v>-7.0000000000000007E-2</c:v>
                </c:pt>
                <c:pt idx="951">
                  <c:v>-0.34</c:v>
                </c:pt>
                <c:pt idx="952">
                  <c:v>-0.78</c:v>
                </c:pt>
                <c:pt idx="953">
                  <c:v>-0.42</c:v>
                </c:pt>
                <c:pt idx="954">
                  <c:v>0.35</c:v>
                </c:pt>
                <c:pt idx="955">
                  <c:v>0.94</c:v>
                </c:pt>
                <c:pt idx="956">
                  <c:v>2.27</c:v>
                </c:pt>
                <c:pt idx="957">
                  <c:v>2.75</c:v>
                </c:pt>
                <c:pt idx="958">
                  <c:v>2.52</c:v>
                </c:pt>
                <c:pt idx="959">
                  <c:v>1.85</c:v>
                </c:pt>
                <c:pt idx="960">
                  <c:v>1.98</c:v>
                </c:pt>
                <c:pt idx="961">
                  <c:v>1.82</c:v>
                </c:pt>
                <c:pt idx="962">
                  <c:v>1.56</c:v>
                </c:pt>
                <c:pt idx="963">
                  <c:v>1.24</c:v>
                </c:pt>
                <c:pt idx="964">
                  <c:v>0.98</c:v>
                </c:pt>
                <c:pt idx="965">
                  <c:v>0.71</c:v>
                </c:pt>
                <c:pt idx="966">
                  <c:v>0.32</c:v>
                </c:pt>
                <c:pt idx="967">
                  <c:v>-0.05</c:v>
                </c:pt>
                <c:pt idx="968">
                  <c:v>-0.42</c:v>
                </c:pt>
                <c:pt idx="969">
                  <c:v>-0.74</c:v>
                </c:pt>
                <c:pt idx="970">
                  <c:v>-0.87</c:v>
                </c:pt>
                <c:pt idx="971">
                  <c:v>-0.17</c:v>
                </c:pt>
                <c:pt idx="972">
                  <c:v>0.22</c:v>
                </c:pt>
                <c:pt idx="973">
                  <c:v>1.32</c:v>
                </c:pt>
                <c:pt idx="974">
                  <c:v>2.4</c:v>
                </c:pt>
                <c:pt idx="975">
                  <c:v>2.79</c:v>
                </c:pt>
                <c:pt idx="976">
                  <c:v>2.2000000000000002</c:v>
                </c:pt>
                <c:pt idx="977">
                  <c:v>2.4</c:v>
                </c:pt>
                <c:pt idx="978">
                  <c:v>2.15</c:v>
                </c:pt>
                <c:pt idx="979">
                  <c:v>1.74</c:v>
                </c:pt>
                <c:pt idx="980">
                  <c:v>1.62</c:v>
                </c:pt>
                <c:pt idx="981">
                  <c:v>1.33</c:v>
                </c:pt>
                <c:pt idx="982">
                  <c:v>1.02</c:v>
                </c:pt>
                <c:pt idx="983">
                  <c:v>0.66</c:v>
                </c:pt>
                <c:pt idx="984">
                  <c:v>0.47</c:v>
                </c:pt>
                <c:pt idx="985">
                  <c:v>0.26</c:v>
                </c:pt>
                <c:pt idx="986">
                  <c:v>-0.19</c:v>
                </c:pt>
                <c:pt idx="987">
                  <c:v>-0.57999999999999996</c:v>
                </c:pt>
                <c:pt idx="988">
                  <c:v>-1.1599999999999999</c:v>
                </c:pt>
                <c:pt idx="989">
                  <c:v>-0.31</c:v>
                </c:pt>
                <c:pt idx="990">
                  <c:v>0.4</c:v>
                </c:pt>
                <c:pt idx="991">
                  <c:v>1.24</c:v>
                </c:pt>
                <c:pt idx="992">
                  <c:v>2.44</c:v>
                </c:pt>
                <c:pt idx="993">
                  <c:v>3.07</c:v>
                </c:pt>
                <c:pt idx="994">
                  <c:v>2.02</c:v>
                </c:pt>
                <c:pt idx="995">
                  <c:v>1.94</c:v>
                </c:pt>
                <c:pt idx="996">
                  <c:v>2.16</c:v>
                </c:pt>
                <c:pt idx="997">
                  <c:v>1.87</c:v>
                </c:pt>
                <c:pt idx="998">
                  <c:v>1.54</c:v>
                </c:pt>
                <c:pt idx="999">
                  <c:v>1.25</c:v>
                </c:pt>
                <c:pt idx="1000">
                  <c:v>1</c:v>
                </c:pt>
                <c:pt idx="1001">
                  <c:v>0.76</c:v>
                </c:pt>
                <c:pt idx="1002">
                  <c:v>0.38</c:v>
                </c:pt>
                <c:pt idx="1003">
                  <c:v>-0.01</c:v>
                </c:pt>
                <c:pt idx="1004">
                  <c:v>-0.23</c:v>
                </c:pt>
                <c:pt idx="1005">
                  <c:v>-0.31</c:v>
                </c:pt>
                <c:pt idx="1006">
                  <c:v>-0.48</c:v>
                </c:pt>
                <c:pt idx="1007">
                  <c:v>-0.4</c:v>
                </c:pt>
                <c:pt idx="1008">
                  <c:v>0.62</c:v>
                </c:pt>
                <c:pt idx="1009">
                  <c:v>1.4</c:v>
                </c:pt>
                <c:pt idx="1010">
                  <c:v>2.29</c:v>
                </c:pt>
                <c:pt idx="1011">
                  <c:v>2.65</c:v>
                </c:pt>
                <c:pt idx="1012">
                  <c:v>2.0299999999999998</c:v>
                </c:pt>
                <c:pt idx="1013">
                  <c:v>2.17</c:v>
                </c:pt>
                <c:pt idx="1014">
                  <c:v>2.06</c:v>
                </c:pt>
                <c:pt idx="1015">
                  <c:v>1.73</c:v>
                </c:pt>
                <c:pt idx="1016">
                  <c:v>1.51</c:v>
                </c:pt>
                <c:pt idx="1017">
                  <c:v>1.24</c:v>
                </c:pt>
                <c:pt idx="1018">
                  <c:v>0.99</c:v>
                </c:pt>
                <c:pt idx="1019">
                  <c:v>0.79</c:v>
                </c:pt>
                <c:pt idx="1020">
                  <c:v>0.56999999999999995</c:v>
                </c:pt>
                <c:pt idx="1021">
                  <c:v>0.28999999999999998</c:v>
                </c:pt>
                <c:pt idx="1022">
                  <c:v>-0.01</c:v>
                </c:pt>
                <c:pt idx="1023">
                  <c:v>-0.38</c:v>
                </c:pt>
                <c:pt idx="1024">
                  <c:v>-0.7</c:v>
                </c:pt>
                <c:pt idx="1025">
                  <c:v>-0.56999999999999995</c:v>
                </c:pt>
                <c:pt idx="1026">
                  <c:v>0.1</c:v>
                </c:pt>
                <c:pt idx="1027">
                  <c:v>1.64</c:v>
                </c:pt>
                <c:pt idx="1028">
                  <c:v>2.5499999999999998</c:v>
                </c:pt>
                <c:pt idx="1029">
                  <c:v>3.27</c:v>
                </c:pt>
                <c:pt idx="1030">
                  <c:v>2</c:v>
                </c:pt>
                <c:pt idx="1031">
                  <c:v>1.58</c:v>
                </c:pt>
                <c:pt idx="1032">
                  <c:v>1.91</c:v>
                </c:pt>
                <c:pt idx="1033">
                  <c:v>1.78</c:v>
                </c:pt>
                <c:pt idx="1034">
                  <c:v>1.55</c:v>
                </c:pt>
                <c:pt idx="1035">
                  <c:v>1.33</c:v>
                </c:pt>
                <c:pt idx="1036">
                  <c:v>1.1399999999999999</c:v>
                </c:pt>
                <c:pt idx="1037">
                  <c:v>0.91</c:v>
                </c:pt>
                <c:pt idx="1038">
                  <c:v>0.66</c:v>
                </c:pt>
                <c:pt idx="1039">
                  <c:v>0.31</c:v>
                </c:pt>
                <c:pt idx="1040">
                  <c:v>-0.03</c:v>
                </c:pt>
                <c:pt idx="1041">
                  <c:v>-0.27</c:v>
                </c:pt>
                <c:pt idx="1042">
                  <c:v>-0.4</c:v>
                </c:pt>
                <c:pt idx="1043">
                  <c:v>-0.27</c:v>
                </c:pt>
                <c:pt idx="1044">
                  <c:v>0.17</c:v>
                </c:pt>
                <c:pt idx="1045">
                  <c:v>0.82</c:v>
                </c:pt>
                <c:pt idx="1046">
                  <c:v>2.5</c:v>
                </c:pt>
                <c:pt idx="1047">
                  <c:v>3.44</c:v>
                </c:pt>
                <c:pt idx="1048">
                  <c:v>1.71</c:v>
                </c:pt>
                <c:pt idx="1049">
                  <c:v>1.75</c:v>
                </c:pt>
                <c:pt idx="1050">
                  <c:v>1.91</c:v>
                </c:pt>
                <c:pt idx="1051">
                  <c:v>1.45</c:v>
                </c:pt>
                <c:pt idx="1052">
                  <c:v>1.0900000000000001</c:v>
                </c:pt>
                <c:pt idx="1053">
                  <c:v>0.79</c:v>
                </c:pt>
                <c:pt idx="1054">
                  <c:v>0.45</c:v>
                </c:pt>
                <c:pt idx="1055">
                  <c:v>0.23</c:v>
                </c:pt>
                <c:pt idx="1056">
                  <c:v>0.15</c:v>
                </c:pt>
                <c:pt idx="1057">
                  <c:v>0.31</c:v>
                </c:pt>
                <c:pt idx="1058">
                  <c:v>0.5</c:v>
                </c:pt>
                <c:pt idx="1059">
                  <c:v>0.54</c:v>
                </c:pt>
                <c:pt idx="1060">
                  <c:v>0.54</c:v>
                </c:pt>
                <c:pt idx="1061">
                  <c:v>0.59</c:v>
                </c:pt>
                <c:pt idx="1062">
                  <c:v>0.71</c:v>
                </c:pt>
                <c:pt idx="1063">
                  <c:v>0.91</c:v>
                </c:pt>
                <c:pt idx="1064">
                  <c:v>1.1200000000000001</c:v>
                </c:pt>
                <c:pt idx="1065">
                  <c:v>1.7</c:v>
                </c:pt>
                <c:pt idx="1066">
                  <c:v>2.02</c:v>
                </c:pt>
                <c:pt idx="1067">
                  <c:v>1.72</c:v>
                </c:pt>
                <c:pt idx="1068">
                  <c:v>1.34</c:v>
                </c:pt>
                <c:pt idx="1069">
                  <c:v>1.58</c:v>
                </c:pt>
                <c:pt idx="1070">
                  <c:v>1.54</c:v>
                </c:pt>
                <c:pt idx="1071">
                  <c:v>1.33</c:v>
                </c:pt>
                <c:pt idx="1072">
                  <c:v>1.29</c:v>
                </c:pt>
                <c:pt idx="1073">
                  <c:v>1.1200000000000001</c:v>
                </c:pt>
                <c:pt idx="1074">
                  <c:v>0.94</c:v>
                </c:pt>
                <c:pt idx="1075">
                  <c:v>0.74</c:v>
                </c:pt>
                <c:pt idx="1076">
                  <c:v>0.64</c:v>
                </c:pt>
                <c:pt idx="1077">
                  <c:v>0.57999999999999996</c:v>
                </c:pt>
                <c:pt idx="1078">
                  <c:v>0.6</c:v>
                </c:pt>
                <c:pt idx="1079">
                  <c:v>0.64</c:v>
                </c:pt>
                <c:pt idx="1080">
                  <c:v>0.71</c:v>
                </c:pt>
                <c:pt idx="1081">
                  <c:v>0.73</c:v>
                </c:pt>
                <c:pt idx="1082">
                  <c:v>0.68</c:v>
                </c:pt>
                <c:pt idx="1083">
                  <c:v>0.81</c:v>
                </c:pt>
                <c:pt idx="1084">
                  <c:v>0.91</c:v>
                </c:pt>
                <c:pt idx="1085">
                  <c:v>1.06</c:v>
                </c:pt>
                <c:pt idx="1086">
                  <c:v>1.1499999999999999</c:v>
                </c:pt>
                <c:pt idx="1087">
                  <c:v>1.19</c:v>
                </c:pt>
                <c:pt idx="1088">
                  <c:v>1.23</c:v>
                </c:pt>
                <c:pt idx="1089">
                  <c:v>1.26</c:v>
                </c:pt>
                <c:pt idx="1090">
                  <c:v>1.34</c:v>
                </c:pt>
                <c:pt idx="1091">
                  <c:v>1.32</c:v>
                </c:pt>
                <c:pt idx="1092">
                  <c:v>1.26</c:v>
                </c:pt>
                <c:pt idx="1093">
                  <c:v>1.07</c:v>
                </c:pt>
                <c:pt idx="1094">
                  <c:v>0.84</c:v>
                </c:pt>
                <c:pt idx="1095">
                  <c:v>0.82</c:v>
                </c:pt>
                <c:pt idx="1096">
                  <c:v>0.97</c:v>
                </c:pt>
                <c:pt idx="1097">
                  <c:v>1.19</c:v>
                </c:pt>
                <c:pt idx="1098">
                  <c:v>1.23</c:v>
                </c:pt>
                <c:pt idx="1099">
                  <c:v>1.04</c:v>
                </c:pt>
                <c:pt idx="1100">
                  <c:v>0.91</c:v>
                </c:pt>
                <c:pt idx="1101">
                  <c:v>0.92</c:v>
                </c:pt>
                <c:pt idx="1102">
                  <c:v>0.89</c:v>
                </c:pt>
                <c:pt idx="1103">
                  <c:v>0.78</c:v>
                </c:pt>
                <c:pt idx="1104">
                  <c:v>0.73</c:v>
                </c:pt>
                <c:pt idx="1105">
                  <c:v>0.71</c:v>
                </c:pt>
                <c:pt idx="1106">
                  <c:v>0.74</c:v>
                </c:pt>
                <c:pt idx="1107">
                  <c:v>0.78</c:v>
                </c:pt>
                <c:pt idx="1108">
                  <c:v>0.83</c:v>
                </c:pt>
                <c:pt idx="1109">
                  <c:v>0.9</c:v>
                </c:pt>
                <c:pt idx="1110">
                  <c:v>0.94</c:v>
                </c:pt>
                <c:pt idx="1111">
                  <c:v>0.95</c:v>
                </c:pt>
                <c:pt idx="1112">
                  <c:v>0.95</c:v>
                </c:pt>
                <c:pt idx="1113">
                  <c:v>0.92</c:v>
                </c:pt>
                <c:pt idx="1114">
                  <c:v>1.03</c:v>
                </c:pt>
                <c:pt idx="1115">
                  <c:v>1.05</c:v>
                </c:pt>
                <c:pt idx="1116">
                  <c:v>1.26</c:v>
                </c:pt>
                <c:pt idx="1117">
                  <c:v>1.54</c:v>
                </c:pt>
                <c:pt idx="1118">
                  <c:v>1.62</c:v>
                </c:pt>
                <c:pt idx="1119">
                  <c:v>1.4</c:v>
                </c:pt>
                <c:pt idx="1120">
                  <c:v>1.27</c:v>
                </c:pt>
                <c:pt idx="1121">
                  <c:v>1.1499999999999999</c:v>
                </c:pt>
                <c:pt idx="1122">
                  <c:v>1.05</c:v>
                </c:pt>
                <c:pt idx="1123">
                  <c:v>0.89</c:v>
                </c:pt>
                <c:pt idx="1124">
                  <c:v>0.69</c:v>
                </c:pt>
                <c:pt idx="1125">
                  <c:v>0.6</c:v>
                </c:pt>
                <c:pt idx="1126">
                  <c:v>0.85</c:v>
                </c:pt>
                <c:pt idx="1127">
                  <c:v>1.1299999999999999</c:v>
                </c:pt>
                <c:pt idx="1128">
                  <c:v>1.23</c:v>
                </c:pt>
                <c:pt idx="1129">
                  <c:v>1.1000000000000001</c:v>
                </c:pt>
                <c:pt idx="1130">
                  <c:v>0.93</c:v>
                </c:pt>
                <c:pt idx="1131">
                  <c:v>0.85</c:v>
                </c:pt>
                <c:pt idx="1132">
                  <c:v>0.88</c:v>
                </c:pt>
                <c:pt idx="1133">
                  <c:v>0.94</c:v>
                </c:pt>
                <c:pt idx="1134">
                  <c:v>0.93</c:v>
                </c:pt>
                <c:pt idx="1135">
                  <c:v>0.96</c:v>
                </c:pt>
                <c:pt idx="1136">
                  <c:v>0.87</c:v>
                </c:pt>
                <c:pt idx="1137">
                  <c:v>0.9</c:v>
                </c:pt>
                <c:pt idx="1138">
                  <c:v>0.91</c:v>
                </c:pt>
                <c:pt idx="1139">
                  <c:v>0.93</c:v>
                </c:pt>
                <c:pt idx="1140">
                  <c:v>0.94</c:v>
                </c:pt>
                <c:pt idx="1141">
                  <c:v>0.95</c:v>
                </c:pt>
                <c:pt idx="1142">
                  <c:v>0.97</c:v>
                </c:pt>
                <c:pt idx="1143">
                  <c:v>0.98</c:v>
                </c:pt>
                <c:pt idx="1144">
                  <c:v>1.01</c:v>
                </c:pt>
                <c:pt idx="1145">
                  <c:v>1.02</c:v>
                </c:pt>
                <c:pt idx="1146">
                  <c:v>1.1499999999999999</c:v>
                </c:pt>
                <c:pt idx="1147">
                  <c:v>1.34</c:v>
                </c:pt>
                <c:pt idx="1148">
                  <c:v>1.52</c:v>
                </c:pt>
                <c:pt idx="1149">
                  <c:v>1.45</c:v>
                </c:pt>
                <c:pt idx="1150">
                  <c:v>1.23</c:v>
                </c:pt>
                <c:pt idx="1151">
                  <c:v>1.02</c:v>
                </c:pt>
                <c:pt idx="1152">
                  <c:v>0.87</c:v>
                </c:pt>
                <c:pt idx="1153">
                  <c:v>0.75</c:v>
                </c:pt>
                <c:pt idx="1154">
                  <c:v>0.81</c:v>
                </c:pt>
                <c:pt idx="1155">
                  <c:v>1.1000000000000001</c:v>
                </c:pt>
                <c:pt idx="1156">
                  <c:v>1.38</c:v>
                </c:pt>
                <c:pt idx="1157">
                  <c:v>1.21</c:v>
                </c:pt>
                <c:pt idx="1158">
                  <c:v>0.92</c:v>
                </c:pt>
                <c:pt idx="1159">
                  <c:v>0.79</c:v>
                </c:pt>
                <c:pt idx="1160">
                  <c:v>0.77</c:v>
                </c:pt>
                <c:pt idx="1161">
                  <c:v>0.86</c:v>
                </c:pt>
                <c:pt idx="1162">
                  <c:v>0.88</c:v>
                </c:pt>
                <c:pt idx="1163">
                  <c:v>0.85</c:v>
                </c:pt>
                <c:pt idx="1164">
                  <c:v>0.87</c:v>
                </c:pt>
                <c:pt idx="1165">
                  <c:v>0.93</c:v>
                </c:pt>
                <c:pt idx="1166">
                  <c:v>0.97</c:v>
                </c:pt>
                <c:pt idx="1167">
                  <c:v>0.96</c:v>
                </c:pt>
                <c:pt idx="1168">
                  <c:v>0.93</c:v>
                </c:pt>
                <c:pt idx="1169">
                  <c:v>0.85</c:v>
                </c:pt>
                <c:pt idx="1170">
                  <c:v>0.82</c:v>
                </c:pt>
                <c:pt idx="1171">
                  <c:v>0.86</c:v>
                </c:pt>
                <c:pt idx="1172">
                  <c:v>0.92</c:v>
                </c:pt>
                <c:pt idx="1173">
                  <c:v>0.91</c:v>
                </c:pt>
                <c:pt idx="1174">
                  <c:v>0.87</c:v>
                </c:pt>
                <c:pt idx="1175">
                  <c:v>0.85</c:v>
                </c:pt>
                <c:pt idx="1176">
                  <c:v>1.05</c:v>
                </c:pt>
                <c:pt idx="1177">
                  <c:v>1.25</c:v>
                </c:pt>
                <c:pt idx="1178">
                  <c:v>1.19</c:v>
                </c:pt>
                <c:pt idx="1179">
                  <c:v>0.96</c:v>
                </c:pt>
                <c:pt idx="1180">
                  <c:v>0.93</c:v>
                </c:pt>
                <c:pt idx="1181">
                  <c:v>0.96</c:v>
                </c:pt>
                <c:pt idx="1182">
                  <c:v>0.99</c:v>
                </c:pt>
                <c:pt idx="1183">
                  <c:v>0.95</c:v>
                </c:pt>
                <c:pt idx="1184">
                  <c:v>0.83</c:v>
                </c:pt>
                <c:pt idx="1185">
                  <c:v>0.74</c:v>
                </c:pt>
                <c:pt idx="1186">
                  <c:v>0.66</c:v>
                </c:pt>
                <c:pt idx="1187">
                  <c:v>0.6</c:v>
                </c:pt>
                <c:pt idx="1188">
                  <c:v>0.55000000000000004</c:v>
                </c:pt>
                <c:pt idx="1189">
                  <c:v>0.56000000000000005</c:v>
                </c:pt>
                <c:pt idx="1190">
                  <c:v>0.6</c:v>
                </c:pt>
                <c:pt idx="1191">
                  <c:v>0.65</c:v>
                </c:pt>
                <c:pt idx="1192">
                  <c:v>0.65</c:v>
                </c:pt>
                <c:pt idx="1193">
                  <c:v>0.62</c:v>
                </c:pt>
                <c:pt idx="1194">
                  <c:v>0.66</c:v>
                </c:pt>
                <c:pt idx="1195">
                  <c:v>0.78</c:v>
                </c:pt>
                <c:pt idx="1196">
                  <c:v>0.9</c:v>
                </c:pt>
                <c:pt idx="1197">
                  <c:v>0.95</c:v>
                </c:pt>
                <c:pt idx="1198">
                  <c:v>0.94</c:v>
                </c:pt>
                <c:pt idx="1199">
                  <c:v>0.87</c:v>
                </c:pt>
                <c:pt idx="1200">
                  <c:v>0.86</c:v>
                </c:pt>
                <c:pt idx="1201">
                  <c:v>0.89</c:v>
                </c:pt>
                <c:pt idx="1202">
                  <c:v>0.94</c:v>
                </c:pt>
                <c:pt idx="1203">
                  <c:v>0.97</c:v>
                </c:pt>
                <c:pt idx="1204">
                  <c:v>1.03</c:v>
                </c:pt>
                <c:pt idx="1205">
                  <c:v>1.05</c:v>
                </c:pt>
                <c:pt idx="1206">
                  <c:v>1.01</c:v>
                </c:pt>
                <c:pt idx="1207">
                  <c:v>0.99</c:v>
                </c:pt>
                <c:pt idx="1208">
                  <c:v>1.05</c:v>
                </c:pt>
                <c:pt idx="1209">
                  <c:v>1.1100000000000001</c:v>
                </c:pt>
                <c:pt idx="1210">
                  <c:v>1.0900000000000001</c:v>
                </c:pt>
                <c:pt idx="1211">
                  <c:v>1.1399999999999999</c:v>
                </c:pt>
                <c:pt idx="1212">
                  <c:v>1.24</c:v>
                </c:pt>
                <c:pt idx="1213">
                  <c:v>1.27</c:v>
                </c:pt>
                <c:pt idx="1214">
                  <c:v>1.22</c:v>
                </c:pt>
                <c:pt idx="1215">
                  <c:v>1.05</c:v>
                </c:pt>
                <c:pt idx="1216">
                  <c:v>1.01</c:v>
                </c:pt>
                <c:pt idx="1217">
                  <c:v>1.22</c:v>
                </c:pt>
                <c:pt idx="1218">
                  <c:v>1.28</c:v>
                </c:pt>
                <c:pt idx="1219">
                  <c:v>1.27</c:v>
                </c:pt>
                <c:pt idx="1220">
                  <c:v>1.08</c:v>
                </c:pt>
                <c:pt idx="1221">
                  <c:v>0.98</c:v>
                </c:pt>
                <c:pt idx="1222">
                  <c:v>1.07</c:v>
                </c:pt>
                <c:pt idx="1223">
                  <c:v>1.1000000000000001</c:v>
                </c:pt>
                <c:pt idx="1224">
                  <c:v>0.77</c:v>
                </c:pt>
                <c:pt idx="1225">
                  <c:v>0.96</c:v>
                </c:pt>
                <c:pt idx="1226">
                  <c:v>0.85</c:v>
                </c:pt>
                <c:pt idx="1227">
                  <c:v>0.65</c:v>
                </c:pt>
                <c:pt idx="1228">
                  <c:v>0.66</c:v>
                </c:pt>
                <c:pt idx="1229">
                  <c:v>0.74</c:v>
                </c:pt>
                <c:pt idx="1230">
                  <c:v>0.86</c:v>
                </c:pt>
                <c:pt idx="1231">
                  <c:v>0.89</c:v>
                </c:pt>
                <c:pt idx="1232">
                  <c:v>0.86</c:v>
                </c:pt>
                <c:pt idx="1233">
                  <c:v>0.79</c:v>
                </c:pt>
                <c:pt idx="1234">
                  <c:v>0.75</c:v>
                </c:pt>
                <c:pt idx="1235">
                  <c:v>0.82</c:v>
                </c:pt>
                <c:pt idx="1236">
                  <c:v>0.98</c:v>
                </c:pt>
                <c:pt idx="1237">
                  <c:v>1.03</c:v>
                </c:pt>
                <c:pt idx="1238">
                  <c:v>1.01</c:v>
                </c:pt>
                <c:pt idx="1239">
                  <c:v>0.96</c:v>
                </c:pt>
                <c:pt idx="1240">
                  <c:v>0.95</c:v>
                </c:pt>
                <c:pt idx="1241">
                  <c:v>1</c:v>
                </c:pt>
                <c:pt idx="1242">
                  <c:v>0.96</c:v>
                </c:pt>
                <c:pt idx="1243">
                  <c:v>0.93</c:v>
                </c:pt>
                <c:pt idx="1244">
                  <c:v>0.99</c:v>
                </c:pt>
                <c:pt idx="1245">
                  <c:v>1.04</c:v>
                </c:pt>
                <c:pt idx="1246">
                  <c:v>1.07</c:v>
                </c:pt>
                <c:pt idx="1247">
                  <c:v>1.0900000000000001</c:v>
                </c:pt>
                <c:pt idx="1248">
                  <c:v>1.1100000000000001</c:v>
                </c:pt>
                <c:pt idx="1249">
                  <c:v>1.07</c:v>
                </c:pt>
                <c:pt idx="1250">
                  <c:v>0.99</c:v>
                </c:pt>
                <c:pt idx="1251">
                  <c:v>0.96</c:v>
                </c:pt>
                <c:pt idx="1252">
                  <c:v>0.92</c:v>
                </c:pt>
                <c:pt idx="1253">
                  <c:v>0.92</c:v>
                </c:pt>
                <c:pt idx="1254">
                  <c:v>0.93</c:v>
                </c:pt>
                <c:pt idx="1255">
                  <c:v>0.93</c:v>
                </c:pt>
                <c:pt idx="1256">
                  <c:v>0.92</c:v>
                </c:pt>
                <c:pt idx="1257">
                  <c:v>0.91</c:v>
                </c:pt>
                <c:pt idx="1258">
                  <c:v>0.9</c:v>
                </c:pt>
                <c:pt idx="1259">
                  <c:v>0.88</c:v>
                </c:pt>
                <c:pt idx="1260">
                  <c:v>0.89</c:v>
                </c:pt>
                <c:pt idx="1261">
                  <c:v>0.91</c:v>
                </c:pt>
                <c:pt idx="1262">
                  <c:v>0.95</c:v>
                </c:pt>
                <c:pt idx="1263">
                  <c:v>0.9</c:v>
                </c:pt>
                <c:pt idx="1264">
                  <c:v>0.89</c:v>
                </c:pt>
                <c:pt idx="1265">
                  <c:v>0.92</c:v>
                </c:pt>
                <c:pt idx="1266">
                  <c:v>0.94</c:v>
                </c:pt>
                <c:pt idx="1267">
                  <c:v>0.95</c:v>
                </c:pt>
                <c:pt idx="1268">
                  <c:v>0.94</c:v>
                </c:pt>
                <c:pt idx="1269">
                  <c:v>0.92</c:v>
                </c:pt>
                <c:pt idx="1270">
                  <c:v>0.91</c:v>
                </c:pt>
                <c:pt idx="127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3-4E5F-86A1-FB71648C8C0A}"/>
            </c:ext>
          </c:extLst>
        </c:ser>
        <c:ser>
          <c:idx val="1"/>
          <c:order val="1"/>
          <c:tx>
            <c:strRef>
              <c:f>Planilha7!$B$1</c:f>
              <c:strCache>
                <c:ptCount val="1"/>
                <c:pt idx="0">
                  <c:v>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Planilha7!$B$2:$B$1273</c:f>
              <c:numCache>
                <c:formatCode>General</c:formatCode>
                <c:ptCount val="1272"/>
                <c:pt idx="0">
                  <c:v>0.15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0.12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0.12</c:v>
                </c:pt>
                <c:pt idx="18">
                  <c:v>0.15</c:v>
                </c:pt>
                <c:pt idx="19">
                  <c:v>0.17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0.08</c:v>
                </c:pt>
                <c:pt idx="25">
                  <c:v>-0.03</c:v>
                </c:pt>
                <c:pt idx="26">
                  <c:v>-0.1</c:v>
                </c:pt>
                <c:pt idx="27">
                  <c:v>-0.16</c:v>
                </c:pt>
                <c:pt idx="28">
                  <c:v>-0.2</c:v>
                </c:pt>
                <c:pt idx="29">
                  <c:v>-0.15</c:v>
                </c:pt>
                <c:pt idx="30">
                  <c:v>-0.03</c:v>
                </c:pt>
                <c:pt idx="31">
                  <c:v>0.06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0.02</c:v>
                </c:pt>
                <c:pt idx="35">
                  <c:v>-0.05</c:v>
                </c:pt>
                <c:pt idx="36">
                  <c:v>-0.04</c:v>
                </c:pt>
                <c:pt idx="37">
                  <c:v>-0.13</c:v>
                </c:pt>
                <c:pt idx="38">
                  <c:v>-0.08</c:v>
                </c:pt>
                <c:pt idx="39">
                  <c:v>-0.08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-0.06</c:v>
                </c:pt>
                <c:pt idx="43">
                  <c:v>-0.06</c:v>
                </c:pt>
                <c:pt idx="44">
                  <c:v>-0.05</c:v>
                </c:pt>
                <c:pt idx="45">
                  <c:v>0</c:v>
                </c:pt>
                <c:pt idx="46">
                  <c:v>0.02</c:v>
                </c:pt>
                <c:pt idx="47">
                  <c:v>-0.01</c:v>
                </c:pt>
                <c:pt idx="48">
                  <c:v>-0.05</c:v>
                </c:pt>
                <c:pt idx="49">
                  <c:v>-0.05</c:v>
                </c:pt>
                <c:pt idx="50">
                  <c:v>0.13</c:v>
                </c:pt>
                <c:pt idx="51">
                  <c:v>0.3</c:v>
                </c:pt>
                <c:pt idx="52">
                  <c:v>0.27</c:v>
                </c:pt>
                <c:pt idx="53">
                  <c:v>0.13</c:v>
                </c:pt>
                <c:pt idx="54">
                  <c:v>-0.01</c:v>
                </c:pt>
                <c:pt idx="55">
                  <c:v>0</c:v>
                </c:pt>
                <c:pt idx="56">
                  <c:v>0.09</c:v>
                </c:pt>
                <c:pt idx="57">
                  <c:v>0.19</c:v>
                </c:pt>
                <c:pt idx="58">
                  <c:v>0.19</c:v>
                </c:pt>
                <c:pt idx="59">
                  <c:v>0.06</c:v>
                </c:pt>
                <c:pt idx="60">
                  <c:v>0</c:v>
                </c:pt>
                <c:pt idx="61">
                  <c:v>-0.04</c:v>
                </c:pt>
                <c:pt idx="62">
                  <c:v>-0.02</c:v>
                </c:pt>
                <c:pt idx="63">
                  <c:v>0.05</c:v>
                </c:pt>
                <c:pt idx="64">
                  <c:v>0.11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0.09</c:v>
                </c:pt>
                <c:pt idx="69">
                  <c:v>0.08</c:v>
                </c:pt>
                <c:pt idx="70">
                  <c:v>0.15</c:v>
                </c:pt>
                <c:pt idx="71">
                  <c:v>0.21</c:v>
                </c:pt>
                <c:pt idx="72">
                  <c:v>0.26</c:v>
                </c:pt>
                <c:pt idx="73">
                  <c:v>0.28000000000000003</c:v>
                </c:pt>
                <c:pt idx="74">
                  <c:v>0.28999999999999998</c:v>
                </c:pt>
                <c:pt idx="75">
                  <c:v>0.31</c:v>
                </c:pt>
                <c:pt idx="76">
                  <c:v>0.3</c:v>
                </c:pt>
                <c:pt idx="77">
                  <c:v>0.32</c:v>
                </c:pt>
                <c:pt idx="78">
                  <c:v>0.34</c:v>
                </c:pt>
                <c:pt idx="79">
                  <c:v>0.36</c:v>
                </c:pt>
                <c:pt idx="80">
                  <c:v>0.27</c:v>
                </c:pt>
                <c:pt idx="81">
                  <c:v>0.3</c:v>
                </c:pt>
                <c:pt idx="82">
                  <c:v>0.44</c:v>
                </c:pt>
                <c:pt idx="83">
                  <c:v>0.54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0.49</c:v>
                </c:pt>
                <c:pt idx="87">
                  <c:v>0.24</c:v>
                </c:pt>
                <c:pt idx="88">
                  <c:v>-0.06</c:v>
                </c:pt>
                <c:pt idx="89">
                  <c:v>-0.27</c:v>
                </c:pt>
                <c:pt idx="90">
                  <c:v>-0.35</c:v>
                </c:pt>
                <c:pt idx="91">
                  <c:v>-0.32</c:v>
                </c:pt>
                <c:pt idx="92">
                  <c:v>-0.25</c:v>
                </c:pt>
                <c:pt idx="93">
                  <c:v>-0.02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0.03</c:v>
                </c:pt>
                <c:pt idx="97">
                  <c:v>-0.05</c:v>
                </c:pt>
                <c:pt idx="98">
                  <c:v>-0.05</c:v>
                </c:pt>
                <c:pt idx="99">
                  <c:v>-7.0000000000000007E-2</c:v>
                </c:pt>
                <c:pt idx="100">
                  <c:v>-0.08</c:v>
                </c:pt>
                <c:pt idx="101">
                  <c:v>-7.0000000000000007E-2</c:v>
                </c:pt>
                <c:pt idx="102">
                  <c:v>-0.06</c:v>
                </c:pt>
                <c:pt idx="103">
                  <c:v>-0.01</c:v>
                </c:pt>
                <c:pt idx="104">
                  <c:v>0.04</c:v>
                </c:pt>
                <c:pt idx="105">
                  <c:v>0.04</c:v>
                </c:pt>
                <c:pt idx="106">
                  <c:v>0.05</c:v>
                </c:pt>
                <c:pt idx="107">
                  <c:v>-0.01</c:v>
                </c:pt>
                <c:pt idx="108">
                  <c:v>-7.0000000000000007E-2</c:v>
                </c:pt>
                <c:pt idx="109">
                  <c:v>-0.08</c:v>
                </c:pt>
                <c:pt idx="110">
                  <c:v>0.06</c:v>
                </c:pt>
                <c:pt idx="111">
                  <c:v>0.26</c:v>
                </c:pt>
                <c:pt idx="112">
                  <c:v>0.38</c:v>
                </c:pt>
                <c:pt idx="113">
                  <c:v>0.39</c:v>
                </c:pt>
                <c:pt idx="114">
                  <c:v>0.23</c:v>
                </c:pt>
                <c:pt idx="115">
                  <c:v>0</c:v>
                </c:pt>
                <c:pt idx="116">
                  <c:v>-0.06</c:v>
                </c:pt>
                <c:pt idx="117">
                  <c:v>-0.01</c:v>
                </c:pt>
                <c:pt idx="118">
                  <c:v>0.08</c:v>
                </c:pt>
                <c:pt idx="119">
                  <c:v>0.15</c:v>
                </c:pt>
                <c:pt idx="120">
                  <c:v>0.09</c:v>
                </c:pt>
                <c:pt idx="121">
                  <c:v>0.05</c:v>
                </c:pt>
                <c:pt idx="122">
                  <c:v>0.06</c:v>
                </c:pt>
                <c:pt idx="123">
                  <c:v>0.15</c:v>
                </c:pt>
                <c:pt idx="124">
                  <c:v>0.19</c:v>
                </c:pt>
                <c:pt idx="125">
                  <c:v>0.21</c:v>
                </c:pt>
                <c:pt idx="126">
                  <c:v>0.2</c:v>
                </c:pt>
                <c:pt idx="127">
                  <c:v>0.2</c:v>
                </c:pt>
                <c:pt idx="128">
                  <c:v>0.22</c:v>
                </c:pt>
                <c:pt idx="129">
                  <c:v>0.25</c:v>
                </c:pt>
                <c:pt idx="130">
                  <c:v>0.22</c:v>
                </c:pt>
                <c:pt idx="131">
                  <c:v>0.2</c:v>
                </c:pt>
                <c:pt idx="132">
                  <c:v>0.21</c:v>
                </c:pt>
                <c:pt idx="133">
                  <c:v>0.21</c:v>
                </c:pt>
                <c:pt idx="134">
                  <c:v>0.18</c:v>
                </c:pt>
                <c:pt idx="135">
                  <c:v>0.17</c:v>
                </c:pt>
                <c:pt idx="136">
                  <c:v>0.17</c:v>
                </c:pt>
                <c:pt idx="137">
                  <c:v>0.19</c:v>
                </c:pt>
                <c:pt idx="138">
                  <c:v>0.17</c:v>
                </c:pt>
                <c:pt idx="139">
                  <c:v>0.06</c:v>
                </c:pt>
                <c:pt idx="140">
                  <c:v>-0.13</c:v>
                </c:pt>
                <c:pt idx="141">
                  <c:v>-0.31</c:v>
                </c:pt>
                <c:pt idx="142">
                  <c:v>-0.32</c:v>
                </c:pt>
                <c:pt idx="143">
                  <c:v>-0.15</c:v>
                </c:pt>
                <c:pt idx="144">
                  <c:v>0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0.02</c:v>
                </c:pt>
                <c:pt idx="148">
                  <c:v>-0.03</c:v>
                </c:pt>
                <c:pt idx="149">
                  <c:v>-0.09</c:v>
                </c:pt>
                <c:pt idx="150">
                  <c:v>-0.17</c:v>
                </c:pt>
                <c:pt idx="151">
                  <c:v>-0.15</c:v>
                </c:pt>
                <c:pt idx="152">
                  <c:v>-0.09</c:v>
                </c:pt>
                <c:pt idx="153">
                  <c:v>-0.1</c:v>
                </c:pt>
                <c:pt idx="154">
                  <c:v>-0.14000000000000001</c:v>
                </c:pt>
                <c:pt idx="155">
                  <c:v>-0.16</c:v>
                </c:pt>
                <c:pt idx="156">
                  <c:v>-0.15</c:v>
                </c:pt>
                <c:pt idx="157">
                  <c:v>-0.12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-0.05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-0.04</c:v>
                </c:pt>
                <c:pt idx="166">
                  <c:v>-0.08</c:v>
                </c:pt>
                <c:pt idx="167">
                  <c:v>-0.09</c:v>
                </c:pt>
                <c:pt idx="168">
                  <c:v>-0.1</c:v>
                </c:pt>
                <c:pt idx="169">
                  <c:v>-0.1</c:v>
                </c:pt>
                <c:pt idx="170">
                  <c:v>-0.09</c:v>
                </c:pt>
                <c:pt idx="171">
                  <c:v>-0.08</c:v>
                </c:pt>
                <c:pt idx="172">
                  <c:v>-0.02</c:v>
                </c:pt>
                <c:pt idx="173">
                  <c:v>7.0000000000000007E-2</c:v>
                </c:pt>
                <c:pt idx="174">
                  <c:v>0.15</c:v>
                </c:pt>
                <c:pt idx="175">
                  <c:v>0.11</c:v>
                </c:pt>
                <c:pt idx="176">
                  <c:v>7.0000000000000007E-2</c:v>
                </c:pt>
                <c:pt idx="177">
                  <c:v>0.09</c:v>
                </c:pt>
                <c:pt idx="178">
                  <c:v>0.13</c:v>
                </c:pt>
                <c:pt idx="179">
                  <c:v>0.28000000000000003</c:v>
                </c:pt>
                <c:pt idx="180">
                  <c:v>0.39</c:v>
                </c:pt>
                <c:pt idx="181">
                  <c:v>0.55000000000000004</c:v>
                </c:pt>
                <c:pt idx="182">
                  <c:v>0.54</c:v>
                </c:pt>
                <c:pt idx="183">
                  <c:v>0.41</c:v>
                </c:pt>
                <c:pt idx="184">
                  <c:v>0.36</c:v>
                </c:pt>
                <c:pt idx="185">
                  <c:v>0.3</c:v>
                </c:pt>
                <c:pt idx="186">
                  <c:v>0.44</c:v>
                </c:pt>
                <c:pt idx="187">
                  <c:v>0.54</c:v>
                </c:pt>
                <c:pt idx="188">
                  <c:v>0.44</c:v>
                </c:pt>
                <c:pt idx="189">
                  <c:v>0.31</c:v>
                </c:pt>
                <c:pt idx="190">
                  <c:v>0.22</c:v>
                </c:pt>
                <c:pt idx="191">
                  <c:v>0.23</c:v>
                </c:pt>
                <c:pt idx="192">
                  <c:v>0.24</c:v>
                </c:pt>
                <c:pt idx="193">
                  <c:v>0.16</c:v>
                </c:pt>
                <c:pt idx="194">
                  <c:v>0.16</c:v>
                </c:pt>
                <c:pt idx="195">
                  <c:v>0.17</c:v>
                </c:pt>
                <c:pt idx="196">
                  <c:v>0.17</c:v>
                </c:pt>
                <c:pt idx="197">
                  <c:v>-0.03</c:v>
                </c:pt>
                <c:pt idx="198">
                  <c:v>-0.26</c:v>
                </c:pt>
                <c:pt idx="199">
                  <c:v>-0.47</c:v>
                </c:pt>
                <c:pt idx="200">
                  <c:v>-0.38</c:v>
                </c:pt>
                <c:pt idx="201">
                  <c:v>-0.32</c:v>
                </c:pt>
                <c:pt idx="202">
                  <c:v>-0.16</c:v>
                </c:pt>
                <c:pt idx="203">
                  <c:v>-0.15</c:v>
                </c:pt>
                <c:pt idx="204">
                  <c:v>-0.35</c:v>
                </c:pt>
                <c:pt idx="205">
                  <c:v>-0.26</c:v>
                </c:pt>
                <c:pt idx="206">
                  <c:v>7.0000000000000007E-2</c:v>
                </c:pt>
                <c:pt idx="207">
                  <c:v>0.09</c:v>
                </c:pt>
                <c:pt idx="208">
                  <c:v>-0.05</c:v>
                </c:pt>
                <c:pt idx="209">
                  <c:v>-0.3</c:v>
                </c:pt>
                <c:pt idx="210">
                  <c:v>-0.02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</c:v>
                </c:pt>
                <c:pt idx="215">
                  <c:v>0.09</c:v>
                </c:pt>
                <c:pt idx="216">
                  <c:v>0.24</c:v>
                </c:pt>
                <c:pt idx="217">
                  <c:v>0.21</c:v>
                </c:pt>
                <c:pt idx="218">
                  <c:v>0.2</c:v>
                </c:pt>
                <c:pt idx="219">
                  <c:v>-0.09</c:v>
                </c:pt>
                <c:pt idx="220">
                  <c:v>-0.04</c:v>
                </c:pt>
                <c:pt idx="221">
                  <c:v>0.28000000000000003</c:v>
                </c:pt>
                <c:pt idx="222">
                  <c:v>1.05</c:v>
                </c:pt>
                <c:pt idx="223">
                  <c:v>1.43</c:v>
                </c:pt>
                <c:pt idx="224">
                  <c:v>0.78</c:v>
                </c:pt>
                <c:pt idx="225">
                  <c:v>0.59</c:v>
                </c:pt>
                <c:pt idx="226">
                  <c:v>0.84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-0.11</c:v>
                </c:pt>
                <c:pt idx="230">
                  <c:v>-0.62</c:v>
                </c:pt>
                <c:pt idx="231">
                  <c:v>-0.82</c:v>
                </c:pt>
                <c:pt idx="232">
                  <c:v>-0.8</c:v>
                </c:pt>
                <c:pt idx="233">
                  <c:v>-0.87</c:v>
                </c:pt>
                <c:pt idx="234">
                  <c:v>-0.59</c:v>
                </c:pt>
                <c:pt idx="235">
                  <c:v>-0.31</c:v>
                </c:pt>
                <c:pt idx="236">
                  <c:v>-0.32</c:v>
                </c:pt>
                <c:pt idx="237">
                  <c:v>-0.3</c:v>
                </c:pt>
                <c:pt idx="238">
                  <c:v>-0.18</c:v>
                </c:pt>
                <c:pt idx="239">
                  <c:v>-0.14000000000000001</c:v>
                </c:pt>
                <c:pt idx="240">
                  <c:v>-0.27</c:v>
                </c:pt>
                <c:pt idx="241">
                  <c:v>0.14000000000000001</c:v>
                </c:pt>
                <c:pt idx="242">
                  <c:v>0.24</c:v>
                </c:pt>
                <c:pt idx="243">
                  <c:v>0.17</c:v>
                </c:pt>
                <c:pt idx="244">
                  <c:v>0.19</c:v>
                </c:pt>
                <c:pt idx="245">
                  <c:v>0.19</c:v>
                </c:pt>
                <c:pt idx="246">
                  <c:v>0.23</c:v>
                </c:pt>
                <c:pt idx="247">
                  <c:v>0.31</c:v>
                </c:pt>
                <c:pt idx="248">
                  <c:v>0.49</c:v>
                </c:pt>
                <c:pt idx="249">
                  <c:v>0.84</c:v>
                </c:pt>
                <c:pt idx="250">
                  <c:v>0.81</c:v>
                </c:pt>
                <c:pt idx="251">
                  <c:v>0.78</c:v>
                </c:pt>
                <c:pt idx="252">
                  <c:v>0.89</c:v>
                </c:pt>
                <c:pt idx="253">
                  <c:v>0.52</c:v>
                </c:pt>
                <c:pt idx="254">
                  <c:v>0.11</c:v>
                </c:pt>
                <c:pt idx="255">
                  <c:v>0.1</c:v>
                </c:pt>
                <c:pt idx="256">
                  <c:v>0.05</c:v>
                </c:pt>
                <c:pt idx="257">
                  <c:v>-0.04</c:v>
                </c:pt>
                <c:pt idx="258">
                  <c:v>-0.13</c:v>
                </c:pt>
                <c:pt idx="259">
                  <c:v>-0.37</c:v>
                </c:pt>
                <c:pt idx="260">
                  <c:v>-0.96</c:v>
                </c:pt>
                <c:pt idx="261">
                  <c:v>-0.54</c:v>
                </c:pt>
                <c:pt idx="262">
                  <c:v>-0.18</c:v>
                </c:pt>
                <c:pt idx="263">
                  <c:v>0.15</c:v>
                </c:pt>
                <c:pt idx="264">
                  <c:v>0.1</c:v>
                </c:pt>
                <c:pt idx="265">
                  <c:v>0.05</c:v>
                </c:pt>
                <c:pt idx="266">
                  <c:v>-0.33</c:v>
                </c:pt>
                <c:pt idx="267">
                  <c:v>-0.61</c:v>
                </c:pt>
                <c:pt idx="268">
                  <c:v>-0.33</c:v>
                </c:pt>
                <c:pt idx="269">
                  <c:v>0.26</c:v>
                </c:pt>
                <c:pt idx="270">
                  <c:v>0.78</c:v>
                </c:pt>
                <c:pt idx="271">
                  <c:v>1.08</c:v>
                </c:pt>
                <c:pt idx="272">
                  <c:v>0.33</c:v>
                </c:pt>
                <c:pt idx="273">
                  <c:v>0.03</c:v>
                </c:pt>
                <c:pt idx="274">
                  <c:v>-0.05</c:v>
                </c:pt>
                <c:pt idx="275">
                  <c:v>0.17</c:v>
                </c:pt>
                <c:pt idx="276">
                  <c:v>0.41</c:v>
                </c:pt>
                <c:pt idx="277">
                  <c:v>0.41</c:v>
                </c:pt>
                <c:pt idx="278">
                  <c:v>-0.01</c:v>
                </c:pt>
                <c:pt idx="279">
                  <c:v>-0.12</c:v>
                </c:pt>
                <c:pt idx="280">
                  <c:v>-0.13</c:v>
                </c:pt>
                <c:pt idx="281">
                  <c:v>0.06</c:v>
                </c:pt>
                <c:pt idx="282">
                  <c:v>0.64</c:v>
                </c:pt>
                <c:pt idx="283">
                  <c:v>2.0299999999999998</c:v>
                </c:pt>
                <c:pt idx="284">
                  <c:v>0.89</c:v>
                </c:pt>
                <c:pt idx="285">
                  <c:v>0.03</c:v>
                </c:pt>
                <c:pt idx="286">
                  <c:v>0</c:v>
                </c:pt>
                <c:pt idx="287">
                  <c:v>0.1</c:v>
                </c:pt>
                <c:pt idx="288">
                  <c:v>0.14000000000000001</c:v>
                </c:pt>
                <c:pt idx="289">
                  <c:v>0.01</c:v>
                </c:pt>
                <c:pt idx="290">
                  <c:v>-0.25</c:v>
                </c:pt>
                <c:pt idx="291">
                  <c:v>-0.62</c:v>
                </c:pt>
                <c:pt idx="292">
                  <c:v>-0.82</c:v>
                </c:pt>
                <c:pt idx="293">
                  <c:v>-0.05</c:v>
                </c:pt>
                <c:pt idx="294">
                  <c:v>0.28999999999999998</c:v>
                </c:pt>
                <c:pt idx="295">
                  <c:v>0</c:v>
                </c:pt>
                <c:pt idx="296">
                  <c:v>-0.23</c:v>
                </c:pt>
                <c:pt idx="297">
                  <c:v>0.34</c:v>
                </c:pt>
                <c:pt idx="298">
                  <c:v>-0.09</c:v>
                </c:pt>
                <c:pt idx="299">
                  <c:v>0.21</c:v>
                </c:pt>
                <c:pt idx="300">
                  <c:v>0.28000000000000003</c:v>
                </c:pt>
                <c:pt idx="301">
                  <c:v>0.6</c:v>
                </c:pt>
                <c:pt idx="302">
                  <c:v>-0.1</c:v>
                </c:pt>
                <c:pt idx="303">
                  <c:v>-0.21</c:v>
                </c:pt>
                <c:pt idx="304">
                  <c:v>0.2</c:v>
                </c:pt>
                <c:pt idx="305">
                  <c:v>0.26</c:v>
                </c:pt>
                <c:pt idx="306">
                  <c:v>0.22</c:v>
                </c:pt>
                <c:pt idx="307">
                  <c:v>0.18</c:v>
                </c:pt>
                <c:pt idx="308">
                  <c:v>0.14000000000000001</c:v>
                </c:pt>
                <c:pt idx="309">
                  <c:v>0.26</c:v>
                </c:pt>
                <c:pt idx="310">
                  <c:v>0.83</c:v>
                </c:pt>
                <c:pt idx="311">
                  <c:v>0.78</c:v>
                </c:pt>
                <c:pt idx="312">
                  <c:v>0.23</c:v>
                </c:pt>
                <c:pt idx="313">
                  <c:v>0.36</c:v>
                </c:pt>
                <c:pt idx="314">
                  <c:v>0.18</c:v>
                </c:pt>
                <c:pt idx="315">
                  <c:v>0.39</c:v>
                </c:pt>
                <c:pt idx="316">
                  <c:v>0.08</c:v>
                </c:pt>
                <c:pt idx="317">
                  <c:v>0</c:v>
                </c:pt>
                <c:pt idx="318">
                  <c:v>-0.34</c:v>
                </c:pt>
                <c:pt idx="319">
                  <c:v>-0.68</c:v>
                </c:pt>
                <c:pt idx="320">
                  <c:v>-0.46</c:v>
                </c:pt>
                <c:pt idx="321">
                  <c:v>-0.14000000000000001</c:v>
                </c:pt>
                <c:pt idx="322">
                  <c:v>0.28000000000000003</c:v>
                </c:pt>
                <c:pt idx="323">
                  <c:v>0.26</c:v>
                </c:pt>
                <c:pt idx="324">
                  <c:v>0.04</c:v>
                </c:pt>
                <c:pt idx="325">
                  <c:v>-0.01</c:v>
                </c:pt>
                <c:pt idx="326">
                  <c:v>-0.13</c:v>
                </c:pt>
                <c:pt idx="327">
                  <c:v>0.12</c:v>
                </c:pt>
                <c:pt idx="328">
                  <c:v>0.03</c:v>
                </c:pt>
                <c:pt idx="329">
                  <c:v>-0.44</c:v>
                </c:pt>
                <c:pt idx="330">
                  <c:v>0</c:v>
                </c:pt>
                <c:pt idx="331">
                  <c:v>0.28000000000000003</c:v>
                </c:pt>
                <c:pt idx="332">
                  <c:v>0.35</c:v>
                </c:pt>
                <c:pt idx="333">
                  <c:v>0.38</c:v>
                </c:pt>
                <c:pt idx="334">
                  <c:v>0.49</c:v>
                </c:pt>
                <c:pt idx="335">
                  <c:v>0.39</c:v>
                </c:pt>
                <c:pt idx="336">
                  <c:v>0.13</c:v>
                </c:pt>
                <c:pt idx="337">
                  <c:v>0.03</c:v>
                </c:pt>
                <c:pt idx="338">
                  <c:v>0.06</c:v>
                </c:pt>
                <c:pt idx="339">
                  <c:v>0.14000000000000001</c:v>
                </c:pt>
                <c:pt idx="340">
                  <c:v>0.27</c:v>
                </c:pt>
                <c:pt idx="341">
                  <c:v>0.55000000000000004</c:v>
                </c:pt>
                <c:pt idx="342">
                  <c:v>0.81</c:v>
                </c:pt>
                <c:pt idx="343">
                  <c:v>0.8</c:v>
                </c:pt>
                <c:pt idx="344">
                  <c:v>0.76</c:v>
                </c:pt>
                <c:pt idx="345">
                  <c:v>0.59</c:v>
                </c:pt>
                <c:pt idx="346">
                  <c:v>0.46</c:v>
                </c:pt>
                <c:pt idx="347">
                  <c:v>0.39</c:v>
                </c:pt>
                <c:pt idx="348">
                  <c:v>0.33</c:v>
                </c:pt>
                <c:pt idx="349">
                  <c:v>0.28999999999999998</c:v>
                </c:pt>
                <c:pt idx="350">
                  <c:v>0.22</c:v>
                </c:pt>
                <c:pt idx="351">
                  <c:v>0.19</c:v>
                </c:pt>
                <c:pt idx="352">
                  <c:v>0.24</c:v>
                </c:pt>
                <c:pt idx="353">
                  <c:v>0.3</c:v>
                </c:pt>
                <c:pt idx="354">
                  <c:v>0.33</c:v>
                </c:pt>
                <c:pt idx="355">
                  <c:v>0.35</c:v>
                </c:pt>
                <c:pt idx="356">
                  <c:v>0.41</c:v>
                </c:pt>
                <c:pt idx="357">
                  <c:v>0.55000000000000004</c:v>
                </c:pt>
                <c:pt idx="358">
                  <c:v>0.61</c:v>
                </c:pt>
                <c:pt idx="359">
                  <c:v>0.61</c:v>
                </c:pt>
                <c:pt idx="360">
                  <c:v>0.56000000000000005</c:v>
                </c:pt>
                <c:pt idx="361">
                  <c:v>0.5</c:v>
                </c:pt>
                <c:pt idx="362">
                  <c:v>0.42</c:v>
                </c:pt>
                <c:pt idx="363">
                  <c:v>0.38</c:v>
                </c:pt>
                <c:pt idx="364">
                  <c:v>0.36</c:v>
                </c:pt>
                <c:pt idx="365">
                  <c:v>0.33</c:v>
                </c:pt>
                <c:pt idx="366">
                  <c:v>0.3</c:v>
                </c:pt>
                <c:pt idx="367">
                  <c:v>0.31</c:v>
                </c:pt>
                <c:pt idx="368">
                  <c:v>0.22</c:v>
                </c:pt>
                <c:pt idx="369">
                  <c:v>0.02</c:v>
                </c:pt>
                <c:pt idx="370">
                  <c:v>-0.12</c:v>
                </c:pt>
                <c:pt idx="371">
                  <c:v>-0.22</c:v>
                </c:pt>
                <c:pt idx="372">
                  <c:v>-0.18</c:v>
                </c:pt>
                <c:pt idx="373">
                  <c:v>-0.09</c:v>
                </c:pt>
                <c:pt idx="374">
                  <c:v>0.18</c:v>
                </c:pt>
                <c:pt idx="375">
                  <c:v>0.28000000000000003</c:v>
                </c:pt>
                <c:pt idx="376">
                  <c:v>0.14000000000000001</c:v>
                </c:pt>
                <c:pt idx="377">
                  <c:v>-0.04</c:v>
                </c:pt>
                <c:pt idx="378">
                  <c:v>-0.11</c:v>
                </c:pt>
                <c:pt idx="379">
                  <c:v>0.02</c:v>
                </c:pt>
                <c:pt idx="380">
                  <c:v>0.22</c:v>
                </c:pt>
                <c:pt idx="381">
                  <c:v>0.28999999999999998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0.33</c:v>
                </c:pt>
                <c:pt idx="385">
                  <c:v>0.48</c:v>
                </c:pt>
                <c:pt idx="386">
                  <c:v>0.51</c:v>
                </c:pt>
                <c:pt idx="387">
                  <c:v>0.36</c:v>
                </c:pt>
                <c:pt idx="388">
                  <c:v>0.33</c:v>
                </c:pt>
                <c:pt idx="389">
                  <c:v>0.64</c:v>
                </c:pt>
                <c:pt idx="390">
                  <c:v>0.98</c:v>
                </c:pt>
                <c:pt idx="391">
                  <c:v>0.73</c:v>
                </c:pt>
                <c:pt idx="392">
                  <c:v>0.51</c:v>
                </c:pt>
                <c:pt idx="393">
                  <c:v>0.82</c:v>
                </c:pt>
                <c:pt idx="394">
                  <c:v>0.37</c:v>
                </c:pt>
                <c:pt idx="395">
                  <c:v>0.13</c:v>
                </c:pt>
                <c:pt idx="396">
                  <c:v>0.03</c:v>
                </c:pt>
                <c:pt idx="397">
                  <c:v>-0.2</c:v>
                </c:pt>
                <c:pt idx="398">
                  <c:v>-0.3</c:v>
                </c:pt>
                <c:pt idx="399">
                  <c:v>-0.37</c:v>
                </c:pt>
                <c:pt idx="400">
                  <c:v>-0.5</c:v>
                </c:pt>
                <c:pt idx="401">
                  <c:v>-0.19</c:v>
                </c:pt>
                <c:pt idx="402">
                  <c:v>0.15</c:v>
                </c:pt>
                <c:pt idx="403">
                  <c:v>-0.01</c:v>
                </c:pt>
                <c:pt idx="404">
                  <c:v>-0.3</c:v>
                </c:pt>
                <c:pt idx="405">
                  <c:v>-0.67</c:v>
                </c:pt>
                <c:pt idx="406">
                  <c:v>-0.63</c:v>
                </c:pt>
                <c:pt idx="407">
                  <c:v>-0.45</c:v>
                </c:pt>
                <c:pt idx="408">
                  <c:v>0.02</c:v>
                </c:pt>
                <c:pt idx="409">
                  <c:v>0.17</c:v>
                </c:pt>
                <c:pt idx="410">
                  <c:v>0.1</c:v>
                </c:pt>
                <c:pt idx="411">
                  <c:v>-0.03</c:v>
                </c:pt>
                <c:pt idx="412">
                  <c:v>0.02</c:v>
                </c:pt>
                <c:pt idx="413">
                  <c:v>0.12</c:v>
                </c:pt>
                <c:pt idx="414">
                  <c:v>0.06</c:v>
                </c:pt>
                <c:pt idx="415">
                  <c:v>7.0000000000000007E-2</c:v>
                </c:pt>
                <c:pt idx="416">
                  <c:v>0.3</c:v>
                </c:pt>
                <c:pt idx="417">
                  <c:v>0.24</c:v>
                </c:pt>
                <c:pt idx="418">
                  <c:v>0.08</c:v>
                </c:pt>
                <c:pt idx="419">
                  <c:v>0</c:v>
                </c:pt>
                <c:pt idx="420">
                  <c:v>0.08</c:v>
                </c:pt>
                <c:pt idx="421">
                  <c:v>0.46</c:v>
                </c:pt>
                <c:pt idx="422">
                  <c:v>1.73</c:v>
                </c:pt>
                <c:pt idx="423">
                  <c:v>1.1200000000000001</c:v>
                </c:pt>
                <c:pt idx="424">
                  <c:v>0.3</c:v>
                </c:pt>
                <c:pt idx="425">
                  <c:v>0.12</c:v>
                </c:pt>
                <c:pt idx="426">
                  <c:v>0.16</c:v>
                </c:pt>
                <c:pt idx="427">
                  <c:v>0.11</c:v>
                </c:pt>
                <c:pt idx="428">
                  <c:v>0.01</c:v>
                </c:pt>
                <c:pt idx="429">
                  <c:v>-0.06</c:v>
                </c:pt>
                <c:pt idx="430">
                  <c:v>-0.1</c:v>
                </c:pt>
                <c:pt idx="431">
                  <c:v>-0.43</c:v>
                </c:pt>
                <c:pt idx="432">
                  <c:v>-0.53</c:v>
                </c:pt>
                <c:pt idx="433">
                  <c:v>-0.72</c:v>
                </c:pt>
                <c:pt idx="434">
                  <c:v>-0.16</c:v>
                </c:pt>
                <c:pt idx="435">
                  <c:v>0.23</c:v>
                </c:pt>
                <c:pt idx="436">
                  <c:v>-0.02</c:v>
                </c:pt>
                <c:pt idx="437">
                  <c:v>-0.26</c:v>
                </c:pt>
                <c:pt idx="438">
                  <c:v>-0.37</c:v>
                </c:pt>
                <c:pt idx="439">
                  <c:v>-0.2</c:v>
                </c:pt>
                <c:pt idx="440">
                  <c:v>0.46</c:v>
                </c:pt>
                <c:pt idx="441">
                  <c:v>0.31</c:v>
                </c:pt>
                <c:pt idx="442">
                  <c:v>0.14000000000000001</c:v>
                </c:pt>
                <c:pt idx="443">
                  <c:v>0.11</c:v>
                </c:pt>
                <c:pt idx="444">
                  <c:v>0.15</c:v>
                </c:pt>
                <c:pt idx="445">
                  <c:v>0.09</c:v>
                </c:pt>
                <c:pt idx="446">
                  <c:v>-0.03</c:v>
                </c:pt>
                <c:pt idx="447">
                  <c:v>-0.06</c:v>
                </c:pt>
                <c:pt idx="448">
                  <c:v>0.28999999999999998</c:v>
                </c:pt>
                <c:pt idx="449">
                  <c:v>0.34</c:v>
                </c:pt>
                <c:pt idx="450">
                  <c:v>0.28999999999999998</c:v>
                </c:pt>
                <c:pt idx="451">
                  <c:v>0.11</c:v>
                </c:pt>
                <c:pt idx="452">
                  <c:v>-0.14000000000000001</c:v>
                </c:pt>
                <c:pt idx="453">
                  <c:v>0.27</c:v>
                </c:pt>
                <c:pt idx="454">
                  <c:v>1.83</c:v>
                </c:pt>
                <c:pt idx="455">
                  <c:v>1.77</c:v>
                </c:pt>
                <c:pt idx="456">
                  <c:v>0.4</c:v>
                </c:pt>
                <c:pt idx="457">
                  <c:v>-0.15</c:v>
                </c:pt>
                <c:pt idx="458">
                  <c:v>0.18</c:v>
                </c:pt>
                <c:pt idx="459">
                  <c:v>0.14000000000000001</c:v>
                </c:pt>
                <c:pt idx="460">
                  <c:v>0</c:v>
                </c:pt>
                <c:pt idx="461">
                  <c:v>-0.02</c:v>
                </c:pt>
                <c:pt idx="462">
                  <c:v>-0.1</c:v>
                </c:pt>
                <c:pt idx="463">
                  <c:v>-0.22</c:v>
                </c:pt>
                <c:pt idx="464">
                  <c:v>-0.39</c:v>
                </c:pt>
                <c:pt idx="465">
                  <c:v>-0.36</c:v>
                </c:pt>
                <c:pt idx="466">
                  <c:v>-0.15</c:v>
                </c:pt>
                <c:pt idx="467">
                  <c:v>-0.05</c:v>
                </c:pt>
                <c:pt idx="468">
                  <c:v>-0.16</c:v>
                </c:pt>
                <c:pt idx="469">
                  <c:v>-0.14000000000000001</c:v>
                </c:pt>
                <c:pt idx="470">
                  <c:v>-0.16</c:v>
                </c:pt>
                <c:pt idx="471">
                  <c:v>-0.01</c:v>
                </c:pt>
                <c:pt idx="472">
                  <c:v>0.12</c:v>
                </c:pt>
                <c:pt idx="473">
                  <c:v>0.49</c:v>
                </c:pt>
                <c:pt idx="474">
                  <c:v>0.3</c:v>
                </c:pt>
                <c:pt idx="475">
                  <c:v>0.21</c:v>
                </c:pt>
                <c:pt idx="476">
                  <c:v>0.22</c:v>
                </c:pt>
                <c:pt idx="477">
                  <c:v>0.14000000000000001</c:v>
                </c:pt>
                <c:pt idx="478">
                  <c:v>0.08</c:v>
                </c:pt>
                <c:pt idx="479">
                  <c:v>0.13</c:v>
                </c:pt>
                <c:pt idx="480">
                  <c:v>0.2</c:v>
                </c:pt>
                <c:pt idx="481">
                  <c:v>0.15</c:v>
                </c:pt>
                <c:pt idx="482">
                  <c:v>-0.02</c:v>
                </c:pt>
                <c:pt idx="483">
                  <c:v>0.02</c:v>
                </c:pt>
                <c:pt idx="484">
                  <c:v>-0.14000000000000001</c:v>
                </c:pt>
                <c:pt idx="485">
                  <c:v>0.04</c:v>
                </c:pt>
                <c:pt idx="486">
                  <c:v>1.87</c:v>
                </c:pt>
                <c:pt idx="487">
                  <c:v>0.88</c:v>
                </c:pt>
                <c:pt idx="488">
                  <c:v>0.12</c:v>
                </c:pt>
                <c:pt idx="489">
                  <c:v>0.16</c:v>
                </c:pt>
                <c:pt idx="490">
                  <c:v>0.32</c:v>
                </c:pt>
                <c:pt idx="491">
                  <c:v>0.42</c:v>
                </c:pt>
                <c:pt idx="492">
                  <c:v>0.2</c:v>
                </c:pt>
                <c:pt idx="493">
                  <c:v>-0.01</c:v>
                </c:pt>
                <c:pt idx="494">
                  <c:v>0.04</c:v>
                </c:pt>
                <c:pt idx="495">
                  <c:v>-0.21</c:v>
                </c:pt>
                <c:pt idx="496">
                  <c:v>-0.49</c:v>
                </c:pt>
                <c:pt idx="497">
                  <c:v>-0.51</c:v>
                </c:pt>
                <c:pt idx="498">
                  <c:v>-7.0000000000000007E-2</c:v>
                </c:pt>
                <c:pt idx="499">
                  <c:v>0.03</c:v>
                </c:pt>
                <c:pt idx="500">
                  <c:v>-7.0000000000000007E-2</c:v>
                </c:pt>
                <c:pt idx="501">
                  <c:v>-0.05</c:v>
                </c:pt>
                <c:pt idx="502">
                  <c:v>0.16</c:v>
                </c:pt>
                <c:pt idx="503">
                  <c:v>-0.22</c:v>
                </c:pt>
                <c:pt idx="504">
                  <c:v>-0.15</c:v>
                </c:pt>
                <c:pt idx="505">
                  <c:v>0.19</c:v>
                </c:pt>
                <c:pt idx="506">
                  <c:v>0.56000000000000005</c:v>
                </c:pt>
                <c:pt idx="507">
                  <c:v>0.26</c:v>
                </c:pt>
                <c:pt idx="508">
                  <c:v>0.12</c:v>
                </c:pt>
                <c:pt idx="509">
                  <c:v>0.09</c:v>
                </c:pt>
                <c:pt idx="510">
                  <c:v>0.24</c:v>
                </c:pt>
                <c:pt idx="511">
                  <c:v>0.23</c:v>
                </c:pt>
                <c:pt idx="512">
                  <c:v>0.2</c:v>
                </c:pt>
                <c:pt idx="513">
                  <c:v>0</c:v>
                </c:pt>
                <c:pt idx="514">
                  <c:v>-0.12</c:v>
                </c:pt>
                <c:pt idx="515">
                  <c:v>0.09</c:v>
                </c:pt>
                <c:pt idx="516">
                  <c:v>0.21</c:v>
                </c:pt>
                <c:pt idx="517">
                  <c:v>0.59</c:v>
                </c:pt>
                <c:pt idx="518">
                  <c:v>1.1100000000000001</c:v>
                </c:pt>
                <c:pt idx="519">
                  <c:v>0.1</c:v>
                </c:pt>
                <c:pt idx="520">
                  <c:v>0.02</c:v>
                </c:pt>
                <c:pt idx="521">
                  <c:v>0.26</c:v>
                </c:pt>
                <c:pt idx="522">
                  <c:v>0.33</c:v>
                </c:pt>
                <c:pt idx="523">
                  <c:v>0.35</c:v>
                </c:pt>
                <c:pt idx="524">
                  <c:v>0.15</c:v>
                </c:pt>
                <c:pt idx="525">
                  <c:v>0.11</c:v>
                </c:pt>
                <c:pt idx="526">
                  <c:v>0.18</c:v>
                </c:pt>
                <c:pt idx="527">
                  <c:v>0.15</c:v>
                </c:pt>
                <c:pt idx="528">
                  <c:v>7.0000000000000007E-2</c:v>
                </c:pt>
                <c:pt idx="529">
                  <c:v>0.03</c:v>
                </c:pt>
                <c:pt idx="530">
                  <c:v>0.02</c:v>
                </c:pt>
                <c:pt idx="531">
                  <c:v>-0.02</c:v>
                </c:pt>
                <c:pt idx="532">
                  <c:v>-0.04</c:v>
                </c:pt>
                <c:pt idx="533">
                  <c:v>-0.11</c:v>
                </c:pt>
                <c:pt idx="534">
                  <c:v>-0.13</c:v>
                </c:pt>
                <c:pt idx="535">
                  <c:v>0.22</c:v>
                </c:pt>
                <c:pt idx="536">
                  <c:v>0.73</c:v>
                </c:pt>
                <c:pt idx="537">
                  <c:v>0.34</c:v>
                </c:pt>
                <c:pt idx="538">
                  <c:v>0.11</c:v>
                </c:pt>
                <c:pt idx="539">
                  <c:v>0.28000000000000003</c:v>
                </c:pt>
                <c:pt idx="540">
                  <c:v>0.3</c:v>
                </c:pt>
                <c:pt idx="541">
                  <c:v>0.19</c:v>
                </c:pt>
                <c:pt idx="542">
                  <c:v>0.11</c:v>
                </c:pt>
                <c:pt idx="543">
                  <c:v>0.16</c:v>
                </c:pt>
                <c:pt idx="544">
                  <c:v>0.19</c:v>
                </c:pt>
                <c:pt idx="545">
                  <c:v>0.12</c:v>
                </c:pt>
                <c:pt idx="546">
                  <c:v>0.04</c:v>
                </c:pt>
                <c:pt idx="547">
                  <c:v>0.05</c:v>
                </c:pt>
                <c:pt idx="548">
                  <c:v>0.1</c:v>
                </c:pt>
                <c:pt idx="549">
                  <c:v>0.09</c:v>
                </c:pt>
                <c:pt idx="550">
                  <c:v>0.08</c:v>
                </c:pt>
                <c:pt idx="551">
                  <c:v>0.04</c:v>
                </c:pt>
                <c:pt idx="552">
                  <c:v>0.02</c:v>
                </c:pt>
                <c:pt idx="553">
                  <c:v>0.16</c:v>
                </c:pt>
                <c:pt idx="554">
                  <c:v>0.31</c:v>
                </c:pt>
                <c:pt idx="555">
                  <c:v>0.38</c:v>
                </c:pt>
                <c:pt idx="556">
                  <c:v>0.3</c:v>
                </c:pt>
                <c:pt idx="557">
                  <c:v>0.24</c:v>
                </c:pt>
                <c:pt idx="558">
                  <c:v>0.16</c:v>
                </c:pt>
                <c:pt idx="559">
                  <c:v>0.12</c:v>
                </c:pt>
                <c:pt idx="560">
                  <c:v>0.12</c:v>
                </c:pt>
                <c:pt idx="561">
                  <c:v>0.16</c:v>
                </c:pt>
                <c:pt idx="562">
                  <c:v>0.17</c:v>
                </c:pt>
                <c:pt idx="563">
                  <c:v>0.16</c:v>
                </c:pt>
                <c:pt idx="564">
                  <c:v>0.19</c:v>
                </c:pt>
                <c:pt idx="565">
                  <c:v>0.17</c:v>
                </c:pt>
                <c:pt idx="566">
                  <c:v>0.15</c:v>
                </c:pt>
                <c:pt idx="567">
                  <c:v>0.17</c:v>
                </c:pt>
                <c:pt idx="568">
                  <c:v>0.22</c:v>
                </c:pt>
                <c:pt idx="569">
                  <c:v>0.25</c:v>
                </c:pt>
                <c:pt idx="570">
                  <c:v>0.24</c:v>
                </c:pt>
                <c:pt idx="571">
                  <c:v>0.22</c:v>
                </c:pt>
                <c:pt idx="572">
                  <c:v>0.2</c:v>
                </c:pt>
                <c:pt idx="573">
                  <c:v>0.18</c:v>
                </c:pt>
                <c:pt idx="574">
                  <c:v>0.17</c:v>
                </c:pt>
                <c:pt idx="575">
                  <c:v>0.17</c:v>
                </c:pt>
                <c:pt idx="576">
                  <c:v>0.15</c:v>
                </c:pt>
                <c:pt idx="577">
                  <c:v>0.12</c:v>
                </c:pt>
                <c:pt idx="578">
                  <c:v>0.12</c:v>
                </c:pt>
                <c:pt idx="579">
                  <c:v>0.14000000000000001</c:v>
                </c:pt>
                <c:pt idx="580">
                  <c:v>0.21</c:v>
                </c:pt>
                <c:pt idx="581">
                  <c:v>0.23</c:v>
                </c:pt>
                <c:pt idx="582">
                  <c:v>0.18</c:v>
                </c:pt>
                <c:pt idx="583">
                  <c:v>0.17</c:v>
                </c:pt>
                <c:pt idx="584">
                  <c:v>0.22</c:v>
                </c:pt>
                <c:pt idx="585">
                  <c:v>0.22</c:v>
                </c:pt>
                <c:pt idx="586">
                  <c:v>0.2</c:v>
                </c:pt>
                <c:pt idx="587">
                  <c:v>0.19</c:v>
                </c:pt>
                <c:pt idx="588">
                  <c:v>0.2</c:v>
                </c:pt>
                <c:pt idx="589">
                  <c:v>0.23</c:v>
                </c:pt>
                <c:pt idx="590">
                  <c:v>0.23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0.24</c:v>
                </c:pt>
                <c:pt idx="595">
                  <c:v>0.27</c:v>
                </c:pt>
                <c:pt idx="596">
                  <c:v>0.28999999999999998</c:v>
                </c:pt>
                <c:pt idx="597">
                  <c:v>0.31</c:v>
                </c:pt>
                <c:pt idx="598">
                  <c:v>0.31</c:v>
                </c:pt>
                <c:pt idx="599">
                  <c:v>0.33</c:v>
                </c:pt>
                <c:pt idx="600">
                  <c:v>0.34</c:v>
                </c:pt>
                <c:pt idx="601">
                  <c:v>0.34</c:v>
                </c:pt>
                <c:pt idx="602">
                  <c:v>0.38</c:v>
                </c:pt>
                <c:pt idx="603">
                  <c:v>0.44</c:v>
                </c:pt>
                <c:pt idx="604">
                  <c:v>0.55000000000000004</c:v>
                </c:pt>
                <c:pt idx="605">
                  <c:v>0.5</c:v>
                </c:pt>
                <c:pt idx="606">
                  <c:v>0.36</c:v>
                </c:pt>
                <c:pt idx="607">
                  <c:v>0.15</c:v>
                </c:pt>
                <c:pt idx="608">
                  <c:v>-0.15</c:v>
                </c:pt>
                <c:pt idx="609">
                  <c:v>-0.35</c:v>
                </c:pt>
                <c:pt idx="610">
                  <c:v>-0.36</c:v>
                </c:pt>
                <c:pt idx="611">
                  <c:v>-0.28000000000000003</c:v>
                </c:pt>
                <c:pt idx="612">
                  <c:v>-0.21</c:v>
                </c:pt>
                <c:pt idx="613">
                  <c:v>-0.2</c:v>
                </c:pt>
                <c:pt idx="614">
                  <c:v>-0.21</c:v>
                </c:pt>
                <c:pt idx="615">
                  <c:v>-0.13</c:v>
                </c:pt>
                <c:pt idx="616">
                  <c:v>0.06</c:v>
                </c:pt>
                <c:pt idx="617">
                  <c:v>7.0000000000000007E-2</c:v>
                </c:pt>
                <c:pt idx="618">
                  <c:v>-0.08</c:v>
                </c:pt>
                <c:pt idx="619">
                  <c:v>0</c:v>
                </c:pt>
                <c:pt idx="620">
                  <c:v>-0.02</c:v>
                </c:pt>
                <c:pt idx="621">
                  <c:v>-0.01</c:v>
                </c:pt>
                <c:pt idx="622">
                  <c:v>0.19</c:v>
                </c:pt>
                <c:pt idx="623">
                  <c:v>-0.23</c:v>
                </c:pt>
                <c:pt idx="624">
                  <c:v>-0.19</c:v>
                </c:pt>
                <c:pt idx="625">
                  <c:v>0.23</c:v>
                </c:pt>
                <c:pt idx="626">
                  <c:v>0.85</c:v>
                </c:pt>
                <c:pt idx="627">
                  <c:v>1.33</c:v>
                </c:pt>
                <c:pt idx="628">
                  <c:v>1.03</c:v>
                </c:pt>
                <c:pt idx="629">
                  <c:v>-0.06</c:v>
                </c:pt>
                <c:pt idx="630">
                  <c:v>-0.39</c:v>
                </c:pt>
                <c:pt idx="631">
                  <c:v>-0.23</c:v>
                </c:pt>
                <c:pt idx="632">
                  <c:v>0.55000000000000004</c:v>
                </c:pt>
                <c:pt idx="633">
                  <c:v>1.21</c:v>
                </c:pt>
                <c:pt idx="634">
                  <c:v>1.52</c:v>
                </c:pt>
                <c:pt idx="635">
                  <c:v>0.3</c:v>
                </c:pt>
                <c:pt idx="636">
                  <c:v>0.18</c:v>
                </c:pt>
                <c:pt idx="637">
                  <c:v>0.69</c:v>
                </c:pt>
                <c:pt idx="638">
                  <c:v>0.45</c:v>
                </c:pt>
                <c:pt idx="639">
                  <c:v>0.11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-0.27</c:v>
                </c:pt>
                <c:pt idx="643">
                  <c:v>-0.38</c:v>
                </c:pt>
                <c:pt idx="644">
                  <c:v>-0.42</c:v>
                </c:pt>
                <c:pt idx="645">
                  <c:v>-0.17</c:v>
                </c:pt>
                <c:pt idx="646">
                  <c:v>0.08</c:v>
                </c:pt>
                <c:pt idx="647">
                  <c:v>-0.1</c:v>
                </c:pt>
                <c:pt idx="648">
                  <c:v>-0.12</c:v>
                </c:pt>
                <c:pt idx="649">
                  <c:v>-0.15</c:v>
                </c:pt>
                <c:pt idx="650">
                  <c:v>-0.02</c:v>
                </c:pt>
                <c:pt idx="651">
                  <c:v>0</c:v>
                </c:pt>
                <c:pt idx="652">
                  <c:v>0.34</c:v>
                </c:pt>
                <c:pt idx="653">
                  <c:v>0.2</c:v>
                </c:pt>
                <c:pt idx="654">
                  <c:v>0.28999999999999998</c:v>
                </c:pt>
                <c:pt idx="655">
                  <c:v>0.19</c:v>
                </c:pt>
                <c:pt idx="656">
                  <c:v>-0.04</c:v>
                </c:pt>
                <c:pt idx="657">
                  <c:v>0.01</c:v>
                </c:pt>
                <c:pt idx="658">
                  <c:v>0.05</c:v>
                </c:pt>
                <c:pt idx="659">
                  <c:v>-0.05</c:v>
                </c:pt>
                <c:pt idx="660">
                  <c:v>-0.03</c:v>
                </c:pt>
                <c:pt idx="661">
                  <c:v>0.06</c:v>
                </c:pt>
                <c:pt idx="662">
                  <c:v>0.16</c:v>
                </c:pt>
                <c:pt idx="663">
                  <c:v>0.27</c:v>
                </c:pt>
                <c:pt idx="664">
                  <c:v>0.28999999999999998</c:v>
                </c:pt>
                <c:pt idx="665">
                  <c:v>0.3</c:v>
                </c:pt>
                <c:pt idx="666">
                  <c:v>0.34</c:v>
                </c:pt>
                <c:pt idx="667">
                  <c:v>-7.0000000000000007E-2</c:v>
                </c:pt>
                <c:pt idx="668">
                  <c:v>-0.16</c:v>
                </c:pt>
                <c:pt idx="669">
                  <c:v>-0.36</c:v>
                </c:pt>
                <c:pt idx="670">
                  <c:v>-0.28000000000000003</c:v>
                </c:pt>
                <c:pt idx="671">
                  <c:v>1.34</c:v>
                </c:pt>
                <c:pt idx="672">
                  <c:v>1.67</c:v>
                </c:pt>
                <c:pt idx="673">
                  <c:v>0.41</c:v>
                </c:pt>
                <c:pt idx="674">
                  <c:v>0.03</c:v>
                </c:pt>
                <c:pt idx="675">
                  <c:v>0.46</c:v>
                </c:pt>
                <c:pt idx="676">
                  <c:v>0.47</c:v>
                </c:pt>
                <c:pt idx="677">
                  <c:v>0.24</c:v>
                </c:pt>
                <c:pt idx="678">
                  <c:v>0.05</c:v>
                </c:pt>
                <c:pt idx="679">
                  <c:v>0.04</c:v>
                </c:pt>
                <c:pt idx="680">
                  <c:v>0.23</c:v>
                </c:pt>
                <c:pt idx="681">
                  <c:v>0.09</c:v>
                </c:pt>
                <c:pt idx="682">
                  <c:v>-0.17</c:v>
                </c:pt>
                <c:pt idx="683">
                  <c:v>-0.26</c:v>
                </c:pt>
                <c:pt idx="684">
                  <c:v>-0.4</c:v>
                </c:pt>
                <c:pt idx="685">
                  <c:v>-7.0000000000000007E-2</c:v>
                </c:pt>
                <c:pt idx="686">
                  <c:v>-0.03</c:v>
                </c:pt>
                <c:pt idx="687">
                  <c:v>0.01</c:v>
                </c:pt>
                <c:pt idx="688">
                  <c:v>-7.0000000000000007E-2</c:v>
                </c:pt>
                <c:pt idx="689">
                  <c:v>-0.48</c:v>
                </c:pt>
                <c:pt idx="690">
                  <c:v>-0.56999999999999995</c:v>
                </c:pt>
                <c:pt idx="691">
                  <c:v>-0.5</c:v>
                </c:pt>
                <c:pt idx="692">
                  <c:v>0.16</c:v>
                </c:pt>
                <c:pt idx="693">
                  <c:v>0.22</c:v>
                </c:pt>
                <c:pt idx="694">
                  <c:v>0.18</c:v>
                </c:pt>
                <c:pt idx="695">
                  <c:v>0.06</c:v>
                </c:pt>
                <c:pt idx="696">
                  <c:v>0.1</c:v>
                </c:pt>
                <c:pt idx="697">
                  <c:v>0.08</c:v>
                </c:pt>
                <c:pt idx="698">
                  <c:v>0.04</c:v>
                </c:pt>
                <c:pt idx="699">
                  <c:v>0.06</c:v>
                </c:pt>
                <c:pt idx="700">
                  <c:v>0.02</c:v>
                </c:pt>
                <c:pt idx="701">
                  <c:v>-0.08</c:v>
                </c:pt>
                <c:pt idx="702">
                  <c:v>0.05</c:v>
                </c:pt>
                <c:pt idx="703">
                  <c:v>0.08</c:v>
                </c:pt>
                <c:pt idx="704">
                  <c:v>-0.02</c:v>
                </c:pt>
                <c:pt idx="705">
                  <c:v>0.03</c:v>
                </c:pt>
                <c:pt idx="706">
                  <c:v>0.17</c:v>
                </c:pt>
                <c:pt idx="707">
                  <c:v>0.77</c:v>
                </c:pt>
                <c:pt idx="708">
                  <c:v>1.49</c:v>
                </c:pt>
                <c:pt idx="709">
                  <c:v>0.74</c:v>
                </c:pt>
                <c:pt idx="710">
                  <c:v>0.35</c:v>
                </c:pt>
                <c:pt idx="711">
                  <c:v>0.22</c:v>
                </c:pt>
                <c:pt idx="712">
                  <c:v>0.43</c:v>
                </c:pt>
                <c:pt idx="713">
                  <c:v>0.36</c:v>
                </c:pt>
                <c:pt idx="714">
                  <c:v>0.17</c:v>
                </c:pt>
                <c:pt idx="715">
                  <c:v>0.05</c:v>
                </c:pt>
                <c:pt idx="716">
                  <c:v>0.01</c:v>
                </c:pt>
                <c:pt idx="717">
                  <c:v>-0.08</c:v>
                </c:pt>
                <c:pt idx="718">
                  <c:v>-0.01</c:v>
                </c:pt>
                <c:pt idx="719">
                  <c:v>-0.28999999999999998</c:v>
                </c:pt>
                <c:pt idx="720">
                  <c:v>-0.34</c:v>
                </c:pt>
                <c:pt idx="721">
                  <c:v>-0.38</c:v>
                </c:pt>
                <c:pt idx="722">
                  <c:v>-0.26</c:v>
                </c:pt>
                <c:pt idx="723">
                  <c:v>-0.3</c:v>
                </c:pt>
                <c:pt idx="724">
                  <c:v>-0.2</c:v>
                </c:pt>
                <c:pt idx="725">
                  <c:v>-0.28999999999999998</c:v>
                </c:pt>
                <c:pt idx="726">
                  <c:v>-0.25</c:v>
                </c:pt>
                <c:pt idx="727">
                  <c:v>7.0000000000000007E-2</c:v>
                </c:pt>
                <c:pt idx="728">
                  <c:v>0.21</c:v>
                </c:pt>
                <c:pt idx="729">
                  <c:v>0.32</c:v>
                </c:pt>
                <c:pt idx="730">
                  <c:v>0.34</c:v>
                </c:pt>
                <c:pt idx="731">
                  <c:v>0.19</c:v>
                </c:pt>
                <c:pt idx="732">
                  <c:v>0</c:v>
                </c:pt>
                <c:pt idx="733">
                  <c:v>-0.05</c:v>
                </c:pt>
                <c:pt idx="734">
                  <c:v>-0.02</c:v>
                </c:pt>
                <c:pt idx="735">
                  <c:v>0.14000000000000001</c:v>
                </c:pt>
                <c:pt idx="736">
                  <c:v>0.28999999999999998</c:v>
                </c:pt>
                <c:pt idx="737">
                  <c:v>0.38</c:v>
                </c:pt>
                <c:pt idx="738">
                  <c:v>0.19</c:v>
                </c:pt>
                <c:pt idx="739">
                  <c:v>0.11</c:v>
                </c:pt>
                <c:pt idx="740">
                  <c:v>0.04</c:v>
                </c:pt>
                <c:pt idx="741">
                  <c:v>-0.24</c:v>
                </c:pt>
                <c:pt idx="742">
                  <c:v>0.83</c:v>
                </c:pt>
                <c:pt idx="743">
                  <c:v>1.37</c:v>
                </c:pt>
                <c:pt idx="744">
                  <c:v>0.69</c:v>
                </c:pt>
                <c:pt idx="745">
                  <c:v>0.49</c:v>
                </c:pt>
                <c:pt idx="746">
                  <c:v>0.41</c:v>
                </c:pt>
                <c:pt idx="747">
                  <c:v>0.31</c:v>
                </c:pt>
                <c:pt idx="748">
                  <c:v>0.36</c:v>
                </c:pt>
                <c:pt idx="749">
                  <c:v>0.15</c:v>
                </c:pt>
                <c:pt idx="750">
                  <c:v>-0.09</c:v>
                </c:pt>
                <c:pt idx="751">
                  <c:v>-0.23</c:v>
                </c:pt>
                <c:pt idx="752">
                  <c:v>-0.27</c:v>
                </c:pt>
                <c:pt idx="753">
                  <c:v>-0.34</c:v>
                </c:pt>
                <c:pt idx="754">
                  <c:v>-0.32</c:v>
                </c:pt>
                <c:pt idx="755">
                  <c:v>-0.28000000000000003</c:v>
                </c:pt>
                <c:pt idx="756">
                  <c:v>-0.08</c:v>
                </c:pt>
                <c:pt idx="757">
                  <c:v>-0.08</c:v>
                </c:pt>
                <c:pt idx="758">
                  <c:v>-0.18</c:v>
                </c:pt>
                <c:pt idx="759">
                  <c:v>0.01</c:v>
                </c:pt>
                <c:pt idx="760">
                  <c:v>-0.44</c:v>
                </c:pt>
                <c:pt idx="761">
                  <c:v>-0.14000000000000001</c:v>
                </c:pt>
                <c:pt idx="762">
                  <c:v>0.52</c:v>
                </c:pt>
                <c:pt idx="763">
                  <c:v>0.52</c:v>
                </c:pt>
                <c:pt idx="764">
                  <c:v>0.49</c:v>
                </c:pt>
                <c:pt idx="765">
                  <c:v>0.28000000000000003</c:v>
                </c:pt>
                <c:pt idx="766">
                  <c:v>0.25</c:v>
                </c:pt>
                <c:pt idx="767">
                  <c:v>0.26</c:v>
                </c:pt>
                <c:pt idx="768">
                  <c:v>0.13</c:v>
                </c:pt>
                <c:pt idx="769">
                  <c:v>0.02</c:v>
                </c:pt>
                <c:pt idx="770">
                  <c:v>-0.02</c:v>
                </c:pt>
                <c:pt idx="771">
                  <c:v>0</c:v>
                </c:pt>
                <c:pt idx="772">
                  <c:v>7.0000000000000007E-2</c:v>
                </c:pt>
                <c:pt idx="773">
                  <c:v>0.13</c:v>
                </c:pt>
                <c:pt idx="774">
                  <c:v>0.23</c:v>
                </c:pt>
                <c:pt idx="775">
                  <c:v>0.31</c:v>
                </c:pt>
                <c:pt idx="776">
                  <c:v>0.14000000000000001</c:v>
                </c:pt>
                <c:pt idx="777">
                  <c:v>1.34</c:v>
                </c:pt>
                <c:pt idx="778">
                  <c:v>0.27</c:v>
                </c:pt>
                <c:pt idx="779">
                  <c:v>0.17</c:v>
                </c:pt>
                <c:pt idx="780">
                  <c:v>0.38</c:v>
                </c:pt>
                <c:pt idx="781">
                  <c:v>0.28999999999999998</c:v>
                </c:pt>
                <c:pt idx="782">
                  <c:v>0.27</c:v>
                </c:pt>
                <c:pt idx="783">
                  <c:v>0.27</c:v>
                </c:pt>
                <c:pt idx="784">
                  <c:v>0.05</c:v>
                </c:pt>
                <c:pt idx="785">
                  <c:v>-0.17</c:v>
                </c:pt>
                <c:pt idx="786">
                  <c:v>-0.18</c:v>
                </c:pt>
                <c:pt idx="787">
                  <c:v>-0.17</c:v>
                </c:pt>
                <c:pt idx="788">
                  <c:v>-0.03</c:v>
                </c:pt>
                <c:pt idx="789">
                  <c:v>0.11</c:v>
                </c:pt>
                <c:pt idx="790">
                  <c:v>0.14000000000000001</c:v>
                </c:pt>
                <c:pt idx="791">
                  <c:v>0.13</c:v>
                </c:pt>
                <c:pt idx="792">
                  <c:v>0.06</c:v>
                </c:pt>
                <c:pt idx="793">
                  <c:v>-0.12</c:v>
                </c:pt>
                <c:pt idx="794">
                  <c:v>-0.28999999999999998</c:v>
                </c:pt>
                <c:pt idx="795">
                  <c:v>-0.15</c:v>
                </c:pt>
                <c:pt idx="796">
                  <c:v>0.24</c:v>
                </c:pt>
                <c:pt idx="797">
                  <c:v>0.53</c:v>
                </c:pt>
                <c:pt idx="798">
                  <c:v>0.55000000000000004</c:v>
                </c:pt>
                <c:pt idx="799">
                  <c:v>0.31</c:v>
                </c:pt>
                <c:pt idx="800">
                  <c:v>0.11</c:v>
                </c:pt>
                <c:pt idx="801">
                  <c:v>0.08</c:v>
                </c:pt>
                <c:pt idx="802">
                  <c:v>0.22</c:v>
                </c:pt>
                <c:pt idx="803">
                  <c:v>0.23</c:v>
                </c:pt>
                <c:pt idx="804">
                  <c:v>0.12</c:v>
                </c:pt>
                <c:pt idx="805">
                  <c:v>0.05</c:v>
                </c:pt>
                <c:pt idx="806">
                  <c:v>-0.01</c:v>
                </c:pt>
                <c:pt idx="807">
                  <c:v>0.05</c:v>
                </c:pt>
                <c:pt idx="808">
                  <c:v>0.11</c:v>
                </c:pt>
                <c:pt idx="809">
                  <c:v>0.09</c:v>
                </c:pt>
                <c:pt idx="810">
                  <c:v>0.14000000000000001</c:v>
                </c:pt>
                <c:pt idx="811">
                  <c:v>0.18</c:v>
                </c:pt>
                <c:pt idx="812">
                  <c:v>0.24</c:v>
                </c:pt>
                <c:pt idx="813">
                  <c:v>0.32</c:v>
                </c:pt>
                <c:pt idx="814">
                  <c:v>0.33</c:v>
                </c:pt>
                <c:pt idx="815">
                  <c:v>0.39</c:v>
                </c:pt>
                <c:pt idx="816">
                  <c:v>0.35</c:v>
                </c:pt>
                <c:pt idx="817">
                  <c:v>0.43</c:v>
                </c:pt>
                <c:pt idx="818">
                  <c:v>0.51</c:v>
                </c:pt>
                <c:pt idx="819">
                  <c:v>0.38</c:v>
                </c:pt>
                <c:pt idx="820">
                  <c:v>-0.04</c:v>
                </c:pt>
                <c:pt idx="821">
                  <c:v>-0.1</c:v>
                </c:pt>
                <c:pt idx="822">
                  <c:v>0.09</c:v>
                </c:pt>
                <c:pt idx="823">
                  <c:v>0.19</c:v>
                </c:pt>
                <c:pt idx="824">
                  <c:v>0.18</c:v>
                </c:pt>
                <c:pt idx="825">
                  <c:v>0.21</c:v>
                </c:pt>
                <c:pt idx="826">
                  <c:v>0.17</c:v>
                </c:pt>
                <c:pt idx="827">
                  <c:v>0.16</c:v>
                </c:pt>
                <c:pt idx="828">
                  <c:v>0.23</c:v>
                </c:pt>
                <c:pt idx="829">
                  <c:v>0.26</c:v>
                </c:pt>
                <c:pt idx="830">
                  <c:v>0.23</c:v>
                </c:pt>
                <c:pt idx="831">
                  <c:v>0.19</c:v>
                </c:pt>
                <c:pt idx="832">
                  <c:v>0.25</c:v>
                </c:pt>
                <c:pt idx="833">
                  <c:v>0.18</c:v>
                </c:pt>
                <c:pt idx="834">
                  <c:v>0.18</c:v>
                </c:pt>
                <c:pt idx="835">
                  <c:v>0.19</c:v>
                </c:pt>
                <c:pt idx="836">
                  <c:v>0.23</c:v>
                </c:pt>
                <c:pt idx="837">
                  <c:v>0.26</c:v>
                </c:pt>
                <c:pt idx="838">
                  <c:v>0.17</c:v>
                </c:pt>
                <c:pt idx="839">
                  <c:v>0.04</c:v>
                </c:pt>
                <c:pt idx="840">
                  <c:v>0.01</c:v>
                </c:pt>
                <c:pt idx="841">
                  <c:v>0.04</c:v>
                </c:pt>
                <c:pt idx="842">
                  <c:v>0.11</c:v>
                </c:pt>
                <c:pt idx="843">
                  <c:v>0.15</c:v>
                </c:pt>
                <c:pt idx="844">
                  <c:v>0.19</c:v>
                </c:pt>
                <c:pt idx="845">
                  <c:v>0.24</c:v>
                </c:pt>
                <c:pt idx="846">
                  <c:v>0.22</c:v>
                </c:pt>
                <c:pt idx="847">
                  <c:v>0.2</c:v>
                </c:pt>
                <c:pt idx="848">
                  <c:v>0.24</c:v>
                </c:pt>
                <c:pt idx="849">
                  <c:v>0.32</c:v>
                </c:pt>
                <c:pt idx="850">
                  <c:v>0.43</c:v>
                </c:pt>
                <c:pt idx="851">
                  <c:v>0.43</c:v>
                </c:pt>
                <c:pt idx="852">
                  <c:v>0.21</c:v>
                </c:pt>
                <c:pt idx="853">
                  <c:v>7.0000000000000007E-2</c:v>
                </c:pt>
                <c:pt idx="854">
                  <c:v>0.09</c:v>
                </c:pt>
                <c:pt idx="855">
                  <c:v>0.21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0.27</c:v>
                </c:pt>
                <c:pt idx="860">
                  <c:v>0.24</c:v>
                </c:pt>
                <c:pt idx="861">
                  <c:v>0.25</c:v>
                </c:pt>
                <c:pt idx="862">
                  <c:v>0.27</c:v>
                </c:pt>
                <c:pt idx="863">
                  <c:v>0.25</c:v>
                </c:pt>
                <c:pt idx="864">
                  <c:v>0.22</c:v>
                </c:pt>
                <c:pt idx="865">
                  <c:v>0.21</c:v>
                </c:pt>
                <c:pt idx="866">
                  <c:v>0.25</c:v>
                </c:pt>
                <c:pt idx="867">
                  <c:v>0.23</c:v>
                </c:pt>
                <c:pt idx="868">
                  <c:v>0.24</c:v>
                </c:pt>
                <c:pt idx="869">
                  <c:v>0.25</c:v>
                </c:pt>
                <c:pt idx="870">
                  <c:v>0.24</c:v>
                </c:pt>
                <c:pt idx="871">
                  <c:v>0.26</c:v>
                </c:pt>
                <c:pt idx="872">
                  <c:v>0.23</c:v>
                </c:pt>
                <c:pt idx="873">
                  <c:v>0.21</c:v>
                </c:pt>
                <c:pt idx="874">
                  <c:v>0.4</c:v>
                </c:pt>
                <c:pt idx="875">
                  <c:v>0.02</c:v>
                </c:pt>
                <c:pt idx="876">
                  <c:v>-0.23</c:v>
                </c:pt>
                <c:pt idx="877">
                  <c:v>0</c:v>
                </c:pt>
                <c:pt idx="878">
                  <c:v>0.05</c:v>
                </c:pt>
                <c:pt idx="879">
                  <c:v>7.0000000000000007E-2</c:v>
                </c:pt>
                <c:pt idx="880">
                  <c:v>-0.02</c:v>
                </c:pt>
                <c:pt idx="881">
                  <c:v>-0.01</c:v>
                </c:pt>
                <c:pt idx="882">
                  <c:v>-0.08</c:v>
                </c:pt>
                <c:pt idx="883">
                  <c:v>-0.14000000000000001</c:v>
                </c:pt>
                <c:pt idx="884">
                  <c:v>-0.14000000000000001</c:v>
                </c:pt>
                <c:pt idx="885">
                  <c:v>-0.11</c:v>
                </c:pt>
                <c:pt idx="886">
                  <c:v>-0.1</c:v>
                </c:pt>
                <c:pt idx="887">
                  <c:v>-0.11</c:v>
                </c:pt>
                <c:pt idx="888">
                  <c:v>-0.1</c:v>
                </c:pt>
                <c:pt idx="889">
                  <c:v>-0.05</c:v>
                </c:pt>
                <c:pt idx="890">
                  <c:v>-0.01</c:v>
                </c:pt>
                <c:pt idx="891">
                  <c:v>0.04</c:v>
                </c:pt>
                <c:pt idx="892">
                  <c:v>0.12</c:v>
                </c:pt>
                <c:pt idx="893">
                  <c:v>0.15</c:v>
                </c:pt>
                <c:pt idx="894">
                  <c:v>0.12</c:v>
                </c:pt>
                <c:pt idx="895">
                  <c:v>0.03</c:v>
                </c:pt>
                <c:pt idx="896">
                  <c:v>0.03</c:v>
                </c:pt>
                <c:pt idx="897">
                  <c:v>0.11</c:v>
                </c:pt>
                <c:pt idx="898">
                  <c:v>0.23</c:v>
                </c:pt>
                <c:pt idx="899">
                  <c:v>0.24</c:v>
                </c:pt>
                <c:pt idx="900">
                  <c:v>0.25</c:v>
                </c:pt>
                <c:pt idx="901">
                  <c:v>0.31</c:v>
                </c:pt>
                <c:pt idx="902">
                  <c:v>0.3</c:v>
                </c:pt>
                <c:pt idx="903">
                  <c:v>0.37</c:v>
                </c:pt>
                <c:pt idx="904">
                  <c:v>0.44</c:v>
                </c:pt>
                <c:pt idx="905">
                  <c:v>0.34</c:v>
                </c:pt>
                <c:pt idx="906">
                  <c:v>0.37</c:v>
                </c:pt>
                <c:pt idx="907">
                  <c:v>0.48</c:v>
                </c:pt>
                <c:pt idx="908">
                  <c:v>0.42</c:v>
                </c:pt>
                <c:pt idx="909">
                  <c:v>0.34</c:v>
                </c:pt>
                <c:pt idx="910">
                  <c:v>0.18</c:v>
                </c:pt>
                <c:pt idx="911">
                  <c:v>0.03</c:v>
                </c:pt>
                <c:pt idx="912">
                  <c:v>-0.15</c:v>
                </c:pt>
                <c:pt idx="913">
                  <c:v>-0.32</c:v>
                </c:pt>
                <c:pt idx="914">
                  <c:v>-0.23</c:v>
                </c:pt>
                <c:pt idx="915">
                  <c:v>-0.35</c:v>
                </c:pt>
                <c:pt idx="916">
                  <c:v>-0.31</c:v>
                </c:pt>
                <c:pt idx="917">
                  <c:v>-0.27</c:v>
                </c:pt>
                <c:pt idx="918">
                  <c:v>-0.09</c:v>
                </c:pt>
                <c:pt idx="919">
                  <c:v>-0.11</c:v>
                </c:pt>
                <c:pt idx="920">
                  <c:v>-0.06</c:v>
                </c:pt>
                <c:pt idx="921">
                  <c:v>-0.33</c:v>
                </c:pt>
                <c:pt idx="922">
                  <c:v>-0.35</c:v>
                </c:pt>
                <c:pt idx="923">
                  <c:v>0.01</c:v>
                </c:pt>
                <c:pt idx="924">
                  <c:v>0.21</c:v>
                </c:pt>
                <c:pt idx="925">
                  <c:v>0.28999999999999998</c:v>
                </c:pt>
                <c:pt idx="926">
                  <c:v>0.26</c:v>
                </c:pt>
                <c:pt idx="927">
                  <c:v>0.11</c:v>
                </c:pt>
                <c:pt idx="928">
                  <c:v>0.03</c:v>
                </c:pt>
                <c:pt idx="929">
                  <c:v>0.02</c:v>
                </c:pt>
                <c:pt idx="930">
                  <c:v>-0.02</c:v>
                </c:pt>
                <c:pt idx="931">
                  <c:v>-7.0000000000000007E-2</c:v>
                </c:pt>
                <c:pt idx="932">
                  <c:v>0.05</c:v>
                </c:pt>
                <c:pt idx="933">
                  <c:v>0.21</c:v>
                </c:pt>
                <c:pt idx="934">
                  <c:v>0.25</c:v>
                </c:pt>
                <c:pt idx="935">
                  <c:v>0.28000000000000003</c:v>
                </c:pt>
                <c:pt idx="936">
                  <c:v>0.1</c:v>
                </c:pt>
                <c:pt idx="937">
                  <c:v>-7.0000000000000007E-2</c:v>
                </c:pt>
                <c:pt idx="938">
                  <c:v>-7.0000000000000007E-2</c:v>
                </c:pt>
                <c:pt idx="939">
                  <c:v>0.43</c:v>
                </c:pt>
                <c:pt idx="940">
                  <c:v>0.98</c:v>
                </c:pt>
                <c:pt idx="941">
                  <c:v>0.83</c:v>
                </c:pt>
                <c:pt idx="942">
                  <c:v>0.52</c:v>
                </c:pt>
                <c:pt idx="943">
                  <c:v>0.38</c:v>
                </c:pt>
                <c:pt idx="944">
                  <c:v>0.39</c:v>
                </c:pt>
                <c:pt idx="945">
                  <c:v>0.39</c:v>
                </c:pt>
                <c:pt idx="946">
                  <c:v>0.28999999999999998</c:v>
                </c:pt>
                <c:pt idx="947">
                  <c:v>0.08</c:v>
                </c:pt>
                <c:pt idx="948">
                  <c:v>-0.19</c:v>
                </c:pt>
                <c:pt idx="949">
                  <c:v>-0.11</c:v>
                </c:pt>
                <c:pt idx="950">
                  <c:v>-0.16</c:v>
                </c:pt>
                <c:pt idx="951">
                  <c:v>-0.18</c:v>
                </c:pt>
                <c:pt idx="952">
                  <c:v>-0.08</c:v>
                </c:pt>
                <c:pt idx="953">
                  <c:v>-0.16</c:v>
                </c:pt>
                <c:pt idx="954">
                  <c:v>-0.17</c:v>
                </c:pt>
                <c:pt idx="955">
                  <c:v>-0.18</c:v>
                </c:pt>
                <c:pt idx="956">
                  <c:v>-7.0000000000000007E-2</c:v>
                </c:pt>
                <c:pt idx="957">
                  <c:v>-0.06</c:v>
                </c:pt>
                <c:pt idx="958">
                  <c:v>-0.1</c:v>
                </c:pt>
                <c:pt idx="959">
                  <c:v>-0.1</c:v>
                </c:pt>
                <c:pt idx="960">
                  <c:v>-0.05</c:v>
                </c:pt>
                <c:pt idx="961">
                  <c:v>-0.02</c:v>
                </c:pt>
                <c:pt idx="962">
                  <c:v>-0.06</c:v>
                </c:pt>
                <c:pt idx="963">
                  <c:v>0.02</c:v>
                </c:pt>
                <c:pt idx="964">
                  <c:v>0.13</c:v>
                </c:pt>
                <c:pt idx="965">
                  <c:v>0.03</c:v>
                </c:pt>
                <c:pt idx="966">
                  <c:v>-0.08</c:v>
                </c:pt>
                <c:pt idx="967">
                  <c:v>-0.06</c:v>
                </c:pt>
                <c:pt idx="968">
                  <c:v>0.16</c:v>
                </c:pt>
                <c:pt idx="969">
                  <c:v>0.32</c:v>
                </c:pt>
                <c:pt idx="970">
                  <c:v>0.35</c:v>
                </c:pt>
                <c:pt idx="971">
                  <c:v>0.15</c:v>
                </c:pt>
                <c:pt idx="972">
                  <c:v>0.11</c:v>
                </c:pt>
                <c:pt idx="973">
                  <c:v>-0.21</c:v>
                </c:pt>
                <c:pt idx="974">
                  <c:v>0.2</c:v>
                </c:pt>
                <c:pt idx="975">
                  <c:v>1.1499999999999999</c:v>
                </c:pt>
                <c:pt idx="976">
                  <c:v>0.75</c:v>
                </c:pt>
                <c:pt idx="977">
                  <c:v>0.59</c:v>
                </c:pt>
                <c:pt idx="978">
                  <c:v>0.36</c:v>
                </c:pt>
                <c:pt idx="979">
                  <c:v>0.36</c:v>
                </c:pt>
                <c:pt idx="980">
                  <c:v>0.39</c:v>
                </c:pt>
                <c:pt idx="981">
                  <c:v>0.28000000000000003</c:v>
                </c:pt>
                <c:pt idx="982">
                  <c:v>0.2</c:v>
                </c:pt>
                <c:pt idx="983">
                  <c:v>0.12</c:v>
                </c:pt>
                <c:pt idx="984">
                  <c:v>0.11</c:v>
                </c:pt>
                <c:pt idx="985">
                  <c:v>0.08</c:v>
                </c:pt>
                <c:pt idx="986">
                  <c:v>-0.09</c:v>
                </c:pt>
                <c:pt idx="987">
                  <c:v>-0.21</c:v>
                </c:pt>
                <c:pt idx="988">
                  <c:v>-0.35</c:v>
                </c:pt>
                <c:pt idx="989">
                  <c:v>-0.12</c:v>
                </c:pt>
                <c:pt idx="990">
                  <c:v>-0.25</c:v>
                </c:pt>
                <c:pt idx="991">
                  <c:v>-0.31</c:v>
                </c:pt>
                <c:pt idx="992">
                  <c:v>0</c:v>
                </c:pt>
                <c:pt idx="993">
                  <c:v>-0.03</c:v>
                </c:pt>
                <c:pt idx="994">
                  <c:v>-0.24</c:v>
                </c:pt>
                <c:pt idx="995">
                  <c:v>-0.14000000000000001</c:v>
                </c:pt>
                <c:pt idx="996">
                  <c:v>0.37</c:v>
                </c:pt>
                <c:pt idx="997">
                  <c:v>0.24</c:v>
                </c:pt>
                <c:pt idx="998">
                  <c:v>0.06</c:v>
                </c:pt>
                <c:pt idx="999">
                  <c:v>0.18</c:v>
                </c:pt>
                <c:pt idx="1000">
                  <c:v>0.23</c:v>
                </c:pt>
                <c:pt idx="1001">
                  <c:v>0.13</c:v>
                </c:pt>
                <c:pt idx="1002">
                  <c:v>0.08</c:v>
                </c:pt>
                <c:pt idx="1003">
                  <c:v>0.1</c:v>
                </c:pt>
                <c:pt idx="1004">
                  <c:v>0.15</c:v>
                </c:pt>
                <c:pt idx="1005">
                  <c:v>0.18</c:v>
                </c:pt>
                <c:pt idx="1006">
                  <c:v>0.16</c:v>
                </c:pt>
                <c:pt idx="1007">
                  <c:v>0.09</c:v>
                </c:pt>
                <c:pt idx="1008">
                  <c:v>-0.04</c:v>
                </c:pt>
                <c:pt idx="1009">
                  <c:v>-0.11</c:v>
                </c:pt>
                <c:pt idx="1010">
                  <c:v>0.25</c:v>
                </c:pt>
                <c:pt idx="1011">
                  <c:v>0.93</c:v>
                </c:pt>
                <c:pt idx="1012">
                  <c:v>0.76</c:v>
                </c:pt>
                <c:pt idx="1013">
                  <c:v>0.51</c:v>
                </c:pt>
                <c:pt idx="1014">
                  <c:v>0.3</c:v>
                </c:pt>
                <c:pt idx="1015">
                  <c:v>0.33</c:v>
                </c:pt>
                <c:pt idx="1016">
                  <c:v>0.37</c:v>
                </c:pt>
                <c:pt idx="1017">
                  <c:v>0.34</c:v>
                </c:pt>
                <c:pt idx="1018">
                  <c:v>0.16</c:v>
                </c:pt>
                <c:pt idx="1019">
                  <c:v>0.06</c:v>
                </c:pt>
                <c:pt idx="1020">
                  <c:v>0.03</c:v>
                </c:pt>
                <c:pt idx="1021">
                  <c:v>-0.05</c:v>
                </c:pt>
                <c:pt idx="1022">
                  <c:v>-0.2</c:v>
                </c:pt>
                <c:pt idx="1023">
                  <c:v>-0.34</c:v>
                </c:pt>
                <c:pt idx="1024">
                  <c:v>-0.18</c:v>
                </c:pt>
                <c:pt idx="1025">
                  <c:v>-0.11</c:v>
                </c:pt>
                <c:pt idx="1026">
                  <c:v>-0.14000000000000001</c:v>
                </c:pt>
                <c:pt idx="1027">
                  <c:v>0.05</c:v>
                </c:pt>
                <c:pt idx="1028">
                  <c:v>0.02</c:v>
                </c:pt>
                <c:pt idx="1029">
                  <c:v>-0.18</c:v>
                </c:pt>
                <c:pt idx="1030">
                  <c:v>-0.16</c:v>
                </c:pt>
                <c:pt idx="1031">
                  <c:v>0.05</c:v>
                </c:pt>
                <c:pt idx="1032">
                  <c:v>0.34</c:v>
                </c:pt>
                <c:pt idx="1033">
                  <c:v>0.3</c:v>
                </c:pt>
                <c:pt idx="1034">
                  <c:v>0.05</c:v>
                </c:pt>
                <c:pt idx="1035">
                  <c:v>0.1</c:v>
                </c:pt>
                <c:pt idx="1036">
                  <c:v>0.11</c:v>
                </c:pt>
                <c:pt idx="1037">
                  <c:v>0.04</c:v>
                </c:pt>
                <c:pt idx="1038">
                  <c:v>0.03</c:v>
                </c:pt>
                <c:pt idx="1039">
                  <c:v>0.03</c:v>
                </c:pt>
                <c:pt idx="1040">
                  <c:v>0.06</c:v>
                </c:pt>
                <c:pt idx="1041">
                  <c:v>0.04</c:v>
                </c:pt>
                <c:pt idx="1042">
                  <c:v>0.09</c:v>
                </c:pt>
                <c:pt idx="1043">
                  <c:v>0.15</c:v>
                </c:pt>
                <c:pt idx="1044">
                  <c:v>0.19</c:v>
                </c:pt>
                <c:pt idx="1045">
                  <c:v>0.19</c:v>
                </c:pt>
                <c:pt idx="1046">
                  <c:v>0.24</c:v>
                </c:pt>
                <c:pt idx="1047">
                  <c:v>1.0900000000000001</c:v>
                </c:pt>
                <c:pt idx="1048">
                  <c:v>0.33</c:v>
                </c:pt>
                <c:pt idx="1049">
                  <c:v>0.23</c:v>
                </c:pt>
                <c:pt idx="1050">
                  <c:v>0.42</c:v>
                </c:pt>
                <c:pt idx="1051">
                  <c:v>0.24</c:v>
                </c:pt>
                <c:pt idx="1052">
                  <c:v>0.15</c:v>
                </c:pt>
                <c:pt idx="1053">
                  <c:v>0.14000000000000001</c:v>
                </c:pt>
                <c:pt idx="1054">
                  <c:v>0.03</c:v>
                </c:pt>
                <c:pt idx="1055">
                  <c:v>-0.04</c:v>
                </c:pt>
                <c:pt idx="1056">
                  <c:v>0.01</c:v>
                </c:pt>
                <c:pt idx="1057">
                  <c:v>0.12</c:v>
                </c:pt>
                <c:pt idx="1058">
                  <c:v>0.2</c:v>
                </c:pt>
                <c:pt idx="1059">
                  <c:v>0.17</c:v>
                </c:pt>
                <c:pt idx="1060">
                  <c:v>0.17</c:v>
                </c:pt>
                <c:pt idx="1061">
                  <c:v>0.14000000000000001</c:v>
                </c:pt>
                <c:pt idx="1062">
                  <c:v>0.17</c:v>
                </c:pt>
                <c:pt idx="1063">
                  <c:v>0.21</c:v>
                </c:pt>
                <c:pt idx="1064">
                  <c:v>0.23</c:v>
                </c:pt>
                <c:pt idx="1065">
                  <c:v>-7.0000000000000007E-2</c:v>
                </c:pt>
                <c:pt idx="1066">
                  <c:v>0.02</c:v>
                </c:pt>
                <c:pt idx="1067">
                  <c:v>0.23</c:v>
                </c:pt>
                <c:pt idx="1068">
                  <c:v>-0.16</c:v>
                </c:pt>
                <c:pt idx="1069">
                  <c:v>0.11</c:v>
                </c:pt>
                <c:pt idx="1070">
                  <c:v>0.22</c:v>
                </c:pt>
                <c:pt idx="1071">
                  <c:v>0.31</c:v>
                </c:pt>
                <c:pt idx="1072">
                  <c:v>0.34</c:v>
                </c:pt>
                <c:pt idx="1073">
                  <c:v>0.12</c:v>
                </c:pt>
                <c:pt idx="1074">
                  <c:v>0.04</c:v>
                </c:pt>
                <c:pt idx="1075">
                  <c:v>0.04</c:v>
                </c:pt>
                <c:pt idx="1076">
                  <c:v>0.08</c:v>
                </c:pt>
                <c:pt idx="1077">
                  <c:v>0.14000000000000001</c:v>
                </c:pt>
                <c:pt idx="1078">
                  <c:v>0.12</c:v>
                </c:pt>
                <c:pt idx="1079">
                  <c:v>0.1</c:v>
                </c:pt>
                <c:pt idx="1080">
                  <c:v>7.0000000000000007E-2</c:v>
                </c:pt>
                <c:pt idx="1081">
                  <c:v>0.08</c:v>
                </c:pt>
                <c:pt idx="1082">
                  <c:v>0.01</c:v>
                </c:pt>
                <c:pt idx="1083">
                  <c:v>-0.04</c:v>
                </c:pt>
                <c:pt idx="1084">
                  <c:v>-0.05</c:v>
                </c:pt>
                <c:pt idx="1085">
                  <c:v>-0.01</c:v>
                </c:pt>
                <c:pt idx="1086">
                  <c:v>-0.01</c:v>
                </c:pt>
                <c:pt idx="1087">
                  <c:v>0.02</c:v>
                </c:pt>
                <c:pt idx="1088">
                  <c:v>0.1</c:v>
                </c:pt>
                <c:pt idx="1089">
                  <c:v>0.21</c:v>
                </c:pt>
                <c:pt idx="1090">
                  <c:v>0.36</c:v>
                </c:pt>
                <c:pt idx="1091">
                  <c:v>0.51</c:v>
                </c:pt>
                <c:pt idx="1092">
                  <c:v>0.62</c:v>
                </c:pt>
                <c:pt idx="1093">
                  <c:v>0.55000000000000004</c:v>
                </c:pt>
                <c:pt idx="1094">
                  <c:v>0.5</c:v>
                </c:pt>
                <c:pt idx="1095">
                  <c:v>0.46</c:v>
                </c:pt>
                <c:pt idx="1096">
                  <c:v>0.31</c:v>
                </c:pt>
                <c:pt idx="1097">
                  <c:v>0.11</c:v>
                </c:pt>
                <c:pt idx="1098">
                  <c:v>0.03</c:v>
                </c:pt>
                <c:pt idx="1099">
                  <c:v>0.02</c:v>
                </c:pt>
                <c:pt idx="1100">
                  <c:v>0.12</c:v>
                </c:pt>
                <c:pt idx="1101">
                  <c:v>0.24</c:v>
                </c:pt>
                <c:pt idx="1102">
                  <c:v>0.22</c:v>
                </c:pt>
                <c:pt idx="1103">
                  <c:v>0.17</c:v>
                </c:pt>
                <c:pt idx="1104">
                  <c:v>0.15</c:v>
                </c:pt>
                <c:pt idx="1105">
                  <c:v>0.18</c:v>
                </c:pt>
                <c:pt idx="1106">
                  <c:v>0.28999999999999998</c:v>
                </c:pt>
                <c:pt idx="1107">
                  <c:v>0.28999999999999998</c:v>
                </c:pt>
                <c:pt idx="1108">
                  <c:v>0.27</c:v>
                </c:pt>
                <c:pt idx="1109">
                  <c:v>0.23</c:v>
                </c:pt>
                <c:pt idx="1110">
                  <c:v>0.2</c:v>
                </c:pt>
                <c:pt idx="1111">
                  <c:v>0.19</c:v>
                </c:pt>
                <c:pt idx="1112">
                  <c:v>0.2</c:v>
                </c:pt>
                <c:pt idx="1113">
                  <c:v>0.18</c:v>
                </c:pt>
                <c:pt idx="1114">
                  <c:v>0.21</c:v>
                </c:pt>
                <c:pt idx="1115">
                  <c:v>0.25</c:v>
                </c:pt>
                <c:pt idx="1116">
                  <c:v>0.28000000000000003</c:v>
                </c:pt>
                <c:pt idx="1117">
                  <c:v>0.16</c:v>
                </c:pt>
                <c:pt idx="1118">
                  <c:v>0.06</c:v>
                </c:pt>
                <c:pt idx="1119">
                  <c:v>0.1</c:v>
                </c:pt>
                <c:pt idx="1120">
                  <c:v>0.13</c:v>
                </c:pt>
                <c:pt idx="1121">
                  <c:v>0.06</c:v>
                </c:pt>
                <c:pt idx="1122">
                  <c:v>0.04</c:v>
                </c:pt>
                <c:pt idx="1123">
                  <c:v>-0.02</c:v>
                </c:pt>
                <c:pt idx="1124">
                  <c:v>-0.1</c:v>
                </c:pt>
                <c:pt idx="1125">
                  <c:v>-0.14000000000000001</c:v>
                </c:pt>
                <c:pt idx="1126">
                  <c:v>-0.13</c:v>
                </c:pt>
                <c:pt idx="1127">
                  <c:v>-0.04</c:v>
                </c:pt>
                <c:pt idx="1128">
                  <c:v>0.05</c:v>
                </c:pt>
                <c:pt idx="1129">
                  <c:v>0.1</c:v>
                </c:pt>
                <c:pt idx="1130">
                  <c:v>0.04</c:v>
                </c:pt>
                <c:pt idx="1131">
                  <c:v>-0.09</c:v>
                </c:pt>
                <c:pt idx="1132">
                  <c:v>-0.15</c:v>
                </c:pt>
                <c:pt idx="1133">
                  <c:v>-0.16</c:v>
                </c:pt>
                <c:pt idx="1134">
                  <c:v>-0.12</c:v>
                </c:pt>
                <c:pt idx="1135">
                  <c:v>-7.0000000000000007E-2</c:v>
                </c:pt>
                <c:pt idx="1136">
                  <c:v>-0.05</c:v>
                </c:pt>
                <c:pt idx="1137">
                  <c:v>-0.04</c:v>
                </c:pt>
                <c:pt idx="1138">
                  <c:v>-0.03</c:v>
                </c:pt>
                <c:pt idx="1139">
                  <c:v>-0.03</c:v>
                </c:pt>
                <c:pt idx="1140">
                  <c:v>0</c:v>
                </c:pt>
                <c:pt idx="1141">
                  <c:v>0.06</c:v>
                </c:pt>
                <c:pt idx="1142">
                  <c:v>0.11</c:v>
                </c:pt>
                <c:pt idx="1143">
                  <c:v>0.15</c:v>
                </c:pt>
                <c:pt idx="1144">
                  <c:v>0.09</c:v>
                </c:pt>
                <c:pt idx="1145">
                  <c:v>0</c:v>
                </c:pt>
                <c:pt idx="1146">
                  <c:v>0.04</c:v>
                </c:pt>
                <c:pt idx="1147">
                  <c:v>0.22</c:v>
                </c:pt>
                <c:pt idx="1148">
                  <c:v>0.44</c:v>
                </c:pt>
                <c:pt idx="1149">
                  <c:v>0.44</c:v>
                </c:pt>
                <c:pt idx="1150">
                  <c:v>0.27</c:v>
                </c:pt>
                <c:pt idx="1151">
                  <c:v>0.1</c:v>
                </c:pt>
                <c:pt idx="1152">
                  <c:v>0.03</c:v>
                </c:pt>
                <c:pt idx="1153">
                  <c:v>-0.02</c:v>
                </c:pt>
                <c:pt idx="1154">
                  <c:v>0.04</c:v>
                </c:pt>
                <c:pt idx="1155">
                  <c:v>0.02</c:v>
                </c:pt>
                <c:pt idx="1156">
                  <c:v>-0.05</c:v>
                </c:pt>
                <c:pt idx="1157">
                  <c:v>-0.1</c:v>
                </c:pt>
                <c:pt idx="1158">
                  <c:v>-0.06</c:v>
                </c:pt>
                <c:pt idx="1159">
                  <c:v>7.0000000000000007E-2</c:v>
                </c:pt>
                <c:pt idx="1160">
                  <c:v>0.17</c:v>
                </c:pt>
                <c:pt idx="1161">
                  <c:v>0.21</c:v>
                </c:pt>
                <c:pt idx="1162">
                  <c:v>0.22</c:v>
                </c:pt>
                <c:pt idx="1163">
                  <c:v>0.19</c:v>
                </c:pt>
                <c:pt idx="1164">
                  <c:v>0.16</c:v>
                </c:pt>
                <c:pt idx="1165">
                  <c:v>0.17</c:v>
                </c:pt>
                <c:pt idx="1166">
                  <c:v>0.16</c:v>
                </c:pt>
                <c:pt idx="1167">
                  <c:v>0.17</c:v>
                </c:pt>
                <c:pt idx="1168">
                  <c:v>0.17</c:v>
                </c:pt>
                <c:pt idx="1169">
                  <c:v>0.17</c:v>
                </c:pt>
                <c:pt idx="1170">
                  <c:v>0.16</c:v>
                </c:pt>
                <c:pt idx="1171">
                  <c:v>0.2</c:v>
                </c:pt>
                <c:pt idx="1172">
                  <c:v>0.26</c:v>
                </c:pt>
                <c:pt idx="1173">
                  <c:v>0.3</c:v>
                </c:pt>
                <c:pt idx="1174">
                  <c:v>0.3</c:v>
                </c:pt>
                <c:pt idx="1175">
                  <c:v>0.28999999999999998</c:v>
                </c:pt>
                <c:pt idx="1176">
                  <c:v>0.14000000000000001</c:v>
                </c:pt>
                <c:pt idx="1177">
                  <c:v>0.02</c:v>
                </c:pt>
                <c:pt idx="1178">
                  <c:v>-0.13</c:v>
                </c:pt>
                <c:pt idx="1179">
                  <c:v>-0.13</c:v>
                </c:pt>
                <c:pt idx="1180">
                  <c:v>7.0000000000000007E-2</c:v>
                </c:pt>
                <c:pt idx="1181">
                  <c:v>0.21</c:v>
                </c:pt>
                <c:pt idx="1182">
                  <c:v>0.21</c:v>
                </c:pt>
                <c:pt idx="1183">
                  <c:v>0.16</c:v>
                </c:pt>
                <c:pt idx="1184">
                  <c:v>0.06</c:v>
                </c:pt>
                <c:pt idx="1185">
                  <c:v>-0.02</c:v>
                </c:pt>
                <c:pt idx="1186">
                  <c:v>-7.0000000000000007E-2</c:v>
                </c:pt>
                <c:pt idx="1187">
                  <c:v>-0.09</c:v>
                </c:pt>
                <c:pt idx="1188">
                  <c:v>-0.06</c:v>
                </c:pt>
                <c:pt idx="1189">
                  <c:v>-0.04</c:v>
                </c:pt>
                <c:pt idx="1190">
                  <c:v>-0.04</c:v>
                </c:pt>
                <c:pt idx="1191">
                  <c:v>0.03</c:v>
                </c:pt>
                <c:pt idx="1192">
                  <c:v>7.0000000000000007E-2</c:v>
                </c:pt>
                <c:pt idx="1193">
                  <c:v>0.1</c:v>
                </c:pt>
                <c:pt idx="1194">
                  <c:v>0.13</c:v>
                </c:pt>
                <c:pt idx="1195">
                  <c:v>0.22</c:v>
                </c:pt>
                <c:pt idx="1196">
                  <c:v>0.28000000000000003</c:v>
                </c:pt>
                <c:pt idx="1197">
                  <c:v>0.24</c:v>
                </c:pt>
                <c:pt idx="1198">
                  <c:v>0.11</c:v>
                </c:pt>
                <c:pt idx="1199">
                  <c:v>0.02</c:v>
                </c:pt>
                <c:pt idx="1200">
                  <c:v>0.04</c:v>
                </c:pt>
                <c:pt idx="1201">
                  <c:v>0.16</c:v>
                </c:pt>
                <c:pt idx="1202">
                  <c:v>0.25</c:v>
                </c:pt>
                <c:pt idx="1203">
                  <c:v>0.28000000000000003</c:v>
                </c:pt>
                <c:pt idx="1204">
                  <c:v>0.2</c:v>
                </c:pt>
                <c:pt idx="1205">
                  <c:v>0.15</c:v>
                </c:pt>
                <c:pt idx="1206">
                  <c:v>0.17</c:v>
                </c:pt>
                <c:pt idx="1207">
                  <c:v>0.22</c:v>
                </c:pt>
                <c:pt idx="1208">
                  <c:v>0.24</c:v>
                </c:pt>
                <c:pt idx="1209">
                  <c:v>0.18</c:v>
                </c:pt>
                <c:pt idx="1210">
                  <c:v>0.01</c:v>
                </c:pt>
                <c:pt idx="1211">
                  <c:v>0.17</c:v>
                </c:pt>
                <c:pt idx="1212">
                  <c:v>0.23</c:v>
                </c:pt>
                <c:pt idx="1213">
                  <c:v>0.19</c:v>
                </c:pt>
                <c:pt idx="1214">
                  <c:v>0.14000000000000001</c:v>
                </c:pt>
                <c:pt idx="1215">
                  <c:v>0.13</c:v>
                </c:pt>
                <c:pt idx="1216">
                  <c:v>0.19</c:v>
                </c:pt>
                <c:pt idx="1217">
                  <c:v>0.17</c:v>
                </c:pt>
                <c:pt idx="1218">
                  <c:v>0.18</c:v>
                </c:pt>
                <c:pt idx="1219">
                  <c:v>0.2</c:v>
                </c:pt>
                <c:pt idx="1220">
                  <c:v>0.12</c:v>
                </c:pt>
                <c:pt idx="1221">
                  <c:v>0.04</c:v>
                </c:pt>
                <c:pt idx="1222">
                  <c:v>-0.02</c:v>
                </c:pt>
                <c:pt idx="1223">
                  <c:v>-7.0000000000000007E-2</c:v>
                </c:pt>
                <c:pt idx="1224">
                  <c:v>-0.15</c:v>
                </c:pt>
                <c:pt idx="1225">
                  <c:v>-0.14000000000000001</c:v>
                </c:pt>
                <c:pt idx="1226">
                  <c:v>-7.0000000000000007E-2</c:v>
                </c:pt>
                <c:pt idx="1227">
                  <c:v>-0.14000000000000001</c:v>
                </c:pt>
                <c:pt idx="1228">
                  <c:v>-0.09</c:v>
                </c:pt>
                <c:pt idx="1229">
                  <c:v>0.03</c:v>
                </c:pt>
                <c:pt idx="1230">
                  <c:v>0.11</c:v>
                </c:pt>
                <c:pt idx="1231">
                  <c:v>0.08</c:v>
                </c:pt>
                <c:pt idx="1232">
                  <c:v>0.03</c:v>
                </c:pt>
                <c:pt idx="1233">
                  <c:v>0.02</c:v>
                </c:pt>
                <c:pt idx="1234">
                  <c:v>0.03</c:v>
                </c:pt>
                <c:pt idx="1235">
                  <c:v>0.05</c:v>
                </c:pt>
                <c:pt idx="1236">
                  <c:v>0.1</c:v>
                </c:pt>
                <c:pt idx="1237">
                  <c:v>0.13</c:v>
                </c:pt>
                <c:pt idx="1238">
                  <c:v>0.12</c:v>
                </c:pt>
                <c:pt idx="1239">
                  <c:v>0.11</c:v>
                </c:pt>
                <c:pt idx="1240">
                  <c:v>0.1</c:v>
                </c:pt>
                <c:pt idx="1241">
                  <c:v>0.09</c:v>
                </c:pt>
                <c:pt idx="1242">
                  <c:v>0.05</c:v>
                </c:pt>
                <c:pt idx="1243">
                  <c:v>0.05</c:v>
                </c:pt>
                <c:pt idx="1244">
                  <c:v>0.08</c:v>
                </c:pt>
                <c:pt idx="1245">
                  <c:v>0.12</c:v>
                </c:pt>
                <c:pt idx="1246">
                  <c:v>0.11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0.08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0.08</c:v>
                </c:pt>
                <c:pt idx="1254">
                  <c:v>0.09</c:v>
                </c:pt>
                <c:pt idx="1255">
                  <c:v>0.11</c:v>
                </c:pt>
                <c:pt idx="1256">
                  <c:v>0.11</c:v>
                </c:pt>
                <c:pt idx="1257">
                  <c:v>0.1</c:v>
                </c:pt>
                <c:pt idx="1258">
                  <c:v>0.1</c:v>
                </c:pt>
                <c:pt idx="1259">
                  <c:v>0.11</c:v>
                </c:pt>
                <c:pt idx="1260">
                  <c:v>0.1</c:v>
                </c:pt>
                <c:pt idx="1261">
                  <c:v>0.1</c:v>
                </c:pt>
                <c:pt idx="1262">
                  <c:v>0.09</c:v>
                </c:pt>
                <c:pt idx="1263">
                  <c:v>0.08</c:v>
                </c:pt>
                <c:pt idx="1264">
                  <c:v>0.09</c:v>
                </c:pt>
                <c:pt idx="1265">
                  <c:v>0.09</c:v>
                </c:pt>
                <c:pt idx="1266">
                  <c:v>0.1</c:v>
                </c:pt>
                <c:pt idx="1267">
                  <c:v>0.13</c:v>
                </c:pt>
                <c:pt idx="1268">
                  <c:v>0.13</c:v>
                </c:pt>
                <c:pt idx="1269">
                  <c:v>0.13</c:v>
                </c:pt>
                <c:pt idx="1270">
                  <c:v>0.12</c:v>
                </c:pt>
                <c:pt idx="127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3-4E5F-86A1-FB71648C8C0A}"/>
            </c:ext>
          </c:extLst>
        </c:ser>
        <c:ser>
          <c:idx val="2"/>
          <c:order val="2"/>
          <c:tx>
            <c:strRef>
              <c:f>Planilha7!$C$1</c:f>
              <c:strCache>
                <c:ptCount val="1"/>
                <c:pt idx="0">
                  <c:v>AcZ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Planilha7!$C$2:$C$1273</c:f>
              <c:numCache>
                <c:formatCode>General</c:formatCode>
                <c:ptCount val="1272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0.15</c:v>
                </c:pt>
                <c:pt idx="4">
                  <c:v>0.17</c:v>
                </c:pt>
                <c:pt idx="5">
                  <c:v>0.17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</c:v>
                </c:pt>
                <c:pt idx="10">
                  <c:v>0.19</c:v>
                </c:pt>
                <c:pt idx="11">
                  <c:v>0.22</c:v>
                </c:pt>
                <c:pt idx="12">
                  <c:v>0.22</c:v>
                </c:pt>
                <c:pt idx="13">
                  <c:v>0.21</c:v>
                </c:pt>
                <c:pt idx="14">
                  <c:v>0.22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0.23</c:v>
                </c:pt>
                <c:pt idx="19">
                  <c:v>0.23</c:v>
                </c:pt>
                <c:pt idx="20">
                  <c:v>0.26</c:v>
                </c:pt>
                <c:pt idx="21">
                  <c:v>0.25</c:v>
                </c:pt>
                <c:pt idx="22">
                  <c:v>0.19</c:v>
                </c:pt>
                <c:pt idx="23">
                  <c:v>0.17</c:v>
                </c:pt>
                <c:pt idx="24">
                  <c:v>0.18</c:v>
                </c:pt>
                <c:pt idx="25">
                  <c:v>0.1</c:v>
                </c:pt>
                <c:pt idx="26">
                  <c:v>0.02</c:v>
                </c:pt>
                <c:pt idx="27">
                  <c:v>-0.01</c:v>
                </c:pt>
                <c:pt idx="28">
                  <c:v>-0.02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0.09</c:v>
                </c:pt>
                <c:pt idx="32">
                  <c:v>0.1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0.17</c:v>
                </c:pt>
                <c:pt idx="36">
                  <c:v>0.08</c:v>
                </c:pt>
                <c:pt idx="37">
                  <c:v>0.16</c:v>
                </c:pt>
                <c:pt idx="38">
                  <c:v>0.11</c:v>
                </c:pt>
                <c:pt idx="39">
                  <c:v>0.12</c:v>
                </c:pt>
                <c:pt idx="40">
                  <c:v>0.1</c:v>
                </c:pt>
                <c:pt idx="41">
                  <c:v>0.15</c:v>
                </c:pt>
                <c:pt idx="42">
                  <c:v>0.2</c:v>
                </c:pt>
                <c:pt idx="43">
                  <c:v>0.24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0.24</c:v>
                </c:pt>
                <c:pt idx="47">
                  <c:v>0.2</c:v>
                </c:pt>
                <c:pt idx="48">
                  <c:v>0.18</c:v>
                </c:pt>
                <c:pt idx="49">
                  <c:v>0.32</c:v>
                </c:pt>
                <c:pt idx="50">
                  <c:v>0.44</c:v>
                </c:pt>
                <c:pt idx="51">
                  <c:v>0.25</c:v>
                </c:pt>
                <c:pt idx="52">
                  <c:v>7.0000000000000007E-2</c:v>
                </c:pt>
                <c:pt idx="53">
                  <c:v>-0.02</c:v>
                </c:pt>
                <c:pt idx="54">
                  <c:v>-0.04</c:v>
                </c:pt>
                <c:pt idx="55">
                  <c:v>-7.0000000000000007E-2</c:v>
                </c:pt>
                <c:pt idx="56">
                  <c:v>-0.09</c:v>
                </c:pt>
                <c:pt idx="57">
                  <c:v>-0.08</c:v>
                </c:pt>
                <c:pt idx="58">
                  <c:v>-0.09</c:v>
                </c:pt>
                <c:pt idx="59">
                  <c:v>-0.02</c:v>
                </c:pt>
                <c:pt idx="60">
                  <c:v>0.01</c:v>
                </c:pt>
                <c:pt idx="61">
                  <c:v>0.01</c:v>
                </c:pt>
                <c:pt idx="62">
                  <c:v>0.1</c:v>
                </c:pt>
                <c:pt idx="63">
                  <c:v>0.08</c:v>
                </c:pt>
                <c:pt idx="64">
                  <c:v>0.08</c:v>
                </c:pt>
                <c:pt idx="65">
                  <c:v>0.06</c:v>
                </c:pt>
                <c:pt idx="66">
                  <c:v>0.03</c:v>
                </c:pt>
                <c:pt idx="67">
                  <c:v>0.01</c:v>
                </c:pt>
                <c:pt idx="68">
                  <c:v>0.02</c:v>
                </c:pt>
                <c:pt idx="69">
                  <c:v>0.04</c:v>
                </c:pt>
                <c:pt idx="70">
                  <c:v>0.05</c:v>
                </c:pt>
                <c:pt idx="71">
                  <c:v>0.06</c:v>
                </c:pt>
                <c:pt idx="72">
                  <c:v>0.09</c:v>
                </c:pt>
                <c:pt idx="73">
                  <c:v>0.1</c:v>
                </c:pt>
                <c:pt idx="74">
                  <c:v>7.0000000000000007E-2</c:v>
                </c:pt>
                <c:pt idx="75">
                  <c:v>0.04</c:v>
                </c:pt>
                <c:pt idx="76">
                  <c:v>0.05</c:v>
                </c:pt>
                <c:pt idx="77">
                  <c:v>0.03</c:v>
                </c:pt>
                <c:pt idx="78">
                  <c:v>0</c:v>
                </c:pt>
                <c:pt idx="79">
                  <c:v>0.01</c:v>
                </c:pt>
                <c:pt idx="80">
                  <c:v>0.21</c:v>
                </c:pt>
                <c:pt idx="81">
                  <c:v>0.25</c:v>
                </c:pt>
                <c:pt idx="82">
                  <c:v>0.2</c:v>
                </c:pt>
                <c:pt idx="83">
                  <c:v>0.18</c:v>
                </c:pt>
                <c:pt idx="84">
                  <c:v>0.05</c:v>
                </c:pt>
                <c:pt idx="85">
                  <c:v>-0.09</c:v>
                </c:pt>
                <c:pt idx="86">
                  <c:v>-0.03</c:v>
                </c:pt>
                <c:pt idx="87">
                  <c:v>-0.1</c:v>
                </c:pt>
                <c:pt idx="88">
                  <c:v>-7.0000000000000007E-2</c:v>
                </c:pt>
                <c:pt idx="89">
                  <c:v>-0.03</c:v>
                </c:pt>
                <c:pt idx="90">
                  <c:v>0.03</c:v>
                </c:pt>
                <c:pt idx="91">
                  <c:v>-7.0000000000000007E-2</c:v>
                </c:pt>
                <c:pt idx="92">
                  <c:v>-0.03</c:v>
                </c:pt>
                <c:pt idx="93">
                  <c:v>0.05</c:v>
                </c:pt>
                <c:pt idx="94">
                  <c:v>0.01</c:v>
                </c:pt>
                <c:pt idx="95">
                  <c:v>-0.03</c:v>
                </c:pt>
                <c:pt idx="96">
                  <c:v>0.05</c:v>
                </c:pt>
                <c:pt idx="97">
                  <c:v>0.08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7.0000000000000007E-2</c:v>
                </c:pt>
                <c:pt idx="104">
                  <c:v>0.08</c:v>
                </c:pt>
                <c:pt idx="105">
                  <c:v>0.12</c:v>
                </c:pt>
                <c:pt idx="106">
                  <c:v>0.1</c:v>
                </c:pt>
                <c:pt idx="107">
                  <c:v>7.0000000000000007E-2</c:v>
                </c:pt>
                <c:pt idx="108">
                  <c:v>0</c:v>
                </c:pt>
                <c:pt idx="109">
                  <c:v>0.03</c:v>
                </c:pt>
                <c:pt idx="110">
                  <c:v>0.16</c:v>
                </c:pt>
                <c:pt idx="111">
                  <c:v>0.21</c:v>
                </c:pt>
                <c:pt idx="112">
                  <c:v>0.08</c:v>
                </c:pt>
                <c:pt idx="113">
                  <c:v>-0.11</c:v>
                </c:pt>
                <c:pt idx="114">
                  <c:v>-0.24</c:v>
                </c:pt>
                <c:pt idx="115">
                  <c:v>-0.08</c:v>
                </c:pt>
                <c:pt idx="116">
                  <c:v>0.03</c:v>
                </c:pt>
                <c:pt idx="117">
                  <c:v>-0.05</c:v>
                </c:pt>
                <c:pt idx="118">
                  <c:v>-0.13</c:v>
                </c:pt>
                <c:pt idx="119">
                  <c:v>-0.08</c:v>
                </c:pt>
                <c:pt idx="120">
                  <c:v>-0.04</c:v>
                </c:pt>
                <c:pt idx="121">
                  <c:v>-0.04</c:v>
                </c:pt>
                <c:pt idx="122">
                  <c:v>0</c:v>
                </c:pt>
                <c:pt idx="123">
                  <c:v>0.03</c:v>
                </c:pt>
                <c:pt idx="124">
                  <c:v>0.04</c:v>
                </c:pt>
                <c:pt idx="125">
                  <c:v>0.01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-0.05</c:v>
                </c:pt>
                <c:pt idx="130">
                  <c:v>-0.01</c:v>
                </c:pt>
                <c:pt idx="131">
                  <c:v>0.02</c:v>
                </c:pt>
                <c:pt idx="132">
                  <c:v>-0.01</c:v>
                </c:pt>
                <c:pt idx="133">
                  <c:v>-0.06</c:v>
                </c:pt>
                <c:pt idx="134">
                  <c:v>-7.0000000000000007E-2</c:v>
                </c:pt>
                <c:pt idx="135">
                  <c:v>-0.09</c:v>
                </c:pt>
                <c:pt idx="136">
                  <c:v>-0.04</c:v>
                </c:pt>
                <c:pt idx="137">
                  <c:v>0.04</c:v>
                </c:pt>
                <c:pt idx="138">
                  <c:v>0.05</c:v>
                </c:pt>
                <c:pt idx="139">
                  <c:v>0</c:v>
                </c:pt>
                <c:pt idx="140">
                  <c:v>-0.05</c:v>
                </c:pt>
                <c:pt idx="141">
                  <c:v>-0.09</c:v>
                </c:pt>
                <c:pt idx="142">
                  <c:v>-7.0000000000000007E-2</c:v>
                </c:pt>
                <c:pt idx="143">
                  <c:v>-0.01</c:v>
                </c:pt>
                <c:pt idx="144">
                  <c:v>0.03</c:v>
                </c:pt>
                <c:pt idx="145">
                  <c:v>0.06</c:v>
                </c:pt>
                <c:pt idx="146">
                  <c:v>0.1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0.1</c:v>
                </c:pt>
                <c:pt idx="151">
                  <c:v>0.1</c:v>
                </c:pt>
                <c:pt idx="152">
                  <c:v>0.09</c:v>
                </c:pt>
                <c:pt idx="153">
                  <c:v>0.1</c:v>
                </c:pt>
                <c:pt idx="154">
                  <c:v>0.06</c:v>
                </c:pt>
                <c:pt idx="155">
                  <c:v>0.08</c:v>
                </c:pt>
                <c:pt idx="156">
                  <c:v>0.1</c:v>
                </c:pt>
                <c:pt idx="157">
                  <c:v>0.08</c:v>
                </c:pt>
                <c:pt idx="158">
                  <c:v>0.06</c:v>
                </c:pt>
                <c:pt idx="159">
                  <c:v>0.05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0.1</c:v>
                </c:pt>
                <c:pt idx="164">
                  <c:v>0.08</c:v>
                </c:pt>
                <c:pt idx="165">
                  <c:v>0.08</c:v>
                </c:pt>
                <c:pt idx="166">
                  <c:v>0.11</c:v>
                </c:pt>
                <c:pt idx="167">
                  <c:v>0.1</c:v>
                </c:pt>
                <c:pt idx="168">
                  <c:v>0.09</c:v>
                </c:pt>
                <c:pt idx="169">
                  <c:v>0.08</c:v>
                </c:pt>
                <c:pt idx="170">
                  <c:v>0.06</c:v>
                </c:pt>
                <c:pt idx="171">
                  <c:v>0.03</c:v>
                </c:pt>
                <c:pt idx="172">
                  <c:v>0.05</c:v>
                </c:pt>
                <c:pt idx="173">
                  <c:v>0.09</c:v>
                </c:pt>
                <c:pt idx="174">
                  <c:v>0.02</c:v>
                </c:pt>
                <c:pt idx="175">
                  <c:v>-0.08</c:v>
                </c:pt>
                <c:pt idx="176">
                  <c:v>-0.13</c:v>
                </c:pt>
                <c:pt idx="177">
                  <c:v>-0.1</c:v>
                </c:pt>
                <c:pt idx="178">
                  <c:v>-0.04</c:v>
                </c:pt>
                <c:pt idx="179">
                  <c:v>-0.18</c:v>
                </c:pt>
                <c:pt idx="180">
                  <c:v>-0.36</c:v>
                </c:pt>
                <c:pt idx="181">
                  <c:v>-0.53</c:v>
                </c:pt>
                <c:pt idx="182">
                  <c:v>-0.4</c:v>
                </c:pt>
                <c:pt idx="183">
                  <c:v>-0.12</c:v>
                </c:pt>
                <c:pt idx="184">
                  <c:v>-0.33</c:v>
                </c:pt>
                <c:pt idx="185">
                  <c:v>-0.31</c:v>
                </c:pt>
                <c:pt idx="186">
                  <c:v>-0.08</c:v>
                </c:pt>
                <c:pt idx="187">
                  <c:v>-0.11</c:v>
                </c:pt>
                <c:pt idx="188">
                  <c:v>-0.08</c:v>
                </c:pt>
                <c:pt idx="189">
                  <c:v>0.01</c:v>
                </c:pt>
                <c:pt idx="190">
                  <c:v>0.1</c:v>
                </c:pt>
                <c:pt idx="191">
                  <c:v>0.04</c:v>
                </c:pt>
                <c:pt idx="192">
                  <c:v>0.01</c:v>
                </c:pt>
                <c:pt idx="193">
                  <c:v>0.09</c:v>
                </c:pt>
                <c:pt idx="194">
                  <c:v>0.12</c:v>
                </c:pt>
                <c:pt idx="195">
                  <c:v>0</c:v>
                </c:pt>
                <c:pt idx="196">
                  <c:v>-0.19</c:v>
                </c:pt>
                <c:pt idx="197">
                  <c:v>0</c:v>
                </c:pt>
                <c:pt idx="198">
                  <c:v>-0.3</c:v>
                </c:pt>
                <c:pt idx="199">
                  <c:v>-0.34</c:v>
                </c:pt>
                <c:pt idx="200">
                  <c:v>-0.73</c:v>
                </c:pt>
                <c:pt idx="201">
                  <c:v>-0.39</c:v>
                </c:pt>
                <c:pt idx="202">
                  <c:v>-0.38</c:v>
                </c:pt>
                <c:pt idx="203">
                  <c:v>-0.7</c:v>
                </c:pt>
                <c:pt idx="204">
                  <c:v>-0.64</c:v>
                </c:pt>
                <c:pt idx="205">
                  <c:v>-0.23</c:v>
                </c:pt>
                <c:pt idx="206">
                  <c:v>-0.03</c:v>
                </c:pt>
                <c:pt idx="207">
                  <c:v>-0.01</c:v>
                </c:pt>
                <c:pt idx="208">
                  <c:v>-0.02</c:v>
                </c:pt>
                <c:pt idx="209">
                  <c:v>0.15</c:v>
                </c:pt>
                <c:pt idx="210">
                  <c:v>0.02</c:v>
                </c:pt>
                <c:pt idx="211">
                  <c:v>-0.05</c:v>
                </c:pt>
                <c:pt idx="212">
                  <c:v>-0.01</c:v>
                </c:pt>
                <c:pt idx="213">
                  <c:v>-0.01</c:v>
                </c:pt>
                <c:pt idx="214">
                  <c:v>-0.18</c:v>
                </c:pt>
                <c:pt idx="215">
                  <c:v>-0.43</c:v>
                </c:pt>
                <c:pt idx="216">
                  <c:v>-0.34</c:v>
                </c:pt>
                <c:pt idx="217">
                  <c:v>-0.05</c:v>
                </c:pt>
                <c:pt idx="218">
                  <c:v>0.24</c:v>
                </c:pt>
                <c:pt idx="219">
                  <c:v>-0.12</c:v>
                </c:pt>
                <c:pt idx="220">
                  <c:v>-0.3</c:v>
                </c:pt>
                <c:pt idx="221">
                  <c:v>-0.35</c:v>
                </c:pt>
                <c:pt idx="222">
                  <c:v>-0.22</c:v>
                </c:pt>
                <c:pt idx="223">
                  <c:v>-0.68</c:v>
                </c:pt>
                <c:pt idx="224">
                  <c:v>-0.16</c:v>
                </c:pt>
                <c:pt idx="225">
                  <c:v>-0.09</c:v>
                </c:pt>
                <c:pt idx="226">
                  <c:v>-0.22</c:v>
                </c:pt>
                <c:pt idx="227">
                  <c:v>-0.18</c:v>
                </c:pt>
                <c:pt idx="228">
                  <c:v>-0.43</c:v>
                </c:pt>
                <c:pt idx="229">
                  <c:v>-0.35</c:v>
                </c:pt>
                <c:pt idx="230">
                  <c:v>7.0000000000000007E-2</c:v>
                </c:pt>
                <c:pt idx="231">
                  <c:v>-0.14000000000000001</c:v>
                </c:pt>
                <c:pt idx="232">
                  <c:v>-0.43</c:v>
                </c:pt>
                <c:pt idx="233">
                  <c:v>-0.14000000000000001</c:v>
                </c:pt>
                <c:pt idx="234">
                  <c:v>-0.08</c:v>
                </c:pt>
                <c:pt idx="235">
                  <c:v>0.17</c:v>
                </c:pt>
                <c:pt idx="236">
                  <c:v>-0.11</c:v>
                </c:pt>
                <c:pt idx="237">
                  <c:v>-0.24</c:v>
                </c:pt>
                <c:pt idx="238">
                  <c:v>-0.57999999999999996</c:v>
                </c:pt>
                <c:pt idx="239">
                  <c:v>-0.43</c:v>
                </c:pt>
                <c:pt idx="240">
                  <c:v>0.08</c:v>
                </c:pt>
                <c:pt idx="241">
                  <c:v>0.32</c:v>
                </c:pt>
                <c:pt idx="242">
                  <c:v>0.08</c:v>
                </c:pt>
                <c:pt idx="243">
                  <c:v>-0.04</c:v>
                </c:pt>
                <c:pt idx="244">
                  <c:v>0.1</c:v>
                </c:pt>
                <c:pt idx="245">
                  <c:v>-0.01</c:v>
                </c:pt>
                <c:pt idx="246">
                  <c:v>-0.57999999999999996</c:v>
                </c:pt>
                <c:pt idx="247">
                  <c:v>-0.53</c:v>
                </c:pt>
                <c:pt idx="248">
                  <c:v>-0.09</c:v>
                </c:pt>
                <c:pt idx="249">
                  <c:v>7.0000000000000007E-2</c:v>
                </c:pt>
                <c:pt idx="250">
                  <c:v>-1.23</c:v>
                </c:pt>
                <c:pt idx="251">
                  <c:v>-0.97</c:v>
                </c:pt>
                <c:pt idx="252">
                  <c:v>-0.36</c:v>
                </c:pt>
                <c:pt idx="253">
                  <c:v>-0.56999999999999995</c:v>
                </c:pt>
                <c:pt idx="254">
                  <c:v>0.08</c:v>
                </c:pt>
                <c:pt idx="255">
                  <c:v>0.05</c:v>
                </c:pt>
                <c:pt idx="256">
                  <c:v>0.09</c:v>
                </c:pt>
                <c:pt idx="257">
                  <c:v>-0.1</c:v>
                </c:pt>
                <c:pt idx="258">
                  <c:v>-0.35</c:v>
                </c:pt>
                <c:pt idx="259">
                  <c:v>-0.25</c:v>
                </c:pt>
                <c:pt idx="260">
                  <c:v>-0.31</c:v>
                </c:pt>
                <c:pt idx="261">
                  <c:v>-0.31</c:v>
                </c:pt>
                <c:pt idx="262">
                  <c:v>-0.13</c:v>
                </c:pt>
                <c:pt idx="263">
                  <c:v>7.0000000000000007E-2</c:v>
                </c:pt>
                <c:pt idx="264">
                  <c:v>-0.3</c:v>
                </c:pt>
                <c:pt idx="265">
                  <c:v>0.18</c:v>
                </c:pt>
                <c:pt idx="266">
                  <c:v>-0.86</c:v>
                </c:pt>
                <c:pt idx="267">
                  <c:v>-1.21</c:v>
                </c:pt>
                <c:pt idx="268">
                  <c:v>-0.17</c:v>
                </c:pt>
                <c:pt idx="269">
                  <c:v>0.33</c:v>
                </c:pt>
                <c:pt idx="270">
                  <c:v>-0.71</c:v>
                </c:pt>
                <c:pt idx="271">
                  <c:v>-0.11</c:v>
                </c:pt>
                <c:pt idx="272">
                  <c:v>0.24</c:v>
                </c:pt>
                <c:pt idx="273">
                  <c:v>0.26</c:v>
                </c:pt>
                <c:pt idx="274">
                  <c:v>0.15</c:v>
                </c:pt>
                <c:pt idx="275">
                  <c:v>-0.28999999999999998</c:v>
                </c:pt>
                <c:pt idx="276">
                  <c:v>-0.43</c:v>
                </c:pt>
                <c:pt idx="277">
                  <c:v>-0.33</c:v>
                </c:pt>
                <c:pt idx="278">
                  <c:v>-0.13</c:v>
                </c:pt>
                <c:pt idx="279">
                  <c:v>-0.24</c:v>
                </c:pt>
                <c:pt idx="280">
                  <c:v>-0.64</c:v>
                </c:pt>
                <c:pt idx="281">
                  <c:v>-0.03</c:v>
                </c:pt>
                <c:pt idx="282">
                  <c:v>-0.5</c:v>
                </c:pt>
                <c:pt idx="283">
                  <c:v>-1.08</c:v>
                </c:pt>
                <c:pt idx="284">
                  <c:v>0.16</c:v>
                </c:pt>
                <c:pt idx="285">
                  <c:v>0.23</c:v>
                </c:pt>
                <c:pt idx="286">
                  <c:v>-0.09</c:v>
                </c:pt>
                <c:pt idx="287">
                  <c:v>0.31</c:v>
                </c:pt>
                <c:pt idx="288">
                  <c:v>0.12</c:v>
                </c:pt>
                <c:pt idx="289">
                  <c:v>-0.17</c:v>
                </c:pt>
                <c:pt idx="290">
                  <c:v>-0.28000000000000003</c:v>
                </c:pt>
                <c:pt idx="291">
                  <c:v>-0.31</c:v>
                </c:pt>
                <c:pt idx="292">
                  <c:v>-0.24</c:v>
                </c:pt>
                <c:pt idx="293">
                  <c:v>-0.23</c:v>
                </c:pt>
                <c:pt idx="294">
                  <c:v>0.17</c:v>
                </c:pt>
                <c:pt idx="295">
                  <c:v>-0.8</c:v>
                </c:pt>
                <c:pt idx="296">
                  <c:v>-0.68</c:v>
                </c:pt>
                <c:pt idx="297">
                  <c:v>-0.66</c:v>
                </c:pt>
                <c:pt idx="298">
                  <c:v>0.39</c:v>
                </c:pt>
                <c:pt idx="299">
                  <c:v>0.21</c:v>
                </c:pt>
                <c:pt idx="300">
                  <c:v>-0.08</c:v>
                </c:pt>
                <c:pt idx="301">
                  <c:v>-0.26</c:v>
                </c:pt>
                <c:pt idx="302">
                  <c:v>0.55000000000000004</c:v>
                </c:pt>
                <c:pt idx="303">
                  <c:v>0.23</c:v>
                </c:pt>
                <c:pt idx="304">
                  <c:v>-0.28000000000000003</c:v>
                </c:pt>
                <c:pt idx="305">
                  <c:v>-0.19</c:v>
                </c:pt>
                <c:pt idx="306">
                  <c:v>-0.11</c:v>
                </c:pt>
                <c:pt idx="307">
                  <c:v>-0.4</c:v>
                </c:pt>
                <c:pt idx="308">
                  <c:v>-0.43</c:v>
                </c:pt>
                <c:pt idx="309">
                  <c:v>0.13</c:v>
                </c:pt>
                <c:pt idx="310">
                  <c:v>-0.41</c:v>
                </c:pt>
                <c:pt idx="311">
                  <c:v>-0.72</c:v>
                </c:pt>
                <c:pt idx="312">
                  <c:v>0.06</c:v>
                </c:pt>
                <c:pt idx="313">
                  <c:v>0.06</c:v>
                </c:pt>
                <c:pt idx="314">
                  <c:v>0.43</c:v>
                </c:pt>
                <c:pt idx="315">
                  <c:v>0.23</c:v>
                </c:pt>
                <c:pt idx="316">
                  <c:v>0.03</c:v>
                </c:pt>
                <c:pt idx="317">
                  <c:v>-0.2</c:v>
                </c:pt>
                <c:pt idx="318">
                  <c:v>-0.14000000000000001</c:v>
                </c:pt>
                <c:pt idx="319">
                  <c:v>0.11</c:v>
                </c:pt>
                <c:pt idx="320">
                  <c:v>-0.18</c:v>
                </c:pt>
                <c:pt idx="321">
                  <c:v>-0.08</c:v>
                </c:pt>
                <c:pt idx="322">
                  <c:v>-0.03</c:v>
                </c:pt>
                <c:pt idx="323">
                  <c:v>-0.34</c:v>
                </c:pt>
                <c:pt idx="324">
                  <c:v>-0.23</c:v>
                </c:pt>
                <c:pt idx="325">
                  <c:v>-0.28000000000000003</c:v>
                </c:pt>
                <c:pt idx="326">
                  <c:v>-7.0000000000000007E-2</c:v>
                </c:pt>
                <c:pt idx="327">
                  <c:v>-0.74</c:v>
                </c:pt>
                <c:pt idx="328">
                  <c:v>-0.71</c:v>
                </c:pt>
                <c:pt idx="329">
                  <c:v>0.52</c:v>
                </c:pt>
                <c:pt idx="330">
                  <c:v>0.11</c:v>
                </c:pt>
                <c:pt idx="331">
                  <c:v>-0.2</c:v>
                </c:pt>
                <c:pt idx="332">
                  <c:v>0.04</c:v>
                </c:pt>
                <c:pt idx="333">
                  <c:v>0.01</c:v>
                </c:pt>
                <c:pt idx="334">
                  <c:v>-0.16</c:v>
                </c:pt>
                <c:pt idx="335">
                  <c:v>-0.27</c:v>
                </c:pt>
                <c:pt idx="336">
                  <c:v>-0.27</c:v>
                </c:pt>
                <c:pt idx="337">
                  <c:v>-0.41</c:v>
                </c:pt>
                <c:pt idx="338">
                  <c:v>-0.46</c:v>
                </c:pt>
                <c:pt idx="339">
                  <c:v>-0.33</c:v>
                </c:pt>
                <c:pt idx="340">
                  <c:v>-0.22</c:v>
                </c:pt>
                <c:pt idx="341">
                  <c:v>-0.56000000000000005</c:v>
                </c:pt>
                <c:pt idx="342">
                  <c:v>-0.51</c:v>
                </c:pt>
                <c:pt idx="343">
                  <c:v>-0.02</c:v>
                </c:pt>
                <c:pt idx="344">
                  <c:v>-0.17</c:v>
                </c:pt>
                <c:pt idx="345">
                  <c:v>-0.27</c:v>
                </c:pt>
                <c:pt idx="346">
                  <c:v>-0.12</c:v>
                </c:pt>
                <c:pt idx="347">
                  <c:v>-0.02</c:v>
                </c:pt>
                <c:pt idx="348">
                  <c:v>-0.11</c:v>
                </c:pt>
                <c:pt idx="349">
                  <c:v>-0.22</c:v>
                </c:pt>
                <c:pt idx="350">
                  <c:v>-0.21</c:v>
                </c:pt>
                <c:pt idx="351">
                  <c:v>-7.0000000000000007E-2</c:v>
                </c:pt>
                <c:pt idx="352">
                  <c:v>-0.05</c:v>
                </c:pt>
                <c:pt idx="353">
                  <c:v>0.02</c:v>
                </c:pt>
                <c:pt idx="354">
                  <c:v>-0.02</c:v>
                </c:pt>
                <c:pt idx="355">
                  <c:v>-0.03</c:v>
                </c:pt>
                <c:pt idx="356">
                  <c:v>0.08</c:v>
                </c:pt>
                <c:pt idx="357">
                  <c:v>0.1</c:v>
                </c:pt>
                <c:pt idx="358">
                  <c:v>0.09</c:v>
                </c:pt>
                <c:pt idx="359">
                  <c:v>0.09</c:v>
                </c:pt>
                <c:pt idx="360">
                  <c:v>7.0000000000000007E-2</c:v>
                </c:pt>
                <c:pt idx="361">
                  <c:v>0.03</c:v>
                </c:pt>
                <c:pt idx="362">
                  <c:v>0.04</c:v>
                </c:pt>
                <c:pt idx="363">
                  <c:v>0.08</c:v>
                </c:pt>
                <c:pt idx="364">
                  <c:v>0.03</c:v>
                </c:pt>
                <c:pt idx="365">
                  <c:v>-0.03</c:v>
                </c:pt>
                <c:pt idx="366">
                  <c:v>-0.13</c:v>
                </c:pt>
                <c:pt idx="367">
                  <c:v>-0.27</c:v>
                </c:pt>
                <c:pt idx="368">
                  <c:v>-0.43</c:v>
                </c:pt>
                <c:pt idx="369">
                  <c:v>-0.54</c:v>
                </c:pt>
                <c:pt idx="370">
                  <c:v>-0.59</c:v>
                </c:pt>
                <c:pt idx="371">
                  <c:v>-0.41</c:v>
                </c:pt>
                <c:pt idx="372">
                  <c:v>-0.12</c:v>
                </c:pt>
                <c:pt idx="373">
                  <c:v>-0.17</c:v>
                </c:pt>
                <c:pt idx="374">
                  <c:v>-0.35</c:v>
                </c:pt>
                <c:pt idx="375">
                  <c:v>-0.13</c:v>
                </c:pt>
                <c:pt idx="376">
                  <c:v>0.01</c:v>
                </c:pt>
                <c:pt idx="377">
                  <c:v>0</c:v>
                </c:pt>
                <c:pt idx="378">
                  <c:v>7.0000000000000007E-2</c:v>
                </c:pt>
                <c:pt idx="379">
                  <c:v>0.13</c:v>
                </c:pt>
                <c:pt idx="380">
                  <c:v>0.06</c:v>
                </c:pt>
                <c:pt idx="381">
                  <c:v>-0.22</c:v>
                </c:pt>
                <c:pt idx="382">
                  <c:v>-0.45</c:v>
                </c:pt>
                <c:pt idx="383">
                  <c:v>-0.52</c:v>
                </c:pt>
                <c:pt idx="384">
                  <c:v>0.02</c:v>
                </c:pt>
                <c:pt idx="385">
                  <c:v>-0.18</c:v>
                </c:pt>
                <c:pt idx="386">
                  <c:v>-0.39</c:v>
                </c:pt>
                <c:pt idx="387">
                  <c:v>-0.43</c:v>
                </c:pt>
                <c:pt idx="388">
                  <c:v>-0.32</c:v>
                </c:pt>
                <c:pt idx="389">
                  <c:v>-0.28999999999999998</c:v>
                </c:pt>
                <c:pt idx="390">
                  <c:v>-0.49</c:v>
                </c:pt>
                <c:pt idx="391">
                  <c:v>-0.13</c:v>
                </c:pt>
                <c:pt idx="392">
                  <c:v>0.01</c:v>
                </c:pt>
                <c:pt idx="393">
                  <c:v>-0.15</c:v>
                </c:pt>
                <c:pt idx="394">
                  <c:v>7.0000000000000007E-2</c:v>
                </c:pt>
                <c:pt idx="395">
                  <c:v>-0.03</c:v>
                </c:pt>
                <c:pt idx="396">
                  <c:v>-0.19</c:v>
                </c:pt>
                <c:pt idx="397">
                  <c:v>-0.06</c:v>
                </c:pt>
                <c:pt idx="398">
                  <c:v>-0.31</c:v>
                </c:pt>
                <c:pt idx="399">
                  <c:v>-0.41</c:v>
                </c:pt>
                <c:pt idx="400">
                  <c:v>-0.2</c:v>
                </c:pt>
                <c:pt idx="401">
                  <c:v>-0.01</c:v>
                </c:pt>
                <c:pt idx="402">
                  <c:v>-0.06</c:v>
                </c:pt>
                <c:pt idx="403">
                  <c:v>-0.6</c:v>
                </c:pt>
                <c:pt idx="404">
                  <c:v>-0.34</c:v>
                </c:pt>
                <c:pt idx="405">
                  <c:v>-0.06</c:v>
                </c:pt>
                <c:pt idx="406">
                  <c:v>-0.35</c:v>
                </c:pt>
                <c:pt idx="407">
                  <c:v>-0.48</c:v>
                </c:pt>
                <c:pt idx="408">
                  <c:v>-0.22</c:v>
                </c:pt>
                <c:pt idx="409">
                  <c:v>-0.12</c:v>
                </c:pt>
                <c:pt idx="410">
                  <c:v>-0.15</c:v>
                </c:pt>
                <c:pt idx="411">
                  <c:v>0.03</c:v>
                </c:pt>
                <c:pt idx="412">
                  <c:v>0.05</c:v>
                </c:pt>
                <c:pt idx="413">
                  <c:v>-0.17</c:v>
                </c:pt>
                <c:pt idx="414">
                  <c:v>-0.3</c:v>
                </c:pt>
                <c:pt idx="415">
                  <c:v>-0.22</c:v>
                </c:pt>
                <c:pt idx="416">
                  <c:v>-0.52</c:v>
                </c:pt>
                <c:pt idx="417">
                  <c:v>-0.13</c:v>
                </c:pt>
                <c:pt idx="418">
                  <c:v>0.1</c:v>
                </c:pt>
                <c:pt idx="419">
                  <c:v>-0.89</c:v>
                </c:pt>
                <c:pt idx="420">
                  <c:v>0.38</c:v>
                </c:pt>
                <c:pt idx="421">
                  <c:v>-0.36</c:v>
                </c:pt>
                <c:pt idx="422">
                  <c:v>-1.07</c:v>
                </c:pt>
                <c:pt idx="423">
                  <c:v>-0.3</c:v>
                </c:pt>
                <c:pt idx="424">
                  <c:v>0.03</c:v>
                </c:pt>
                <c:pt idx="425">
                  <c:v>-0.04</c:v>
                </c:pt>
                <c:pt idx="426">
                  <c:v>-0.15</c:v>
                </c:pt>
                <c:pt idx="427">
                  <c:v>-0.26</c:v>
                </c:pt>
                <c:pt idx="428">
                  <c:v>0.08</c:v>
                </c:pt>
                <c:pt idx="429">
                  <c:v>0.12</c:v>
                </c:pt>
                <c:pt idx="430">
                  <c:v>-0.26</c:v>
                </c:pt>
                <c:pt idx="431">
                  <c:v>-0.22</c:v>
                </c:pt>
                <c:pt idx="432">
                  <c:v>-0.46</c:v>
                </c:pt>
                <c:pt idx="433">
                  <c:v>-0.02</c:v>
                </c:pt>
                <c:pt idx="434">
                  <c:v>-0.01</c:v>
                </c:pt>
                <c:pt idx="435">
                  <c:v>-1.01</c:v>
                </c:pt>
                <c:pt idx="436">
                  <c:v>-0.45</c:v>
                </c:pt>
                <c:pt idx="437">
                  <c:v>-0.56999999999999995</c:v>
                </c:pt>
                <c:pt idx="438">
                  <c:v>-0.68</c:v>
                </c:pt>
                <c:pt idx="439">
                  <c:v>-0.24</c:v>
                </c:pt>
                <c:pt idx="440">
                  <c:v>0.12</c:v>
                </c:pt>
                <c:pt idx="441">
                  <c:v>-0.24</c:v>
                </c:pt>
                <c:pt idx="442">
                  <c:v>-0.11</c:v>
                </c:pt>
                <c:pt idx="443">
                  <c:v>-0.01</c:v>
                </c:pt>
                <c:pt idx="444">
                  <c:v>0.1</c:v>
                </c:pt>
                <c:pt idx="445">
                  <c:v>0.04</c:v>
                </c:pt>
                <c:pt idx="446">
                  <c:v>-0.34</c:v>
                </c:pt>
                <c:pt idx="447">
                  <c:v>-0.45</c:v>
                </c:pt>
                <c:pt idx="448">
                  <c:v>-0.54</c:v>
                </c:pt>
                <c:pt idx="449">
                  <c:v>7.0000000000000007E-2</c:v>
                </c:pt>
                <c:pt idx="450">
                  <c:v>0.08</c:v>
                </c:pt>
                <c:pt idx="451">
                  <c:v>0.54</c:v>
                </c:pt>
                <c:pt idx="452">
                  <c:v>-0.21</c:v>
                </c:pt>
                <c:pt idx="453">
                  <c:v>-0.22</c:v>
                </c:pt>
                <c:pt idx="454">
                  <c:v>-0.63</c:v>
                </c:pt>
                <c:pt idx="455">
                  <c:v>0.14000000000000001</c:v>
                </c:pt>
                <c:pt idx="456">
                  <c:v>-0.02</c:v>
                </c:pt>
                <c:pt idx="457">
                  <c:v>0.17</c:v>
                </c:pt>
                <c:pt idx="458">
                  <c:v>-0.02</c:v>
                </c:pt>
                <c:pt idx="459">
                  <c:v>-0.02</c:v>
                </c:pt>
                <c:pt idx="460">
                  <c:v>0.19</c:v>
                </c:pt>
                <c:pt idx="461">
                  <c:v>-0.03</c:v>
                </c:pt>
                <c:pt idx="462">
                  <c:v>-0.35</c:v>
                </c:pt>
                <c:pt idx="463">
                  <c:v>-0.53</c:v>
                </c:pt>
                <c:pt idx="464">
                  <c:v>-0.2</c:v>
                </c:pt>
                <c:pt idx="465">
                  <c:v>0.06</c:v>
                </c:pt>
                <c:pt idx="466">
                  <c:v>-0.19</c:v>
                </c:pt>
                <c:pt idx="467">
                  <c:v>-0.27</c:v>
                </c:pt>
                <c:pt idx="468">
                  <c:v>0.26</c:v>
                </c:pt>
                <c:pt idx="469">
                  <c:v>-0.27</c:v>
                </c:pt>
                <c:pt idx="470">
                  <c:v>-0.57999999999999996</c:v>
                </c:pt>
                <c:pt idx="471">
                  <c:v>-0.1</c:v>
                </c:pt>
                <c:pt idx="472">
                  <c:v>0.3</c:v>
                </c:pt>
                <c:pt idx="473">
                  <c:v>-0.25</c:v>
                </c:pt>
                <c:pt idx="474">
                  <c:v>0.06</c:v>
                </c:pt>
                <c:pt idx="475">
                  <c:v>0.17</c:v>
                </c:pt>
                <c:pt idx="476">
                  <c:v>0.13</c:v>
                </c:pt>
                <c:pt idx="477">
                  <c:v>0.09</c:v>
                </c:pt>
                <c:pt idx="478">
                  <c:v>-0.21</c:v>
                </c:pt>
                <c:pt idx="479">
                  <c:v>-0.4</c:v>
                </c:pt>
                <c:pt idx="480">
                  <c:v>-0.33</c:v>
                </c:pt>
                <c:pt idx="481">
                  <c:v>-0.2</c:v>
                </c:pt>
                <c:pt idx="482">
                  <c:v>-0.02</c:v>
                </c:pt>
                <c:pt idx="483">
                  <c:v>0.47</c:v>
                </c:pt>
                <c:pt idx="484">
                  <c:v>-0.17</c:v>
                </c:pt>
                <c:pt idx="485">
                  <c:v>-0.43</c:v>
                </c:pt>
                <c:pt idx="486">
                  <c:v>0.3</c:v>
                </c:pt>
                <c:pt idx="487">
                  <c:v>0.15</c:v>
                </c:pt>
                <c:pt idx="488">
                  <c:v>0.32</c:v>
                </c:pt>
                <c:pt idx="489">
                  <c:v>-0.16</c:v>
                </c:pt>
                <c:pt idx="490">
                  <c:v>-7.0000000000000007E-2</c:v>
                </c:pt>
                <c:pt idx="491">
                  <c:v>0.06</c:v>
                </c:pt>
                <c:pt idx="492">
                  <c:v>0.1</c:v>
                </c:pt>
                <c:pt idx="493">
                  <c:v>0.15</c:v>
                </c:pt>
                <c:pt idx="494">
                  <c:v>-0.21</c:v>
                </c:pt>
                <c:pt idx="495">
                  <c:v>-0.41</c:v>
                </c:pt>
                <c:pt idx="496">
                  <c:v>-0.43</c:v>
                </c:pt>
                <c:pt idx="497">
                  <c:v>-0.25</c:v>
                </c:pt>
                <c:pt idx="498">
                  <c:v>-0.05</c:v>
                </c:pt>
                <c:pt idx="499">
                  <c:v>-0.18</c:v>
                </c:pt>
                <c:pt idx="500">
                  <c:v>-0.62</c:v>
                </c:pt>
                <c:pt idx="501">
                  <c:v>-0.13</c:v>
                </c:pt>
                <c:pt idx="502">
                  <c:v>-0.38</c:v>
                </c:pt>
                <c:pt idx="503">
                  <c:v>-0.37</c:v>
                </c:pt>
                <c:pt idx="504">
                  <c:v>0.37</c:v>
                </c:pt>
                <c:pt idx="505">
                  <c:v>0.47</c:v>
                </c:pt>
                <c:pt idx="506">
                  <c:v>-0.13</c:v>
                </c:pt>
                <c:pt idx="507">
                  <c:v>0.12</c:v>
                </c:pt>
                <c:pt idx="508">
                  <c:v>0.14000000000000001</c:v>
                </c:pt>
                <c:pt idx="509">
                  <c:v>0.06</c:v>
                </c:pt>
                <c:pt idx="510">
                  <c:v>-0.03</c:v>
                </c:pt>
                <c:pt idx="511">
                  <c:v>-0.27</c:v>
                </c:pt>
                <c:pt idx="512">
                  <c:v>-0.46</c:v>
                </c:pt>
                <c:pt idx="513">
                  <c:v>-0.14000000000000001</c:v>
                </c:pt>
                <c:pt idx="514">
                  <c:v>-0.12</c:v>
                </c:pt>
                <c:pt idx="515">
                  <c:v>-0.39</c:v>
                </c:pt>
                <c:pt idx="516">
                  <c:v>0.52</c:v>
                </c:pt>
                <c:pt idx="517">
                  <c:v>-0.08</c:v>
                </c:pt>
                <c:pt idx="518">
                  <c:v>-0.53</c:v>
                </c:pt>
                <c:pt idx="519">
                  <c:v>0.35</c:v>
                </c:pt>
                <c:pt idx="520">
                  <c:v>0.09</c:v>
                </c:pt>
                <c:pt idx="521">
                  <c:v>-0.11</c:v>
                </c:pt>
                <c:pt idx="522">
                  <c:v>0.23</c:v>
                </c:pt>
                <c:pt idx="523">
                  <c:v>0.09</c:v>
                </c:pt>
                <c:pt idx="524">
                  <c:v>-0.01</c:v>
                </c:pt>
                <c:pt idx="525">
                  <c:v>-0.02</c:v>
                </c:pt>
                <c:pt idx="526">
                  <c:v>0</c:v>
                </c:pt>
                <c:pt idx="527">
                  <c:v>0.04</c:v>
                </c:pt>
                <c:pt idx="528">
                  <c:v>-0.02</c:v>
                </c:pt>
                <c:pt idx="529">
                  <c:v>-7.0000000000000007E-2</c:v>
                </c:pt>
                <c:pt idx="530">
                  <c:v>-0.11</c:v>
                </c:pt>
                <c:pt idx="531">
                  <c:v>-0.18</c:v>
                </c:pt>
                <c:pt idx="532">
                  <c:v>-0.37</c:v>
                </c:pt>
                <c:pt idx="533">
                  <c:v>-0.33</c:v>
                </c:pt>
                <c:pt idx="534">
                  <c:v>-0.02</c:v>
                </c:pt>
                <c:pt idx="535">
                  <c:v>-0.39</c:v>
                </c:pt>
                <c:pt idx="536">
                  <c:v>-0.71</c:v>
                </c:pt>
                <c:pt idx="537">
                  <c:v>0.01</c:v>
                </c:pt>
                <c:pt idx="538">
                  <c:v>0.23</c:v>
                </c:pt>
                <c:pt idx="539">
                  <c:v>-0.09</c:v>
                </c:pt>
                <c:pt idx="540">
                  <c:v>-0.11</c:v>
                </c:pt>
                <c:pt idx="541">
                  <c:v>-0.09</c:v>
                </c:pt>
                <c:pt idx="542">
                  <c:v>-0.11</c:v>
                </c:pt>
                <c:pt idx="543">
                  <c:v>-0.18</c:v>
                </c:pt>
                <c:pt idx="544">
                  <c:v>-0.21</c:v>
                </c:pt>
                <c:pt idx="545">
                  <c:v>-0.23</c:v>
                </c:pt>
                <c:pt idx="546">
                  <c:v>-0.22</c:v>
                </c:pt>
                <c:pt idx="547">
                  <c:v>-0.21</c:v>
                </c:pt>
                <c:pt idx="548">
                  <c:v>-0.24</c:v>
                </c:pt>
                <c:pt idx="549">
                  <c:v>-0.21</c:v>
                </c:pt>
                <c:pt idx="550">
                  <c:v>-0.23</c:v>
                </c:pt>
                <c:pt idx="551">
                  <c:v>-0.23</c:v>
                </c:pt>
                <c:pt idx="552">
                  <c:v>-0.12</c:v>
                </c:pt>
                <c:pt idx="553">
                  <c:v>-0.12</c:v>
                </c:pt>
                <c:pt idx="554">
                  <c:v>-0.19</c:v>
                </c:pt>
                <c:pt idx="555">
                  <c:v>-0.22</c:v>
                </c:pt>
                <c:pt idx="556">
                  <c:v>-0.09</c:v>
                </c:pt>
                <c:pt idx="557">
                  <c:v>0.05</c:v>
                </c:pt>
                <c:pt idx="558">
                  <c:v>0.12</c:v>
                </c:pt>
                <c:pt idx="559">
                  <c:v>-0.01</c:v>
                </c:pt>
                <c:pt idx="560">
                  <c:v>0</c:v>
                </c:pt>
                <c:pt idx="561">
                  <c:v>0.02</c:v>
                </c:pt>
                <c:pt idx="562">
                  <c:v>-0.02</c:v>
                </c:pt>
                <c:pt idx="563">
                  <c:v>-0.02</c:v>
                </c:pt>
                <c:pt idx="564">
                  <c:v>-0.04</c:v>
                </c:pt>
                <c:pt idx="565">
                  <c:v>-0.04</c:v>
                </c:pt>
                <c:pt idx="566">
                  <c:v>0.02</c:v>
                </c:pt>
                <c:pt idx="567">
                  <c:v>0.04</c:v>
                </c:pt>
                <c:pt idx="568">
                  <c:v>0.02</c:v>
                </c:pt>
                <c:pt idx="569">
                  <c:v>0.03</c:v>
                </c:pt>
                <c:pt idx="570">
                  <c:v>0.05</c:v>
                </c:pt>
                <c:pt idx="571">
                  <c:v>0.04</c:v>
                </c:pt>
                <c:pt idx="572">
                  <c:v>0.06</c:v>
                </c:pt>
                <c:pt idx="573">
                  <c:v>7.0000000000000007E-2</c:v>
                </c:pt>
                <c:pt idx="574">
                  <c:v>0.06</c:v>
                </c:pt>
                <c:pt idx="575">
                  <c:v>0.08</c:v>
                </c:pt>
                <c:pt idx="576">
                  <c:v>0.05</c:v>
                </c:pt>
                <c:pt idx="577">
                  <c:v>7.0000000000000007E-2</c:v>
                </c:pt>
                <c:pt idx="578">
                  <c:v>0.09</c:v>
                </c:pt>
                <c:pt idx="579">
                  <c:v>0.08</c:v>
                </c:pt>
                <c:pt idx="580">
                  <c:v>0.06</c:v>
                </c:pt>
                <c:pt idx="581">
                  <c:v>0.13</c:v>
                </c:pt>
                <c:pt idx="582">
                  <c:v>0.12</c:v>
                </c:pt>
                <c:pt idx="583">
                  <c:v>0.09</c:v>
                </c:pt>
                <c:pt idx="584">
                  <c:v>0.1</c:v>
                </c:pt>
                <c:pt idx="585">
                  <c:v>0.14000000000000001</c:v>
                </c:pt>
                <c:pt idx="586">
                  <c:v>0.12</c:v>
                </c:pt>
                <c:pt idx="587">
                  <c:v>0.13</c:v>
                </c:pt>
                <c:pt idx="588">
                  <c:v>0.12</c:v>
                </c:pt>
                <c:pt idx="589">
                  <c:v>0.14000000000000001</c:v>
                </c:pt>
                <c:pt idx="590">
                  <c:v>0.13</c:v>
                </c:pt>
                <c:pt idx="591">
                  <c:v>0.09</c:v>
                </c:pt>
                <c:pt idx="592">
                  <c:v>7.0000000000000007E-2</c:v>
                </c:pt>
                <c:pt idx="593">
                  <c:v>0.09</c:v>
                </c:pt>
                <c:pt idx="594">
                  <c:v>0.13</c:v>
                </c:pt>
                <c:pt idx="595">
                  <c:v>0.14000000000000001</c:v>
                </c:pt>
                <c:pt idx="596">
                  <c:v>0.13</c:v>
                </c:pt>
                <c:pt idx="597">
                  <c:v>0.13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0.11</c:v>
                </c:pt>
                <c:pt idx="601">
                  <c:v>0.16</c:v>
                </c:pt>
                <c:pt idx="602">
                  <c:v>0.13</c:v>
                </c:pt>
                <c:pt idx="603">
                  <c:v>0.04</c:v>
                </c:pt>
                <c:pt idx="604">
                  <c:v>-0.02</c:v>
                </c:pt>
                <c:pt idx="605">
                  <c:v>-0.04</c:v>
                </c:pt>
                <c:pt idx="606">
                  <c:v>-0.32</c:v>
                </c:pt>
                <c:pt idx="607">
                  <c:v>-0.6</c:v>
                </c:pt>
                <c:pt idx="608">
                  <c:v>-0.67</c:v>
                </c:pt>
                <c:pt idx="609">
                  <c:v>-0.76</c:v>
                </c:pt>
                <c:pt idx="610">
                  <c:v>-0.73</c:v>
                </c:pt>
                <c:pt idx="611">
                  <c:v>-0.52</c:v>
                </c:pt>
                <c:pt idx="612">
                  <c:v>-0.36</c:v>
                </c:pt>
                <c:pt idx="613">
                  <c:v>-0.55000000000000004</c:v>
                </c:pt>
                <c:pt idx="614">
                  <c:v>-0.57999999999999996</c:v>
                </c:pt>
                <c:pt idx="615">
                  <c:v>-0.25</c:v>
                </c:pt>
                <c:pt idx="616">
                  <c:v>-0.11</c:v>
                </c:pt>
                <c:pt idx="617">
                  <c:v>-0.12</c:v>
                </c:pt>
                <c:pt idx="618">
                  <c:v>0.06</c:v>
                </c:pt>
                <c:pt idx="619">
                  <c:v>0.17</c:v>
                </c:pt>
                <c:pt idx="620">
                  <c:v>-0.02</c:v>
                </c:pt>
                <c:pt idx="621">
                  <c:v>-0.14000000000000001</c:v>
                </c:pt>
                <c:pt idx="622">
                  <c:v>0.87</c:v>
                </c:pt>
                <c:pt idx="623">
                  <c:v>-0.15</c:v>
                </c:pt>
                <c:pt idx="624">
                  <c:v>-0.62</c:v>
                </c:pt>
                <c:pt idx="625">
                  <c:v>-0.51</c:v>
                </c:pt>
                <c:pt idx="626">
                  <c:v>-0.55000000000000004</c:v>
                </c:pt>
                <c:pt idx="627">
                  <c:v>-0.51</c:v>
                </c:pt>
                <c:pt idx="628">
                  <c:v>0.01</c:v>
                </c:pt>
                <c:pt idx="629">
                  <c:v>-0.39</c:v>
                </c:pt>
                <c:pt idx="630">
                  <c:v>-1.05</c:v>
                </c:pt>
                <c:pt idx="631">
                  <c:v>-1.1000000000000001</c:v>
                </c:pt>
                <c:pt idx="632">
                  <c:v>-1.98</c:v>
                </c:pt>
                <c:pt idx="633">
                  <c:v>-1.56</c:v>
                </c:pt>
                <c:pt idx="634">
                  <c:v>0.61</c:v>
                </c:pt>
                <c:pt idx="635">
                  <c:v>-0.83</c:v>
                </c:pt>
                <c:pt idx="636">
                  <c:v>-0.01</c:v>
                </c:pt>
                <c:pt idx="637">
                  <c:v>-0.16</c:v>
                </c:pt>
                <c:pt idx="638">
                  <c:v>-0.19</c:v>
                </c:pt>
                <c:pt idx="639">
                  <c:v>-0.04</c:v>
                </c:pt>
                <c:pt idx="640">
                  <c:v>0.04</c:v>
                </c:pt>
                <c:pt idx="641">
                  <c:v>-0.11</c:v>
                </c:pt>
                <c:pt idx="642">
                  <c:v>-0.28000000000000003</c:v>
                </c:pt>
                <c:pt idx="643">
                  <c:v>-0.03</c:v>
                </c:pt>
                <c:pt idx="644">
                  <c:v>-0.13</c:v>
                </c:pt>
                <c:pt idx="645">
                  <c:v>-0.28999999999999998</c:v>
                </c:pt>
                <c:pt idx="646">
                  <c:v>-0.13</c:v>
                </c:pt>
                <c:pt idx="647">
                  <c:v>-7.0000000000000007E-2</c:v>
                </c:pt>
                <c:pt idx="648">
                  <c:v>-0.48</c:v>
                </c:pt>
                <c:pt idx="649">
                  <c:v>-0.52</c:v>
                </c:pt>
                <c:pt idx="650">
                  <c:v>-0.68</c:v>
                </c:pt>
                <c:pt idx="651">
                  <c:v>-0.93</c:v>
                </c:pt>
                <c:pt idx="652">
                  <c:v>-0.52</c:v>
                </c:pt>
                <c:pt idx="653">
                  <c:v>-0.19</c:v>
                </c:pt>
                <c:pt idx="654">
                  <c:v>0</c:v>
                </c:pt>
                <c:pt idx="655">
                  <c:v>-0.28999999999999998</c:v>
                </c:pt>
                <c:pt idx="656">
                  <c:v>-0.21</c:v>
                </c:pt>
                <c:pt idx="657">
                  <c:v>-0.1</c:v>
                </c:pt>
                <c:pt idx="658">
                  <c:v>-0.03</c:v>
                </c:pt>
                <c:pt idx="659">
                  <c:v>0.14000000000000001</c:v>
                </c:pt>
                <c:pt idx="660">
                  <c:v>0.05</c:v>
                </c:pt>
                <c:pt idx="661">
                  <c:v>-0.15</c:v>
                </c:pt>
                <c:pt idx="662">
                  <c:v>-0.35</c:v>
                </c:pt>
                <c:pt idx="663">
                  <c:v>-0.3</c:v>
                </c:pt>
                <c:pt idx="664">
                  <c:v>-0.08</c:v>
                </c:pt>
                <c:pt idx="665">
                  <c:v>0.61</c:v>
                </c:pt>
                <c:pt idx="666">
                  <c:v>0.02</c:v>
                </c:pt>
                <c:pt idx="667">
                  <c:v>0.01</c:v>
                </c:pt>
                <c:pt idx="668">
                  <c:v>-0.35</c:v>
                </c:pt>
                <c:pt idx="669">
                  <c:v>-0.41</c:v>
                </c:pt>
                <c:pt idx="670">
                  <c:v>-0.06</c:v>
                </c:pt>
                <c:pt idx="671">
                  <c:v>-0.97</c:v>
                </c:pt>
                <c:pt idx="672">
                  <c:v>-0.23</c:v>
                </c:pt>
                <c:pt idx="673">
                  <c:v>0.2</c:v>
                </c:pt>
                <c:pt idx="674">
                  <c:v>0.08</c:v>
                </c:pt>
                <c:pt idx="675">
                  <c:v>-0.01</c:v>
                </c:pt>
                <c:pt idx="676">
                  <c:v>0.01</c:v>
                </c:pt>
                <c:pt idx="677">
                  <c:v>-0.06</c:v>
                </c:pt>
                <c:pt idx="678">
                  <c:v>-0.06</c:v>
                </c:pt>
                <c:pt idx="679">
                  <c:v>0.08</c:v>
                </c:pt>
                <c:pt idx="680">
                  <c:v>-0.04</c:v>
                </c:pt>
                <c:pt idx="681">
                  <c:v>-0.1</c:v>
                </c:pt>
                <c:pt idx="682">
                  <c:v>-0.1</c:v>
                </c:pt>
                <c:pt idx="683">
                  <c:v>-0.22</c:v>
                </c:pt>
                <c:pt idx="684">
                  <c:v>-0.25</c:v>
                </c:pt>
                <c:pt idx="685">
                  <c:v>-0.02</c:v>
                </c:pt>
                <c:pt idx="686">
                  <c:v>1.1399999999999999</c:v>
                </c:pt>
                <c:pt idx="687">
                  <c:v>-0.52</c:v>
                </c:pt>
                <c:pt idx="688">
                  <c:v>-0.23</c:v>
                </c:pt>
                <c:pt idx="689">
                  <c:v>0.17</c:v>
                </c:pt>
                <c:pt idx="690">
                  <c:v>-0.18</c:v>
                </c:pt>
                <c:pt idx="691">
                  <c:v>-0.38</c:v>
                </c:pt>
                <c:pt idx="692">
                  <c:v>0.28999999999999998</c:v>
                </c:pt>
                <c:pt idx="693">
                  <c:v>0.14000000000000001</c:v>
                </c:pt>
                <c:pt idx="694">
                  <c:v>-0.12</c:v>
                </c:pt>
                <c:pt idx="695">
                  <c:v>0.1</c:v>
                </c:pt>
                <c:pt idx="696">
                  <c:v>0.1</c:v>
                </c:pt>
                <c:pt idx="697">
                  <c:v>-0.06</c:v>
                </c:pt>
                <c:pt idx="698">
                  <c:v>-0.25</c:v>
                </c:pt>
                <c:pt idx="699">
                  <c:v>-0.21</c:v>
                </c:pt>
                <c:pt idx="700">
                  <c:v>0.03</c:v>
                </c:pt>
                <c:pt idx="701">
                  <c:v>-0.14000000000000001</c:v>
                </c:pt>
                <c:pt idx="702">
                  <c:v>-0.5</c:v>
                </c:pt>
                <c:pt idx="703">
                  <c:v>-0.28999999999999998</c:v>
                </c:pt>
                <c:pt idx="704">
                  <c:v>0.08</c:v>
                </c:pt>
                <c:pt idx="705">
                  <c:v>-0.05</c:v>
                </c:pt>
                <c:pt idx="706">
                  <c:v>-0.06</c:v>
                </c:pt>
                <c:pt idx="707">
                  <c:v>-0.23</c:v>
                </c:pt>
                <c:pt idx="708">
                  <c:v>-0.69</c:v>
                </c:pt>
                <c:pt idx="709">
                  <c:v>-0.22</c:v>
                </c:pt>
                <c:pt idx="710">
                  <c:v>-0.08</c:v>
                </c:pt>
                <c:pt idx="711">
                  <c:v>-0.15</c:v>
                </c:pt>
                <c:pt idx="712">
                  <c:v>-0.1</c:v>
                </c:pt>
                <c:pt idx="713">
                  <c:v>-0.03</c:v>
                </c:pt>
                <c:pt idx="714">
                  <c:v>-0.01</c:v>
                </c:pt>
                <c:pt idx="715">
                  <c:v>0.05</c:v>
                </c:pt>
                <c:pt idx="716">
                  <c:v>0.13</c:v>
                </c:pt>
                <c:pt idx="717">
                  <c:v>-7.0000000000000007E-2</c:v>
                </c:pt>
                <c:pt idx="718">
                  <c:v>-0.41</c:v>
                </c:pt>
                <c:pt idx="719">
                  <c:v>-0.16</c:v>
                </c:pt>
                <c:pt idx="720">
                  <c:v>-0.36</c:v>
                </c:pt>
                <c:pt idx="721">
                  <c:v>-0.25</c:v>
                </c:pt>
                <c:pt idx="722">
                  <c:v>-0.31</c:v>
                </c:pt>
                <c:pt idx="723">
                  <c:v>-0.23</c:v>
                </c:pt>
                <c:pt idx="724">
                  <c:v>0.09</c:v>
                </c:pt>
                <c:pt idx="725">
                  <c:v>-0.28000000000000003</c:v>
                </c:pt>
                <c:pt idx="726">
                  <c:v>-0.94</c:v>
                </c:pt>
                <c:pt idx="727">
                  <c:v>-0.25</c:v>
                </c:pt>
                <c:pt idx="728">
                  <c:v>0.06</c:v>
                </c:pt>
                <c:pt idx="729">
                  <c:v>-0.24</c:v>
                </c:pt>
                <c:pt idx="730">
                  <c:v>-0.09</c:v>
                </c:pt>
                <c:pt idx="731">
                  <c:v>0.08</c:v>
                </c:pt>
                <c:pt idx="732">
                  <c:v>0.09</c:v>
                </c:pt>
                <c:pt idx="733">
                  <c:v>-0.05</c:v>
                </c:pt>
                <c:pt idx="734">
                  <c:v>-0.19</c:v>
                </c:pt>
                <c:pt idx="735">
                  <c:v>-0.37</c:v>
                </c:pt>
                <c:pt idx="736">
                  <c:v>-0.41</c:v>
                </c:pt>
                <c:pt idx="737">
                  <c:v>-0.25</c:v>
                </c:pt>
                <c:pt idx="738">
                  <c:v>-0.06</c:v>
                </c:pt>
                <c:pt idx="739">
                  <c:v>0.04</c:v>
                </c:pt>
                <c:pt idx="740">
                  <c:v>-0.08</c:v>
                </c:pt>
                <c:pt idx="741">
                  <c:v>-0.26</c:v>
                </c:pt>
                <c:pt idx="742">
                  <c:v>-0.51</c:v>
                </c:pt>
                <c:pt idx="743">
                  <c:v>-0.45</c:v>
                </c:pt>
                <c:pt idx="744">
                  <c:v>0.27</c:v>
                </c:pt>
                <c:pt idx="745">
                  <c:v>-0.12</c:v>
                </c:pt>
                <c:pt idx="746">
                  <c:v>-0.19</c:v>
                </c:pt>
                <c:pt idx="747">
                  <c:v>0.14000000000000001</c:v>
                </c:pt>
                <c:pt idx="748">
                  <c:v>-0.02</c:v>
                </c:pt>
                <c:pt idx="749">
                  <c:v>-0.16</c:v>
                </c:pt>
                <c:pt idx="750">
                  <c:v>-0.04</c:v>
                </c:pt>
                <c:pt idx="751">
                  <c:v>0.06</c:v>
                </c:pt>
                <c:pt idx="752">
                  <c:v>-0.2</c:v>
                </c:pt>
                <c:pt idx="753">
                  <c:v>-0.37</c:v>
                </c:pt>
                <c:pt idx="754">
                  <c:v>-0.38</c:v>
                </c:pt>
                <c:pt idx="755">
                  <c:v>-0.1</c:v>
                </c:pt>
                <c:pt idx="756">
                  <c:v>-0.06</c:v>
                </c:pt>
                <c:pt idx="757">
                  <c:v>-0.68</c:v>
                </c:pt>
                <c:pt idx="758">
                  <c:v>-0.26</c:v>
                </c:pt>
                <c:pt idx="759">
                  <c:v>-0.21</c:v>
                </c:pt>
                <c:pt idx="760">
                  <c:v>-0.26</c:v>
                </c:pt>
                <c:pt idx="761">
                  <c:v>0.02</c:v>
                </c:pt>
                <c:pt idx="762">
                  <c:v>-0.24</c:v>
                </c:pt>
                <c:pt idx="763">
                  <c:v>-0.11</c:v>
                </c:pt>
                <c:pt idx="764">
                  <c:v>-0.14000000000000001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-0.01</c:v>
                </c:pt>
                <c:pt idx="768">
                  <c:v>0.02</c:v>
                </c:pt>
                <c:pt idx="769">
                  <c:v>-0.09</c:v>
                </c:pt>
                <c:pt idx="770">
                  <c:v>-0.26</c:v>
                </c:pt>
                <c:pt idx="771">
                  <c:v>-0.28000000000000003</c:v>
                </c:pt>
                <c:pt idx="772">
                  <c:v>-0.22</c:v>
                </c:pt>
                <c:pt idx="773">
                  <c:v>-0.12</c:v>
                </c:pt>
                <c:pt idx="774">
                  <c:v>-0.08</c:v>
                </c:pt>
                <c:pt idx="775">
                  <c:v>-0.1</c:v>
                </c:pt>
                <c:pt idx="776">
                  <c:v>0.19</c:v>
                </c:pt>
                <c:pt idx="777">
                  <c:v>-0.23</c:v>
                </c:pt>
                <c:pt idx="778">
                  <c:v>0.28000000000000003</c:v>
                </c:pt>
                <c:pt idx="779">
                  <c:v>0.39</c:v>
                </c:pt>
                <c:pt idx="780">
                  <c:v>-0.18</c:v>
                </c:pt>
                <c:pt idx="781">
                  <c:v>0.02</c:v>
                </c:pt>
                <c:pt idx="782">
                  <c:v>7.0000000000000007E-2</c:v>
                </c:pt>
                <c:pt idx="783">
                  <c:v>-0.03</c:v>
                </c:pt>
                <c:pt idx="784">
                  <c:v>-0.08</c:v>
                </c:pt>
                <c:pt idx="785">
                  <c:v>0.02</c:v>
                </c:pt>
                <c:pt idx="786">
                  <c:v>-0.06</c:v>
                </c:pt>
                <c:pt idx="787">
                  <c:v>-0.03</c:v>
                </c:pt>
                <c:pt idx="788">
                  <c:v>-0.04</c:v>
                </c:pt>
                <c:pt idx="789">
                  <c:v>-0.16</c:v>
                </c:pt>
                <c:pt idx="790">
                  <c:v>-0.12</c:v>
                </c:pt>
                <c:pt idx="791">
                  <c:v>-0.03</c:v>
                </c:pt>
                <c:pt idx="792">
                  <c:v>-0.28999999999999998</c:v>
                </c:pt>
                <c:pt idx="793">
                  <c:v>-0.33</c:v>
                </c:pt>
                <c:pt idx="794">
                  <c:v>-0.35</c:v>
                </c:pt>
                <c:pt idx="795">
                  <c:v>-0.41</c:v>
                </c:pt>
                <c:pt idx="796">
                  <c:v>-0.28000000000000003</c:v>
                </c:pt>
                <c:pt idx="797">
                  <c:v>0.37</c:v>
                </c:pt>
                <c:pt idx="798">
                  <c:v>0.11</c:v>
                </c:pt>
                <c:pt idx="799">
                  <c:v>-0.13</c:v>
                </c:pt>
                <c:pt idx="800">
                  <c:v>-0.16</c:v>
                </c:pt>
                <c:pt idx="801">
                  <c:v>-0.08</c:v>
                </c:pt>
                <c:pt idx="802">
                  <c:v>-0.1</c:v>
                </c:pt>
                <c:pt idx="803">
                  <c:v>-0.06</c:v>
                </c:pt>
                <c:pt idx="804">
                  <c:v>0</c:v>
                </c:pt>
                <c:pt idx="805">
                  <c:v>-0.06</c:v>
                </c:pt>
                <c:pt idx="806">
                  <c:v>-0.08</c:v>
                </c:pt>
                <c:pt idx="807">
                  <c:v>-0.2</c:v>
                </c:pt>
                <c:pt idx="808">
                  <c:v>-0.21</c:v>
                </c:pt>
                <c:pt idx="809">
                  <c:v>-0.15</c:v>
                </c:pt>
                <c:pt idx="810">
                  <c:v>-0.3</c:v>
                </c:pt>
                <c:pt idx="811">
                  <c:v>-0.27</c:v>
                </c:pt>
                <c:pt idx="812">
                  <c:v>-0.18</c:v>
                </c:pt>
                <c:pt idx="813">
                  <c:v>-0.1</c:v>
                </c:pt>
                <c:pt idx="814">
                  <c:v>-0.01</c:v>
                </c:pt>
                <c:pt idx="815">
                  <c:v>-0.9</c:v>
                </c:pt>
                <c:pt idx="816">
                  <c:v>-0.83</c:v>
                </c:pt>
                <c:pt idx="817">
                  <c:v>0.56999999999999995</c:v>
                </c:pt>
                <c:pt idx="818">
                  <c:v>0.26</c:v>
                </c:pt>
                <c:pt idx="819">
                  <c:v>-0.39</c:v>
                </c:pt>
                <c:pt idx="820">
                  <c:v>-0.17</c:v>
                </c:pt>
                <c:pt idx="821">
                  <c:v>0.05</c:v>
                </c:pt>
                <c:pt idx="822">
                  <c:v>-0.06</c:v>
                </c:pt>
                <c:pt idx="823">
                  <c:v>-0.06</c:v>
                </c:pt>
                <c:pt idx="824">
                  <c:v>-0.05</c:v>
                </c:pt>
                <c:pt idx="825">
                  <c:v>-0.17</c:v>
                </c:pt>
                <c:pt idx="826">
                  <c:v>-7.0000000000000007E-2</c:v>
                </c:pt>
                <c:pt idx="827">
                  <c:v>0</c:v>
                </c:pt>
                <c:pt idx="828">
                  <c:v>0</c:v>
                </c:pt>
                <c:pt idx="829">
                  <c:v>0.01</c:v>
                </c:pt>
                <c:pt idx="830">
                  <c:v>0</c:v>
                </c:pt>
                <c:pt idx="831">
                  <c:v>0.09</c:v>
                </c:pt>
                <c:pt idx="832">
                  <c:v>0.05</c:v>
                </c:pt>
                <c:pt idx="833">
                  <c:v>0.04</c:v>
                </c:pt>
                <c:pt idx="834">
                  <c:v>-0.08</c:v>
                </c:pt>
                <c:pt idx="835">
                  <c:v>-0.12</c:v>
                </c:pt>
                <c:pt idx="836">
                  <c:v>-0.11</c:v>
                </c:pt>
                <c:pt idx="837">
                  <c:v>-0.1</c:v>
                </c:pt>
                <c:pt idx="838">
                  <c:v>-0.1</c:v>
                </c:pt>
                <c:pt idx="839">
                  <c:v>-0.08</c:v>
                </c:pt>
                <c:pt idx="840">
                  <c:v>-0.14000000000000001</c:v>
                </c:pt>
                <c:pt idx="841">
                  <c:v>-7.0000000000000007E-2</c:v>
                </c:pt>
                <c:pt idx="842">
                  <c:v>-0.06</c:v>
                </c:pt>
                <c:pt idx="843">
                  <c:v>-0.1</c:v>
                </c:pt>
                <c:pt idx="844">
                  <c:v>-0.03</c:v>
                </c:pt>
                <c:pt idx="845">
                  <c:v>-7.0000000000000007E-2</c:v>
                </c:pt>
                <c:pt idx="846">
                  <c:v>-0.13</c:v>
                </c:pt>
                <c:pt idx="847">
                  <c:v>-0.14000000000000001</c:v>
                </c:pt>
                <c:pt idx="848">
                  <c:v>-0.08</c:v>
                </c:pt>
                <c:pt idx="849">
                  <c:v>-0.03</c:v>
                </c:pt>
                <c:pt idx="850">
                  <c:v>0</c:v>
                </c:pt>
                <c:pt idx="851">
                  <c:v>0.03</c:v>
                </c:pt>
                <c:pt idx="852">
                  <c:v>0.09</c:v>
                </c:pt>
                <c:pt idx="853">
                  <c:v>0.03</c:v>
                </c:pt>
                <c:pt idx="854">
                  <c:v>0.02</c:v>
                </c:pt>
                <c:pt idx="855">
                  <c:v>0</c:v>
                </c:pt>
                <c:pt idx="856">
                  <c:v>-0.02</c:v>
                </c:pt>
                <c:pt idx="857">
                  <c:v>-0.02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0.02</c:v>
                </c:pt>
                <c:pt idx="862">
                  <c:v>0.02</c:v>
                </c:pt>
                <c:pt idx="863">
                  <c:v>0.06</c:v>
                </c:pt>
                <c:pt idx="864">
                  <c:v>0.01</c:v>
                </c:pt>
                <c:pt idx="865">
                  <c:v>0.04</c:v>
                </c:pt>
                <c:pt idx="866">
                  <c:v>0.09</c:v>
                </c:pt>
                <c:pt idx="867">
                  <c:v>0.03</c:v>
                </c:pt>
                <c:pt idx="868">
                  <c:v>0</c:v>
                </c:pt>
                <c:pt idx="869">
                  <c:v>0.06</c:v>
                </c:pt>
                <c:pt idx="870">
                  <c:v>0.13</c:v>
                </c:pt>
                <c:pt idx="871">
                  <c:v>0.19</c:v>
                </c:pt>
                <c:pt idx="872">
                  <c:v>0.02</c:v>
                </c:pt>
                <c:pt idx="873">
                  <c:v>-0.23</c:v>
                </c:pt>
                <c:pt idx="874">
                  <c:v>-0.64</c:v>
                </c:pt>
                <c:pt idx="875">
                  <c:v>-0.68</c:v>
                </c:pt>
                <c:pt idx="876">
                  <c:v>-0.46</c:v>
                </c:pt>
                <c:pt idx="877">
                  <c:v>-0.51</c:v>
                </c:pt>
                <c:pt idx="878">
                  <c:v>-0.43</c:v>
                </c:pt>
                <c:pt idx="879">
                  <c:v>-0.52</c:v>
                </c:pt>
                <c:pt idx="880">
                  <c:v>-0.42</c:v>
                </c:pt>
                <c:pt idx="881">
                  <c:v>-0.41</c:v>
                </c:pt>
                <c:pt idx="882">
                  <c:v>-0.35</c:v>
                </c:pt>
                <c:pt idx="883">
                  <c:v>-0.25</c:v>
                </c:pt>
                <c:pt idx="884">
                  <c:v>-0.13</c:v>
                </c:pt>
                <c:pt idx="885">
                  <c:v>-0.2</c:v>
                </c:pt>
                <c:pt idx="886">
                  <c:v>-0.26</c:v>
                </c:pt>
                <c:pt idx="887">
                  <c:v>-0.2</c:v>
                </c:pt>
                <c:pt idx="888">
                  <c:v>-0.16</c:v>
                </c:pt>
                <c:pt idx="889">
                  <c:v>-0.11</c:v>
                </c:pt>
                <c:pt idx="890">
                  <c:v>-0.08</c:v>
                </c:pt>
                <c:pt idx="891">
                  <c:v>-0.08</c:v>
                </c:pt>
                <c:pt idx="892">
                  <c:v>-0.03</c:v>
                </c:pt>
                <c:pt idx="893">
                  <c:v>-0.05</c:v>
                </c:pt>
                <c:pt idx="894">
                  <c:v>-0.04</c:v>
                </c:pt>
                <c:pt idx="895">
                  <c:v>0.11</c:v>
                </c:pt>
                <c:pt idx="896">
                  <c:v>0.21</c:v>
                </c:pt>
                <c:pt idx="897">
                  <c:v>0.08</c:v>
                </c:pt>
                <c:pt idx="898">
                  <c:v>-0.34</c:v>
                </c:pt>
                <c:pt idx="899">
                  <c:v>-0.62</c:v>
                </c:pt>
                <c:pt idx="900">
                  <c:v>-0.86</c:v>
                </c:pt>
                <c:pt idx="901">
                  <c:v>-0.72</c:v>
                </c:pt>
                <c:pt idx="902">
                  <c:v>0.33</c:v>
                </c:pt>
                <c:pt idx="903">
                  <c:v>-0.02</c:v>
                </c:pt>
                <c:pt idx="904">
                  <c:v>-0.72</c:v>
                </c:pt>
                <c:pt idx="905">
                  <c:v>-0.22</c:v>
                </c:pt>
                <c:pt idx="906">
                  <c:v>-0.12</c:v>
                </c:pt>
                <c:pt idx="907">
                  <c:v>-0.24</c:v>
                </c:pt>
                <c:pt idx="908">
                  <c:v>-0.13</c:v>
                </c:pt>
                <c:pt idx="909">
                  <c:v>-0.06</c:v>
                </c:pt>
                <c:pt idx="910">
                  <c:v>-7.0000000000000007E-2</c:v>
                </c:pt>
                <c:pt idx="911">
                  <c:v>-0.2</c:v>
                </c:pt>
                <c:pt idx="912">
                  <c:v>-0.11</c:v>
                </c:pt>
                <c:pt idx="913">
                  <c:v>0.19</c:v>
                </c:pt>
                <c:pt idx="914">
                  <c:v>-0.03</c:v>
                </c:pt>
                <c:pt idx="915">
                  <c:v>-0.21</c:v>
                </c:pt>
                <c:pt idx="916">
                  <c:v>-0.25</c:v>
                </c:pt>
                <c:pt idx="917">
                  <c:v>-0.3</c:v>
                </c:pt>
                <c:pt idx="918">
                  <c:v>-0.17</c:v>
                </c:pt>
                <c:pt idx="919">
                  <c:v>-0.27</c:v>
                </c:pt>
                <c:pt idx="920">
                  <c:v>-0.54</c:v>
                </c:pt>
                <c:pt idx="921">
                  <c:v>7.0000000000000007E-2</c:v>
                </c:pt>
                <c:pt idx="922">
                  <c:v>-0.15</c:v>
                </c:pt>
                <c:pt idx="923">
                  <c:v>-0.49</c:v>
                </c:pt>
                <c:pt idx="924">
                  <c:v>0.24</c:v>
                </c:pt>
                <c:pt idx="925">
                  <c:v>0.2</c:v>
                </c:pt>
                <c:pt idx="926">
                  <c:v>0.03</c:v>
                </c:pt>
                <c:pt idx="927">
                  <c:v>0.11</c:v>
                </c:pt>
                <c:pt idx="928">
                  <c:v>0.01</c:v>
                </c:pt>
                <c:pt idx="929">
                  <c:v>-0.14000000000000001</c:v>
                </c:pt>
                <c:pt idx="930">
                  <c:v>-0.08</c:v>
                </c:pt>
                <c:pt idx="931">
                  <c:v>0.03</c:v>
                </c:pt>
                <c:pt idx="932">
                  <c:v>-0.13</c:v>
                </c:pt>
                <c:pt idx="933">
                  <c:v>-0.34</c:v>
                </c:pt>
                <c:pt idx="934">
                  <c:v>-0.28999999999999998</c:v>
                </c:pt>
                <c:pt idx="935">
                  <c:v>-0.16</c:v>
                </c:pt>
                <c:pt idx="936">
                  <c:v>-0.18</c:v>
                </c:pt>
                <c:pt idx="937">
                  <c:v>-0.22</c:v>
                </c:pt>
                <c:pt idx="938">
                  <c:v>0.17</c:v>
                </c:pt>
                <c:pt idx="939">
                  <c:v>-0.02</c:v>
                </c:pt>
                <c:pt idx="940">
                  <c:v>-0.27</c:v>
                </c:pt>
                <c:pt idx="941">
                  <c:v>-0.05</c:v>
                </c:pt>
                <c:pt idx="942">
                  <c:v>0.02</c:v>
                </c:pt>
                <c:pt idx="943">
                  <c:v>0.01</c:v>
                </c:pt>
                <c:pt idx="944">
                  <c:v>0.12</c:v>
                </c:pt>
                <c:pt idx="945">
                  <c:v>0.06</c:v>
                </c:pt>
                <c:pt idx="946">
                  <c:v>-0.03</c:v>
                </c:pt>
                <c:pt idx="947">
                  <c:v>-0.09</c:v>
                </c:pt>
                <c:pt idx="948">
                  <c:v>-0.04</c:v>
                </c:pt>
                <c:pt idx="949">
                  <c:v>-0.12</c:v>
                </c:pt>
                <c:pt idx="950">
                  <c:v>-0.17</c:v>
                </c:pt>
                <c:pt idx="951">
                  <c:v>-0.22</c:v>
                </c:pt>
                <c:pt idx="952">
                  <c:v>-0.38</c:v>
                </c:pt>
                <c:pt idx="953">
                  <c:v>-0.14000000000000001</c:v>
                </c:pt>
                <c:pt idx="954">
                  <c:v>-0.33</c:v>
                </c:pt>
                <c:pt idx="955">
                  <c:v>-0.72</c:v>
                </c:pt>
                <c:pt idx="956">
                  <c:v>0.1</c:v>
                </c:pt>
                <c:pt idx="957">
                  <c:v>-0.09</c:v>
                </c:pt>
                <c:pt idx="958">
                  <c:v>-0.43</c:v>
                </c:pt>
                <c:pt idx="959">
                  <c:v>0.02</c:v>
                </c:pt>
                <c:pt idx="960">
                  <c:v>0.09</c:v>
                </c:pt>
                <c:pt idx="961">
                  <c:v>-0.03</c:v>
                </c:pt>
                <c:pt idx="962">
                  <c:v>0.01</c:v>
                </c:pt>
                <c:pt idx="963">
                  <c:v>-0.03</c:v>
                </c:pt>
                <c:pt idx="964">
                  <c:v>-0.06</c:v>
                </c:pt>
                <c:pt idx="965">
                  <c:v>-0.05</c:v>
                </c:pt>
                <c:pt idx="966">
                  <c:v>-0.02</c:v>
                </c:pt>
                <c:pt idx="967">
                  <c:v>-0.14000000000000001</c:v>
                </c:pt>
                <c:pt idx="968">
                  <c:v>-0.35</c:v>
                </c:pt>
                <c:pt idx="969">
                  <c:v>-0.31</c:v>
                </c:pt>
                <c:pt idx="970">
                  <c:v>-0.17</c:v>
                </c:pt>
                <c:pt idx="971">
                  <c:v>-0.05</c:v>
                </c:pt>
                <c:pt idx="972">
                  <c:v>-0.68</c:v>
                </c:pt>
                <c:pt idx="973">
                  <c:v>-0.01</c:v>
                </c:pt>
                <c:pt idx="974">
                  <c:v>0.14000000000000001</c:v>
                </c:pt>
                <c:pt idx="975">
                  <c:v>-0.36</c:v>
                </c:pt>
                <c:pt idx="976">
                  <c:v>0.21</c:v>
                </c:pt>
                <c:pt idx="977">
                  <c:v>0.2</c:v>
                </c:pt>
                <c:pt idx="978">
                  <c:v>0.05</c:v>
                </c:pt>
                <c:pt idx="979">
                  <c:v>0.09</c:v>
                </c:pt>
                <c:pt idx="980">
                  <c:v>0.25</c:v>
                </c:pt>
                <c:pt idx="981">
                  <c:v>0.09</c:v>
                </c:pt>
                <c:pt idx="982">
                  <c:v>-0.13</c:v>
                </c:pt>
                <c:pt idx="983">
                  <c:v>0.03</c:v>
                </c:pt>
                <c:pt idx="984">
                  <c:v>0.12</c:v>
                </c:pt>
                <c:pt idx="985">
                  <c:v>-0.2</c:v>
                </c:pt>
                <c:pt idx="986">
                  <c:v>-0.46</c:v>
                </c:pt>
                <c:pt idx="987">
                  <c:v>-0.33</c:v>
                </c:pt>
                <c:pt idx="988">
                  <c:v>-0.16</c:v>
                </c:pt>
                <c:pt idx="989">
                  <c:v>-0.2</c:v>
                </c:pt>
                <c:pt idx="990">
                  <c:v>-0.1</c:v>
                </c:pt>
                <c:pt idx="991">
                  <c:v>-0.16</c:v>
                </c:pt>
                <c:pt idx="992">
                  <c:v>0.06</c:v>
                </c:pt>
                <c:pt idx="993">
                  <c:v>-0.06</c:v>
                </c:pt>
                <c:pt idx="994">
                  <c:v>-0.16</c:v>
                </c:pt>
                <c:pt idx="995">
                  <c:v>0.26</c:v>
                </c:pt>
                <c:pt idx="996">
                  <c:v>0.09</c:v>
                </c:pt>
                <c:pt idx="997">
                  <c:v>-0.06</c:v>
                </c:pt>
                <c:pt idx="998">
                  <c:v>0.14000000000000001</c:v>
                </c:pt>
                <c:pt idx="999">
                  <c:v>0.1</c:v>
                </c:pt>
                <c:pt idx="1000">
                  <c:v>0.02</c:v>
                </c:pt>
                <c:pt idx="1001">
                  <c:v>-0.06</c:v>
                </c:pt>
                <c:pt idx="1002">
                  <c:v>-0.03</c:v>
                </c:pt>
                <c:pt idx="1003">
                  <c:v>-0.05</c:v>
                </c:pt>
                <c:pt idx="1004">
                  <c:v>-0.16</c:v>
                </c:pt>
                <c:pt idx="1005">
                  <c:v>-0.3</c:v>
                </c:pt>
                <c:pt idx="1006">
                  <c:v>-0.26</c:v>
                </c:pt>
                <c:pt idx="1007">
                  <c:v>-0.23</c:v>
                </c:pt>
                <c:pt idx="1008">
                  <c:v>0.38</c:v>
                </c:pt>
                <c:pt idx="1009">
                  <c:v>0.03</c:v>
                </c:pt>
                <c:pt idx="1010">
                  <c:v>0.08</c:v>
                </c:pt>
                <c:pt idx="1011">
                  <c:v>-0.18</c:v>
                </c:pt>
                <c:pt idx="1012">
                  <c:v>-0.02</c:v>
                </c:pt>
                <c:pt idx="1013">
                  <c:v>0.02</c:v>
                </c:pt>
                <c:pt idx="1014">
                  <c:v>0.05</c:v>
                </c:pt>
                <c:pt idx="1015">
                  <c:v>-0.01</c:v>
                </c:pt>
                <c:pt idx="1016">
                  <c:v>0.11</c:v>
                </c:pt>
                <c:pt idx="1017">
                  <c:v>0.01</c:v>
                </c:pt>
                <c:pt idx="1018">
                  <c:v>-0.05</c:v>
                </c:pt>
                <c:pt idx="1019">
                  <c:v>-0.03</c:v>
                </c:pt>
                <c:pt idx="1020">
                  <c:v>0.1</c:v>
                </c:pt>
                <c:pt idx="1021">
                  <c:v>-0.13</c:v>
                </c:pt>
                <c:pt idx="1022">
                  <c:v>-0.3</c:v>
                </c:pt>
                <c:pt idx="1023">
                  <c:v>-0.28000000000000003</c:v>
                </c:pt>
                <c:pt idx="1024">
                  <c:v>-0.61</c:v>
                </c:pt>
                <c:pt idx="1025">
                  <c:v>-0.32</c:v>
                </c:pt>
                <c:pt idx="1026">
                  <c:v>-0.42</c:v>
                </c:pt>
                <c:pt idx="1027">
                  <c:v>0.65</c:v>
                </c:pt>
                <c:pt idx="1028">
                  <c:v>0.39</c:v>
                </c:pt>
                <c:pt idx="1029">
                  <c:v>0.04</c:v>
                </c:pt>
                <c:pt idx="1030">
                  <c:v>-0.23</c:v>
                </c:pt>
                <c:pt idx="1031">
                  <c:v>0.09</c:v>
                </c:pt>
                <c:pt idx="1032">
                  <c:v>0.14000000000000001</c:v>
                </c:pt>
                <c:pt idx="1033">
                  <c:v>-0.02</c:v>
                </c:pt>
                <c:pt idx="1034">
                  <c:v>0.11</c:v>
                </c:pt>
                <c:pt idx="1035">
                  <c:v>0.16</c:v>
                </c:pt>
                <c:pt idx="1036">
                  <c:v>0.1</c:v>
                </c:pt>
                <c:pt idx="1037">
                  <c:v>0.11</c:v>
                </c:pt>
                <c:pt idx="1038">
                  <c:v>7.0000000000000007E-2</c:v>
                </c:pt>
                <c:pt idx="1039">
                  <c:v>-7.0000000000000007E-2</c:v>
                </c:pt>
                <c:pt idx="1040">
                  <c:v>-0.21</c:v>
                </c:pt>
                <c:pt idx="1041">
                  <c:v>-0.24</c:v>
                </c:pt>
                <c:pt idx="1042">
                  <c:v>-0.14000000000000001</c:v>
                </c:pt>
                <c:pt idx="1043">
                  <c:v>-0.11</c:v>
                </c:pt>
                <c:pt idx="1044">
                  <c:v>-0.25</c:v>
                </c:pt>
                <c:pt idx="1045">
                  <c:v>-0.17</c:v>
                </c:pt>
                <c:pt idx="1046">
                  <c:v>-0.03</c:v>
                </c:pt>
                <c:pt idx="1047">
                  <c:v>-1.56</c:v>
                </c:pt>
                <c:pt idx="1048">
                  <c:v>-0.15</c:v>
                </c:pt>
                <c:pt idx="1049">
                  <c:v>0.2</c:v>
                </c:pt>
                <c:pt idx="1050">
                  <c:v>0.04</c:v>
                </c:pt>
                <c:pt idx="1051">
                  <c:v>-0.09</c:v>
                </c:pt>
                <c:pt idx="1052">
                  <c:v>0.03</c:v>
                </c:pt>
                <c:pt idx="1053">
                  <c:v>0.09</c:v>
                </c:pt>
                <c:pt idx="1054">
                  <c:v>0.01</c:v>
                </c:pt>
                <c:pt idx="1055">
                  <c:v>-0.05</c:v>
                </c:pt>
                <c:pt idx="1056">
                  <c:v>-0.03</c:v>
                </c:pt>
                <c:pt idx="1057">
                  <c:v>0</c:v>
                </c:pt>
                <c:pt idx="1058">
                  <c:v>0.04</c:v>
                </c:pt>
                <c:pt idx="1059">
                  <c:v>0.04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0.17</c:v>
                </c:pt>
                <c:pt idx="1064">
                  <c:v>0.26</c:v>
                </c:pt>
                <c:pt idx="1065">
                  <c:v>-0.02</c:v>
                </c:pt>
                <c:pt idx="1066">
                  <c:v>-0.8</c:v>
                </c:pt>
                <c:pt idx="1067">
                  <c:v>-0.81</c:v>
                </c:pt>
                <c:pt idx="1068">
                  <c:v>0.27</c:v>
                </c:pt>
                <c:pt idx="1069">
                  <c:v>7.0000000000000007E-2</c:v>
                </c:pt>
                <c:pt idx="1070">
                  <c:v>-0.34</c:v>
                </c:pt>
                <c:pt idx="1071">
                  <c:v>-0.17</c:v>
                </c:pt>
                <c:pt idx="1072">
                  <c:v>-0.13</c:v>
                </c:pt>
                <c:pt idx="1073">
                  <c:v>-0.01</c:v>
                </c:pt>
                <c:pt idx="1074">
                  <c:v>-7.0000000000000007E-2</c:v>
                </c:pt>
                <c:pt idx="1075">
                  <c:v>-0.04</c:v>
                </c:pt>
                <c:pt idx="1076">
                  <c:v>0.02</c:v>
                </c:pt>
                <c:pt idx="1077">
                  <c:v>0</c:v>
                </c:pt>
                <c:pt idx="1078">
                  <c:v>0</c:v>
                </c:pt>
                <c:pt idx="1079">
                  <c:v>-0.04</c:v>
                </c:pt>
                <c:pt idx="1080">
                  <c:v>-0.01</c:v>
                </c:pt>
                <c:pt idx="1081">
                  <c:v>-0.06</c:v>
                </c:pt>
                <c:pt idx="1082">
                  <c:v>-0.02</c:v>
                </c:pt>
                <c:pt idx="1083">
                  <c:v>0.08</c:v>
                </c:pt>
                <c:pt idx="1084">
                  <c:v>0.1</c:v>
                </c:pt>
                <c:pt idx="1085">
                  <c:v>0.11</c:v>
                </c:pt>
                <c:pt idx="1086">
                  <c:v>0.09</c:v>
                </c:pt>
                <c:pt idx="1087">
                  <c:v>0.14000000000000001</c:v>
                </c:pt>
                <c:pt idx="1088">
                  <c:v>0.23</c:v>
                </c:pt>
                <c:pt idx="1089">
                  <c:v>0.31</c:v>
                </c:pt>
                <c:pt idx="1090">
                  <c:v>0.13</c:v>
                </c:pt>
                <c:pt idx="1091">
                  <c:v>-0.16</c:v>
                </c:pt>
                <c:pt idx="1092">
                  <c:v>-0.12</c:v>
                </c:pt>
                <c:pt idx="1093">
                  <c:v>-0.18</c:v>
                </c:pt>
                <c:pt idx="1094">
                  <c:v>-0.22</c:v>
                </c:pt>
                <c:pt idx="1095">
                  <c:v>-0.23</c:v>
                </c:pt>
                <c:pt idx="1096">
                  <c:v>-0.27</c:v>
                </c:pt>
                <c:pt idx="1097">
                  <c:v>-0.21</c:v>
                </c:pt>
                <c:pt idx="1098">
                  <c:v>-0.22</c:v>
                </c:pt>
                <c:pt idx="1099">
                  <c:v>-0.15</c:v>
                </c:pt>
                <c:pt idx="1100">
                  <c:v>-0.06</c:v>
                </c:pt>
                <c:pt idx="1101">
                  <c:v>0.01</c:v>
                </c:pt>
                <c:pt idx="1102">
                  <c:v>0.03</c:v>
                </c:pt>
                <c:pt idx="1103">
                  <c:v>0</c:v>
                </c:pt>
                <c:pt idx="1104">
                  <c:v>0.01</c:v>
                </c:pt>
                <c:pt idx="1105">
                  <c:v>0.02</c:v>
                </c:pt>
                <c:pt idx="1106">
                  <c:v>0.01</c:v>
                </c:pt>
                <c:pt idx="1107">
                  <c:v>0.03</c:v>
                </c:pt>
                <c:pt idx="1108">
                  <c:v>0.06</c:v>
                </c:pt>
                <c:pt idx="1109">
                  <c:v>0.13</c:v>
                </c:pt>
                <c:pt idx="1110">
                  <c:v>0.16</c:v>
                </c:pt>
                <c:pt idx="1111">
                  <c:v>0.11</c:v>
                </c:pt>
                <c:pt idx="1112">
                  <c:v>-0.01</c:v>
                </c:pt>
                <c:pt idx="1113">
                  <c:v>0.05</c:v>
                </c:pt>
                <c:pt idx="1114">
                  <c:v>0.06</c:v>
                </c:pt>
                <c:pt idx="1115">
                  <c:v>0</c:v>
                </c:pt>
                <c:pt idx="1116">
                  <c:v>0.08</c:v>
                </c:pt>
                <c:pt idx="1117">
                  <c:v>0.19</c:v>
                </c:pt>
                <c:pt idx="1118">
                  <c:v>0.11</c:v>
                </c:pt>
                <c:pt idx="1119">
                  <c:v>-0.01</c:v>
                </c:pt>
                <c:pt idx="1120">
                  <c:v>-0.17</c:v>
                </c:pt>
                <c:pt idx="1121">
                  <c:v>-0.26</c:v>
                </c:pt>
                <c:pt idx="1122">
                  <c:v>-0.25</c:v>
                </c:pt>
                <c:pt idx="1123">
                  <c:v>-0.23</c:v>
                </c:pt>
                <c:pt idx="1124">
                  <c:v>-0.25</c:v>
                </c:pt>
                <c:pt idx="1125">
                  <c:v>-0.28000000000000003</c:v>
                </c:pt>
                <c:pt idx="1126">
                  <c:v>-0.2</c:v>
                </c:pt>
                <c:pt idx="1127">
                  <c:v>-0.11</c:v>
                </c:pt>
                <c:pt idx="1128">
                  <c:v>-0.11</c:v>
                </c:pt>
                <c:pt idx="1129">
                  <c:v>-0.14000000000000001</c:v>
                </c:pt>
                <c:pt idx="1130">
                  <c:v>-0.13</c:v>
                </c:pt>
                <c:pt idx="1131">
                  <c:v>-7.0000000000000007E-2</c:v>
                </c:pt>
                <c:pt idx="1132">
                  <c:v>-0.02</c:v>
                </c:pt>
                <c:pt idx="1133">
                  <c:v>-0.02</c:v>
                </c:pt>
                <c:pt idx="1134">
                  <c:v>0.01</c:v>
                </c:pt>
                <c:pt idx="1135">
                  <c:v>0</c:v>
                </c:pt>
                <c:pt idx="1136">
                  <c:v>-0.02</c:v>
                </c:pt>
                <c:pt idx="1137">
                  <c:v>0.02</c:v>
                </c:pt>
                <c:pt idx="1138">
                  <c:v>0.03</c:v>
                </c:pt>
                <c:pt idx="1139">
                  <c:v>7.0000000000000007E-2</c:v>
                </c:pt>
                <c:pt idx="1140">
                  <c:v>0.09</c:v>
                </c:pt>
                <c:pt idx="1141">
                  <c:v>0.09</c:v>
                </c:pt>
                <c:pt idx="1142">
                  <c:v>0.11</c:v>
                </c:pt>
                <c:pt idx="1143">
                  <c:v>0.1</c:v>
                </c:pt>
                <c:pt idx="1144">
                  <c:v>0.03</c:v>
                </c:pt>
                <c:pt idx="1145">
                  <c:v>0.03</c:v>
                </c:pt>
                <c:pt idx="1146">
                  <c:v>0.18</c:v>
                </c:pt>
                <c:pt idx="1147">
                  <c:v>0.39</c:v>
                </c:pt>
                <c:pt idx="1148">
                  <c:v>0.17</c:v>
                </c:pt>
                <c:pt idx="1149">
                  <c:v>-0.2</c:v>
                </c:pt>
                <c:pt idx="1150">
                  <c:v>-0.37</c:v>
                </c:pt>
                <c:pt idx="1151">
                  <c:v>-0.27</c:v>
                </c:pt>
                <c:pt idx="1152">
                  <c:v>-0.13</c:v>
                </c:pt>
                <c:pt idx="1153">
                  <c:v>-0.03</c:v>
                </c:pt>
                <c:pt idx="1154">
                  <c:v>-0.16</c:v>
                </c:pt>
                <c:pt idx="1155">
                  <c:v>-0.1</c:v>
                </c:pt>
                <c:pt idx="1156">
                  <c:v>0.02</c:v>
                </c:pt>
                <c:pt idx="1157">
                  <c:v>-0.04</c:v>
                </c:pt>
                <c:pt idx="1158">
                  <c:v>0</c:v>
                </c:pt>
                <c:pt idx="1159">
                  <c:v>-0.04</c:v>
                </c:pt>
                <c:pt idx="1160">
                  <c:v>0.01</c:v>
                </c:pt>
                <c:pt idx="1161">
                  <c:v>0.03</c:v>
                </c:pt>
                <c:pt idx="1162">
                  <c:v>-0.01</c:v>
                </c:pt>
                <c:pt idx="1163">
                  <c:v>0</c:v>
                </c:pt>
                <c:pt idx="1164">
                  <c:v>0.03</c:v>
                </c:pt>
                <c:pt idx="1165">
                  <c:v>0.02</c:v>
                </c:pt>
                <c:pt idx="1166">
                  <c:v>0</c:v>
                </c:pt>
                <c:pt idx="1167">
                  <c:v>-0.01</c:v>
                </c:pt>
                <c:pt idx="1168">
                  <c:v>-0.03</c:v>
                </c:pt>
                <c:pt idx="1169">
                  <c:v>-0.08</c:v>
                </c:pt>
                <c:pt idx="1170">
                  <c:v>-0.11</c:v>
                </c:pt>
                <c:pt idx="1171">
                  <c:v>-0.12</c:v>
                </c:pt>
                <c:pt idx="1172">
                  <c:v>-0.12</c:v>
                </c:pt>
                <c:pt idx="1173">
                  <c:v>-0.14000000000000001</c:v>
                </c:pt>
                <c:pt idx="1174">
                  <c:v>-0.08</c:v>
                </c:pt>
                <c:pt idx="1175">
                  <c:v>-0.1</c:v>
                </c:pt>
                <c:pt idx="1176">
                  <c:v>-0.13</c:v>
                </c:pt>
                <c:pt idx="1177">
                  <c:v>-0.26</c:v>
                </c:pt>
                <c:pt idx="1178">
                  <c:v>-0.43</c:v>
                </c:pt>
                <c:pt idx="1179">
                  <c:v>-0.35</c:v>
                </c:pt>
                <c:pt idx="1180">
                  <c:v>-0.17</c:v>
                </c:pt>
                <c:pt idx="1181">
                  <c:v>-0.18</c:v>
                </c:pt>
                <c:pt idx="1182">
                  <c:v>-0.24</c:v>
                </c:pt>
                <c:pt idx="1183">
                  <c:v>-0.28000000000000003</c:v>
                </c:pt>
                <c:pt idx="1184">
                  <c:v>-0.22</c:v>
                </c:pt>
                <c:pt idx="1185">
                  <c:v>-0.16</c:v>
                </c:pt>
                <c:pt idx="1186">
                  <c:v>-0.17</c:v>
                </c:pt>
                <c:pt idx="1187">
                  <c:v>-0.23</c:v>
                </c:pt>
                <c:pt idx="1188">
                  <c:v>-0.3</c:v>
                </c:pt>
                <c:pt idx="1189">
                  <c:v>-0.35</c:v>
                </c:pt>
                <c:pt idx="1190">
                  <c:v>-0.37</c:v>
                </c:pt>
                <c:pt idx="1191">
                  <c:v>-0.42</c:v>
                </c:pt>
                <c:pt idx="1192">
                  <c:v>-0.48</c:v>
                </c:pt>
                <c:pt idx="1193">
                  <c:v>-0.52</c:v>
                </c:pt>
                <c:pt idx="1194">
                  <c:v>-0.55000000000000004</c:v>
                </c:pt>
                <c:pt idx="1195">
                  <c:v>-0.56000000000000005</c:v>
                </c:pt>
                <c:pt idx="1196">
                  <c:v>-0.49</c:v>
                </c:pt>
                <c:pt idx="1197">
                  <c:v>-0.43</c:v>
                </c:pt>
                <c:pt idx="1198">
                  <c:v>-0.47</c:v>
                </c:pt>
                <c:pt idx="1199">
                  <c:v>-0.49</c:v>
                </c:pt>
                <c:pt idx="1200">
                  <c:v>-0.56000000000000005</c:v>
                </c:pt>
                <c:pt idx="1201">
                  <c:v>-0.61</c:v>
                </c:pt>
                <c:pt idx="1202">
                  <c:v>-0.63</c:v>
                </c:pt>
                <c:pt idx="1203">
                  <c:v>-0.68</c:v>
                </c:pt>
                <c:pt idx="1204">
                  <c:v>-0.64</c:v>
                </c:pt>
                <c:pt idx="1205">
                  <c:v>-0.64</c:v>
                </c:pt>
                <c:pt idx="1206">
                  <c:v>-0.68</c:v>
                </c:pt>
                <c:pt idx="1207">
                  <c:v>-0.64</c:v>
                </c:pt>
                <c:pt idx="1208">
                  <c:v>-0.7</c:v>
                </c:pt>
                <c:pt idx="1209">
                  <c:v>-0.66</c:v>
                </c:pt>
                <c:pt idx="1210">
                  <c:v>-0.54</c:v>
                </c:pt>
                <c:pt idx="1211">
                  <c:v>-0.59</c:v>
                </c:pt>
                <c:pt idx="1212">
                  <c:v>-0.46</c:v>
                </c:pt>
                <c:pt idx="1213">
                  <c:v>-0.31</c:v>
                </c:pt>
                <c:pt idx="1214">
                  <c:v>-0.15</c:v>
                </c:pt>
                <c:pt idx="1215">
                  <c:v>-0.01</c:v>
                </c:pt>
                <c:pt idx="1216">
                  <c:v>0</c:v>
                </c:pt>
                <c:pt idx="1217">
                  <c:v>0.28000000000000003</c:v>
                </c:pt>
                <c:pt idx="1218">
                  <c:v>0.36</c:v>
                </c:pt>
                <c:pt idx="1219">
                  <c:v>0.44</c:v>
                </c:pt>
                <c:pt idx="1220">
                  <c:v>0.4</c:v>
                </c:pt>
                <c:pt idx="1221">
                  <c:v>0.48</c:v>
                </c:pt>
                <c:pt idx="1222">
                  <c:v>0.62</c:v>
                </c:pt>
                <c:pt idx="1223">
                  <c:v>0.74</c:v>
                </c:pt>
                <c:pt idx="1224">
                  <c:v>0.86</c:v>
                </c:pt>
                <c:pt idx="1225">
                  <c:v>1.1599999999999999</c:v>
                </c:pt>
                <c:pt idx="1226">
                  <c:v>1.04</c:v>
                </c:pt>
                <c:pt idx="1227">
                  <c:v>0.96</c:v>
                </c:pt>
                <c:pt idx="1228">
                  <c:v>0.84</c:v>
                </c:pt>
                <c:pt idx="1229">
                  <c:v>0.69</c:v>
                </c:pt>
                <c:pt idx="1230">
                  <c:v>0.54</c:v>
                </c:pt>
                <c:pt idx="1231">
                  <c:v>0.42</c:v>
                </c:pt>
                <c:pt idx="1232">
                  <c:v>0.35</c:v>
                </c:pt>
                <c:pt idx="1233">
                  <c:v>0.26</c:v>
                </c:pt>
                <c:pt idx="1234">
                  <c:v>0.19</c:v>
                </c:pt>
                <c:pt idx="1235">
                  <c:v>0.24</c:v>
                </c:pt>
                <c:pt idx="1236">
                  <c:v>0.27</c:v>
                </c:pt>
                <c:pt idx="1237">
                  <c:v>0.24</c:v>
                </c:pt>
                <c:pt idx="1238">
                  <c:v>0.19</c:v>
                </c:pt>
                <c:pt idx="1239">
                  <c:v>0.18</c:v>
                </c:pt>
                <c:pt idx="1240">
                  <c:v>0.28999999999999998</c:v>
                </c:pt>
                <c:pt idx="1241">
                  <c:v>0.25</c:v>
                </c:pt>
                <c:pt idx="1242">
                  <c:v>0.28000000000000003</c:v>
                </c:pt>
                <c:pt idx="1243">
                  <c:v>0.35</c:v>
                </c:pt>
                <c:pt idx="1244">
                  <c:v>0.38</c:v>
                </c:pt>
                <c:pt idx="1245">
                  <c:v>0.38</c:v>
                </c:pt>
                <c:pt idx="1246">
                  <c:v>0.38</c:v>
                </c:pt>
                <c:pt idx="1247">
                  <c:v>0.38</c:v>
                </c:pt>
                <c:pt idx="1248">
                  <c:v>0.35</c:v>
                </c:pt>
                <c:pt idx="1249">
                  <c:v>0.33</c:v>
                </c:pt>
                <c:pt idx="1250">
                  <c:v>0.32</c:v>
                </c:pt>
                <c:pt idx="1251">
                  <c:v>0.32</c:v>
                </c:pt>
                <c:pt idx="1252">
                  <c:v>0.33</c:v>
                </c:pt>
                <c:pt idx="1253">
                  <c:v>0.33</c:v>
                </c:pt>
                <c:pt idx="1254">
                  <c:v>0.35</c:v>
                </c:pt>
                <c:pt idx="1255">
                  <c:v>0.37</c:v>
                </c:pt>
                <c:pt idx="1256">
                  <c:v>0.37</c:v>
                </c:pt>
                <c:pt idx="1257">
                  <c:v>0.39</c:v>
                </c:pt>
                <c:pt idx="1258">
                  <c:v>0.4</c:v>
                </c:pt>
                <c:pt idx="1259">
                  <c:v>0.4</c:v>
                </c:pt>
                <c:pt idx="1260">
                  <c:v>0.42</c:v>
                </c:pt>
                <c:pt idx="1261">
                  <c:v>0.47</c:v>
                </c:pt>
                <c:pt idx="1262">
                  <c:v>0.46</c:v>
                </c:pt>
                <c:pt idx="1263">
                  <c:v>0.41</c:v>
                </c:pt>
                <c:pt idx="1264">
                  <c:v>0.43</c:v>
                </c:pt>
                <c:pt idx="1265">
                  <c:v>0.42</c:v>
                </c:pt>
                <c:pt idx="1266">
                  <c:v>0.42</c:v>
                </c:pt>
                <c:pt idx="1267">
                  <c:v>0.43</c:v>
                </c:pt>
                <c:pt idx="1268">
                  <c:v>0.43</c:v>
                </c:pt>
                <c:pt idx="1269">
                  <c:v>0.42</c:v>
                </c:pt>
                <c:pt idx="1270">
                  <c:v>0.4</c:v>
                </c:pt>
                <c:pt idx="127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3-4E5F-86A1-FB71648C8C0A}"/>
            </c:ext>
          </c:extLst>
        </c:ser>
        <c:ser>
          <c:idx val="3"/>
          <c:order val="3"/>
          <c:tx>
            <c:strRef>
              <c:f>Planilha7!$D$1</c:f>
              <c:strCache>
                <c:ptCount val="1"/>
                <c:pt idx="0">
                  <c:v>Média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Planilha7!$D$2:$D$1273</c:f>
              <c:numCache>
                <c:formatCode>General</c:formatCode>
                <c:ptCount val="1272"/>
                <c:pt idx="1">
                  <c:v>0.97</c:v>
                </c:pt>
                <c:pt idx="2">
                  <c:v>0.96799999999999997</c:v>
                </c:pt>
                <c:pt idx="3">
                  <c:v>0.96</c:v>
                </c:pt>
                <c:pt idx="4">
                  <c:v>0.95399999999999996</c:v>
                </c:pt>
                <c:pt idx="5">
                  <c:v>0.95799999999999996</c:v>
                </c:pt>
                <c:pt idx="6">
                  <c:v>0.96199999999999997</c:v>
                </c:pt>
                <c:pt idx="7">
                  <c:v>0.96599999999999997</c:v>
                </c:pt>
                <c:pt idx="8">
                  <c:v>0.96400000000000008</c:v>
                </c:pt>
                <c:pt idx="9">
                  <c:v>0.96400000000000008</c:v>
                </c:pt>
                <c:pt idx="10">
                  <c:v>0.97</c:v>
                </c:pt>
                <c:pt idx="11">
                  <c:v>0.97399999999999987</c:v>
                </c:pt>
                <c:pt idx="12">
                  <c:v>0.97200000000000009</c:v>
                </c:pt>
                <c:pt idx="13">
                  <c:v>0.97799999999999998</c:v>
                </c:pt>
                <c:pt idx="14">
                  <c:v>0.97799999999999998</c:v>
                </c:pt>
                <c:pt idx="15">
                  <c:v>0.97599999999999998</c:v>
                </c:pt>
                <c:pt idx="16">
                  <c:v>0.98599999999999999</c:v>
                </c:pt>
                <c:pt idx="17">
                  <c:v>1.008</c:v>
                </c:pt>
                <c:pt idx="18">
                  <c:v>1.028</c:v>
                </c:pt>
                <c:pt idx="19">
                  <c:v>1.0719999999999998</c:v>
                </c:pt>
                <c:pt idx="20">
                  <c:v>1.1219999999999999</c:v>
                </c:pt>
                <c:pt idx="21">
                  <c:v>1.1560000000000001</c:v>
                </c:pt>
                <c:pt idx="22">
                  <c:v>1.1859999999999999</c:v>
                </c:pt>
                <c:pt idx="23">
                  <c:v>1.212</c:v>
                </c:pt>
                <c:pt idx="24">
                  <c:v>1.198</c:v>
                </c:pt>
                <c:pt idx="25">
                  <c:v>1.1379999999999999</c:v>
                </c:pt>
                <c:pt idx="26">
                  <c:v>1.0620000000000001</c:v>
                </c:pt>
                <c:pt idx="27">
                  <c:v>0.98199999999999998</c:v>
                </c:pt>
                <c:pt idx="28">
                  <c:v>0.94000000000000006</c:v>
                </c:pt>
                <c:pt idx="29">
                  <c:v>0.95399999999999996</c:v>
                </c:pt>
                <c:pt idx="30">
                  <c:v>1.008</c:v>
                </c:pt>
                <c:pt idx="31">
                  <c:v>1.048</c:v>
                </c:pt>
                <c:pt idx="32">
                  <c:v>1.054</c:v>
                </c:pt>
                <c:pt idx="33">
                  <c:v>1.012</c:v>
                </c:pt>
                <c:pt idx="34">
                  <c:v>0.92599999999999993</c:v>
                </c:pt>
                <c:pt idx="35">
                  <c:v>0.83999999999999986</c:v>
                </c:pt>
                <c:pt idx="36">
                  <c:v>0.80199999999999994</c:v>
                </c:pt>
                <c:pt idx="37">
                  <c:v>0.79600000000000004</c:v>
                </c:pt>
                <c:pt idx="38">
                  <c:v>0.80199999999999994</c:v>
                </c:pt>
                <c:pt idx="39">
                  <c:v>0.82400000000000007</c:v>
                </c:pt>
                <c:pt idx="40">
                  <c:v>0.85599999999999987</c:v>
                </c:pt>
                <c:pt idx="41">
                  <c:v>0.89600000000000013</c:v>
                </c:pt>
                <c:pt idx="42">
                  <c:v>0.94400000000000017</c:v>
                </c:pt>
                <c:pt idx="43">
                  <c:v>0.9880000000000001</c:v>
                </c:pt>
                <c:pt idx="44">
                  <c:v>1.014</c:v>
                </c:pt>
                <c:pt idx="45">
                  <c:v>1.028</c:v>
                </c:pt>
                <c:pt idx="46">
                  <c:v>1.022</c:v>
                </c:pt>
                <c:pt idx="47">
                  <c:v>1.022</c:v>
                </c:pt>
                <c:pt idx="48">
                  <c:v>1.05</c:v>
                </c:pt>
                <c:pt idx="49">
                  <c:v>1.1359999999999999</c:v>
                </c:pt>
                <c:pt idx="50">
                  <c:v>1.206</c:v>
                </c:pt>
                <c:pt idx="51">
                  <c:v>1.252</c:v>
                </c:pt>
                <c:pt idx="52">
                  <c:v>1.2639999999999998</c:v>
                </c:pt>
                <c:pt idx="53">
                  <c:v>1.23</c:v>
                </c:pt>
                <c:pt idx="54">
                  <c:v>1.1320000000000001</c:v>
                </c:pt>
                <c:pt idx="55">
                  <c:v>1.0619999999999998</c:v>
                </c:pt>
                <c:pt idx="56">
                  <c:v>1.044</c:v>
                </c:pt>
                <c:pt idx="57">
                  <c:v>1.0660000000000001</c:v>
                </c:pt>
                <c:pt idx="58">
                  <c:v>1.1000000000000001</c:v>
                </c:pt>
                <c:pt idx="59">
                  <c:v>1.1280000000000001</c:v>
                </c:pt>
                <c:pt idx="60">
                  <c:v>1.1239999999999999</c:v>
                </c:pt>
                <c:pt idx="61">
                  <c:v>1.0720000000000001</c:v>
                </c:pt>
                <c:pt idx="62">
                  <c:v>0.97800000000000009</c:v>
                </c:pt>
                <c:pt idx="63">
                  <c:v>0.8879999999999999</c:v>
                </c:pt>
                <c:pt idx="64">
                  <c:v>0.82800000000000007</c:v>
                </c:pt>
                <c:pt idx="65">
                  <c:v>0.79599999999999993</c:v>
                </c:pt>
                <c:pt idx="66">
                  <c:v>0.8</c:v>
                </c:pt>
                <c:pt idx="67">
                  <c:v>0.82599999999999996</c:v>
                </c:pt>
                <c:pt idx="68">
                  <c:v>0.85799999999999998</c:v>
                </c:pt>
                <c:pt idx="69">
                  <c:v>0.88000000000000012</c:v>
                </c:pt>
                <c:pt idx="70">
                  <c:v>0.90399999999999991</c:v>
                </c:pt>
                <c:pt idx="71">
                  <c:v>0.92200000000000004</c:v>
                </c:pt>
                <c:pt idx="72">
                  <c:v>0.94399999999999995</c:v>
                </c:pt>
                <c:pt idx="73">
                  <c:v>0.96199999999999997</c:v>
                </c:pt>
                <c:pt idx="74">
                  <c:v>0.98399999999999999</c:v>
                </c:pt>
                <c:pt idx="75">
                  <c:v>1</c:v>
                </c:pt>
                <c:pt idx="76">
                  <c:v>1.008</c:v>
                </c:pt>
                <c:pt idx="77">
                  <c:v>1.016</c:v>
                </c:pt>
                <c:pt idx="78">
                  <c:v>1.044</c:v>
                </c:pt>
                <c:pt idx="79">
                  <c:v>1.0879999999999999</c:v>
                </c:pt>
                <c:pt idx="80">
                  <c:v>1.1019999999999999</c:v>
                </c:pt>
                <c:pt idx="81">
                  <c:v>1.1139999999999999</c:v>
                </c:pt>
                <c:pt idx="82">
                  <c:v>1.1279999999999999</c:v>
                </c:pt>
                <c:pt idx="83">
                  <c:v>1.1259999999999999</c:v>
                </c:pt>
                <c:pt idx="84">
                  <c:v>1.1099999999999999</c:v>
                </c:pt>
                <c:pt idx="85">
                  <c:v>1.0960000000000001</c:v>
                </c:pt>
                <c:pt idx="86">
                  <c:v>1.044</c:v>
                </c:pt>
                <c:pt idx="87">
                  <c:v>0.95399999999999996</c:v>
                </c:pt>
                <c:pt idx="88">
                  <c:v>0.86199999999999988</c:v>
                </c:pt>
                <c:pt idx="89">
                  <c:v>0.80400000000000005</c:v>
                </c:pt>
                <c:pt idx="90">
                  <c:v>0.80600000000000005</c:v>
                </c:pt>
                <c:pt idx="91">
                  <c:v>0.90199999999999991</c:v>
                </c:pt>
                <c:pt idx="92">
                  <c:v>1.046</c:v>
                </c:pt>
                <c:pt idx="93">
                  <c:v>1.1419999999999999</c:v>
                </c:pt>
                <c:pt idx="94">
                  <c:v>1.1639999999999999</c:v>
                </c:pt>
                <c:pt idx="95">
                  <c:v>1.1279999999999999</c:v>
                </c:pt>
                <c:pt idx="96">
                  <c:v>1.0379999999999998</c:v>
                </c:pt>
                <c:pt idx="97">
                  <c:v>0.94000000000000006</c:v>
                </c:pt>
                <c:pt idx="98">
                  <c:v>0.89200000000000002</c:v>
                </c:pt>
                <c:pt idx="99">
                  <c:v>0.87999999999999989</c:v>
                </c:pt>
                <c:pt idx="100">
                  <c:v>0.89400000000000013</c:v>
                </c:pt>
                <c:pt idx="101">
                  <c:v>0.91999999999999993</c:v>
                </c:pt>
                <c:pt idx="102">
                  <c:v>0.94199999999999995</c:v>
                </c:pt>
                <c:pt idx="103">
                  <c:v>0.95799999999999985</c:v>
                </c:pt>
                <c:pt idx="104">
                  <c:v>0.97399999999999998</c:v>
                </c:pt>
                <c:pt idx="105">
                  <c:v>0.97800000000000009</c:v>
                </c:pt>
                <c:pt idx="106">
                  <c:v>0.97</c:v>
                </c:pt>
                <c:pt idx="107">
                  <c:v>0.96199999999999997</c:v>
                </c:pt>
                <c:pt idx="108">
                  <c:v>0.998</c:v>
                </c:pt>
                <c:pt idx="109">
                  <c:v>1.0680000000000001</c:v>
                </c:pt>
                <c:pt idx="110">
                  <c:v>1.1700000000000002</c:v>
                </c:pt>
                <c:pt idx="111">
                  <c:v>1.282</c:v>
                </c:pt>
                <c:pt idx="112">
                  <c:v>1.3439999999999999</c:v>
                </c:pt>
                <c:pt idx="113">
                  <c:v>1.3</c:v>
                </c:pt>
                <c:pt idx="114">
                  <c:v>1.196</c:v>
                </c:pt>
                <c:pt idx="115">
                  <c:v>1.06</c:v>
                </c:pt>
                <c:pt idx="116">
                  <c:v>0.91199999999999992</c:v>
                </c:pt>
                <c:pt idx="117">
                  <c:v>0.86799999999999999</c:v>
                </c:pt>
                <c:pt idx="118">
                  <c:v>0.93200000000000005</c:v>
                </c:pt>
                <c:pt idx="119">
                  <c:v>1.006</c:v>
                </c:pt>
                <c:pt idx="120">
                  <c:v>1.0580000000000001</c:v>
                </c:pt>
                <c:pt idx="121">
                  <c:v>1.0900000000000001</c:v>
                </c:pt>
                <c:pt idx="122">
                  <c:v>1.0459999999999998</c:v>
                </c:pt>
                <c:pt idx="123">
                  <c:v>0.95</c:v>
                </c:pt>
                <c:pt idx="124">
                  <c:v>0.88000000000000012</c:v>
                </c:pt>
                <c:pt idx="125">
                  <c:v>0.85199999999999998</c:v>
                </c:pt>
                <c:pt idx="126">
                  <c:v>0.85600000000000009</c:v>
                </c:pt>
                <c:pt idx="127">
                  <c:v>0.88600000000000012</c:v>
                </c:pt>
                <c:pt idx="128">
                  <c:v>0.92400000000000004</c:v>
                </c:pt>
                <c:pt idx="129">
                  <c:v>0.95799999999999996</c:v>
                </c:pt>
                <c:pt idx="130">
                  <c:v>0.9880000000000001</c:v>
                </c:pt>
                <c:pt idx="131">
                  <c:v>1.012</c:v>
                </c:pt>
                <c:pt idx="132">
                  <c:v>1.0260000000000002</c:v>
                </c:pt>
                <c:pt idx="133">
                  <c:v>1.036</c:v>
                </c:pt>
                <c:pt idx="134">
                  <c:v>1.04</c:v>
                </c:pt>
                <c:pt idx="135">
                  <c:v>1.03</c:v>
                </c:pt>
                <c:pt idx="136">
                  <c:v>1.018</c:v>
                </c:pt>
                <c:pt idx="137">
                  <c:v>1.006</c:v>
                </c:pt>
                <c:pt idx="138">
                  <c:v>1.008</c:v>
                </c:pt>
                <c:pt idx="139">
                  <c:v>1.024</c:v>
                </c:pt>
                <c:pt idx="140">
                  <c:v>1.0760000000000001</c:v>
                </c:pt>
                <c:pt idx="141">
                  <c:v>1.1320000000000001</c:v>
                </c:pt>
                <c:pt idx="142">
                  <c:v>1.1560000000000001</c:v>
                </c:pt>
                <c:pt idx="143">
                  <c:v>1.1480000000000001</c:v>
                </c:pt>
                <c:pt idx="144">
                  <c:v>1.1179999999999999</c:v>
                </c:pt>
                <c:pt idx="145">
                  <c:v>1.0459999999999998</c:v>
                </c:pt>
                <c:pt idx="146">
                  <c:v>0.96000000000000019</c:v>
                </c:pt>
                <c:pt idx="147">
                  <c:v>0.90199999999999991</c:v>
                </c:pt>
                <c:pt idx="148">
                  <c:v>0.876</c:v>
                </c:pt>
                <c:pt idx="149">
                  <c:v>0.87799999999999989</c:v>
                </c:pt>
                <c:pt idx="150">
                  <c:v>0.89600000000000013</c:v>
                </c:pt>
                <c:pt idx="151">
                  <c:v>0.92399999999999982</c:v>
                </c:pt>
                <c:pt idx="152">
                  <c:v>0.95399999999999996</c:v>
                </c:pt>
                <c:pt idx="153">
                  <c:v>0.97199999999999986</c:v>
                </c:pt>
                <c:pt idx="154">
                  <c:v>0.97200000000000009</c:v>
                </c:pt>
                <c:pt idx="155">
                  <c:v>0.96799999999999997</c:v>
                </c:pt>
                <c:pt idx="156">
                  <c:v>0.96199999999999997</c:v>
                </c:pt>
                <c:pt idx="157">
                  <c:v>0.96200000000000008</c:v>
                </c:pt>
                <c:pt idx="158">
                  <c:v>0.96400000000000008</c:v>
                </c:pt>
                <c:pt idx="159">
                  <c:v>0.96200000000000008</c:v>
                </c:pt>
                <c:pt idx="160">
                  <c:v>0.95799999999999996</c:v>
                </c:pt>
                <c:pt idx="161">
                  <c:v>0.96</c:v>
                </c:pt>
                <c:pt idx="162">
                  <c:v>0.96599999999999997</c:v>
                </c:pt>
                <c:pt idx="163">
                  <c:v>0.97</c:v>
                </c:pt>
                <c:pt idx="164">
                  <c:v>0.97</c:v>
                </c:pt>
                <c:pt idx="165">
                  <c:v>0.96799999999999997</c:v>
                </c:pt>
                <c:pt idx="166">
                  <c:v>0.96199999999999997</c:v>
                </c:pt>
                <c:pt idx="167">
                  <c:v>0.96</c:v>
                </c:pt>
                <c:pt idx="168">
                  <c:v>0.97000000000000008</c:v>
                </c:pt>
                <c:pt idx="169">
                  <c:v>0.99199999999999999</c:v>
                </c:pt>
                <c:pt idx="170">
                  <c:v>1.018</c:v>
                </c:pt>
                <c:pt idx="171">
                  <c:v>1.0500000000000003</c:v>
                </c:pt>
                <c:pt idx="172">
                  <c:v>1.1019999999999999</c:v>
                </c:pt>
                <c:pt idx="173">
                  <c:v>1.1819999999999999</c:v>
                </c:pt>
                <c:pt idx="174">
                  <c:v>1.2419999999999998</c:v>
                </c:pt>
                <c:pt idx="175">
                  <c:v>1.25</c:v>
                </c:pt>
                <c:pt idx="176">
                  <c:v>1.214</c:v>
                </c:pt>
                <c:pt idx="177">
                  <c:v>1.0920000000000001</c:v>
                </c:pt>
                <c:pt idx="178">
                  <c:v>0.876</c:v>
                </c:pt>
                <c:pt idx="179">
                  <c:v>0.64800000000000002</c:v>
                </c:pt>
                <c:pt idx="180">
                  <c:v>0.54800000000000004</c:v>
                </c:pt>
                <c:pt idx="181">
                  <c:v>0.65</c:v>
                </c:pt>
                <c:pt idx="182">
                  <c:v>0.86799999999999999</c:v>
                </c:pt>
                <c:pt idx="183">
                  <c:v>1.1220000000000001</c:v>
                </c:pt>
                <c:pt idx="184">
                  <c:v>1.3640000000000001</c:v>
                </c:pt>
                <c:pt idx="185">
                  <c:v>1.5459999999999998</c:v>
                </c:pt>
                <c:pt idx="186">
                  <c:v>1.5840000000000001</c:v>
                </c:pt>
                <c:pt idx="187">
                  <c:v>1.5719999999999998</c:v>
                </c:pt>
                <c:pt idx="188">
                  <c:v>1.5579999999999998</c:v>
                </c:pt>
                <c:pt idx="189">
                  <c:v>1.5299999999999998</c:v>
                </c:pt>
                <c:pt idx="190">
                  <c:v>1.4379999999999999</c:v>
                </c:pt>
                <c:pt idx="191">
                  <c:v>1.2639999999999998</c:v>
                </c:pt>
                <c:pt idx="192">
                  <c:v>1.0139999999999998</c:v>
                </c:pt>
                <c:pt idx="193">
                  <c:v>0.73</c:v>
                </c:pt>
                <c:pt idx="194">
                  <c:v>0.43600000000000005</c:v>
                </c:pt>
                <c:pt idx="195">
                  <c:v>0.16799999999999998</c:v>
                </c:pt>
                <c:pt idx="196">
                  <c:v>-1.5999999999999986E-2</c:v>
                </c:pt>
                <c:pt idx="197">
                  <c:v>-6.6000000000000003E-2</c:v>
                </c:pt>
                <c:pt idx="198">
                  <c:v>2.0000000000000007E-2</c:v>
                </c:pt>
                <c:pt idx="199">
                  <c:v>0.28799999999999998</c:v>
                </c:pt>
                <c:pt idx="200">
                  <c:v>0.69000000000000006</c:v>
                </c:pt>
                <c:pt idx="201">
                  <c:v>1.1439999999999999</c:v>
                </c:pt>
                <c:pt idx="202">
                  <c:v>1.5699999999999998</c:v>
                </c:pt>
                <c:pt idx="203">
                  <c:v>1.9100000000000001</c:v>
                </c:pt>
                <c:pt idx="204">
                  <c:v>2.1060000000000003</c:v>
                </c:pt>
                <c:pt idx="205">
                  <c:v>2.2079999999999997</c:v>
                </c:pt>
                <c:pt idx="206">
                  <c:v>2.23</c:v>
                </c:pt>
                <c:pt idx="207">
                  <c:v>2.1360000000000001</c:v>
                </c:pt>
                <c:pt idx="208">
                  <c:v>1.9440000000000002</c:v>
                </c:pt>
                <c:pt idx="209">
                  <c:v>1.6559999999999999</c:v>
                </c:pt>
                <c:pt idx="210">
                  <c:v>1.2200000000000002</c:v>
                </c:pt>
                <c:pt idx="211">
                  <c:v>0.69399999999999995</c:v>
                </c:pt>
                <c:pt idx="212">
                  <c:v>0.22000000000000003</c:v>
                </c:pt>
                <c:pt idx="213">
                  <c:v>-0.14599999999999999</c:v>
                </c:pt>
                <c:pt idx="214">
                  <c:v>-0.38800000000000001</c:v>
                </c:pt>
                <c:pt idx="215">
                  <c:v>-0.42400000000000004</c:v>
                </c:pt>
                <c:pt idx="216">
                  <c:v>-0.254</c:v>
                </c:pt>
                <c:pt idx="217">
                  <c:v>-4.4000000000000039E-2</c:v>
                </c:pt>
                <c:pt idx="218">
                  <c:v>0.24199999999999999</c:v>
                </c:pt>
                <c:pt idx="219">
                  <c:v>0.64800000000000002</c:v>
                </c:pt>
                <c:pt idx="220">
                  <c:v>1.22</c:v>
                </c:pt>
                <c:pt idx="221">
                  <c:v>1.7719999999999998</c:v>
                </c:pt>
                <c:pt idx="222">
                  <c:v>2.1640000000000001</c:v>
                </c:pt>
                <c:pt idx="223">
                  <c:v>2.4300000000000002</c:v>
                </c:pt>
                <c:pt idx="224">
                  <c:v>2.5420000000000003</c:v>
                </c:pt>
                <c:pt idx="225">
                  <c:v>2.29</c:v>
                </c:pt>
                <c:pt idx="226">
                  <c:v>1.85</c:v>
                </c:pt>
                <c:pt idx="227">
                  <c:v>1.4319999999999999</c:v>
                </c:pt>
                <c:pt idx="228">
                  <c:v>0.94399999999999995</c:v>
                </c:pt>
                <c:pt idx="229">
                  <c:v>0.47599999999999998</c:v>
                </c:pt>
                <c:pt idx="230">
                  <c:v>9.8000000000000032E-2</c:v>
                </c:pt>
                <c:pt idx="231">
                  <c:v>-0.24199999999999999</c:v>
                </c:pt>
                <c:pt idx="232">
                  <c:v>-0.39600000000000002</c:v>
                </c:pt>
                <c:pt idx="233">
                  <c:v>-0.20400000000000001</c:v>
                </c:pt>
                <c:pt idx="234">
                  <c:v>3.7999999999999992E-2</c:v>
                </c:pt>
                <c:pt idx="235">
                  <c:v>0.45599999999999996</c:v>
                </c:pt>
                <c:pt idx="236">
                  <c:v>1.1179999999999999</c:v>
                </c:pt>
                <c:pt idx="237">
                  <c:v>1.9100000000000001</c:v>
                </c:pt>
                <c:pt idx="238">
                  <c:v>2.3120000000000003</c:v>
                </c:pt>
                <c:pt idx="239">
                  <c:v>2.4279999999999999</c:v>
                </c:pt>
                <c:pt idx="240">
                  <c:v>2.3359999999999999</c:v>
                </c:pt>
                <c:pt idx="241">
                  <c:v>1.97</c:v>
                </c:pt>
                <c:pt idx="242">
                  <c:v>1.2639999999999998</c:v>
                </c:pt>
                <c:pt idx="243">
                  <c:v>0.57999999999999985</c:v>
                </c:pt>
                <c:pt idx="244">
                  <c:v>0.10199999999999998</c:v>
                </c:pt>
                <c:pt idx="245">
                  <c:v>-0.3</c:v>
                </c:pt>
                <c:pt idx="246">
                  <c:v>-0.40400000000000008</c:v>
                </c:pt>
                <c:pt idx="247">
                  <c:v>-0.10800000000000005</c:v>
                </c:pt>
                <c:pt idx="248">
                  <c:v>0.39600000000000002</c:v>
                </c:pt>
                <c:pt idx="249">
                  <c:v>1.2280000000000002</c:v>
                </c:pt>
                <c:pt idx="250">
                  <c:v>1.9880000000000002</c:v>
                </c:pt>
                <c:pt idx="251">
                  <c:v>2.3639999999999999</c:v>
                </c:pt>
                <c:pt idx="252">
                  <c:v>2.3880000000000003</c:v>
                </c:pt>
                <c:pt idx="253">
                  <c:v>2.33</c:v>
                </c:pt>
                <c:pt idx="254">
                  <c:v>1.8980000000000004</c:v>
                </c:pt>
                <c:pt idx="255">
                  <c:v>1.4140000000000001</c:v>
                </c:pt>
                <c:pt idx="256">
                  <c:v>0.95599999999999985</c:v>
                </c:pt>
                <c:pt idx="257">
                  <c:v>0.49800000000000005</c:v>
                </c:pt>
                <c:pt idx="258">
                  <c:v>-0.10199999999999998</c:v>
                </c:pt>
                <c:pt idx="259">
                  <c:v>-0.48000000000000009</c:v>
                </c:pt>
                <c:pt idx="260">
                  <c:v>-0.55599999999999983</c:v>
                </c:pt>
                <c:pt idx="261">
                  <c:v>-0.47400000000000003</c:v>
                </c:pt>
                <c:pt idx="262">
                  <c:v>-0.25</c:v>
                </c:pt>
                <c:pt idx="263">
                  <c:v>0.26199999999999996</c:v>
                </c:pt>
                <c:pt idx="264">
                  <c:v>0.84800000000000009</c:v>
                </c:pt>
                <c:pt idx="265">
                  <c:v>1.5760000000000001</c:v>
                </c:pt>
                <c:pt idx="266">
                  <c:v>2.4259999999999997</c:v>
                </c:pt>
                <c:pt idx="267">
                  <c:v>2.7939999999999996</c:v>
                </c:pt>
                <c:pt idx="268">
                  <c:v>2.8980000000000001</c:v>
                </c:pt>
                <c:pt idx="269">
                  <c:v>2.7080000000000002</c:v>
                </c:pt>
                <c:pt idx="270">
                  <c:v>2.1680000000000001</c:v>
                </c:pt>
                <c:pt idx="271">
                  <c:v>1.4</c:v>
                </c:pt>
                <c:pt idx="272">
                  <c:v>0.96</c:v>
                </c:pt>
                <c:pt idx="273">
                  <c:v>0.55000000000000004</c:v>
                </c:pt>
                <c:pt idx="274">
                  <c:v>0.17000000000000004</c:v>
                </c:pt>
                <c:pt idx="275">
                  <c:v>-0.26600000000000001</c:v>
                </c:pt>
                <c:pt idx="276">
                  <c:v>-0.54800000000000004</c:v>
                </c:pt>
                <c:pt idx="277">
                  <c:v>-0.58400000000000007</c:v>
                </c:pt>
                <c:pt idx="278">
                  <c:v>-0.45400000000000001</c:v>
                </c:pt>
                <c:pt idx="279">
                  <c:v>-8.6000000000000035E-2</c:v>
                </c:pt>
                <c:pt idx="280">
                  <c:v>0.52799999999999991</c:v>
                </c:pt>
                <c:pt idx="281">
                  <c:v>1.4419999999999999</c:v>
                </c:pt>
                <c:pt idx="282">
                  <c:v>2.1160000000000001</c:v>
                </c:pt>
                <c:pt idx="283">
                  <c:v>2.4</c:v>
                </c:pt>
                <c:pt idx="284">
                  <c:v>2.4859999999999998</c:v>
                </c:pt>
                <c:pt idx="285">
                  <c:v>2.3420000000000001</c:v>
                </c:pt>
                <c:pt idx="286">
                  <c:v>1.75</c:v>
                </c:pt>
                <c:pt idx="287">
                  <c:v>1.1640000000000001</c:v>
                </c:pt>
                <c:pt idx="288">
                  <c:v>0.7340000000000001</c:v>
                </c:pt>
                <c:pt idx="289">
                  <c:v>0.18000000000000002</c:v>
                </c:pt>
                <c:pt idx="290">
                  <c:v>-0.28599999999999998</c:v>
                </c:pt>
                <c:pt idx="291">
                  <c:v>-0.52399999999999991</c:v>
                </c:pt>
                <c:pt idx="292">
                  <c:v>-0.53799999999999992</c:v>
                </c:pt>
                <c:pt idx="293">
                  <c:v>-0.30199999999999999</c:v>
                </c:pt>
                <c:pt idx="294">
                  <c:v>0.186</c:v>
                </c:pt>
                <c:pt idx="295">
                  <c:v>1.1499999999999999</c:v>
                </c:pt>
                <c:pt idx="296">
                  <c:v>2.0140000000000002</c:v>
                </c:pt>
                <c:pt idx="297">
                  <c:v>2.3239999999999998</c:v>
                </c:pt>
                <c:pt idx="298">
                  <c:v>2.4339999999999997</c:v>
                </c:pt>
                <c:pt idx="299">
                  <c:v>2.4740000000000002</c:v>
                </c:pt>
                <c:pt idx="300">
                  <c:v>2.0140000000000002</c:v>
                </c:pt>
                <c:pt idx="301">
                  <c:v>1.4440000000000002</c:v>
                </c:pt>
                <c:pt idx="302">
                  <c:v>1.18</c:v>
                </c:pt>
                <c:pt idx="303">
                  <c:v>0.92599999999999993</c:v>
                </c:pt>
                <c:pt idx="304">
                  <c:v>0.53599999999999992</c:v>
                </c:pt>
                <c:pt idx="305">
                  <c:v>0.14199999999999999</c:v>
                </c:pt>
                <c:pt idx="306">
                  <c:v>-9.799999999999999E-2</c:v>
                </c:pt>
                <c:pt idx="307">
                  <c:v>9.8000000000000004E-2</c:v>
                </c:pt>
                <c:pt idx="308">
                  <c:v>0.72799999999999998</c:v>
                </c:pt>
                <c:pt idx="309">
                  <c:v>1.456</c:v>
                </c:pt>
                <c:pt idx="310">
                  <c:v>1.8120000000000001</c:v>
                </c:pt>
                <c:pt idx="311">
                  <c:v>2.0300000000000002</c:v>
                </c:pt>
                <c:pt idx="312">
                  <c:v>1.9779999999999998</c:v>
                </c:pt>
                <c:pt idx="313">
                  <c:v>1.6160000000000001</c:v>
                </c:pt>
                <c:pt idx="314">
                  <c:v>1.1940000000000002</c:v>
                </c:pt>
                <c:pt idx="315">
                  <c:v>1.0680000000000001</c:v>
                </c:pt>
                <c:pt idx="316">
                  <c:v>0.9</c:v>
                </c:pt>
                <c:pt idx="317">
                  <c:v>0.6140000000000001</c:v>
                </c:pt>
                <c:pt idx="318">
                  <c:v>0.29400000000000004</c:v>
                </c:pt>
                <c:pt idx="319">
                  <c:v>-5.9999999999999941E-3</c:v>
                </c:pt>
                <c:pt idx="320">
                  <c:v>-0.22000000000000003</c:v>
                </c:pt>
                <c:pt idx="321">
                  <c:v>-0.27400000000000008</c:v>
                </c:pt>
                <c:pt idx="322">
                  <c:v>-0.15</c:v>
                </c:pt>
                <c:pt idx="323">
                  <c:v>0.11799999999999997</c:v>
                </c:pt>
                <c:pt idx="324">
                  <c:v>0.67200000000000004</c:v>
                </c:pt>
                <c:pt idx="325">
                  <c:v>1.35</c:v>
                </c:pt>
                <c:pt idx="326">
                  <c:v>1.8740000000000001</c:v>
                </c:pt>
                <c:pt idx="327">
                  <c:v>2.1879999999999997</c:v>
                </c:pt>
                <c:pt idx="328">
                  <c:v>2.3460000000000001</c:v>
                </c:pt>
                <c:pt idx="329">
                  <c:v>2.1819999999999999</c:v>
                </c:pt>
                <c:pt idx="330">
                  <c:v>1.78</c:v>
                </c:pt>
                <c:pt idx="331">
                  <c:v>1.3720000000000001</c:v>
                </c:pt>
                <c:pt idx="332">
                  <c:v>1.004</c:v>
                </c:pt>
                <c:pt idx="333">
                  <c:v>0.65600000000000003</c:v>
                </c:pt>
                <c:pt idx="334">
                  <c:v>0.39800000000000002</c:v>
                </c:pt>
                <c:pt idx="335">
                  <c:v>0.26200000000000001</c:v>
                </c:pt>
                <c:pt idx="336">
                  <c:v>0.252</c:v>
                </c:pt>
                <c:pt idx="337">
                  <c:v>0.35200000000000004</c:v>
                </c:pt>
                <c:pt idx="338">
                  <c:v>0.55999999999999994</c:v>
                </c:pt>
                <c:pt idx="339">
                  <c:v>0.89200000000000002</c:v>
                </c:pt>
                <c:pt idx="340">
                  <c:v>1.298</c:v>
                </c:pt>
                <c:pt idx="341">
                  <c:v>1.548</c:v>
                </c:pt>
                <c:pt idx="342">
                  <c:v>1.7</c:v>
                </c:pt>
                <c:pt idx="343">
                  <c:v>1.764</c:v>
                </c:pt>
                <c:pt idx="344">
                  <c:v>1.6579999999999999</c:v>
                </c:pt>
                <c:pt idx="345">
                  <c:v>1.3800000000000001</c:v>
                </c:pt>
                <c:pt idx="346">
                  <c:v>1.1579999999999999</c:v>
                </c:pt>
                <c:pt idx="347">
                  <c:v>0.93999999999999984</c:v>
                </c:pt>
                <c:pt idx="348">
                  <c:v>0.70800000000000007</c:v>
                </c:pt>
                <c:pt idx="349">
                  <c:v>0.53200000000000003</c:v>
                </c:pt>
                <c:pt idx="350">
                  <c:v>0.46600000000000003</c:v>
                </c:pt>
                <c:pt idx="351">
                  <c:v>0.51</c:v>
                </c:pt>
                <c:pt idx="352">
                  <c:v>0.61999999999999988</c:v>
                </c:pt>
                <c:pt idx="353">
                  <c:v>0.72</c:v>
                </c:pt>
                <c:pt idx="354">
                  <c:v>0.78200000000000003</c:v>
                </c:pt>
                <c:pt idx="355">
                  <c:v>0.83000000000000007</c:v>
                </c:pt>
                <c:pt idx="356">
                  <c:v>0.86399999999999988</c:v>
                </c:pt>
                <c:pt idx="357">
                  <c:v>0.89</c:v>
                </c:pt>
                <c:pt idx="358">
                  <c:v>0.93</c:v>
                </c:pt>
                <c:pt idx="359">
                  <c:v>0.97799999999999998</c:v>
                </c:pt>
                <c:pt idx="360">
                  <c:v>1.004</c:v>
                </c:pt>
                <c:pt idx="361">
                  <c:v>1.008</c:v>
                </c:pt>
                <c:pt idx="362">
                  <c:v>1.01</c:v>
                </c:pt>
                <c:pt idx="363">
                  <c:v>1.004</c:v>
                </c:pt>
                <c:pt idx="364">
                  <c:v>0.98999999999999988</c:v>
                </c:pt>
                <c:pt idx="365">
                  <c:v>0.96199999999999997</c:v>
                </c:pt>
                <c:pt idx="366">
                  <c:v>0.89800000000000002</c:v>
                </c:pt>
                <c:pt idx="367">
                  <c:v>0.79800000000000004</c:v>
                </c:pt>
                <c:pt idx="368">
                  <c:v>0.71</c:v>
                </c:pt>
                <c:pt idx="369">
                  <c:v>0.70799999999999996</c:v>
                </c:pt>
                <c:pt idx="370">
                  <c:v>0.86</c:v>
                </c:pt>
                <c:pt idx="371">
                  <c:v>1.1499999999999999</c:v>
                </c:pt>
                <c:pt idx="372">
                  <c:v>1.4600000000000002</c:v>
                </c:pt>
                <c:pt idx="373">
                  <c:v>1.6919999999999997</c:v>
                </c:pt>
                <c:pt idx="374">
                  <c:v>1.8940000000000001</c:v>
                </c:pt>
                <c:pt idx="375">
                  <c:v>1.996</c:v>
                </c:pt>
                <c:pt idx="376">
                  <c:v>1.9439999999999997</c:v>
                </c:pt>
                <c:pt idx="377">
                  <c:v>1.83</c:v>
                </c:pt>
                <c:pt idx="378">
                  <c:v>1.706</c:v>
                </c:pt>
                <c:pt idx="379">
                  <c:v>1.3359999999999999</c:v>
                </c:pt>
                <c:pt idx="380">
                  <c:v>0.84000000000000008</c:v>
                </c:pt>
                <c:pt idx="381">
                  <c:v>0.32400000000000007</c:v>
                </c:pt>
                <c:pt idx="382">
                  <c:v>-0.12399999999999996</c:v>
                </c:pt>
                <c:pt idx="383">
                  <c:v>-0.28199999999999997</c:v>
                </c:pt>
                <c:pt idx="384">
                  <c:v>-0.16999999999999998</c:v>
                </c:pt>
                <c:pt idx="385">
                  <c:v>8.6000000000000035E-2</c:v>
                </c:pt>
                <c:pt idx="386">
                  <c:v>0.54800000000000004</c:v>
                </c:pt>
                <c:pt idx="387">
                  <c:v>1.242</c:v>
                </c:pt>
                <c:pt idx="388">
                  <c:v>1.6539999999999999</c:v>
                </c:pt>
                <c:pt idx="389">
                  <c:v>1.9040000000000004</c:v>
                </c:pt>
                <c:pt idx="390">
                  <c:v>2.0680000000000005</c:v>
                </c:pt>
                <c:pt idx="391">
                  <c:v>2.09</c:v>
                </c:pt>
                <c:pt idx="392">
                  <c:v>1.8180000000000001</c:v>
                </c:pt>
                <c:pt idx="393">
                  <c:v>1.5399999999999998</c:v>
                </c:pt>
                <c:pt idx="394">
                  <c:v>1.2719999999999998</c:v>
                </c:pt>
                <c:pt idx="395">
                  <c:v>0.94399999999999995</c:v>
                </c:pt>
                <c:pt idx="396">
                  <c:v>0.54199999999999993</c:v>
                </c:pt>
                <c:pt idx="397">
                  <c:v>0.17400000000000002</c:v>
                </c:pt>
                <c:pt idx="398">
                  <c:v>-0.21399999999999997</c:v>
                </c:pt>
                <c:pt idx="399">
                  <c:v>-0.40600000000000003</c:v>
                </c:pt>
                <c:pt idx="400">
                  <c:v>-0.33399999999999996</c:v>
                </c:pt>
                <c:pt idx="401">
                  <c:v>-0.13799999999999998</c:v>
                </c:pt>
                <c:pt idx="402">
                  <c:v>0.19600000000000001</c:v>
                </c:pt>
                <c:pt idx="403">
                  <c:v>0.85399999999999987</c:v>
                </c:pt>
                <c:pt idx="404">
                  <c:v>1.6179999999999999</c:v>
                </c:pt>
                <c:pt idx="405">
                  <c:v>2.1619999999999999</c:v>
                </c:pt>
                <c:pt idx="406">
                  <c:v>2.4780000000000002</c:v>
                </c:pt>
                <c:pt idx="407">
                  <c:v>2.552</c:v>
                </c:pt>
                <c:pt idx="408">
                  <c:v>2.3919999999999999</c:v>
                </c:pt>
                <c:pt idx="409">
                  <c:v>1.9580000000000002</c:v>
                </c:pt>
                <c:pt idx="410">
                  <c:v>1.468</c:v>
                </c:pt>
                <c:pt idx="411">
                  <c:v>1.0640000000000001</c:v>
                </c:pt>
                <c:pt idx="412">
                  <c:v>0.69399999999999995</c:v>
                </c:pt>
                <c:pt idx="413">
                  <c:v>0.25199999999999995</c:v>
                </c:pt>
                <c:pt idx="414">
                  <c:v>-0.17599999999999999</c:v>
                </c:pt>
                <c:pt idx="415">
                  <c:v>-0.46600000000000003</c:v>
                </c:pt>
                <c:pt idx="416">
                  <c:v>-0.52</c:v>
                </c:pt>
                <c:pt idx="417">
                  <c:v>-0.40600000000000003</c:v>
                </c:pt>
                <c:pt idx="418">
                  <c:v>3.7999999999999992E-2</c:v>
                </c:pt>
                <c:pt idx="419">
                  <c:v>0.73399999999999999</c:v>
                </c:pt>
                <c:pt idx="420">
                  <c:v>1.5580000000000003</c:v>
                </c:pt>
                <c:pt idx="421">
                  <c:v>2.0859999999999999</c:v>
                </c:pt>
                <c:pt idx="422">
                  <c:v>2.39</c:v>
                </c:pt>
                <c:pt idx="423">
                  <c:v>2.4640000000000004</c:v>
                </c:pt>
                <c:pt idx="424">
                  <c:v>2.23</c:v>
                </c:pt>
                <c:pt idx="425">
                  <c:v>1.7579999999999998</c:v>
                </c:pt>
                <c:pt idx="426">
                  <c:v>1.33</c:v>
                </c:pt>
                <c:pt idx="427">
                  <c:v>1.008</c:v>
                </c:pt>
                <c:pt idx="428">
                  <c:v>0.63600000000000001</c:v>
                </c:pt>
                <c:pt idx="429">
                  <c:v>0.3</c:v>
                </c:pt>
                <c:pt idx="430">
                  <c:v>-9.6000000000000002E-2</c:v>
                </c:pt>
                <c:pt idx="431">
                  <c:v>-0.45199999999999996</c:v>
                </c:pt>
                <c:pt idx="432">
                  <c:v>-0.52800000000000002</c:v>
                </c:pt>
                <c:pt idx="433">
                  <c:v>-0.51</c:v>
                </c:pt>
                <c:pt idx="434">
                  <c:v>-0.20200000000000004</c:v>
                </c:pt>
                <c:pt idx="435">
                  <c:v>0.496</c:v>
                </c:pt>
                <c:pt idx="436">
                  <c:v>1.526</c:v>
                </c:pt>
                <c:pt idx="437">
                  <c:v>2.2679999999999998</c:v>
                </c:pt>
                <c:pt idx="438">
                  <c:v>2.6639999999999997</c:v>
                </c:pt>
                <c:pt idx="439">
                  <c:v>2.8139999999999996</c:v>
                </c:pt>
                <c:pt idx="440">
                  <c:v>2.5979999999999999</c:v>
                </c:pt>
                <c:pt idx="441">
                  <c:v>2.032</c:v>
                </c:pt>
                <c:pt idx="442">
                  <c:v>1.4059999999999999</c:v>
                </c:pt>
                <c:pt idx="443">
                  <c:v>0.97599999999999998</c:v>
                </c:pt>
                <c:pt idx="444">
                  <c:v>0.52400000000000002</c:v>
                </c:pt>
                <c:pt idx="445">
                  <c:v>0.10799999999999998</c:v>
                </c:pt>
                <c:pt idx="446">
                  <c:v>-0.312</c:v>
                </c:pt>
                <c:pt idx="447">
                  <c:v>-0.53400000000000003</c:v>
                </c:pt>
                <c:pt idx="448">
                  <c:v>-0.48399999999999999</c:v>
                </c:pt>
                <c:pt idx="449">
                  <c:v>-0.22999999999999993</c:v>
                </c:pt>
                <c:pt idx="450">
                  <c:v>9.8000000000000004E-2</c:v>
                </c:pt>
                <c:pt idx="451">
                  <c:v>0.70199999999999996</c:v>
                </c:pt>
                <c:pt idx="452">
                  <c:v>1.39</c:v>
                </c:pt>
                <c:pt idx="453">
                  <c:v>2.1079999999999997</c:v>
                </c:pt>
                <c:pt idx="454">
                  <c:v>2.3600000000000003</c:v>
                </c:pt>
                <c:pt idx="455">
                  <c:v>2.524</c:v>
                </c:pt>
                <c:pt idx="456">
                  <c:v>2.3919999999999999</c:v>
                </c:pt>
                <c:pt idx="457">
                  <c:v>2.024</c:v>
                </c:pt>
                <c:pt idx="458">
                  <c:v>1.3860000000000001</c:v>
                </c:pt>
                <c:pt idx="459">
                  <c:v>1.0139999999999998</c:v>
                </c:pt>
                <c:pt idx="460">
                  <c:v>0.69800000000000006</c:v>
                </c:pt>
                <c:pt idx="461">
                  <c:v>0.38800000000000001</c:v>
                </c:pt>
                <c:pt idx="462">
                  <c:v>6.6000000000000017E-2</c:v>
                </c:pt>
                <c:pt idx="463">
                  <c:v>-0.27800000000000002</c:v>
                </c:pt>
                <c:pt idx="464">
                  <c:v>-0.36</c:v>
                </c:pt>
                <c:pt idx="465">
                  <c:v>-0.32599999999999996</c:v>
                </c:pt>
                <c:pt idx="466">
                  <c:v>0.10999999999999996</c:v>
                </c:pt>
                <c:pt idx="467">
                  <c:v>0.92999999999999994</c:v>
                </c:pt>
                <c:pt idx="468">
                  <c:v>1.89</c:v>
                </c:pt>
                <c:pt idx="469">
                  <c:v>2.476</c:v>
                </c:pt>
                <c:pt idx="470">
                  <c:v>2.7120000000000006</c:v>
                </c:pt>
                <c:pt idx="471">
                  <c:v>2.6980000000000004</c:v>
                </c:pt>
                <c:pt idx="472">
                  <c:v>2.29</c:v>
                </c:pt>
                <c:pt idx="473">
                  <c:v>1.7600000000000002</c:v>
                </c:pt>
                <c:pt idx="474">
                  <c:v>1.306</c:v>
                </c:pt>
                <c:pt idx="475">
                  <c:v>1.046</c:v>
                </c:pt>
                <c:pt idx="476">
                  <c:v>0.67200000000000004</c:v>
                </c:pt>
                <c:pt idx="477">
                  <c:v>0.31399999999999995</c:v>
                </c:pt>
                <c:pt idx="478">
                  <c:v>-5.4000000000000006E-2</c:v>
                </c:pt>
                <c:pt idx="479">
                  <c:v>-0.41400000000000003</c:v>
                </c:pt>
                <c:pt idx="480">
                  <c:v>-0.54800000000000004</c:v>
                </c:pt>
                <c:pt idx="481">
                  <c:v>-0.40400000000000008</c:v>
                </c:pt>
                <c:pt idx="482">
                  <c:v>-0.10400000000000005</c:v>
                </c:pt>
                <c:pt idx="483">
                  <c:v>0.49599999999999989</c:v>
                </c:pt>
                <c:pt idx="484">
                  <c:v>1.5580000000000003</c:v>
                </c:pt>
                <c:pt idx="485">
                  <c:v>2.2880000000000003</c:v>
                </c:pt>
                <c:pt idx="486">
                  <c:v>2.5659999999999998</c:v>
                </c:pt>
                <c:pt idx="487">
                  <c:v>2.718</c:v>
                </c:pt>
                <c:pt idx="488">
                  <c:v>2.5640000000000001</c:v>
                </c:pt>
                <c:pt idx="489">
                  <c:v>1.95</c:v>
                </c:pt>
                <c:pt idx="490">
                  <c:v>1.466</c:v>
                </c:pt>
                <c:pt idx="491">
                  <c:v>1.1859999999999999</c:v>
                </c:pt>
                <c:pt idx="492">
                  <c:v>0.88400000000000001</c:v>
                </c:pt>
                <c:pt idx="493">
                  <c:v>0.56200000000000006</c:v>
                </c:pt>
                <c:pt idx="494">
                  <c:v>0.22400000000000003</c:v>
                </c:pt>
                <c:pt idx="495">
                  <c:v>-0.21799999999999997</c:v>
                </c:pt>
                <c:pt idx="496">
                  <c:v>-0.45199999999999996</c:v>
                </c:pt>
                <c:pt idx="497">
                  <c:v>-0.45600000000000007</c:v>
                </c:pt>
                <c:pt idx="498">
                  <c:v>-0.27399999999999997</c:v>
                </c:pt>
                <c:pt idx="499">
                  <c:v>0.25600000000000001</c:v>
                </c:pt>
                <c:pt idx="500">
                  <c:v>1.1359999999999999</c:v>
                </c:pt>
                <c:pt idx="501">
                  <c:v>1.782</c:v>
                </c:pt>
                <c:pt idx="502">
                  <c:v>2.0859999999999999</c:v>
                </c:pt>
                <c:pt idx="503">
                  <c:v>2.3639999999999999</c:v>
                </c:pt>
                <c:pt idx="504">
                  <c:v>2.2800000000000002</c:v>
                </c:pt>
                <c:pt idx="505">
                  <c:v>1.9379999999999999</c:v>
                </c:pt>
                <c:pt idx="506">
                  <c:v>1.58</c:v>
                </c:pt>
                <c:pt idx="507">
                  <c:v>1.3560000000000001</c:v>
                </c:pt>
                <c:pt idx="508">
                  <c:v>1.034</c:v>
                </c:pt>
                <c:pt idx="509">
                  <c:v>0.72399999999999998</c:v>
                </c:pt>
                <c:pt idx="510">
                  <c:v>0.39199999999999996</c:v>
                </c:pt>
                <c:pt idx="511">
                  <c:v>0.09</c:v>
                </c:pt>
                <c:pt idx="512">
                  <c:v>-0.20200000000000001</c:v>
                </c:pt>
                <c:pt idx="513">
                  <c:v>-0.26</c:v>
                </c:pt>
                <c:pt idx="514">
                  <c:v>7.3999999999999982E-2</c:v>
                </c:pt>
                <c:pt idx="515">
                  <c:v>0.76800000000000002</c:v>
                </c:pt>
                <c:pt idx="516">
                  <c:v>1.48</c:v>
                </c:pt>
                <c:pt idx="517">
                  <c:v>1.8920000000000001</c:v>
                </c:pt>
                <c:pt idx="518">
                  <c:v>2.1120000000000001</c:v>
                </c:pt>
                <c:pt idx="519">
                  <c:v>2.0880000000000001</c:v>
                </c:pt>
                <c:pt idx="520">
                  <c:v>1.7719999999999998</c:v>
                </c:pt>
                <c:pt idx="521">
                  <c:v>1.4060000000000001</c:v>
                </c:pt>
                <c:pt idx="522">
                  <c:v>1.3219999999999998</c:v>
                </c:pt>
                <c:pt idx="523">
                  <c:v>1.224</c:v>
                </c:pt>
                <c:pt idx="524">
                  <c:v>1.0680000000000001</c:v>
                </c:pt>
                <c:pt idx="525">
                  <c:v>0.89399999999999991</c:v>
                </c:pt>
                <c:pt idx="526">
                  <c:v>0.76800000000000002</c:v>
                </c:pt>
                <c:pt idx="527">
                  <c:v>0.65</c:v>
                </c:pt>
                <c:pt idx="528">
                  <c:v>0.48799999999999999</c:v>
                </c:pt>
                <c:pt idx="529">
                  <c:v>0.3</c:v>
                </c:pt>
                <c:pt idx="530">
                  <c:v>0.19400000000000001</c:v>
                </c:pt>
                <c:pt idx="531">
                  <c:v>0.21400000000000002</c:v>
                </c:pt>
                <c:pt idx="532">
                  <c:v>0.49399999999999994</c:v>
                </c:pt>
                <c:pt idx="533">
                  <c:v>1.042</c:v>
                </c:pt>
                <c:pt idx="534">
                  <c:v>1.5639999999999998</c:v>
                </c:pt>
                <c:pt idx="535">
                  <c:v>1.8</c:v>
                </c:pt>
                <c:pt idx="536">
                  <c:v>1.9739999999999998</c:v>
                </c:pt>
                <c:pt idx="537">
                  <c:v>1.966</c:v>
                </c:pt>
                <c:pt idx="538">
                  <c:v>1.69</c:v>
                </c:pt>
                <c:pt idx="539">
                  <c:v>1.3919999999999999</c:v>
                </c:pt>
                <c:pt idx="540">
                  <c:v>1.262</c:v>
                </c:pt>
                <c:pt idx="541">
                  <c:v>1.0820000000000001</c:v>
                </c:pt>
                <c:pt idx="542">
                  <c:v>0.86599999999999999</c:v>
                </c:pt>
                <c:pt idx="543">
                  <c:v>0.69599999999999995</c:v>
                </c:pt>
                <c:pt idx="544">
                  <c:v>0.57599999999999996</c:v>
                </c:pt>
                <c:pt idx="545">
                  <c:v>0.52800000000000002</c:v>
                </c:pt>
                <c:pt idx="546">
                  <c:v>0.51400000000000001</c:v>
                </c:pt>
                <c:pt idx="547">
                  <c:v>0.52400000000000002</c:v>
                </c:pt>
                <c:pt idx="548">
                  <c:v>0.56600000000000006</c:v>
                </c:pt>
                <c:pt idx="549">
                  <c:v>0.628</c:v>
                </c:pt>
                <c:pt idx="550">
                  <c:v>0.71000000000000008</c:v>
                </c:pt>
                <c:pt idx="551">
                  <c:v>0.84199999999999997</c:v>
                </c:pt>
                <c:pt idx="552">
                  <c:v>1.03</c:v>
                </c:pt>
                <c:pt idx="553">
                  <c:v>1.252</c:v>
                </c:pt>
                <c:pt idx="554">
                  <c:v>1.4239999999999999</c:v>
                </c:pt>
                <c:pt idx="555">
                  <c:v>1.528</c:v>
                </c:pt>
                <c:pt idx="556">
                  <c:v>1.554</c:v>
                </c:pt>
                <c:pt idx="557">
                  <c:v>1.48</c:v>
                </c:pt>
                <c:pt idx="558">
                  <c:v>1.3140000000000001</c:v>
                </c:pt>
                <c:pt idx="559">
                  <c:v>1.1640000000000001</c:v>
                </c:pt>
                <c:pt idx="560">
                  <c:v>1.042</c:v>
                </c:pt>
                <c:pt idx="561">
                  <c:v>0.92599999999999993</c:v>
                </c:pt>
                <c:pt idx="562">
                  <c:v>0.83399999999999996</c:v>
                </c:pt>
                <c:pt idx="563">
                  <c:v>0.78200000000000003</c:v>
                </c:pt>
                <c:pt idx="564">
                  <c:v>0.77200000000000002</c:v>
                </c:pt>
                <c:pt idx="565">
                  <c:v>0.80199999999999994</c:v>
                </c:pt>
                <c:pt idx="566">
                  <c:v>0.85799999999999998</c:v>
                </c:pt>
                <c:pt idx="567">
                  <c:v>0.92600000000000016</c:v>
                </c:pt>
                <c:pt idx="568">
                  <c:v>0.99600000000000011</c:v>
                </c:pt>
                <c:pt idx="569">
                  <c:v>1.0420000000000003</c:v>
                </c:pt>
                <c:pt idx="570">
                  <c:v>1.0580000000000001</c:v>
                </c:pt>
                <c:pt idx="571">
                  <c:v>1.0580000000000001</c:v>
                </c:pt>
                <c:pt idx="572">
                  <c:v>1.046</c:v>
                </c:pt>
                <c:pt idx="573">
                  <c:v>1.016</c:v>
                </c:pt>
                <c:pt idx="574">
                  <c:v>0.98400000000000021</c:v>
                </c:pt>
                <c:pt idx="575">
                  <c:v>0.95600000000000007</c:v>
                </c:pt>
                <c:pt idx="576">
                  <c:v>0.93599999999999994</c:v>
                </c:pt>
                <c:pt idx="577">
                  <c:v>0.92400000000000004</c:v>
                </c:pt>
                <c:pt idx="578">
                  <c:v>0.91199999999999992</c:v>
                </c:pt>
                <c:pt idx="579">
                  <c:v>0.92200000000000004</c:v>
                </c:pt>
                <c:pt idx="580">
                  <c:v>0.93799999999999994</c:v>
                </c:pt>
                <c:pt idx="581">
                  <c:v>0.93599999999999994</c:v>
                </c:pt>
                <c:pt idx="582">
                  <c:v>0.93599999999999994</c:v>
                </c:pt>
                <c:pt idx="583">
                  <c:v>0.95799999999999996</c:v>
                </c:pt>
                <c:pt idx="584">
                  <c:v>0.98199999999999998</c:v>
                </c:pt>
                <c:pt idx="585">
                  <c:v>0.9880000000000001</c:v>
                </c:pt>
                <c:pt idx="586">
                  <c:v>0.99199999999999977</c:v>
                </c:pt>
                <c:pt idx="587">
                  <c:v>0.98599999999999999</c:v>
                </c:pt>
                <c:pt idx="588">
                  <c:v>0.97000000000000008</c:v>
                </c:pt>
                <c:pt idx="589">
                  <c:v>0.92599999999999993</c:v>
                </c:pt>
                <c:pt idx="590">
                  <c:v>0.8879999999999999</c:v>
                </c:pt>
                <c:pt idx="591">
                  <c:v>0.85399999999999987</c:v>
                </c:pt>
                <c:pt idx="592">
                  <c:v>0.83200000000000007</c:v>
                </c:pt>
                <c:pt idx="593">
                  <c:v>0.82400000000000007</c:v>
                </c:pt>
                <c:pt idx="594">
                  <c:v>0.83599999999999997</c:v>
                </c:pt>
                <c:pt idx="595">
                  <c:v>0.85600000000000009</c:v>
                </c:pt>
                <c:pt idx="596">
                  <c:v>0.88000000000000012</c:v>
                </c:pt>
                <c:pt idx="597">
                  <c:v>0.90200000000000014</c:v>
                </c:pt>
                <c:pt idx="598">
                  <c:v>0.91799999999999993</c:v>
                </c:pt>
                <c:pt idx="599">
                  <c:v>0.95199999999999996</c:v>
                </c:pt>
                <c:pt idx="600">
                  <c:v>1.002</c:v>
                </c:pt>
                <c:pt idx="601">
                  <c:v>1.04</c:v>
                </c:pt>
                <c:pt idx="602">
                  <c:v>1.0740000000000001</c:v>
                </c:pt>
                <c:pt idx="603">
                  <c:v>1.1240000000000001</c:v>
                </c:pt>
                <c:pt idx="604">
                  <c:v>1.1659999999999999</c:v>
                </c:pt>
                <c:pt idx="605">
                  <c:v>1.1719999999999999</c:v>
                </c:pt>
                <c:pt idx="606">
                  <c:v>1.1359999999999999</c:v>
                </c:pt>
                <c:pt idx="607">
                  <c:v>1.0580000000000001</c:v>
                </c:pt>
                <c:pt idx="608">
                  <c:v>0.96599999999999997</c:v>
                </c:pt>
                <c:pt idx="609">
                  <c:v>0.93599999999999994</c:v>
                </c:pt>
                <c:pt idx="610">
                  <c:v>1.034</c:v>
                </c:pt>
                <c:pt idx="611">
                  <c:v>1.2239999999999998</c:v>
                </c:pt>
                <c:pt idx="612">
                  <c:v>1.4079999999999999</c:v>
                </c:pt>
                <c:pt idx="613">
                  <c:v>1.5620000000000001</c:v>
                </c:pt>
                <c:pt idx="614">
                  <c:v>1.6579999999999999</c:v>
                </c:pt>
                <c:pt idx="615">
                  <c:v>1.65</c:v>
                </c:pt>
                <c:pt idx="616">
                  <c:v>1.5840000000000001</c:v>
                </c:pt>
                <c:pt idx="617">
                  <c:v>1.5060000000000002</c:v>
                </c:pt>
                <c:pt idx="618">
                  <c:v>1.3839999999999999</c:v>
                </c:pt>
                <c:pt idx="619">
                  <c:v>1.1500000000000001</c:v>
                </c:pt>
                <c:pt idx="620">
                  <c:v>0.85</c:v>
                </c:pt>
                <c:pt idx="621">
                  <c:v>0.44400000000000012</c:v>
                </c:pt>
                <c:pt idx="622">
                  <c:v>0.10400000000000001</c:v>
                </c:pt>
                <c:pt idx="623">
                  <c:v>-0.16599999999999998</c:v>
                </c:pt>
                <c:pt idx="624">
                  <c:v>-0.24199999999999999</c:v>
                </c:pt>
                <c:pt idx="625">
                  <c:v>-8.3999999999999964E-2</c:v>
                </c:pt>
                <c:pt idx="626">
                  <c:v>0.35799999999999998</c:v>
                </c:pt>
                <c:pt idx="627">
                  <c:v>0.70399999999999996</c:v>
                </c:pt>
                <c:pt idx="628">
                  <c:v>1.016</c:v>
                </c:pt>
                <c:pt idx="629">
                  <c:v>1.1279999999999999</c:v>
                </c:pt>
                <c:pt idx="630">
                  <c:v>1.1199999999999999</c:v>
                </c:pt>
                <c:pt idx="631">
                  <c:v>1.1339999999999999</c:v>
                </c:pt>
                <c:pt idx="632">
                  <c:v>1.5379999999999998</c:v>
                </c:pt>
                <c:pt idx="633">
                  <c:v>1.6339999999999999</c:v>
                </c:pt>
                <c:pt idx="634">
                  <c:v>1.7799999999999998</c:v>
                </c:pt>
                <c:pt idx="635">
                  <c:v>1.956</c:v>
                </c:pt>
                <c:pt idx="636">
                  <c:v>1.9159999999999999</c:v>
                </c:pt>
                <c:pt idx="637">
                  <c:v>1.4740000000000002</c:v>
                </c:pt>
                <c:pt idx="638">
                  <c:v>1.278</c:v>
                </c:pt>
                <c:pt idx="639">
                  <c:v>1.03</c:v>
                </c:pt>
                <c:pt idx="640">
                  <c:v>0.6140000000000001</c:v>
                </c:pt>
                <c:pt idx="641">
                  <c:v>0.13400000000000001</c:v>
                </c:pt>
                <c:pt idx="642">
                  <c:v>-0.17799999999999999</c:v>
                </c:pt>
                <c:pt idx="643">
                  <c:v>-0.314</c:v>
                </c:pt>
                <c:pt idx="644">
                  <c:v>-0.24</c:v>
                </c:pt>
                <c:pt idx="645">
                  <c:v>-6.9999999999999979E-2</c:v>
                </c:pt>
                <c:pt idx="646">
                  <c:v>0.20600000000000002</c:v>
                </c:pt>
                <c:pt idx="647">
                  <c:v>0.47599999999999998</c:v>
                </c:pt>
                <c:pt idx="648">
                  <c:v>0.83799999999999986</c:v>
                </c:pt>
                <c:pt idx="649">
                  <c:v>1.306</c:v>
                </c:pt>
                <c:pt idx="650">
                  <c:v>1.9079999999999999</c:v>
                </c:pt>
                <c:pt idx="651">
                  <c:v>2.2379999999999995</c:v>
                </c:pt>
                <c:pt idx="652">
                  <c:v>2.4159999999999995</c:v>
                </c:pt>
                <c:pt idx="653">
                  <c:v>2.4359999999999999</c:v>
                </c:pt>
                <c:pt idx="654">
                  <c:v>2.218</c:v>
                </c:pt>
                <c:pt idx="655">
                  <c:v>1.7860000000000003</c:v>
                </c:pt>
                <c:pt idx="656">
                  <c:v>1.56</c:v>
                </c:pt>
                <c:pt idx="657">
                  <c:v>1.3559999999999999</c:v>
                </c:pt>
                <c:pt idx="658">
                  <c:v>1.044</c:v>
                </c:pt>
                <c:pt idx="659">
                  <c:v>0.65599999999999992</c:v>
                </c:pt>
                <c:pt idx="660">
                  <c:v>0.26200000000000001</c:v>
                </c:pt>
                <c:pt idx="661">
                  <c:v>-8.5999999999999993E-2</c:v>
                </c:pt>
                <c:pt idx="662">
                  <c:v>-0.314</c:v>
                </c:pt>
                <c:pt idx="663">
                  <c:v>-0.27200000000000002</c:v>
                </c:pt>
                <c:pt idx="664">
                  <c:v>-0.182</c:v>
                </c:pt>
                <c:pt idx="665">
                  <c:v>-6.8000000000000019E-2</c:v>
                </c:pt>
                <c:pt idx="666">
                  <c:v>0.09</c:v>
                </c:pt>
                <c:pt idx="667">
                  <c:v>0.34399999999999997</c:v>
                </c:pt>
                <c:pt idx="668">
                  <c:v>0.61</c:v>
                </c:pt>
                <c:pt idx="669">
                  <c:v>1.1539999999999999</c:v>
                </c:pt>
                <c:pt idx="670">
                  <c:v>1.8140000000000001</c:v>
                </c:pt>
                <c:pt idx="671">
                  <c:v>2.206</c:v>
                </c:pt>
                <c:pt idx="672">
                  <c:v>2.4500000000000002</c:v>
                </c:pt>
                <c:pt idx="673">
                  <c:v>2.4980000000000002</c:v>
                </c:pt>
                <c:pt idx="674">
                  <c:v>2.254</c:v>
                </c:pt>
                <c:pt idx="675">
                  <c:v>1.8719999999999999</c:v>
                </c:pt>
                <c:pt idx="676">
                  <c:v>1.6679999999999999</c:v>
                </c:pt>
                <c:pt idx="677">
                  <c:v>1.3919999999999999</c:v>
                </c:pt>
                <c:pt idx="678">
                  <c:v>1.0479999999999998</c:v>
                </c:pt>
                <c:pt idx="679">
                  <c:v>0.70199999999999996</c:v>
                </c:pt>
                <c:pt idx="680">
                  <c:v>0.36799999999999999</c:v>
                </c:pt>
                <c:pt idx="681">
                  <c:v>2.5999999999999957E-2</c:v>
                </c:pt>
                <c:pt idx="682">
                  <c:v>-0.29800000000000004</c:v>
                </c:pt>
                <c:pt idx="683">
                  <c:v>-0.40800000000000003</c:v>
                </c:pt>
                <c:pt idx="684">
                  <c:v>-0.192</c:v>
                </c:pt>
                <c:pt idx="685">
                  <c:v>-3.999999999999981E-3</c:v>
                </c:pt>
                <c:pt idx="686">
                  <c:v>0.36799999999999999</c:v>
                </c:pt>
                <c:pt idx="687">
                  <c:v>1.008</c:v>
                </c:pt>
                <c:pt idx="688">
                  <c:v>1.61</c:v>
                </c:pt>
                <c:pt idx="689">
                  <c:v>1.954</c:v>
                </c:pt>
                <c:pt idx="690">
                  <c:v>2.2339999999999995</c:v>
                </c:pt>
                <c:pt idx="691">
                  <c:v>2.3660000000000005</c:v>
                </c:pt>
                <c:pt idx="692">
                  <c:v>2.2800000000000002</c:v>
                </c:pt>
                <c:pt idx="693">
                  <c:v>2.04</c:v>
                </c:pt>
                <c:pt idx="694">
                  <c:v>1.736</c:v>
                </c:pt>
                <c:pt idx="695">
                  <c:v>1.518</c:v>
                </c:pt>
                <c:pt idx="696">
                  <c:v>1.258</c:v>
                </c:pt>
                <c:pt idx="697">
                  <c:v>0.89800000000000002</c:v>
                </c:pt>
                <c:pt idx="698">
                  <c:v>0.47199999999999986</c:v>
                </c:pt>
                <c:pt idx="699">
                  <c:v>0.10999999999999996</c:v>
                </c:pt>
                <c:pt idx="700">
                  <c:v>-0.17200000000000001</c:v>
                </c:pt>
                <c:pt idx="701">
                  <c:v>-0.38800000000000001</c:v>
                </c:pt>
                <c:pt idx="702">
                  <c:v>-0.35599999999999998</c:v>
                </c:pt>
                <c:pt idx="703">
                  <c:v>-0.1</c:v>
                </c:pt>
                <c:pt idx="704">
                  <c:v>0.26800000000000002</c:v>
                </c:pt>
                <c:pt idx="705">
                  <c:v>0.88000000000000012</c:v>
                </c:pt>
                <c:pt idx="706">
                  <c:v>1.552</c:v>
                </c:pt>
                <c:pt idx="707">
                  <c:v>2.0959999999999996</c:v>
                </c:pt>
                <c:pt idx="708">
                  <c:v>2.3240000000000003</c:v>
                </c:pt>
                <c:pt idx="709">
                  <c:v>2.4200000000000004</c:v>
                </c:pt>
                <c:pt idx="710">
                  <c:v>2.2359999999999998</c:v>
                </c:pt>
                <c:pt idx="711">
                  <c:v>1.9460000000000002</c:v>
                </c:pt>
                <c:pt idx="712">
                  <c:v>1.5580000000000003</c:v>
                </c:pt>
                <c:pt idx="713">
                  <c:v>1.31</c:v>
                </c:pt>
                <c:pt idx="714">
                  <c:v>1.026</c:v>
                </c:pt>
                <c:pt idx="715">
                  <c:v>0.69599999999999995</c:v>
                </c:pt>
                <c:pt idx="716">
                  <c:v>0.36</c:v>
                </c:pt>
                <c:pt idx="717">
                  <c:v>3.8000000000000013E-2</c:v>
                </c:pt>
                <c:pt idx="718">
                  <c:v>-0.30599999999999999</c:v>
                </c:pt>
                <c:pt idx="719">
                  <c:v>-0.48200000000000004</c:v>
                </c:pt>
                <c:pt idx="720">
                  <c:v>-0.42200000000000004</c:v>
                </c:pt>
                <c:pt idx="721">
                  <c:v>-0.20799999999999996</c:v>
                </c:pt>
                <c:pt idx="722">
                  <c:v>0.38600000000000001</c:v>
                </c:pt>
                <c:pt idx="723">
                  <c:v>1.3180000000000001</c:v>
                </c:pt>
                <c:pt idx="724">
                  <c:v>2.1040000000000001</c:v>
                </c:pt>
                <c:pt idx="725">
                  <c:v>2.484</c:v>
                </c:pt>
                <c:pt idx="726">
                  <c:v>2.718</c:v>
                </c:pt>
                <c:pt idx="727">
                  <c:v>2.5940000000000003</c:v>
                </c:pt>
                <c:pt idx="728">
                  <c:v>2.1479999999999997</c:v>
                </c:pt>
                <c:pt idx="729">
                  <c:v>1.6819999999999999</c:v>
                </c:pt>
                <c:pt idx="730">
                  <c:v>1.3760000000000001</c:v>
                </c:pt>
                <c:pt idx="731">
                  <c:v>1.048</c:v>
                </c:pt>
                <c:pt idx="732">
                  <c:v>0.69200000000000006</c:v>
                </c:pt>
                <c:pt idx="733">
                  <c:v>0.32600000000000007</c:v>
                </c:pt>
                <c:pt idx="734">
                  <c:v>-2.4E-2</c:v>
                </c:pt>
                <c:pt idx="735">
                  <c:v>-0.34599999999999997</c:v>
                </c:pt>
                <c:pt idx="736">
                  <c:v>-0.48399999999999999</c:v>
                </c:pt>
                <c:pt idx="737">
                  <c:v>-0.43600000000000005</c:v>
                </c:pt>
                <c:pt idx="738">
                  <c:v>-0.22400000000000003</c:v>
                </c:pt>
                <c:pt idx="739">
                  <c:v>0.29799999999999993</c:v>
                </c:pt>
                <c:pt idx="740">
                  <c:v>1.17</c:v>
                </c:pt>
                <c:pt idx="741">
                  <c:v>1.8320000000000001</c:v>
                </c:pt>
                <c:pt idx="742">
                  <c:v>2.1999999999999997</c:v>
                </c:pt>
                <c:pt idx="743">
                  <c:v>2.5259999999999998</c:v>
                </c:pt>
                <c:pt idx="744">
                  <c:v>2.4980000000000002</c:v>
                </c:pt>
                <c:pt idx="745">
                  <c:v>2.1040000000000001</c:v>
                </c:pt>
                <c:pt idx="746">
                  <c:v>1.77</c:v>
                </c:pt>
                <c:pt idx="747">
                  <c:v>1.542</c:v>
                </c:pt>
                <c:pt idx="748">
                  <c:v>1.212</c:v>
                </c:pt>
                <c:pt idx="749">
                  <c:v>0.89200000000000002</c:v>
                </c:pt>
                <c:pt idx="750">
                  <c:v>0.59400000000000008</c:v>
                </c:pt>
                <c:pt idx="751">
                  <c:v>0.26799999999999996</c:v>
                </c:pt>
                <c:pt idx="752">
                  <c:v>-6.4000000000000015E-2</c:v>
                </c:pt>
                <c:pt idx="753">
                  <c:v>-0.378</c:v>
                </c:pt>
                <c:pt idx="754">
                  <c:v>-0.43600000000000005</c:v>
                </c:pt>
                <c:pt idx="755">
                  <c:v>-0.32</c:v>
                </c:pt>
                <c:pt idx="756">
                  <c:v>2.9999999999999936E-2</c:v>
                </c:pt>
                <c:pt idx="757">
                  <c:v>0.76</c:v>
                </c:pt>
                <c:pt idx="758">
                  <c:v>1.6160000000000001</c:v>
                </c:pt>
                <c:pt idx="759">
                  <c:v>1.9740000000000002</c:v>
                </c:pt>
                <c:pt idx="760">
                  <c:v>2.2959999999999998</c:v>
                </c:pt>
                <c:pt idx="761">
                  <c:v>2.456</c:v>
                </c:pt>
                <c:pt idx="762">
                  <c:v>2.2379999999999995</c:v>
                </c:pt>
                <c:pt idx="763">
                  <c:v>1.8739999999999999</c:v>
                </c:pt>
                <c:pt idx="764">
                  <c:v>1.7579999999999998</c:v>
                </c:pt>
                <c:pt idx="765">
                  <c:v>1.486</c:v>
                </c:pt>
                <c:pt idx="766">
                  <c:v>1.1419999999999999</c:v>
                </c:pt>
                <c:pt idx="767">
                  <c:v>0.80199999999999994</c:v>
                </c:pt>
                <c:pt idx="768">
                  <c:v>0.45400000000000001</c:v>
                </c:pt>
                <c:pt idx="769">
                  <c:v>0.10999999999999999</c:v>
                </c:pt>
                <c:pt idx="770">
                  <c:v>-0.18</c:v>
                </c:pt>
                <c:pt idx="771">
                  <c:v>-0.36799999999999999</c:v>
                </c:pt>
                <c:pt idx="772">
                  <c:v>-0.28399999999999997</c:v>
                </c:pt>
                <c:pt idx="773">
                  <c:v>-1.5999999999999969E-2</c:v>
                </c:pt>
                <c:pt idx="774">
                  <c:v>0.69000000000000006</c:v>
                </c:pt>
                <c:pt idx="775">
                  <c:v>1.5760000000000001</c:v>
                </c:pt>
                <c:pt idx="776">
                  <c:v>2.0780000000000003</c:v>
                </c:pt>
                <c:pt idx="777">
                  <c:v>2.3419999999999996</c:v>
                </c:pt>
                <c:pt idx="778">
                  <c:v>2.4799999999999995</c:v>
                </c:pt>
                <c:pt idx="779">
                  <c:v>2.15</c:v>
                </c:pt>
                <c:pt idx="780">
                  <c:v>1.6019999999999999</c:v>
                </c:pt>
                <c:pt idx="781">
                  <c:v>1.3540000000000001</c:v>
                </c:pt>
                <c:pt idx="782">
                  <c:v>1.1040000000000001</c:v>
                </c:pt>
                <c:pt idx="783">
                  <c:v>0.84800000000000009</c:v>
                </c:pt>
                <c:pt idx="784">
                  <c:v>0.66400000000000003</c:v>
                </c:pt>
                <c:pt idx="785">
                  <c:v>0.48600000000000004</c:v>
                </c:pt>
                <c:pt idx="786">
                  <c:v>0.35200000000000004</c:v>
                </c:pt>
                <c:pt idx="787">
                  <c:v>0.26800000000000002</c:v>
                </c:pt>
                <c:pt idx="788">
                  <c:v>0.20200000000000001</c:v>
                </c:pt>
                <c:pt idx="789">
                  <c:v>0.17599999999999999</c:v>
                </c:pt>
                <c:pt idx="790">
                  <c:v>0.22600000000000003</c:v>
                </c:pt>
                <c:pt idx="791">
                  <c:v>0.35399999999999998</c:v>
                </c:pt>
                <c:pt idx="792">
                  <c:v>0.626</c:v>
                </c:pt>
                <c:pt idx="793">
                  <c:v>1.266</c:v>
                </c:pt>
                <c:pt idx="794">
                  <c:v>1.7420000000000002</c:v>
                </c:pt>
                <c:pt idx="795">
                  <c:v>1.9220000000000002</c:v>
                </c:pt>
                <c:pt idx="796">
                  <c:v>2.1280000000000001</c:v>
                </c:pt>
                <c:pt idx="797">
                  <c:v>2.1700000000000004</c:v>
                </c:pt>
                <c:pt idx="798">
                  <c:v>1.78</c:v>
                </c:pt>
                <c:pt idx="799">
                  <c:v>1.48</c:v>
                </c:pt>
                <c:pt idx="800">
                  <c:v>1.4119999999999999</c:v>
                </c:pt>
                <c:pt idx="801">
                  <c:v>1.2399999999999998</c:v>
                </c:pt>
                <c:pt idx="802">
                  <c:v>1.0580000000000003</c:v>
                </c:pt>
                <c:pt idx="803">
                  <c:v>0.89399999999999991</c:v>
                </c:pt>
                <c:pt idx="804">
                  <c:v>0.74199999999999999</c:v>
                </c:pt>
                <c:pt idx="805">
                  <c:v>0.58599999999999997</c:v>
                </c:pt>
                <c:pt idx="806">
                  <c:v>0.41799999999999998</c:v>
                </c:pt>
                <c:pt idx="807">
                  <c:v>0.27</c:v>
                </c:pt>
                <c:pt idx="808">
                  <c:v>0.19</c:v>
                </c:pt>
                <c:pt idx="809">
                  <c:v>0.16</c:v>
                </c:pt>
                <c:pt idx="810">
                  <c:v>0.20400000000000001</c:v>
                </c:pt>
                <c:pt idx="811">
                  <c:v>0.34799999999999998</c:v>
                </c:pt>
                <c:pt idx="812">
                  <c:v>0.73799999999999999</c:v>
                </c:pt>
                <c:pt idx="813">
                  <c:v>1.3460000000000001</c:v>
                </c:pt>
                <c:pt idx="814">
                  <c:v>1.748</c:v>
                </c:pt>
                <c:pt idx="815">
                  <c:v>1.9300000000000002</c:v>
                </c:pt>
                <c:pt idx="816">
                  <c:v>2.09</c:v>
                </c:pt>
                <c:pt idx="817">
                  <c:v>1.9740000000000002</c:v>
                </c:pt>
                <c:pt idx="818">
                  <c:v>1.5760000000000001</c:v>
                </c:pt>
                <c:pt idx="819">
                  <c:v>1.286</c:v>
                </c:pt>
                <c:pt idx="820">
                  <c:v>1.1020000000000001</c:v>
                </c:pt>
                <c:pt idx="821">
                  <c:v>0.84799999999999986</c:v>
                </c:pt>
                <c:pt idx="822">
                  <c:v>0.64400000000000002</c:v>
                </c:pt>
                <c:pt idx="823">
                  <c:v>0.51800000000000002</c:v>
                </c:pt>
                <c:pt idx="824">
                  <c:v>0.50600000000000001</c:v>
                </c:pt>
                <c:pt idx="825">
                  <c:v>0.60199999999999998</c:v>
                </c:pt>
                <c:pt idx="826">
                  <c:v>0.74600000000000011</c:v>
                </c:pt>
                <c:pt idx="827">
                  <c:v>0.9</c:v>
                </c:pt>
                <c:pt idx="828">
                  <c:v>1.032</c:v>
                </c:pt>
                <c:pt idx="829">
                  <c:v>1.1239999999999999</c:v>
                </c:pt>
                <c:pt idx="830">
                  <c:v>1.1600000000000001</c:v>
                </c:pt>
                <c:pt idx="831">
                  <c:v>1.1339999999999999</c:v>
                </c:pt>
                <c:pt idx="832">
                  <c:v>1.07</c:v>
                </c:pt>
                <c:pt idx="833">
                  <c:v>1.008</c:v>
                </c:pt>
                <c:pt idx="834">
                  <c:v>0.98399999999999999</c:v>
                </c:pt>
                <c:pt idx="835">
                  <c:v>0.99399999999999999</c:v>
                </c:pt>
                <c:pt idx="836">
                  <c:v>1.022</c:v>
                </c:pt>
                <c:pt idx="837">
                  <c:v>1.046</c:v>
                </c:pt>
                <c:pt idx="838">
                  <c:v>1.042</c:v>
                </c:pt>
                <c:pt idx="839">
                  <c:v>0.99199999999999999</c:v>
                </c:pt>
                <c:pt idx="840">
                  <c:v>0.92599999999999993</c:v>
                </c:pt>
                <c:pt idx="841">
                  <c:v>0.86</c:v>
                </c:pt>
                <c:pt idx="842">
                  <c:v>0.80999999999999994</c:v>
                </c:pt>
                <c:pt idx="843">
                  <c:v>0.78800000000000003</c:v>
                </c:pt>
                <c:pt idx="844">
                  <c:v>0.79199999999999993</c:v>
                </c:pt>
                <c:pt idx="845">
                  <c:v>0.81600000000000006</c:v>
                </c:pt>
                <c:pt idx="846">
                  <c:v>0.87999999999999989</c:v>
                </c:pt>
                <c:pt idx="847">
                  <c:v>0.9880000000000001</c:v>
                </c:pt>
                <c:pt idx="848">
                  <c:v>1.1259999999999999</c:v>
                </c:pt>
                <c:pt idx="849">
                  <c:v>1.244</c:v>
                </c:pt>
                <c:pt idx="850">
                  <c:v>1.274</c:v>
                </c:pt>
                <c:pt idx="851">
                  <c:v>1.228</c:v>
                </c:pt>
                <c:pt idx="852">
                  <c:v>1.1259999999999999</c:v>
                </c:pt>
                <c:pt idx="853">
                  <c:v>0.98000000000000009</c:v>
                </c:pt>
                <c:pt idx="854">
                  <c:v>0.85200000000000009</c:v>
                </c:pt>
                <c:pt idx="855">
                  <c:v>0.80400000000000005</c:v>
                </c:pt>
                <c:pt idx="856">
                  <c:v>0.82200000000000006</c:v>
                </c:pt>
                <c:pt idx="857">
                  <c:v>0.86599999999999999</c:v>
                </c:pt>
                <c:pt idx="858">
                  <c:v>0.90800000000000003</c:v>
                </c:pt>
                <c:pt idx="859">
                  <c:v>0.94000000000000006</c:v>
                </c:pt>
                <c:pt idx="860">
                  <c:v>0.97</c:v>
                </c:pt>
                <c:pt idx="861">
                  <c:v>0.97599999999999998</c:v>
                </c:pt>
                <c:pt idx="862">
                  <c:v>0.95199999999999996</c:v>
                </c:pt>
                <c:pt idx="863">
                  <c:v>0.92799999999999994</c:v>
                </c:pt>
                <c:pt idx="864">
                  <c:v>0.91600000000000004</c:v>
                </c:pt>
                <c:pt idx="865">
                  <c:v>0.89800000000000002</c:v>
                </c:pt>
                <c:pt idx="866">
                  <c:v>0.88600000000000012</c:v>
                </c:pt>
                <c:pt idx="867">
                  <c:v>0.8879999999999999</c:v>
                </c:pt>
                <c:pt idx="868">
                  <c:v>0.90199999999999991</c:v>
                </c:pt>
                <c:pt idx="869">
                  <c:v>0.94199999999999995</c:v>
                </c:pt>
                <c:pt idx="870">
                  <c:v>1.004</c:v>
                </c:pt>
                <c:pt idx="871">
                  <c:v>1.0840000000000001</c:v>
                </c:pt>
                <c:pt idx="872">
                  <c:v>1.1519999999999999</c:v>
                </c:pt>
                <c:pt idx="873">
                  <c:v>1.258</c:v>
                </c:pt>
                <c:pt idx="874">
                  <c:v>1.4239999999999999</c:v>
                </c:pt>
                <c:pt idx="875">
                  <c:v>1.482</c:v>
                </c:pt>
                <c:pt idx="876">
                  <c:v>1.4140000000000001</c:v>
                </c:pt>
                <c:pt idx="877">
                  <c:v>1.3240000000000001</c:v>
                </c:pt>
                <c:pt idx="878">
                  <c:v>1.214</c:v>
                </c:pt>
                <c:pt idx="879">
                  <c:v>1.07</c:v>
                </c:pt>
                <c:pt idx="880">
                  <c:v>1.02</c:v>
                </c:pt>
                <c:pt idx="881">
                  <c:v>1.036</c:v>
                </c:pt>
                <c:pt idx="882">
                  <c:v>1.052</c:v>
                </c:pt>
                <c:pt idx="883">
                  <c:v>1.016</c:v>
                </c:pt>
                <c:pt idx="884">
                  <c:v>0.89</c:v>
                </c:pt>
                <c:pt idx="885">
                  <c:v>0.73799999999999988</c:v>
                </c:pt>
                <c:pt idx="886">
                  <c:v>0.63400000000000001</c:v>
                </c:pt>
                <c:pt idx="887">
                  <c:v>0.60399999999999998</c:v>
                </c:pt>
                <c:pt idx="888">
                  <c:v>0.6359999999999999</c:v>
                </c:pt>
                <c:pt idx="889">
                  <c:v>0.72599999999999998</c:v>
                </c:pt>
                <c:pt idx="890">
                  <c:v>0.85799999999999998</c:v>
                </c:pt>
                <c:pt idx="891">
                  <c:v>0.98399999999999999</c:v>
                </c:pt>
                <c:pt idx="892">
                  <c:v>1.0499999999999998</c:v>
                </c:pt>
                <c:pt idx="893">
                  <c:v>1.0820000000000001</c:v>
                </c:pt>
                <c:pt idx="894">
                  <c:v>1.1120000000000001</c:v>
                </c:pt>
                <c:pt idx="895">
                  <c:v>1.1039999999999999</c:v>
                </c:pt>
                <c:pt idx="896">
                  <c:v>1.022</c:v>
                </c:pt>
                <c:pt idx="897">
                  <c:v>0.92600000000000016</c:v>
                </c:pt>
                <c:pt idx="898">
                  <c:v>0.78</c:v>
                </c:pt>
                <c:pt idx="899">
                  <c:v>0.59400000000000008</c:v>
                </c:pt>
                <c:pt idx="900">
                  <c:v>0.66600000000000004</c:v>
                </c:pt>
                <c:pt idx="901">
                  <c:v>0.97399999999999987</c:v>
                </c:pt>
                <c:pt idx="902">
                  <c:v>1.294</c:v>
                </c:pt>
                <c:pt idx="903">
                  <c:v>1.5559999999999998</c:v>
                </c:pt>
                <c:pt idx="904">
                  <c:v>1.78</c:v>
                </c:pt>
                <c:pt idx="905">
                  <c:v>1.7919999999999998</c:v>
                </c:pt>
                <c:pt idx="906">
                  <c:v>1.6419999999999999</c:v>
                </c:pt>
                <c:pt idx="907">
                  <c:v>1.494</c:v>
                </c:pt>
                <c:pt idx="908">
                  <c:v>1.4060000000000001</c:v>
                </c:pt>
                <c:pt idx="909">
                  <c:v>1.3240000000000001</c:v>
                </c:pt>
                <c:pt idx="910">
                  <c:v>1.1659999999999999</c:v>
                </c:pt>
                <c:pt idx="911">
                  <c:v>0.9740000000000002</c:v>
                </c:pt>
                <c:pt idx="912">
                  <c:v>0.75399999999999989</c:v>
                </c:pt>
                <c:pt idx="913">
                  <c:v>0.50600000000000001</c:v>
                </c:pt>
                <c:pt idx="914">
                  <c:v>0.24799999999999994</c:v>
                </c:pt>
                <c:pt idx="915">
                  <c:v>-1.4000000000000035E-2</c:v>
                </c:pt>
                <c:pt idx="916">
                  <c:v>-0.23399999999999999</c:v>
                </c:pt>
                <c:pt idx="917">
                  <c:v>-0.23799999999999999</c:v>
                </c:pt>
                <c:pt idx="918">
                  <c:v>-7.1999999999999981E-2</c:v>
                </c:pt>
                <c:pt idx="919">
                  <c:v>0.43800000000000006</c:v>
                </c:pt>
                <c:pt idx="920">
                  <c:v>1.2280000000000002</c:v>
                </c:pt>
                <c:pt idx="921">
                  <c:v>1.9100000000000001</c:v>
                </c:pt>
                <c:pt idx="922">
                  <c:v>2.2160000000000002</c:v>
                </c:pt>
                <c:pt idx="923">
                  <c:v>2.4319999999999999</c:v>
                </c:pt>
                <c:pt idx="924">
                  <c:v>2.3159999999999998</c:v>
                </c:pt>
                <c:pt idx="925">
                  <c:v>1.9179999999999999</c:v>
                </c:pt>
                <c:pt idx="926">
                  <c:v>1.5539999999999998</c:v>
                </c:pt>
                <c:pt idx="927">
                  <c:v>1.3419999999999999</c:v>
                </c:pt>
                <c:pt idx="928">
                  <c:v>1.0619999999999998</c:v>
                </c:pt>
                <c:pt idx="929">
                  <c:v>0.76</c:v>
                </c:pt>
                <c:pt idx="930">
                  <c:v>0.44600000000000001</c:v>
                </c:pt>
                <c:pt idx="931">
                  <c:v>0.14799999999999999</c:v>
                </c:pt>
                <c:pt idx="932">
                  <c:v>-0.13400000000000001</c:v>
                </c:pt>
                <c:pt idx="933">
                  <c:v>-0.36599999999999999</c:v>
                </c:pt>
                <c:pt idx="934">
                  <c:v>-0.35199999999999998</c:v>
                </c:pt>
                <c:pt idx="935">
                  <c:v>-0.14400000000000002</c:v>
                </c:pt>
                <c:pt idx="936">
                  <c:v>0.25999999999999995</c:v>
                </c:pt>
                <c:pt idx="937">
                  <c:v>0.88200000000000001</c:v>
                </c:pt>
                <c:pt idx="938">
                  <c:v>1.52</c:v>
                </c:pt>
                <c:pt idx="939">
                  <c:v>1.9179999999999999</c:v>
                </c:pt>
                <c:pt idx="940">
                  <c:v>2.194</c:v>
                </c:pt>
                <c:pt idx="941">
                  <c:v>2.274</c:v>
                </c:pt>
                <c:pt idx="942">
                  <c:v>2.1179999999999999</c:v>
                </c:pt>
                <c:pt idx="943">
                  <c:v>1.9</c:v>
                </c:pt>
                <c:pt idx="944">
                  <c:v>1.69</c:v>
                </c:pt>
                <c:pt idx="945">
                  <c:v>1.4139999999999999</c:v>
                </c:pt>
                <c:pt idx="946">
                  <c:v>1.1379999999999999</c:v>
                </c:pt>
                <c:pt idx="947">
                  <c:v>0.874</c:v>
                </c:pt>
                <c:pt idx="948">
                  <c:v>0.57800000000000007</c:v>
                </c:pt>
                <c:pt idx="949">
                  <c:v>0.28399999999999997</c:v>
                </c:pt>
                <c:pt idx="950">
                  <c:v>-4.2000000000000037E-2</c:v>
                </c:pt>
                <c:pt idx="951">
                  <c:v>-0.248</c:v>
                </c:pt>
                <c:pt idx="952">
                  <c:v>-0.25199999999999995</c:v>
                </c:pt>
                <c:pt idx="953">
                  <c:v>-0.05</c:v>
                </c:pt>
                <c:pt idx="954">
                  <c:v>0.47199999999999998</c:v>
                </c:pt>
                <c:pt idx="955">
                  <c:v>1.1779999999999999</c:v>
                </c:pt>
                <c:pt idx="956">
                  <c:v>1.766</c:v>
                </c:pt>
                <c:pt idx="957">
                  <c:v>2.0659999999999998</c:v>
                </c:pt>
                <c:pt idx="958">
                  <c:v>2.274</c:v>
                </c:pt>
                <c:pt idx="959">
                  <c:v>2.1840000000000002</c:v>
                </c:pt>
                <c:pt idx="960">
                  <c:v>1.9460000000000002</c:v>
                </c:pt>
                <c:pt idx="961">
                  <c:v>1.6900000000000002</c:v>
                </c:pt>
                <c:pt idx="962">
                  <c:v>1.516</c:v>
                </c:pt>
                <c:pt idx="963">
                  <c:v>1.262</c:v>
                </c:pt>
                <c:pt idx="964">
                  <c:v>0.96200000000000008</c:v>
                </c:pt>
                <c:pt idx="965">
                  <c:v>0.6399999999999999</c:v>
                </c:pt>
                <c:pt idx="966">
                  <c:v>0.30799999999999994</c:v>
                </c:pt>
                <c:pt idx="967">
                  <c:v>-3.599999999999999E-2</c:v>
                </c:pt>
                <c:pt idx="968">
                  <c:v>-0.35199999999999998</c:v>
                </c:pt>
                <c:pt idx="969">
                  <c:v>-0.45</c:v>
                </c:pt>
                <c:pt idx="970">
                  <c:v>-0.39599999999999996</c:v>
                </c:pt>
                <c:pt idx="971">
                  <c:v>-4.7999999999999952E-2</c:v>
                </c:pt>
                <c:pt idx="972">
                  <c:v>0.57999999999999996</c:v>
                </c:pt>
                <c:pt idx="973">
                  <c:v>1.3120000000000001</c:v>
                </c:pt>
                <c:pt idx="974">
                  <c:v>1.786</c:v>
                </c:pt>
                <c:pt idx="975">
                  <c:v>2.2220000000000004</c:v>
                </c:pt>
                <c:pt idx="976">
                  <c:v>2.3879999999999999</c:v>
                </c:pt>
                <c:pt idx="977">
                  <c:v>2.2560000000000002</c:v>
                </c:pt>
                <c:pt idx="978">
                  <c:v>2.0219999999999998</c:v>
                </c:pt>
                <c:pt idx="979">
                  <c:v>1.8480000000000001</c:v>
                </c:pt>
                <c:pt idx="980">
                  <c:v>1.5719999999999998</c:v>
                </c:pt>
                <c:pt idx="981">
                  <c:v>1.2740000000000002</c:v>
                </c:pt>
                <c:pt idx="982">
                  <c:v>1.02</c:v>
                </c:pt>
                <c:pt idx="983">
                  <c:v>0.748</c:v>
                </c:pt>
                <c:pt idx="984">
                  <c:v>0.44400000000000006</c:v>
                </c:pt>
                <c:pt idx="985">
                  <c:v>0.124</c:v>
                </c:pt>
                <c:pt idx="986">
                  <c:v>-0.23999999999999994</c:v>
                </c:pt>
                <c:pt idx="987">
                  <c:v>-0.39600000000000002</c:v>
                </c:pt>
                <c:pt idx="988">
                  <c:v>-0.36799999999999999</c:v>
                </c:pt>
                <c:pt idx="989">
                  <c:v>-8.199999999999999E-2</c:v>
                </c:pt>
                <c:pt idx="990">
                  <c:v>0.52200000000000002</c:v>
                </c:pt>
                <c:pt idx="991">
                  <c:v>1.3679999999999999</c:v>
                </c:pt>
                <c:pt idx="992">
                  <c:v>1.8340000000000001</c:v>
                </c:pt>
                <c:pt idx="993">
                  <c:v>2.1419999999999999</c:v>
                </c:pt>
                <c:pt idx="994">
                  <c:v>2.3259999999999996</c:v>
                </c:pt>
                <c:pt idx="995">
                  <c:v>2.2119999999999997</c:v>
                </c:pt>
                <c:pt idx="996">
                  <c:v>1.9060000000000001</c:v>
                </c:pt>
                <c:pt idx="997">
                  <c:v>1.752</c:v>
                </c:pt>
                <c:pt idx="998">
                  <c:v>1.5640000000000001</c:v>
                </c:pt>
                <c:pt idx="999">
                  <c:v>1.284</c:v>
                </c:pt>
                <c:pt idx="1000">
                  <c:v>0.98599999999999999</c:v>
                </c:pt>
                <c:pt idx="1001">
                  <c:v>0.67599999999999993</c:v>
                </c:pt>
                <c:pt idx="1002">
                  <c:v>0.38000000000000006</c:v>
                </c:pt>
                <c:pt idx="1003">
                  <c:v>0.11800000000000002</c:v>
                </c:pt>
                <c:pt idx="1004">
                  <c:v>-0.13</c:v>
                </c:pt>
                <c:pt idx="1005">
                  <c:v>-0.28600000000000003</c:v>
                </c:pt>
                <c:pt idx="1006">
                  <c:v>-0.15999999999999998</c:v>
                </c:pt>
                <c:pt idx="1007">
                  <c:v>0.16599999999999998</c:v>
                </c:pt>
                <c:pt idx="1008">
                  <c:v>0.68599999999999994</c:v>
                </c:pt>
                <c:pt idx="1009">
                  <c:v>1.3120000000000001</c:v>
                </c:pt>
                <c:pt idx="1010">
                  <c:v>1.798</c:v>
                </c:pt>
                <c:pt idx="1011">
                  <c:v>2.1079999999999997</c:v>
                </c:pt>
                <c:pt idx="1012">
                  <c:v>2.2399999999999998</c:v>
                </c:pt>
                <c:pt idx="1013">
                  <c:v>2.1280000000000001</c:v>
                </c:pt>
                <c:pt idx="1014">
                  <c:v>1.9</c:v>
                </c:pt>
                <c:pt idx="1015">
                  <c:v>1.7420000000000002</c:v>
                </c:pt>
                <c:pt idx="1016">
                  <c:v>1.506</c:v>
                </c:pt>
                <c:pt idx="1017">
                  <c:v>1.2520000000000002</c:v>
                </c:pt>
                <c:pt idx="1018">
                  <c:v>1.02</c:v>
                </c:pt>
                <c:pt idx="1019">
                  <c:v>0.77600000000000002</c:v>
                </c:pt>
                <c:pt idx="1020">
                  <c:v>0.52600000000000002</c:v>
                </c:pt>
                <c:pt idx="1021">
                  <c:v>0.25199999999999995</c:v>
                </c:pt>
                <c:pt idx="1022">
                  <c:v>-4.600000000000002E-2</c:v>
                </c:pt>
                <c:pt idx="1023">
                  <c:v>-0.27400000000000002</c:v>
                </c:pt>
                <c:pt idx="1024">
                  <c:v>-0.31199999999999994</c:v>
                </c:pt>
                <c:pt idx="1025">
                  <c:v>1.8000000000000016E-2</c:v>
                </c:pt>
                <c:pt idx="1026">
                  <c:v>0.60399999999999987</c:v>
                </c:pt>
                <c:pt idx="1027">
                  <c:v>1.3980000000000001</c:v>
                </c:pt>
                <c:pt idx="1028">
                  <c:v>1.9120000000000001</c:v>
                </c:pt>
                <c:pt idx="1029">
                  <c:v>2.2079999999999997</c:v>
                </c:pt>
                <c:pt idx="1030">
                  <c:v>2.262</c:v>
                </c:pt>
                <c:pt idx="1031">
                  <c:v>2.1079999999999997</c:v>
                </c:pt>
                <c:pt idx="1032">
                  <c:v>1.764</c:v>
                </c:pt>
                <c:pt idx="1033">
                  <c:v>1.6300000000000001</c:v>
                </c:pt>
                <c:pt idx="1034">
                  <c:v>1.542</c:v>
                </c:pt>
                <c:pt idx="1035">
                  <c:v>1.3420000000000001</c:v>
                </c:pt>
                <c:pt idx="1036">
                  <c:v>1.1179999999999999</c:v>
                </c:pt>
                <c:pt idx="1037">
                  <c:v>0.86999999999999988</c:v>
                </c:pt>
                <c:pt idx="1038">
                  <c:v>0.59800000000000009</c:v>
                </c:pt>
                <c:pt idx="1039">
                  <c:v>0.316</c:v>
                </c:pt>
                <c:pt idx="1040">
                  <c:v>5.3999999999999979E-2</c:v>
                </c:pt>
                <c:pt idx="1041">
                  <c:v>-0.13200000000000001</c:v>
                </c:pt>
                <c:pt idx="1042">
                  <c:v>-0.16</c:v>
                </c:pt>
                <c:pt idx="1043">
                  <c:v>9.9999999999999863E-3</c:v>
                </c:pt>
                <c:pt idx="1044">
                  <c:v>0.56399999999999995</c:v>
                </c:pt>
                <c:pt idx="1045">
                  <c:v>1.3320000000000001</c:v>
                </c:pt>
                <c:pt idx="1046">
                  <c:v>1.7280000000000002</c:v>
                </c:pt>
                <c:pt idx="1047">
                  <c:v>2.0439999999999996</c:v>
                </c:pt>
                <c:pt idx="1048">
                  <c:v>2.2619999999999996</c:v>
                </c:pt>
                <c:pt idx="1049">
                  <c:v>2.052</c:v>
                </c:pt>
                <c:pt idx="1050">
                  <c:v>1.5820000000000001</c:v>
                </c:pt>
                <c:pt idx="1051">
                  <c:v>1.3980000000000001</c:v>
                </c:pt>
                <c:pt idx="1052">
                  <c:v>1.1380000000000001</c:v>
                </c:pt>
                <c:pt idx="1053">
                  <c:v>0.80200000000000016</c:v>
                </c:pt>
                <c:pt idx="1054">
                  <c:v>0.54200000000000004</c:v>
                </c:pt>
                <c:pt idx="1055">
                  <c:v>0.38600000000000001</c:v>
                </c:pt>
                <c:pt idx="1056">
                  <c:v>0.32800000000000001</c:v>
                </c:pt>
                <c:pt idx="1057">
                  <c:v>0.34599999999999997</c:v>
                </c:pt>
                <c:pt idx="1058">
                  <c:v>0.40800000000000003</c:v>
                </c:pt>
                <c:pt idx="1059">
                  <c:v>0.496</c:v>
                </c:pt>
                <c:pt idx="1060">
                  <c:v>0.57599999999999996</c:v>
                </c:pt>
                <c:pt idx="1061">
                  <c:v>0.65800000000000003</c:v>
                </c:pt>
                <c:pt idx="1062">
                  <c:v>0.77400000000000002</c:v>
                </c:pt>
                <c:pt idx="1063">
                  <c:v>1.006</c:v>
                </c:pt>
                <c:pt idx="1064">
                  <c:v>1.2920000000000003</c:v>
                </c:pt>
                <c:pt idx="1065">
                  <c:v>1.494</c:v>
                </c:pt>
                <c:pt idx="1066">
                  <c:v>1.5799999999999998</c:v>
                </c:pt>
                <c:pt idx="1067">
                  <c:v>1.6719999999999999</c:v>
                </c:pt>
                <c:pt idx="1068">
                  <c:v>1.64</c:v>
                </c:pt>
                <c:pt idx="1069">
                  <c:v>1.5020000000000002</c:v>
                </c:pt>
                <c:pt idx="1070">
                  <c:v>1.4159999999999999</c:v>
                </c:pt>
                <c:pt idx="1071">
                  <c:v>1.3720000000000001</c:v>
                </c:pt>
                <c:pt idx="1072">
                  <c:v>1.2440000000000002</c:v>
                </c:pt>
                <c:pt idx="1073">
                  <c:v>1.0840000000000001</c:v>
                </c:pt>
                <c:pt idx="1074">
                  <c:v>0.94599999999999995</c:v>
                </c:pt>
                <c:pt idx="1075">
                  <c:v>0.80399999999999994</c:v>
                </c:pt>
                <c:pt idx="1076">
                  <c:v>0.7</c:v>
                </c:pt>
                <c:pt idx="1077">
                  <c:v>0.64</c:v>
                </c:pt>
                <c:pt idx="1078">
                  <c:v>0.63400000000000001</c:v>
                </c:pt>
                <c:pt idx="1079">
                  <c:v>0.65199999999999991</c:v>
                </c:pt>
                <c:pt idx="1080">
                  <c:v>0.67199999999999993</c:v>
                </c:pt>
                <c:pt idx="1081">
                  <c:v>0.71400000000000008</c:v>
                </c:pt>
                <c:pt idx="1082">
                  <c:v>0.76800000000000002</c:v>
                </c:pt>
                <c:pt idx="1083">
                  <c:v>0.83800000000000008</c:v>
                </c:pt>
                <c:pt idx="1084">
                  <c:v>0.92200000000000004</c:v>
                </c:pt>
                <c:pt idx="1085">
                  <c:v>1.024</c:v>
                </c:pt>
                <c:pt idx="1086">
                  <c:v>1.1080000000000001</c:v>
                </c:pt>
                <c:pt idx="1087">
                  <c:v>1.1779999999999999</c:v>
                </c:pt>
                <c:pt idx="1088">
                  <c:v>1.234</c:v>
                </c:pt>
                <c:pt idx="1089">
                  <c:v>1.268</c:v>
                </c:pt>
                <c:pt idx="1090">
                  <c:v>1.282</c:v>
                </c:pt>
                <c:pt idx="1091">
                  <c:v>1.25</c:v>
                </c:pt>
                <c:pt idx="1092">
                  <c:v>1.1659999999999999</c:v>
                </c:pt>
                <c:pt idx="1093">
                  <c:v>1.0620000000000001</c:v>
                </c:pt>
                <c:pt idx="1094">
                  <c:v>0.99199999999999999</c:v>
                </c:pt>
                <c:pt idx="1095">
                  <c:v>0.97800000000000009</c:v>
                </c:pt>
                <c:pt idx="1096">
                  <c:v>1.01</c:v>
                </c:pt>
                <c:pt idx="1097">
                  <c:v>1.05</c:v>
                </c:pt>
                <c:pt idx="1098">
                  <c:v>1.0680000000000001</c:v>
                </c:pt>
                <c:pt idx="1099">
                  <c:v>1.0580000000000001</c:v>
                </c:pt>
                <c:pt idx="1100">
                  <c:v>0.998</c:v>
                </c:pt>
                <c:pt idx="1101">
                  <c:v>0.90800000000000003</c:v>
                </c:pt>
                <c:pt idx="1102">
                  <c:v>0.84600000000000009</c:v>
                </c:pt>
                <c:pt idx="1103">
                  <c:v>0.80599999999999983</c:v>
                </c:pt>
                <c:pt idx="1104">
                  <c:v>0.76999999999999991</c:v>
                </c:pt>
                <c:pt idx="1105">
                  <c:v>0.748</c:v>
                </c:pt>
                <c:pt idx="1106">
                  <c:v>0.75800000000000001</c:v>
                </c:pt>
                <c:pt idx="1107">
                  <c:v>0.79200000000000004</c:v>
                </c:pt>
                <c:pt idx="1108">
                  <c:v>0.83799999999999986</c:v>
                </c:pt>
                <c:pt idx="1109">
                  <c:v>0.87999999999999989</c:v>
                </c:pt>
                <c:pt idx="1110">
                  <c:v>0.91400000000000003</c:v>
                </c:pt>
                <c:pt idx="1111">
                  <c:v>0.93200000000000005</c:v>
                </c:pt>
                <c:pt idx="1112">
                  <c:v>0.95799999999999996</c:v>
                </c:pt>
                <c:pt idx="1113">
                  <c:v>0.97999999999999987</c:v>
                </c:pt>
                <c:pt idx="1114">
                  <c:v>1.042</c:v>
                </c:pt>
                <c:pt idx="1115">
                  <c:v>1.1599999999999999</c:v>
                </c:pt>
                <c:pt idx="1116">
                  <c:v>1.3</c:v>
                </c:pt>
                <c:pt idx="1117">
                  <c:v>1.3740000000000001</c:v>
                </c:pt>
                <c:pt idx="1118">
                  <c:v>1.4179999999999999</c:v>
                </c:pt>
                <c:pt idx="1119">
                  <c:v>1.3960000000000001</c:v>
                </c:pt>
                <c:pt idx="1120">
                  <c:v>1.2979999999999998</c:v>
                </c:pt>
                <c:pt idx="1121">
                  <c:v>1.1519999999999999</c:v>
                </c:pt>
                <c:pt idx="1122">
                  <c:v>1.0099999999999998</c:v>
                </c:pt>
                <c:pt idx="1123">
                  <c:v>0.876</c:v>
                </c:pt>
                <c:pt idx="1124">
                  <c:v>0.81600000000000006</c:v>
                </c:pt>
                <c:pt idx="1125">
                  <c:v>0.83200000000000007</c:v>
                </c:pt>
                <c:pt idx="1126">
                  <c:v>0.9</c:v>
                </c:pt>
                <c:pt idx="1127">
                  <c:v>0.98199999999999998</c:v>
                </c:pt>
                <c:pt idx="1128">
                  <c:v>1.048</c:v>
                </c:pt>
                <c:pt idx="1129">
                  <c:v>1.0479999999999998</c:v>
                </c:pt>
                <c:pt idx="1130">
                  <c:v>0.998</c:v>
                </c:pt>
                <c:pt idx="1131">
                  <c:v>0.94000000000000006</c:v>
                </c:pt>
                <c:pt idx="1132">
                  <c:v>0.90600000000000003</c:v>
                </c:pt>
                <c:pt idx="1133">
                  <c:v>0.91200000000000014</c:v>
                </c:pt>
                <c:pt idx="1134">
                  <c:v>0.91600000000000004</c:v>
                </c:pt>
                <c:pt idx="1135">
                  <c:v>0.92000000000000015</c:v>
                </c:pt>
                <c:pt idx="1136">
                  <c:v>0.91400000000000003</c:v>
                </c:pt>
                <c:pt idx="1137">
                  <c:v>0.91400000000000003</c:v>
                </c:pt>
                <c:pt idx="1138">
                  <c:v>0.91000000000000014</c:v>
                </c:pt>
                <c:pt idx="1139">
                  <c:v>0.92599999999999993</c:v>
                </c:pt>
                <c:pt idx="1140">
                  <c:v>0.94000000000000006</c:v>
                </c:pt>
                <c:pt idx="1141">
                  <c:v>0.95399999999999996</c:v>
                </c:pt>
                <c:pt idx="1142">
                  <c:v>0.97</c:v>
                </c:pt>
                <c:pt idx="1143">
                  <c:v>0.98599999999999999</c:v>
                </c:pt>
                <c:pt idx="1144">
                  <c:v>1.026</c:v>
                </c:pt>
                <c:pt idx="1145">
                  <c:v>1.1000000000000001</c:v>
                </c:pt>
                <c:pt idx="1146">
                  <c:v>1.2080000000000002</c:v>
                </c:pt>
                <c:pt idx="1147">
                  <c:v>1.2959999999999998</c:v>
                </c:pt>
                <c:pt idx="1148">
                  <c:v>1.3379999999999999</c:v>
                </c:pt>
                <c:pt idx="1149">
                  <c:v>1.3120000000000001</c:v>
                </c:pt>
                <c:pt idx="1150">
                  <c:v>1.2179999999999997</c:v>
                </c:pt>
                <c:pt idx="1151">
                  <c:v>1.0639999999999998</c:v>
                </c:pt>
                <c:pt idx="1152">
                  <c:v>0.93599999999999994</c:v>
                </c:pt>
                <c:pt idx="1153">
                  <c:v>0.91000000000000014</c:v>
                </c:pt>
                <c:pt idx="1154">
                  <c:v>0.98199999999999998</c:v>
                </c:pt>
                <c:pt idx="1155">
                  <c:v>1.05</c:v>
                </c:pt>
                <c:pt idx="1156">
                  <c:v>1.0840000000000001</c:v>
                </c:pt>
                <c:pt idx="1157">
                  <c:v>1.08</c:v>
                </c:pt>
                <c:pt idx="1158">
                  <c:v>1.014</c:v>
                </c:pt>
                <c:pt idx="1159">
                  <c:v>0.90999999999999992</c:v>
                </c:pt>
                <c:pt idx="1160">
                  <c:v>0.84399999999999997</c:v>
                </c:pt>
                <c:pt idx="1161">
                  <c:v>0.82999999999999985</c:v>
                </c:pt>
                <c:pt idx="1162">
                  <c:v>0.84599999999999986</c:v>
                </c:pt>
                <c:pt idx="1163">
                  <c:v>0.87799999999999989</c:v>
                </c:pt>
                <c:pt idx="1164">
                  <c:v>0.9</c:v>
                </c:pt>
                <c:pt idx="1165">
                  <c:v>0.91600000000000004</c:v>
                </c:pt>
                <c:pt idx="1166">
                  <c:v>0.93200000000000005</c:v>
                </c:pt>
                <c:pt idx="1167">
                  <c:v>0.92799999999999994</c:v>
                </c:pt>
                <c:pt idx="1168">
                  <c:v>0.90600000000000003</c:v>
                </c:pt>
                <c:pt idx="1169">
                  <c:v>0.88400000000000001</c:v>
                </c:pt>
                <c:pt idx="1170">
                  <c:v>0.876</c:v>
                </c:pt>
                <c:pt idx="1171">
                  <c:v>0.87199999999999989</c:v>
                </c:pt>
                <c:pt idx="1172">
                  <c:v>0.876</c:v>
                </c:pt>
                <c:pt idx="1173">
                  <c:v>0.88200000000000001</c:v>
                </c:pt>
                <c:pt idx="1174">
                  <c:v>0.92000000000000015</c:v>
                </c:pt>
                <c:pt idx="1175">
                  <c:v>0.98599999999999999</c:v>
                </c:pt>
                <c:pt idx="1176">
                  <c:v>1.0419999999999998</c:v>
                </c:pt>
                <c:pt idx="1177">
                  <c:v>1.06</c:v>
                </c:pt>
                <c:pt idx="1178">
                  <c:v>1.0759999999999998</c:v>
                </c:pt>
                <c:pt idx="1179">
                  <c:v>1.0580000000000001</c:v>
                </c:pt>
                <c:pt idx="1180">
                  <c:v>1.006</c:v>
                </c:pt>
                <c:pt idx="1181">
                  <c:v>0.95799999999999996</c:v>
                </c:pt>
                <c:pt idx="1182">
                  <c:v>0.93200000000000005</c:v>
                </c:pt>
                <c:pt idx="1183">
                  <c:v>0.89399999999999991</c:v>
                </c:pt>
                <c:pt idx="1184">
                  <c:v>0.83399999999999996</c:v>
                </c:pt>
                <c:pt idx="1185">
                  <c:v>0.75600000000000001</c:v>
                </c:pt>
                <c:pt idx="1186">
                  <c:v>0.67599999999999993</c:v>
                </c:pt>
                <c:pt idx="1187">
                  <c:v>0.622</c:v>
                </c:pt>
                <c:pt idx="1188">
                  <c:v>0.59400000000000008</c:v>
                </c:pt>
                <c:pt idx="1189">
                  <c:v>0.59199999999999997</c:v>
                </c:pt>
                <c:pt idx="1190">
                  <c:v>0.60199999999999998</c:v>
                </c:pt>
                <c:pt idx="1191">
                  <c:v>0.61599999999999999</c:v>
                </c:pt>
                <c:pt idx="1192">
                  <c:v>0.63600000000000001</c:v>
                </c:pt>
                <c:pt idx="1193">
                  <c:v>0.67200000000000004</c:v>
                </c:pt>
                <c:pt idx="1194">
                  <c:v>0.72199999999999998</c:v>
                </c:pt>
                <c:pt idx="1195">
                  <c:v>0.78200000000000003</c:v>
                </c:pt>
                <c:pt idx="1196">
                  <c:v>0.84600000000000009</c:v>
                </c:pt>
                <c:pt idx="1197">
                  <c:v>0.8879999999999999</c:v>
                </c:pt>
                <c:pt idx="1198">
                  <c:v>0.90400000000000014</c:v>
                </c:pt>
                <c:pt idx="1199">
                  <c:v>0.90199999999999991</c:v>
                </c:pt>
                <c:pt idx="1200">
                  <c:v>0.9</c:v>
                </c:pt>
                <c:pt idx="1201">
                  <c:v>0.90600000000000003</c:v>
                </c:pt>
                <c:pt idx="1202">
                  <c:v>0.93800000000000006</c:v>
                </c:pt>
                <c:pt idx="1203">
                  <c:v>0.97599999999999998</c:v>
                </c:pt>
                <c:pt idx="1204">
                  <c:v>1</c:v>
                </c:pt>
                <c:pt idx="1205">
                  <c:v>1.01</c:v>
                </c:pt>
                <c:pt idx="1206">
                  <c:v>1.026</c:v>
                </c:pt>
                <c:pt idx="1207">
                  <c:v>1.042</c:v>
                </c:pt>
                <c:pt idx="1208">
                  <c:v>1.05</c:v>
                </c:pt>
                <c:pt idx="1209">
                  <c:v>1.0760000000000001</c:v>
                </c:pt>
                <c:pt idx="1210">
                  <c:v>1.1259999999999999</c:v>
                </c:pt>
                <c:pt idx="1211">
                  <c:v>1.17</c:v>
                </c:pt>
                <c:pt idx="1212">
                  <c:v>1.1919999999999999</c:v>
                </c:pt>
                <c:pt idx="1213">
                  <c:v>1.1839999999999999</c:v>
                </c:pt>
                <c:pt idx="1214">
                  <c:v>1.1579999999999999</c:v>
                </c:pt>
                <c:pt idx="1215">
                  <c:v>1.1539999999999999</c:v>
                </c:pt>
                <c:pt idx="1216">
                  <c:v>1.1560000000000001</c:v>
                </c:pt>
                <c:pt idx="1217">
                  <c:v>1.1659999999999999</c:v>
                </c:pt>
                <c:pt idx="1218">
                  <c:v>1.1719999999999999</c:v>
                </c:pt>
                <c:pt idx="1219">
                  <c:v>1.1659999999999999</c:v>
                </c:pt>
                <c:pt idx="1220">
                  <c:v>1.1359999999999999</c:v>
                </c:pt>
                <c:pt idx="1221">
                  <c:v>1.1000000000000001</c:v>
                </c:pt>
                <c:pt idx="1222">
                  <c:v>1</c:v>
                </c:pt>
                <c:pt idx="1223">
                  <c:v>0.97599999999999998</c:v>
                </c:pt>
                <c:pt idx="1224">
                  <c:v>0.95</c:v>
                </c:pt>
                <c:pt idx="1225">
                  <c:v>0.86599999999999999</c:v>
                </c:pt>
                <c:pt idx="1226">
                  <c:v>0.77800000000000002</c:v>
                </c:pt>
                <c:pt idx="1227">
                  <c:v>0.77200000000000002</c:v>
                </c:pt>
                <c:pt idx="1228">
                  <c:v>0.752</c:v>
                </c:pt>
                <c:pt idx="1229">
                  <c:v>0.76</c:v>
                </c:pt>
                <c:pt idx="1230">
                  <c:v>0.80199999999999994</c:v>
                </c:pt>
                <c:pt idx="1231">
                  <c:v>0.82800000000000007</c:v>
                </c:pt>
                <c:pt idx="1232">
                  <c:v>0.83000000000000007</c:v>
                </c:pt>
                <c:pt idx="1233">
                  <c:v>0.82200000000000006</c:v>
                </c:pt>
                <c:pt idx="1234">
                  <c:v>0.83999999999999986</c:v>
                </c:pt>
                <c:pt idx="1235">
                  <c:v>0.874</c:v>
                </c:pt>
                <c:pt idx="1236">
                  <c:v>0.91799999999999993</c:v>
                </c:pt>
                <c:pt idx="1237">
                  <c:v>0.96</c:v>
                </c:pt>
                <c:pt idx="1238">
                  <c:v>0.98599999999999999</c:v>
                </c:pt>
                <c:pt idx="1239">
                  <c:v>0.99</c:v>
                </c:pt>
                <c:pt idx="1240">
                  <c:v>0.97599999999999998</c:v>
                </c:pt>
                <c:pt idx="1241">
                  <c:v>0.96</c:v>
                </c:pt>
                <c:pt idx="1242">
                  <c:v>0.96599999999999997</c:v>
                </c:pt>
                <c:pt idx="1243">
                  <c:v>0.98399999999999999</c:v>
                </c:pt>
                <c:pt idx="1244">
                  <c:v>0.998</c:v>
                </c:pt>
                <c:pt idx="1245">
                  <c:v>1.024</c:v>
                </c:pt>
                <c:pt idx="1246">
                  <c:v>1.06</c:v>
                </c:pt>
                <c:pt idx="1247">
                  <c:v>1.0760000000000001</c:v>
                </c:pt>
                <c:pt idx="1248">
                  <c:v>1.0660000000000003</c:v>
                </c:pt>
                <c:pt idx="1249">
                  <c:v>1.044</c:v>
                </c:pt>
                <c:pt idx="1250">
                  <c:v>1.01</c:v>
                </c:pt>
                <c:pt idx="1251">
                  <c:v>0.97200000000000009</c:v>
                </c:pt>
                <c:pt idx="1252">
                  <c:v>0.94399999999999995</c:v>
                </c:pt>
                <c:pt idx="1253">
                  <c:v>0.93200000000000005</c:v>
                </c:pt>
                <c:pt idx="1254">
                  <c:v>0.92400000000000004</c:v>
                </c:pt>
                <c:pt idx="1255">
                  <c:v>0.92200000000000004</c:v>
                </c:pt>
                <c:pt idx="1256">
                  <c:v>0.91800000000000015</c:v>
                </c:pt>
                <c:pt idx="1257">
                  <c:v>0.90800000000000003</c:v>
                </c:pt>
                <c:pt idx="1258">
                  <c:v>0.9</c:v>
                </c:pt>
                <c:pt idx="1259">
                  <c:v>0.89800000000000002</c:v>
                </c:pt>
                <c:pt idx="1260">
                  <c:v>0.90600000000000003</c:v>
                </c:pt>
                <c:pt idx="1261">
                  <c:v>0.90600000000000003</c:v>
                </c:pt>
                <c:pt idx="1262">
                  <c:v>0.90800000000000003</c:v>
                </c:pt>
                <c:pt idx="1263">
                  <c:v>0.91400000000000003</c:v>
                </c:pt>
                <c:pt idx="1264">
                  <c:v>0.91999999999999993</c:v>
                </c:pt>
                <c:pt idx="1265">
                  <c:v>0.91999999999999993</c:v>
                </c:pt>
                <c:pt idx="1266">
                  <c:v>0.92800000000000016</c:v>
                </c:pt>
                <c:pt idx="1267">
                  <c:v>0.93399999999999994</c:v>
                </c:pt>
                <c:pt idx="1268">
                  <c:v>0.93200000000000005</c:v>
                </c:pt>
                <c:pt idx="1269">
                  <c:v>0.92400000000000004</c:v>
                </c:pt>
                <c:pt idx="1270">
                  <c:v>0.91749999999999998</c:v>
                </c:pt>
                <c:pt idx="127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E3-4E5F-86A1-FB71648C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97824"/>
        <c:axId val="687496184"/>
      </c:lineChart>
      <c:catAx>
        <c:axId val="6874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496184"/>
        <c:crosses val="autoZero"/>
        <c:auto val="1"/>
        <c:lblAlgn val="ctr"/>
        <c:lblOffset val="100"/>
        <c:noMultiLvlLbl val="0"/>
      </c:catAx>
      <c:valAx>
        <c:axId val="6874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4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Adaptativ!$B$2</c:f>
              <c:strCache>
                <c:ptCount val="1"/>
                <c:pt idx="0">
                  <c:v>AcX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Adaptativ!$B$3:$B$1360</c:f>
              <c:numCache>
                <c:formatCode>General</c:formatCode>
                <c:ptCount val="1358"/>
                <c:pt idx="0">
                  <c:v>1.01</c:v>
                </c:pt>
                <c:pt idx="1">
                  <c:v>0.99</c:v>
                </c:pt>
                <c:pt idx="2">
                  <c:v>0.96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1.02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1.02</c:v>
                </c:pt>
                <c:pt idx="11">
                  <c:v>1.01</c:v>
                </c:pt>
                <c:pt idx="12">
                  <c:v>1</c:v>
                </c:pt>
                <c:pt idx="13">
                  <c:v>0.98</c:v>
                </c:pt>
                <c:pt idx="14">
                  <c:v>0.99</c:v>
                </c:pt>
                <c:pt idx="15">
                  <c:v>0.96</c:v>
                </c:pt>
                <c:pt idx="16">
                  <c:v>0.99</c:v>
                </c:pt>
                <c:pt idx="17">
                  <c:v>1.02</c:v>
                </c:pt>
                <c:pt idx="18">
                  <c:v>1</c:v>
                </c:pt>
                <c:pt idx="19">
                  <c:v>1.02</c:v>
                </c:pt>
                <c:pt idx="20">
                  <c:v>1</c:v>
                </c:pt>
                <c:pt idx="21">
                  <c:v>0.99</c:v>
                </c:pt>
                <c:pt idx="22">
                  <c:v>0.97</c:v>
                </c:pt>
                <c:pt idx="23">
                  <c:v>0.97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1.02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1.02</c:v>
                </c:pt>
                <c:pt idx="36">
                  <c:v>1.02</c:v>
                </c:pt>
                <c:pt idx="37">
                  <c:v>1</c:v>
                </c:pt>
                <c:pt idx="38">
                  <c:v>0.97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</c:v>
                </c:pt>
                <c:pt idx="45">
                  <c:v>1.02</c:v>
                </c:pt>
                <c:pt idx="46">
                  <c:v>1</c:v>
                </c:pt>
                <c:pt idx="47">
                  <c:v>0.97</c:v>
                </c:pt>
                <c:pt idx="48">
                  <c:v>0.99</c:v>
                </c:pt>
                <c:pt idx="49">
                  <c:v>1</c:v>
                </c:pt>
                <c:pt idx="50">
                  <c:v>0.99</c:v>
                </c:pt>
                <c:pt idx="51">
                  <c:v>0.97</c:v>
                </c:pt>
                <c:pt idx="52">
                  <c:v>0.96</c:v>
                </c:pt>
                <c:pt idx="53">
                  <c:v>0.96</c:v>
                </c:pt>
                <c:pt idx="54">
                  <c:v>1</c:v>
                </c:pt>
                <c:pt idx="55">
                  <c:v>1.03</c:v>
                </c:pt>
                <c:pt idx="56">
                  <c:v>1.03</c:v>
                </c:pt>
                <c:pt idx="57">
                  <c:v>0.99</c:v>
                </c:pt>
                <c:pt idx="58">
                  <c:v>1</c:v>
                </c:pt>
                <c:pt idx="59">
                  <c:v>1.1200000000000001</c:v>
                </c:pt>
                <c:pt idx="60">
                  <c:v>1.23</c:v>
                </c:pt>
                <c:pt idx="61">
                  <c:v>1.27</c:v>
                </c:pt>
                <c:pt idx="62">
                  <c:v>1.31</c:v>
                </c:pt>
                <c:pt idx="63">
                  <c:v>1.34</c:v>
                </c:pt>
                <c:pt idx="64">
                  <c:v>1.26</c:v>
                </c:pt>
                <c:pt idx="65">
                  <c:v>1.1499999999999999</c:v>
                </c:pt>
                <c:pt idx="66">
                  <c:v>1.1100000000000001</c:v>
                </c:pt>
                <c:pt idx="67">
                  <c:v>1.06</c:v>
                </c:pt>
                <c:pt idx="68">
                  <c:v>0.9</c:v>
                </c:pt>
                <c:pt idx="69">
                  <c:v>0.77</c:v>
                </c:pt>
                <c:pt idx="70">
                  <c:v>0.73</c:v>
                </c:pt>
                <c:pt idx="71">
                  <c:v>0.9</c:v>
                </c:pt>
                <c:pt idx="72">
                  <c:v>1.04</c:v>
                </c:pt>
                <c:pt idx="73">
                  <c:v>1.1200000000000001</c:v>
                </c:pt>
                <c:pt idx="74">
                  <c:v>1.0900000000000001</c:v>
                </c:pt>
                <c:pt idx="75">
                  <c:v>0.94</c:v>
                </c:pt>
                <c:pt idx="76">
                  <c:v>0.86</c:v>
                </c:pt>
                <c:pt idx="77">
                  <c:v>0.86</c:v>
                </c:pt>
                <c:pt idx="78">
                  <c:v>0.85</c:v>
                </c:pt>
                <c:pt idx="79">
                  <c:v>0.88</c:v>
                </c:pt>
                <c:pt idx="80">
                  <c:v>0.92</c:v>
                </c:pt>
                <c:pt idx="81">
                  <c:v>0.94</c:v>
                </c:pt>
                <c:pt idx="82">
                  <c:v>0.94</c:v>
                </c:pt>
                <c:pt idx="83">
                  <c:v>0.92</c:v>
                </c:pt>
                <c:pt idx="84">
                  <c:v>0.95</c:v>
                </c:pt>
                <c:pt idx="85">
                  <c:v>0.95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0.92</c:v>
                </c:pt>
                <c:pt idx="90">
                  <c:v>1.01</c:v>
                </c:pt>
                <c:pt idx="91">
                  <c:v>1.1499999999999999</c:v>
                </c:pt>
                <c:pt idx="92">
                  <c:v>1.31</c:v>
                </c:pt>
                <c:pt idx="93">
                  <c:v>1.32</c:v>
                </c:pt>
                <c:pt idx="94">
                  <c:v>1.31</c:v>
                </c:pt>
                <c:pt idx="95">
                  <c:v>1.3</c:v>
                </c:pt>
                <c:pt idx="96">
                  <c:v>1.31</c:v>
                </c:pt>
                <c:pt idx="97">
                  <c:v>1.2</c:v>
                </c:pt>
                <c:pt idx="98">
                  <c:v>1.01</c:v>
                </c:pt>
                <c:pt idx="99">
                  <c:v>0.91</c:v>
                </c:pt>
                <c:pt idx="100">
                  <c:v>0.81</c:v>
                </c:pt>
                <c:pt idx="101">
                  <c:v>0.87</c:v>
                </c:pt>
                <c:pt idx="102">
                  <c:v>1.05</c:v>
                </c:pt>
                <c:pt idx="103">
                  <c:v>1.1000000000000001</c:v>
                </c:pt>
                <c:pt idx="104">
                  <c:v>1</c:v>
                </c:pt>
                <c:pt idx="105">
                  <c:v>0.92</c:v>
                </c:pt>
                <c:pt idx="106">
                  <c:v>0.83</c:v>
                </c:pt>
                <c:pt idx="107">
                  <c:v>0.75</c:v>
                </c:pt>
                <c:pt idx="108">
                  <c:v>0.72</c:v>
                </c:pt>
                <c:pt idx="109">
                  <c:v>0.71</c:v>
                </c:pt>
                <c:pt idx="110">
                  <c:v>0.77</c:v>
                </c:pt>
                <c:pt idx="111">
                  <c:v>0.85</c:v>
                </c:pt>
                <c:pt idx="112">
                  <c:v>0.91</c:v>
                </c:pt>
                <c:pt idx="113">
                  <c:v>0.93</c:v>
                </c:pt>
                <c:pt idx="114">
                  <c:v>0.95</c:v>
                </c:pt>
                <c:pt idx="115">
                  <c:v>0.98</c:v>
                </c:pt>
                <c:pt idx="116">
                  <c:v>0.98</c:v>
                </c:pt>
                <c:pt idx="117">
                  <c:v>1</c:v>
                </c:pt>
                <c:pt idx="118">
                  <c:v>1.0900000000000001</c:v>
                </c:pt>
                <c:pt idx="119">
                  <c:v>1.23</c:v>
                </c:pt>
                <c:pt idx="120">
                  <c:v>1.34</c:v>
                </c:pt>
                <c:pt idx="121">
                  <c:v>1.39</c:v>
                </c:pt>
                <c:pt idx="122">
                  <c:v>1.47</c:v>
                </c:pt>
                <c:pt idx="123">
                  <c:v>1.38</c:v>
                </c:pt>
                <c:pt idx="124">
                  <c:v>1.28</c:v>
                </c:pt>
                <c:pt idx="125">
                  <c:v>1.1000000000000001</c:v>
                </c:pt>
                <c:pt idx="126">
                  <c:v>0.95</c:v>
                </c:pt>
                <c:pt idx="127">
                  <c:v>0.92</c:v>
                </c:pt>
                <c:pt idx="128">
                  <c:v>1.1299999999999999</c:v>
                </c:pt>
                <c:pt idx="129">
                  <c:v>1.28</c:v>
                </c:pt>
                <c:pt idx="130">
                  <c:v>1.1599999999999999</c:v>
                </c:pt>
                <c:pt idx="131">
                  <c:v>1.04</c:v>
                </c:pt>
                <c:pt idx="132">
                  <c:v>0.96</c:v>
                </c:pt>
                <c:pt idx="133">
                  <c:v>0.82</c:v>
                </c:pt>
                <c:pt idx="134">
                  <c:v>0.74</c:v>
                </c:pt>
                <c:pt idx="135">
                  <c:v>0.71</c:v>
                </c:pt>
                <c:pt idx="136">
                  <c:v>0.74</c:v>
                </c:pt>
                <c:pt idx="137">
                  <c:v>0.79</c:v>
                </c:pt>
                <c:pt idx="138">
                  <c:v>0.81</c:v>
                </c:pt>
                <c:pt idx="139">
                  <c:v>0.8</c:v>
                </c:pt>
                <c:pt idx="140">
                  <c:v>0.82</c:v>
                </c:pt>
                <c:pt idx="141">
                  <c:v>0.85</c:v>
                </c:pt>
                <c:pt idx="142">
                  <c:v>0.91</c:v>
                </c:pt>
                <c:pt idx="143">
                  <c:v>0.91</c:v>
                </c:pt>
                <c:pt idx="144">
                  <c:v>0.89</c:v>
                </c:pt>
                <c:pt idx="145">
                  <c:v>0.92</c:v>
                </c:pt>
                <c:pt idx="146">
                  <c:v>1.02</c:v>
                </c:pt>
                <c:pt idx="147">
                  <c:v>1.0900000000000001</c:v>
                </c:pt>
                <c:pt idx="148">
                  <c:v>1.23</c:v>
                </c:pt>
                <c:pt idx="149">
                  <c:v>1.4</c:v>
                </c:pt>
                <c:pt idx="150">
                  <c:v>1.54</c:v>
                </c:pt>
                <c:pt idx="151">
                  <c:v>1.52</c:v>
                </c:pt>
                <c:pt idx="152">
                  <c:v>1.36</c:v>
                </c:pt>
                <c:pt idx="153">
                  <c:v>1.1599999999999999</c:v>
                </c:pt>
                <c:pt idx="154">
                  <c:v>0.96</c:v>
                </c:pt>
                <c:pt idx="155">
                  <c:v>0.82</c:v>
                </c:pt>
                <c:pt idx="156">
                  <c:v>0.84</c:v>
                </c:pt>
                <c:pt idx="157">
                  <c:v>0.94</c:v>
                </c:pt>
                <c:pt idx="158">
                  <c:v>1.02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1.01</c:v>
                </c:pt>
                <c:pt idx="162">
                  <c:v>0.86</c:v>
                </c:pt>
                <c:pt idx="163">
                  <c:v>0.79</c:v>
                </c:pt>
                <c:pt idx="164">
                  <c:v>0.73</c:v>
                </c:pt>
                <c:pt idx="165">
                  <c:v>0.69</c:v>
                </c:pt>
                <c:pt idx="166">
                  <c:v>0.76</c:v>
                </c:pt>
                <c:pt idx="167">
                  <c:v>0.81</c:v>
                </c:pt>
                <c:pt idx="168">
                  <c:v>0.84</c:v>
                </c:pt>
                <c:pt idx="169">
                  <c:v>0.86</c:v>
                </c:pt>
                <c:pt idx="170">
                  <c:v>0.88</c:v>
                </c:pt>
                <c:pt idx="171">
                  <c:v>0.9</c:v>
                </c:pt>
                <c:pt idx="172">
                  <c:v>0.92</c:v>
                </c:pt>
                <c:pt idx="173">
                  <c:v>0.95</c:v>
                </c:pt>
                <c:pt idx="174">
                  <c:v>0.96</c:v>
                </c:pt>
                <c:pt idx="175">
                  <c:v>0.96</c:v>
                </c:pt>
                <c:pt idx="176">
                  <c:v>1.01</c:v>
                </c:pt>
                <c:pt idx="177">
                  <c:v>1.1499999999999999</c:v>
                </c:pt>
                <c:pt idx="178">
                  <c:v>1.3</c:v>
                </c:pt>
                <c:pt idx="179">
                  <c:v>1.48</c:v>
                </c:pt>
                <c:pt idx="180">
                  <c:v>1.54</c:v>
                </c:pt>
                <c:pt idx="181">
                  <c:v>1.41</c:v>
                </c:pt>
                <c:pt idx="182">
                  <c:v>1.42</c:v>
                </c:pt>
                <c:pt idx="183">
                  <c:v>1.35</c:v>
                </c:pt>
                <c:pt idx="184">
                  <c:v>1.1000000000000001</c:v>
                </c:pt>
                <c:pt idx="185">
                  <c:v>0.95</c:v>
                </c:pt>
                <c:pt idx="186">
                  <c:v>0.87</c:v>
                </c:pt>
                <c:pt idx="187">
                  <c:v>0.96</c:v>
                </c:pt>
                <c:pt idx="188">
                  <c:v>1.07</c:v>
                </c:pt>
                <c:pt idx="189">
                  <c:v>1.08</c:v>
                </c:pt>
                <c:pt idx="190">
                  <c:v>1.01</c:v>
                </c:pt>
                <c:pt idx="191">
                  <c:v>0.86</c:v>
                </c:pt>
                <c:pt idx="192">
                  <c:v>0.75</c:v>
                </c:pt>
                <c:pt idx="193">
                  <c:v>0.7</c:v>
                </c:pt>
                <c:pt idx="194">
                  <c:v>0.71</c:v>
                </c:pt>
                <c:pt idx="195">
                  <c:v>0.74</c:v>
                </c:pt>
                <c:pt idx="196">
                  <c:v>0.74</c:v>
                </c:pt>
                <c:pt idx="197">
                  <c:v>0.79</c:v>
                </c:pt>
                <c:pt idx="198">
                  <c:v>0.84</c:v>
                </c:pt>
                <c:pt idx="199">
                  <c:v>0.87</c:v>
                </c:pt>
                <c:pt idx="200">
                  <c:v>0.96</c:v>
                </c:pt>
                <c:pt idx="201">
                  <c:v>1.03</c:v>
                </c:pt>
                <c:pt idx="202">
                  <c:v>1.02</c:v>
                </c:pt>
                <c:pt idx="203">
                  <c:v>0.96</c:v>
                </c:pt>
                <c:pt idx="204">
                  <c:v>0.96</c:v>
                </c:pt>
                <c:pt idx="205">
                  <c:v>1.07</c:v>
                </c:pt>
                <c:pt idx="206">
                  <c:v>1.24</c:v>
                </c:pt>
                <c:pt idx="207">
                  <c:v>1.34</c:v>
                </c:pt>
                <c:pt idx="208">
                  <c:v>1.37</c:v>
                </c:pt>
                <c:pt idx="209">
                  <c:v>1.47</c:v>
                </c:pt>
                <c:pt idx="210">
                  <c:v>1.37</c:v>
                </c:pt>
                <c:pt idx="211">
                  <c:v>1.22</c:v>
                </c:pt>
                <c:pt idx="212">
                  <c:v>1</c:v>
                </c:pt>
                <c:pt idx="213">
                  <c:v>0.92</c:v>
                </c:pt>
                <c:pt idx="214">
                  <c:v>0.99</c:v>
                </c:pt>
                <c:pt idx="215">
                  <c:v>1.1100000000000001</c:v>
                </c:pt>
                <c:pt idx="216">
                  <c:v>1.1499999999999999</c:v>
                </c:pt>
                <c:pt idx="217">
                  <c:v>1.06</c:v>
                </c:pt>
                <c:pt idx="218">
                  <c:v>0.92</c:v>
                </c:pt>
                <c:pt idx="219">
                  <c:v>0.87</c:v>
                </c:pt>
                <c:pt idx="220">
                  <c:v>0.76</c:v>
                </c:pt>
                <c:pt idx="221">
                  <c:v>0.66</c:v>
                </c:pt>
                <c:pt idx="222">
                  <c:v>0.64</c:v>
                </c:pt>
                <c:pt idx="223">
                  <c:v>0.67</c:v>
                </c:pt>
                <c:pt idx="224">
                  <c:v>0.73</c:v>
                </c:pt>
                <c:pt idx="225">
                  <c:v>0.81</c:v>
                </c:pt>
                <c:pt idx="226">
                  <c:v>0.89</c:v>
                </c:pt>
                <c:pt idx="227">
                  <c:v>0.9</c:v>
                </c:pt>
                <c:pt idx="228">
                  <c:v>0.96</c:v>
                </c:pt>
                <c:pt idx="229">
                  <c:v>1.03</c:v>
                </c:pt>
                <c:pt idx="230">
                  <c:v>1.07</c:v>
                </c:pt>
                <c:pt idx="231">
                  <c:v>1.06</c:v>
                </c:pt>
                <c:pt idx="232">
                  <c:v>1.1299999999999999</c:v>
                </c:pt>
                <c:pt idx="233">
                  <c:v>1.26</c:v>
                </c:pt>
                <c:pt idx="234">
                  <c:v>1.39</c:v>
                </c:pt>
                <c:pt idx="235">
                  <c:v>1.48</c:v>
                </c:pt>
                <c:pt idx="236">
                  <c:v>1.54</c:v>
                </c:pt>
                <c:pt idx="237">
                  <c:v>1.31</c:v>
                </c:pt>
                <c:pt idx="238">
                  <c:v>1.33</c:v>
                </c:pt>
                <c:pt idx="239">
                  <c:v>1.1000000000000001</c:v>
                </c:pt>
                <c:pt idx="240">
                  <c:v>0.87</c:v>
                </c:pt>
                <c:pt idx="241">
                  <c:v>0.88</c:v>
                </c:pt>
                <c:pt idx="242">
                  <c:v>1.01</c:v>
                </c:pt>
                <c:pt idx="243">
                  <c:v>1.08</c:v>
                </c:pt>
                <c:pt idx="244">
                  <c:v>1.05</c:v>
                </c:pt>
                <c:pt idx="245">
                  <c:v>0.92</c:v>
                </c:pt>
                <c:pt idx="246">
                  <c:v>0.79</c:v>
                </c:pt>
                <c:pt idx="247">
                  <c:v>0.71</c:v>
                </c:pt>
                <c:pt idx="248">
                  <c:v>0.71</c:v>
                </c:pt>
                <c:pt idx="249">
                  <c:v>0.76</c:v>
                </c:pt>
                <c:pt idx="250">
                  <c:v>0.82</c:v>
                </c:pt>
                <c:pt idx="251">
                  <c:v>0.9</c:v>
                </c:pt>
                <c:pt idx="252">
                  <c:v>0.95</c:v>
                </c:pt>
                <c:pt idx="253">
                  <c:v>0.94</c:v>
                </c:pt>
                <c:pt idx="254">
                  <c:v>0.9</c:v>
                </c:pt>
                <c:pt idx="255">
                  <c:v>0.92</c:v>
                </c:pt>
                <c:pt idx="256">
                  <c:v>0.93</c:v>
                </c:pt>
                <c:pt idx="257">
                  <c:v>0.93</c:v>
                </c:pt>
                <c:pt idx="258">
                  <c:v>0.96</c:v>
                </c:pt>
                <c:pt idx="259">
                  <c:v>0.99</c:v>
                </c:pt>
                <c:pt idx="260">
                  <c:v>1.03</c:v>
                </c:pt>
                <c:pt idx="261">
                  <c:v>1.1499999999999999</c:v>
                </c:pt>
                <c:pt idx="262">
                  <c:v>1.36</c:v>
                </c:pt>
                <c:pt idx="263">
                  <c:v>1.58</c:v>
                </c:pt>
                <c:pt idx="264">
                  <c:v>1.58</c:v>
                </c:pt>
                <c:pt idx="265">
                  <c:v>1.37</c:v>
                </c:pt>
                <c:pt idx="266">
                  <c:v>1.1100000000000001</c:v>
                </c:pt>
                <c:pt idx="267">
                  <c:v>0.87</c:v>
                </c:pt>
                <c:pt idx="268">
                  <c:v>0.74</c:v>
                </c:pt>
                <c:pt idx="269">
                  <c:v>0.85</c:v>
                </c:pt>
                <c:pt idx="270">
                  <c:v>1.07</c:v>
                </c:pt>
                <c:pt idx="271">
                  <c:v>1.18</c:v>
                </c:pt>
                <c:pt idx="272">
                  <c:v>1.0900000000000001</c:v>
                </c:pt>
                <c:pt idx="273">
                  <c:v>0.97</c:v>
                </c:pt>
                <c:pt idx="274">
                  <c:v>0.87</c:v>
                </c:pt>
                <c:pt idx="275">
                  <c:v>0.77</c:v>
                </c:pt>
                <c:pt idx="276">
                  <c:v>0.72</c:v>
                </c:pt>
                <c:pt idx="277">
                  <c:v>0.71</c:v>
                </c:pt>
                <c:pt idx="278">
                  <c:v>0.78</c:v>
                </c:pt>
                <c:pt idx="279">
                  <c:v>0.83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0.94</c:v>
                </c:pt>
                <c:pt idx="284">
                  <c:v>1.01</c:v>
                </c:pt>
                <c:pt idx="285">
                  <c:v>1.01</c:v>
                </c:pt>
                <c:pt idx="286">
                  <c:v>0.93</c:v>
                </c:pt>
                <c:pt idx="287">
                  <c:v>0.98</c:v>
                </c:pt>
                <c:pt idx="288">
                  <c:v>1.1200000000000001</c:v>
                </c:pt>
                <c:pt idx="289">
                  <c:v>1.26</c:v>
                </c:pt>
                <c:pt idx="290">
                  <c:v>1.42</c:v>
                </c:pt>
                <c:pt idx="291">
                  <c:v>1.45</c:v>
                </c:pt>
                <c:pt idx="292">
                  <c:v>1.36</c:v>
                </c:pt>
                <c:pt idx="293">
                  <c:v>1.29</c:v>
                </c:pt>
                <c:pt idx="294">
                  <c:v>1.31</c:v>
                </c:pt>
                <c:pt idx="295">
                  <c:v>1.1200000000000001</c:v>
                </c:pt>
                <c:pt idx="296">
                  <c:v>0.92</c:v>
                </c:pt>
                <c:pt idx="297">
                  <c:v>0.89</c:v>
                </c:pt>
                <c:pt idx="298">
                  <c:v>1.04</c:v>
                </c:pt>
                <c:pt idx="299">
                  <c:v>1.17</c:v>
                </c:pt>
                <c:pt idx="300">
                  <c:v>1.19</c:v>
                </c:pt>
                <c:pt idx="301">
                  <c:v>1.03</c:v>
                </c:pt>
                <c:pt idx="302">
                  <c:v>0.88</c:v>
                </c:pt>
                <c:pt idx="303">
                  <c:v>0.76</c:v>
                </c:pt>
                <c:pt idx="304">
                  <c:v>0.67</c:v>
                </c:pt>
                <c:pt idx="305">
                  <c:v>0.64</c:v>
                </c:pt>
                <c:pt idx="306">
                  <c:v>0.72</c:v>
                </c:pt>
                <c:pt idx="307">
                  <c:v>0.8</c:v>
                </c:pt>
                <c:pt idx="308">
                  <c:v>0.84</c:v>
                </c:pt>
                <c:pt idx="309">
                  <c:v>0.82</c:v>
                </c:pt>
                <c:pt idx="310">
                  <c:v>0.82</c:v>
                </c:pt>
                <c:pt idx="311">
                  <c:v>0.86</c:v>
                </c:pt>
                <c:pt idx="312">
                  <c:v>0.89</c:v>
                </c:pt>
                <c:pt idx="313">
                  <c:v>0.98</c:v>
                </c:pt>
                <c:pt idx="314">
                  <c:v>0.99</c:v>
                </c:pt>
                <c:pt idx="315">
                  <c:v>1.03</c:v>
                </c:pt>
                <c:pt idx="316">
                  <c:v>1.1200000000000001</c:v>
                </c:pt>
                <c:pt idx="317">
                  <c:v>1.26</c:v>
                </c:pt>
                <c:pt idx="318">
                  <c:v>1.38</c:v>
                </c:pt>
                <c:pt idx="319">
                  <c:v>1.47</c:v>
                </c:pt>
                <c:pt idx="320">
                  <c:v>1.6</c:v>
                </c:pt>
                <c:pt idx="321">
                  <c:v>1.35</c:v>
                </c:pt>
                <c:pt idx="322">
                  <c:v>1.17</c:v>
                </c:pt>
                <c:pt idx="323">
                  <c:v>1.02</c:v>
                </c:pt>
                <c:pt idx="324">
                  <c:v>0.92</c:v>
                </c:pt>
                <c:pt idx="325">
                  <c:v>1.03</c:v>
                </c:pt>
                <c:pt idx="326">
                  <c:v>1.07</c:v>
                </c:pt>
                <c:pt idx="327">
                  <c:v>1.1200000000000001</c:v>
                </c:pt>
                <c:pt idx="328">
                  <c:v>1.08</c:v>
                </c:pt>
                <c:pt idx="329">
                  <c:v>0.99</c:v>
                </c:pt>
                <c:pt idx="330">
                  <c:v>0.85</c:v>
                </c:pt>
                <c:pt idx="331">
                  <c:v>0.71</c:v>
                </c:pt>
                <c:pt idx="332">
                  <c:v>0.63</c:v>
                </c:pt>
                <c:pt idx="333">
                  <c:v>0.66</c:v>
                </c:pt>
                <c:pt idx="334">
                  <c:v>0.75</c:v>
                </c:pt>
                <c:pt idx="335">
                  <c:v>0.83</c:v>
                </c:pt>
                <c:pt idx="336">
                  <c:v>0.89</c:v>
                </c:pt>
                <c:pt idx="337">
                  <c:v>0.88</c:v>
                </c:pt>
                <c:pt idx="338">
                  <c:v>0.88</c:v>
                </c:pt>
                <c:pt idx="339">
                  <c:v>0.9</c:v>
                </c:pt>
                <c:pt idx="340">
                  <c:v>0.97</c:v>
                </c:pt>
                <c:pt idx="341">
                  <c:v>1.02</c:v>
                </c:pt>
                <c:pt idx="342">
                  <c:v>1.03</c:v>
                </c:pt>
                <c:pt idx="343">
                  <c:v>1.01</c:v>
                </c:pt>
                <c:pt idx="344">
                  <c:v>0.98</c:v>
                </c:pt>
                <c:pt idx="345">
                  <c:v>1.05</c:v>
                </c:pt>
                <c:pt idx="346">
                  <c:v>1.23</c:v>
                </c:pt>
                <c:pt idx="347">
                  <c:v>1.46</c:v>
                </c:pt>
                <c:pt idx="348">
                  <c:v>1.54</c:v>
                </c:pt>
                <c:pt idx="349">
                  <c:v>1.32</c:v>
                </c:pt>
                <c:pt idx="350">
                  <c:v>1.22</c:v>
                </c:pt>
                <c:pt idx="351">
                  <c:v>1.17</c:v>
                </c:pt>
                <c:pt idx="352">
                  <c:v>1.1100000000000001</c:v>
                </c:pt>
                <c:pt idx="353">
                  <c:v>1.01</c:v>
                </c:pt>
                <c:pt idx="354">
                  <c:v>0.95</c:v>
                </c:pt>
                <c:pt idx="355">
                  <c:v>0.98</c:v>
                </c:pt>
                <c:pt idx="356">
                  <c:v>1.08</c:v>
                </c:pt>
                <c:pt idx="357">
                  <c:v>1.1399999999999999</c:v>
                </c:pt>
                <c:pt idx="358">
                  <c:v>1.07</c:v>
                </c:pt>
                <c:pt idx="359">
                  <c:v>0.92</c:v>
                </c:pt>
                <c:pt idx="360">
                  <c:v>0.78</c:v>
                </c:pt>
                <c:pt idx="361">
                  <c:v>0.7</c:v>
                </c:pt>
                <c:pt idx="362">
                  <c:v>0.65</c:v>
                </c:pt>
                <c:pt idx="363">
                  <c:v>0.73</c:v>
                </c:pt>
                <c:pt idx="364">
                  <c:v>0.8</c:v>
                </c:pt>
                <c:pt idx="365">
                  <c:v>0.86</c:v>
                </c:pt>
                <c:pt idx="366">
                  <c:v>0.87</c:v>
                </c:pt>
                <c:pt idx="367">
                  <c:v>0.87</c:v>
                </c:pt>
                <c:pt idx="368">
                  <c:v>0.89</c:v>
                </c:pt>
                <c:pt idx="369">
                  <c:v>0.92</c:v>
                </c:pt>
                <c:pt idx="370">
                  <c:v>0.91</c:v>
                </c:pt>
                <c:pt idx="371">
                  <c:v>0.9</c:v>
                </c:pt>
                <c:pt idx="372">
                  <c:v>1.01</c:v>
                </c:pt>
                <c:pt idx="373">
                  <c:v>1.23</c:v>
                </c:pt>
                <c:pt idx="374">
                  <c:v>1.43</c:v>
                </c:pt>
                <c:pt idx="375">
                  <c:v>1.49</c:v>
                </c:pt>
                <c:pt idx="376">
                  <c:v>1.52</c:v>
                </c:pt>
                <c:pt idx="377">
                  <c:v>1.43</c:v>
                </c:pt>
                <c:pt idx="378">
                  <c:v>1.35</c:v>
                </c:pt>
                <c:pt idx="379">
                  <c:v>1.19</c:v>
                </c:pt>
                <c:pt idx="380">
                  <c:v>0.87</c:v>
                </c:pt>
                <c:pt idx="381">
                  <c:v>0.6</c:v>
                </c:pt>
                <c:pt idx="382">
                  <c:v>0.63</c:v>
                </c:pt>
                <c:pt idx="383">
                  <c:v>0.99</c:v>
                </c:pt>
                <c:pt idx="384">
                  <c:v>1.29</c:v>
                </c:pt>
                <c:pt idx="385">
                  <c:v>1.33</c:v>
                </c:pt>
                <c:pt idx="386">
                  <c:v>1.1000000000000001</c:v>
                </c:pt>
                <c:pt idx="387">
                  <c:v>0.92</c:v>
                </c:pt>
                <c:pt idx="388">
                  <c:v>0.83</c:v>
                </c:pt>
                <c:pt idx="389">
                  <c:v>0.73</c:v>
                </c:pt>
                <c:pt idx="390">
                  <c:v>0.67</c:v>
                </c:pt>
                <c:pt idx="391">
                  <c:v>0.69</c:v>
                </c:pt>
                <c:pt idx="392">
                  <c:v>0.73</c:v>
                </c:pt>
                <c:pt idx="393">
                  <c:v>0.82</c:v>
                </c:pt>
                <c:pt idx="394">
                  <c:v>0.89</c:v>
                </c:pt>
                <c:pt idx="395">
                  <c:v>0.94</c:v>
                </c:pt>
                <c:pt idx="396">
                  <c:v>0.99</c:v>
                </c:pt>
                <c:pt idx="397">
                  <c:v>0.98</c:v>
                </c:pt>
                <c:pt idx="398">
                  <c:v>0.98</c:v>
                </c:pt>
                <c:pt idx="399">
                  <c:v>1</c:v>
                </c:pt>
                <c:pt idx="400">
                  <c:v>1.08</c:v>
                </c:pt>
                <c:pt idx="401">
                  <c:v>1.19</c:v>
                </c:pt>
                <c:pt idx="402">
                  <c:v>1.25</c:v>
                </c:pt>
                <c:pt idx="403">
                  <c:v>1.23</c:v>
                </c:pt>
                <c:pt idx="404">
                  <c:v>1.31</c:v>
                </c:pt>
                <c:pt idx="405">
                  <c:v>1.51</c:v>
                </c:pt>
                <c:pt idx="406">
                  <c:v>1.57</c:v>
                </c:pt>
                <c:pt idx="407">
                  <c:v>1.42</c:v>
                </c:pt>
                <c:pt idx="408">
                  <c:v>1.06</c:v>
                </c:pt>
                <c:pt idx="409">
                  <c:v>0.74</c:v>
                </c:pt>
                <c:pt idx="410">
                  <c:v>0.56999999999999995</c:v>
                </c:pt>
                <c:pt idx="411">
                  <c:v>0.8</c:v>
                </c:pt>
                <c:pt idx="412">
                  <c:v>1.02</c:v>
                </c:pt>
                <c:pt idx="413">
                  <c:v>1.08</c:v>
                </c:pt>
                <c:pt idx="414">
                  <c:v>1.01</c:v>
                </c:pt>
                <c:pt idx="415">
                  <c:v>0.91</c:v>
                </c:pt>
                <c:pt idx="416">
                  <c:v>0.89</c:v>
                </c:pt>
                <c:pt idx="417">
                  <c:v>0.86</c:v>
                </c:pt>
                <c:pt idx="418">
                  <c:v>0.86</c:v>
                </c:pt>
                <c:pt idx="419">
                  <c:v>0.9</c:v>
                </c:pt>
                <c:pt idx="420">
                  <c:v>0.88</c:v>
                </c:pt>
                <c:pt idx="421">
                  <c:v>0.86</c:v>
                </c:pt>
                <c:pt idx="422">
                  <c:v>0.85</c:v>
                </c:pt>
                <c:pt idx="423">
                  <c:v>0.94</c:v>
                </c:pt>
                <c:pt idx="424">
                  <c:v>0.97</c:v>
                </c:pt>
                <c:pt idx="425">
                  <c:v>0.96</c:v>
                </c:pt>
                <c:pt idx="426">
                  <c:v>0.93</c:v>
                </c:pt>
                <c:pt idx="427">
                  <c:v>0.92</c:v>
                </c:pt>
                <c:pt idx="428">
                  <c:v>0.93</c:v>
                </c:pt>
                <c:pt idx="429">
                  <c:v>0.99</c:v>
                </c:pt>
                <c:pt idx="430">
                  <c:v>1.07</c:v>
                </c:pt>
                <c:pt idx="431">
                  <c:v>1.1299999999999999</c:v>
                </c:pt>
                <c:pt idx="432">
                  <c:v>1.1299999999999999</c:v>
                </c:pt>
                <c:pt idx="433">
                  <c:v>1.23</c:v>
                </c:pt>
                <c:pt idx="434">
                  <c:v>1.42</c:v>
                </c:pt>
                <c:pt idx="435">
                  <c:v>1.41</c:v>
                </c:pt>
                <c:pt idx="436">
                  <c:v>1.28</c:v>
                </c:pt>
                <c:pt idx="437">
                  <c:v>1.1100000000000001</c:v>
                </c:pt>
                <c:pt idx="438">
                  <c:v>0.95</c:v>
                </c:pt>
                <c:pt idx="439">
                  <c:v>0.9</c:v>
                </c:pt>
                <c:pt idx="440">
                  <c:v>0.92</c:v>
                </c:pt>
                <c:pt idx="441">
                  <c:v>0.98</c:v>
                </c:pt>
                <c:pt idx="442">
                  <c:v>1.05</c:v>
                </c:pt>
                <c:pt idx="443">
                  <c:v>1</c:v>
                </c:pt>
                <c:pt idx="444">
                  <c:v>0.92</c:v>
                </c:pt>
                <c:pt idx="445">
                  <c:v>0.84</c:v>
                </c:pt>
                <c:pt idx="446">
                  <c:v>0.75</c:v>
                </c:pt>
                <c:pt idx="447">
                  <c:v>0.75</c:v>
                </c:pt>
                <c:pt idx="448">
                  <c:v>0.84</c:v>
                </c:pt>
                <c:pt idx="449">
                  <c:v>0.92</c:v>
                </c:pt>
                <c:pt idx="450">
                  <c:v>0.96</c:v>
                </c:pt>
                <c:pt idx="451">
                  <c:v>0.94</c:v>
                </c:pt>
                <c:pt idx="452">
                  <c:v>0.93</c:v>
                </c:pt>
                <c:pt idx="453">
                  <c:v>0.95</c:v>
                </c:pt>
                <c:pt idx="454">
                  <c:v>0.98</c:v>
                </c:pt>
                <c:pt idx="455">
                  <c:v>0.99</c:v>
                </c:pt>
                <c:pt idx="456">
                  <c:v>0.96</c:v>
                </c:pt>
                <c:pt idx="457">
                  <c:v>0.91</c:v>
                </c:pt>
                <c:pt idx="458">
                  <c:v>0.91</c:v>
                </c:pt>
                <c:pt idx="459">
                  <c:v>0.98</c:v>
                </c:pt>
                <c:pt idx="460">
                  <c:v>1.04</c:v>
                </c:pt>
                <c:pt idx="461">
                  <c:v>1.08</c:v>
                </c:pt>
                <c:pt idx="462">
                  <c:v>1.18</c:v>
                </c:pt>
                <c:pt idx="463">
                  <c:v>1.34</c:v>
                </c:pt>
                <c:pt idx="464">
                  <c:v>1.35</c:v>
                </c:pt>
                <c:pt idx="465">
                  <c:v>1.3</c:v>
                </c:pt>
                <c:pt idx="466">
                  <c:v>1.38</c:v>
                </c:pt>
                <c:pt idx="467">
                  <c:v>1.49</c:v>
                </c:pt>
                <c:pt idx="468">
                  <c:v>1.1299999999999999</c:v>
                </c:pt>
                <c:pt idx="469">
                  <c:v>0.74</c:v>
                </c:pt>
                <c:pt idx="470">
                  <c:v>0.5</c:v>
                </c:pt>
                <c:pt idx="471">
                  <c:v>0.56999999999999995</c:v>
                </c:pt>
                <c:pt idx="472">
                  <c:v>0.91</c:v>
                </c:pt>
                <c:pt idx="473">
                  <c:v>1.23</c:v>
                </c:pt>
                <c:pt idx="474">
                  <c:v>1.26</c:v>
                </c:pt>
                <c:pt idx="475">
                  <c:v>1.1000000000000001</c:v>
                </c:pt>
                <c:pt idx="476">
                  <c:v>0.96</c:v>
                </c:pt>
                <c:pt idx="477">
                  <c:v>0.86</c:v>
                </c:pt>
                <c:pt idx="478">
                  <c:v>0.83</c:v>
                </c:pt>
                <c:pt idx="479">
                  <c:v>0.87</c:v>
                </c:pt>
                <c:pt idx="480">
                  <c:v>0.93</c:v>
                </c:pt>
                <c:pt idx="481">
                  <c:v>0.93</c:v>
                </c:pt>
                <c:pt idx="482">
                  <c:v>0.95</c:v>
                </c:pt>
                <c:pt idx="483">
                  <c:v>0.96</c:v>
                </c:pt>
                <c:pt idx="484">
                  <c:v>0.96</c:v>
                </c:pt>
                <c:pt idx="485">
                  <c:v>0.95</c:v>
                </c:pt>
                <c:pt idx="486">
                  <c:v>0.91</c:v>
                </c:pt>
                <c:pt idx="487">
                  <c:v>0.88</c:v>
                </c:pt>
                <c:pt idx="488">
                  <c:v>0.91</c:v>
                </c:pt>
                <c:pt idx="489">
                  <c:v>0.97</c:v>
                </c:pt>
                <c:pt idx="490">
                  <c:v>1.01</c:v>
                </c:pt>
                <c:pt idx="491">
                  <c:v>1.07</c:v>
                </c:pt>
                <c:pt idx="492">
                  <c:v>1.17</c:v>
                </c:pt>
                <c:pt idx="493">
                  <c:v>1.21</c:v>
                </c:pt>
                <c:pt idx="494">
                  <c:v>1.3</c:v>
                </c:pt>
                <c:pt idx="495">
                  <c:v>1.44</c:v>
                </c:pt>
                <c:pt idx="496">
                  <c:v>1.46</c:v>
                </c:pt>
                <c:pt idx="497">
                  <c:v>1.23</c:v>
                </c:pt>
                <c:pt idx="498">
                  <c:v>1.03</c:v>
                </c:pt>
                <c:pt idx="499">
                  <c:v>0.9</c:v>
                </c:pt>
                <c:pt idx="500">
                  <c:v>0.85</c:v>
                </c:pt>
                <c:pt idx="501">
                  <c:v>0.95</c:v>
                </c:pt>
                <c:pt idx="502">
                  <c:v>1.06</c:v>
                </c:pt>
                <c:pt idx="503">
                  <c:v>1.04</c:v>
                </c:pt>
                <c:pt idx="504">
                  <c:v>1.01</c:v>
                </c:pt>
                <c:pt idx="505">
                  <c:v>1</c:v>
                </c:pt>
                <c:pt idx="506">
                  <c:v>0.94</c:v>
                </c:pt>
                <c:pt idx="507">
                  <c:v>0.8</c:v>
                </c:pt>
                <c:pt idx="508">
                  <c:v>0.69</c:v>
                </c:pt>
                <c:pt idx="509">
                  <c:v>0.67</c:v>
                </c:pt>
                <c:pt idx="510">
                  <c:v>0.79</c:v>
                </c:pt>
                <c:pt idx="511">
                  <c:v>0.91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0.98</c:v>
                </c:pt>
                <c:pt idx="517">
                  <c:v>1</c:v>
                </c:pt>
                <c:pt idx="518">
                  <c:v>1</c:v>
                </c:pt>
                <c:pt idx="519">
                  <c:v>0.99</c:v>
                </c:pt>
                <c:pt idx="520">
                  <c:v>1.06</c:v>
                </c:pt>
                <c:pt idx="521">
                  <c:v>1.19</c:v>
                </c:pt>
                <c:pt idx="522">
                  <c:v>1.33</c:v>
                </c:pt>
                <c:pt idx="523">
                  <c:v>1.46</c:v>
                </c:pt>
                <c:pt idx="524">
                  <c:v>1.53</c:v>
                </c:pt>
                <c:pt idx="525">
                  <c:v>1.31</c:v>
                </c:pt>
                <c:pt idx="526">
                  <c:v>1.23</c:v>
                </c:pt>
                <c:pt idx="527">
                  <c:v>1.1299999999999999</c:v>
                </c:pt>
                <c:pt idx="528">
                  <c:v>1.01</c:v>
                </c:pt>
                <c:pt idx="529">
                  <c:v>0.87</c:v>
                </c:pt>
                <c:pt idx="530">
                  <c:v>0.85</c:v>
                </c:pt>
                <c:pt idx="531">
                  <c:v>0.96</c:v>
                </c:pt>
                <c:pt idx="532">
                  <c:v>1.06</c:v>
                </c:pt>
                <c:pt idx="533">
                  <c:v>1.0900000000000001</c:v>
                </c:pt>
                <c:pt idx="534">
                  <c:v>1.01</c:v>
                </c:pt>
                <c:pt idx="535">
                  <c:v>0.88</c:v>
                </c:pt>
                <c:pt idx="536">
                  <c:v>0.76</c:v>
                </c:pt>
                <c:pt idx="537">
                  <c:v>0.74</c:v>
                </c:pt>
                <c:pt idx="538">
                  <c:v>0.75</c:v>
                </c:pt>
                <c:pt idx="539">
                  <c:v>0.81</c:v>
                </c:pt>
                <c:pt idx="540">
                  <c:v>0.85</c:v>
                </c:pt>
                <c:pt idx="541">
                  <c:v>0.86</c:v>
                </c:pt>
                <c:pt idx="542">
                  <c:v>0.85</c:v>
                </c:pt>
                <c:pt idx="543">
                  <c:v>0.89</c:v>
                </c:pt>
                <c:pt idx="544">
                  <c:v>0.93</c:v>
                </c:pt>
                <c:pt idx="545">
                  <c:v>0.98</c:v>
                </c:pt>
                <c:pt idx="546">
                  <c:v>0.96</c:v>
                </c:pt>
                <c:pt idx="547">
                  <c:v>0.95</c:v>
                </c:pt>
                <c:pt idx="548">
                  <c:v>1.03</c:v>
                </c:pt>
                <c:pt idx="549">
                  <c:v>1.2</c:v>
                </c:pt>
                <c:pt idx="550">
                  <c:v>1.38</c:v>
                </c:pt>
                <c:pt idx="551">
                  <c:v>1.51</c:v>
                </c:pt>
                <c:pt idx="552">
                  <c:v>1.61</c:v>
                </c:pt>
                <c:pt idx="553">
                  <c:v>1.43</c:v>
                </c:pt>
                <c:pt idx="554">
                  <c:v>1.24</c:v>
                </c:pt>
                <c:pt idx="555">
                  <c:v>1.04</c:v>
                </c:pt>
                <c:pt idx="556">
                  <c:v>0.84</c:v>
                </c:pt>
                <c:pt idx="557">
                  <c:v>0.67</c:v>
                </c:pt>
                <c:pt idx="558">
                  <c:v>0.79</c:v>
                </c:pt>
                <c:pt idx="559">
                  <c:v>0.96</c:v>
                </c:pt>
                <c:pt idx="560">
                  <c:v>1.1000000000000001</c:v>
                </c:pt>
                <c:pt idx="561">
                  <c:v>1.1499999999999999</c:v>
                </c:pt>
                <c:pt idx="562">
                  <c:v>1.05</c:v>
                </c:pt>
                <c:pt idx="563">
                  <c:v>0.95</c:v>
                </c:pt>
                <c:pt idx="564">
                  <c:v>0.83</c:v>
                </c:pt>
                <c:pt idx="565">
                  <c:v>0.76</c:v>
                </c:pt>
                <c:pt idx="566">
                  <c:v>0.74</c:v>
                </c:pt>
                <c:pt idx="567">
                  <c:v>0.78</c:v>
                </c:pt>
                <c:pt idx="568">
                  <c:v>0.83</c:v>
                </c:pt>
                <c:pt idx="569">
                  <c:v>0.89</c:v>
                </c:pt>
                <c:pt idx="570">
                  <c:v>0.94</c:v>
                </c:pt>
                <c:pt idx="571">
                  <c:v>0.94</c:v>
                </c:pt>
                <c:pt idx="572">
                  <c:v>0.94</c:v>
                </c:pt>
                <c:pt idx="573">
                  <c:v>0.98</c:v>
                </c:pt>
                <c:pt idx="574">
                  <c:v>1.01</c:v>
                </c:pt>
                <c:pt idx="575">
                  <c:v>0.99</c:v>
                </c:pt>
                <c:pt idx="576">
                  <c:v>1</c:v>
                </c:pt>
                <c:pt idx="577">
                  <c:v>1.06</c:v>
                </c:pt>
                <c:pt idx="578">
                  <c:v>1.1299999999999999</c:v>
                </c:pt>
                <c:pt idx="579">
                  <c:v>1.19</c:v>
                </c:pt>
                <c:pt idx="580">
                  <c:v>1.37</c:v>
                </c:pt>
                <c:pt idx="581">
                  <c:v>1.6</c:v>
                </c:pt>
                <c:pt idx="582">
                  <c:v>1.51</c:v>
                </c:pt>
                <c:pt idx="583">
                  <c:v>1.4</c:v>
                </c:pt>
                <c:pt idx="584">
                  <c:v>1.17</c:v>
                </c:pt>
                <c:pt idx="585">
                  <c:v>0.88</c:v>
                </c:pt>
                <c:pt idx="586">
                  <c:v>0.71</c:v>
                </c:pt>
                <c:pt idx="587">
                  <c:v>0.57999999999999996</c:v>
                </c:pt>
                <c:pt idx="588">
                  <c:v>0.59</c:v>
                </c:pt>
                <c:pt idx="589">
                  <c:v>0.75</c:v>
                </c:pt>
                <c:pt idx="590">
                  <c:v>1.02</c:v>
                </c:pt>
                <c:pt idx="591">
                  <c:v>1.29</c:v>
                </c:pt>
                <c:pt idx="592">
                  <c:v>1.29</c:v>
                </c:pt>
                <c:pt idx="593">
                  <c:v>1.03</c:v>
                </c:pt>
                <c:pt idx="594">
                  <c:v>0.86</c:v>
                </c:pt>
                <c:pt idx="595">
                  <c:v>0.85</c:v>
                </c:pt>
                <c:pt idx="596">
                  <c:v>0.9</c:v>
                </c:pt>
                <c:pt idx="597">
                  <c:v>0.88</c:v>
                </c:pt>
                <c:pt idx="598">
                  <c:v>0.87</c:v>
                </c:pt>
                <c:pt idx="599">
                  <c:v>0.87</c:v>
                </c:pt>
                <c:pt idx="600">
                  <c:v>0.87</c:v>
                </c:pt>
                <c:pt idx="601">
                  <c:v>0.88</c:v>
                </c:pt>
                <c:pt idx="602">
                  <c:v>0.9</c:v>
                </c:pt>
                <c:pt idx="603">
                  <c:v>0.97</c:v>
                </c:pt>
                <c:pt idx="604">
                  <c:v>0.99</c:v>
                </c:pt>
                <c:pt idx="605">
                  <c:v>1</c:v>
                </c:pt>
                <c:pt idx="606">
                  <c:v>1.01</c:v>
                </c:pt>
                <c:pt idx="607">
                  <c:v>1.02</c:v>
                </c:pt>
                <c:pt idx="608">
                  <c:v>1.04</c:v>
                </c:pt>
                <c:pt idx="609">
                  <c:v>1.17</c:v>
                </c:pt>
                <c:pt idx="610">
                  <c:v>1.48</c:v>
                </c:pt>
                <c:pt idx="611">
                  <c:v>1.83</c:v>
                </c:pt>
                <c:pt idx="612">
                  <c:v>1.7</c:v>
                </c:pt>
                <c:pt idx="613">
                  <c:v>1.04</c:v>
                </c:pt>
                <c:pt idx="614">
                  <c:v>0.68</c:v>
                </c:pt>
                <c:pt idx="615">
                  <c:v>0.42</c:v>
                </c:pt>
                <c:pt idx="616">
                  <c:v>0.55000000000000004</c:v>
                </c:pt>
                <c:pt idx="617">
                  <c:v>0.77</c:v>
                </c:pt>
                <c:pt idx="618">
                  <c:v>0.98</c:v>
                </c:pt>
                <c:pt idx="619">
                  <c:v>1.26</c:v>
                </c:pt>
                <c:pt idx="620">
                  <c:v>1.31</c:v>
                </c:pt>
                <c:pt idx="621">
                  <c:v>1.1100000000000001</c:v>
                </c:pt>
                <c:pt idx="622">
                  <c:v>0.97</c:v>
                </c:pt>
                <c:pt idx="623">
                  <c:v>0.9</c:v>
                </c:pt>
                <c:pt idx="624">
                  <c:v>0.93</c:v>
                </c:pt>
                <c:pt idx="625">
                  <c:v>0.96</c:v>
                </c:pt>
                <c:pt idx="626">
                  <c:v>0.91</c:v>
                </c:pt>
                <c:pt idx="627">
                  <c:v>0.89</c:v>
                </c:pt>
                <c:pt idx="628">
                  <c:v>0.87</c:v>
                </c:pt>
                <c:pt idx="629">
                  <c:v>0.92</c:v>
                </c:pt>
                <c:pt idx="630">
                  <c:v>0.96</c:v>
                </c:pt>
                <c:pt idx="631">
                  <c:v>0.96</c:v>
                </c:pt>
                <c:pt idx="632">
                  <c:v>0.95</c:v>
                </c:pt>
                <c:pt idx="633">
                  <c:v>0.97</c:v>
                </c:pt>
                <c:pt idx="634">
                  <c:v>0.99</c:v>
                </c:pt>
                <c:pt idx="635">
                  <c:v>0.94</c:v>
                </c:pt>
                <c:pt idx="636">
                  <c:v>0.91</c:v>
                </c:pt>
                <c:pt idx="637">
                  <c:v>0.95</c:v>
                </c:pt>
                <c:pt idx="638">
                  <c:v>1.05</c:v>
                </c:pt>
                <c:pt idx="639">
                  <c:v>1.0900000000000001</c:v>
                </c:pt>
                <c:pt idx="640">
                  <c:v>1</c:v>
                </c:pt>
                <c:pt idx="641">
                  <c:v>0.95</c:v>
                </c:pt>
                <c:pt idx="642">
                  <c:v>1.1599999999999999</c:v>
                </c:pt>
                <c:pt idx="643">
                  <c:v>1.47</c:v>
                </c:pt>
                <c:pt idx="644">
                  <c:v>1.71</c:v>
                </c:pt>
                <c:pt idx="645">
                  <c:v>1.31</c:v>
                </c:pt>
                <c:pt idx="646">
                  <c:v>1</c:v>
                </c:pt>
                <c:pt idx="647">
                  <c:v>0.83</c:v>
                </c:pt>
                <c:pt idx="648">
                  <c:v>0.74</c:v>
                </c:pt>
                <c:pt idx="649">
                  <c:v>0.69</c:v>
                </c:pt>
                <c:pt idx="650">
                  <c:v>0.68</c:v>
                </c:pt>
                <c:pt idx="651">
                  <c:v>0.8</c:v>
                </c:pt>
                <c:pt idx="652">
                  <c:v>1.03</c:v>
                </c:pt>
                <c:pt idx="653">
                  <c:v>1.3</c:v>
                </c:pt>
                <c:pt idx="654">
                  <c:v>1.29</c:v>
                </c:pt>
                <c:pt idx="655">
                  <c:v>1.1000000000000001</c:v>
                </c:pt>
                <c:pt idx="656">
                  <c:v>1</c:v>
                </c:pt>
                <c:pt idx="657">
                  <c:v>0.94</c:v>
                </c:pt>
                <c:pt idx="658">
                  <c:v>0.89</c:v>
                </c:pt>
                <c:pt idx="659">
                  <c:v>0.92</c:v>
                </c:pt>
                <c:pt idx="660">
                  <c:v>0.91</c:v>
                </c:pt>
                <c:pt idx="661">
                  <c:v>0.9</c:v>
                </c:pt>
                <c:pt idx="662">
                  <c:v>0.9</c:v>
                </c:pt>
                <c:pt idx="663">
                  <c:v>0.95</c:v>
                </c:pt>
                <c:pt idx="664">
                  <c:v>0.96</c:v>
                </c:pt>
                <c:pt idx="665">
                  <c:v>1.02</c:v>
                </c:pt>
                <c:pt idx="666">
                  <c:v>1.1100000000000001</c:v>
                </c:pt>
                <c:pt idx="667">
                  <c:v>1.25</c:v>
                </c:pt>
                <c:pt idx="668">
                  <c:v>1.32</c:v>
                </c:pt>
                <c:pt idx="669">
                  <c:v>1.37</c:v>
                </c:pt>
                <c:pt idx="670">
                  <c:v>1.32</c:v>
                </c:pt>
                <c:pt idx="671">
                  <c:v>1.1200000000000001</c:v>
                </c:pt>
                <c:pt idx="672">
                  <c:v>0.95</c:v>
                </c:pt>
                <c:pt idx="673">
                  <c:v>0.76</c:v>
                </c:pt>
                <c:pt idx="674">
                  <c:v>0.62</c:v>
                </c:pt>
                <c:pt idx="675">
                  <c:v>0.59</c:v>
                </c:pt>
                <c:pt idx="676">
                  <c:v>0.7</c:v>
                </c:pt>
                <c:pt idx="677">
                  <c:v>0.88</c:v>
                </c:pt>
                <c:pt idx="678">
                  <c:v>1.1200000000000001</c:v>
                </c:pt>
                <c:pt idx="679">
                  <c:v>1.35</c:v>
                </c:pt>
                <c:pt idx="680">
                  <c:v>1.32</c:v>
                </c:pt>
                <c:pt idx="681">
                  <c:v>1.1299999999999999</c:v>
                </c:pt>
                <c:pt idx="682">
                  <c:v>1</c:v>
                </c:pt>
                <c:pt idx="683">
                  <c:v>0.92</c:v>
                </c:pt>
                <c:pt idx="684">
                  <c:v>0.91</c:v>
                </c:pt>
                <c:pt idx="685">
                  <c:v>0.88</c:v>
                </c:pt>
                <c:pt idx="686">
                  <c:v>0.9</c:v>
                </c:pt>
                <c:pt idx="687">
                  <c:v>0.93</c:v>
                </c:pt>
                <c:pt idx="688">
                  <c:v>0.97</c:v>
                </c:pt>
                <c:pt idx="689">
                  <c:v>1</c:v>
                </c:pt>
                <c:pt idx="690">
                  <c:v>1.04</c:v>
                </c:pt>
                <c:pt idx="691">
                  <c:v>1.04</c:v>
                </c:pt>
                <c:pt idx="692">
                  <c:v>1.03</c:v>
                </c:pt>
                <c:pt idx="693">
                  <c:v>1.01</c:v>
                </c:pt>
                <c:pt idx="694">
                  <c:v>1</c:v>
                </c:pt>
                <c:pt idx="695">
                  <c:v>1.01</c:v>
                </c:pt>
                <c:pt idx="696">
                  <c:v>1.02</c:v>
                </c:pt>
                <c:pt idx="697">
                  <c:v>1</c:v>
                </c:pt>
                <c:pt idx="698">
                  <c:v>1</c:v>
                </c:pt>
                <c:pt idx="699">
                  <c:v>0.99</c:v>
                </c:pt>
                <c:pt idx="700">
                  <c:v>0.99</c:v>
                </c:pt>
                <c:pt idx="701">
                  <c:v>1.02</c:v>
                </c:pt>
                <c:pt idx="702">
                  <c:v>1.05</c:v>
                </c:pt>
                <c:pt idx="703">
                  <c:v>1.05</c:v>
                </c:pt>
                <c:pt idx="704">
                  <c:v>1.05</c:v>
                </c:pt>
                <c:pt idx="705">
                  <c:v>1.03</c:v>
                </c:pt>
                <c:pt idx="706">
                  <c:v>0.98</c:v>
                </c:pt>
                <c:pt idx="707">
                  <c:v>0.94</c:v>
                </c:pt>
                <c:pt idx="708">
                  <c:v>0.91</c:v>
                </c:pt>
                <c:pt idx="709">
                  <c:v>0.91</c:v>
                </c:pt>
                <c:pt idx="710">
                  <c:v>0.9</c:v>
                </c:pt>
                <c:pt idx="711">
                  <c:v>0.93</c:v>
                </c:pt>
                <c:pt idx="712">
                  <c:v>1.02</c:v>
                </c:pt>
                <c:pt idx="713">
                  <c:v>1.08</c:v>
                </c:pt>
                <c:pt idx="714">
                  <c:v>1.1399999999999999</c:v>
                </c:pt>
                <c:pt idx="715">
                  <c:v>1.1399999999999999</c:v>
                </c:pt>
                <c:pt idx="716">
                  <c:v>1.0900000000000001</c:v>
                </c:pt>
                <c:pt idx="717">
                  <c:v>1.03</c:v>
                </c:pt>
                <c:pt idx="718">
                  <c:v>0.99</c:v>
                </c:pt>
                <c:pt idx="719">
                  <c:v>0.97</c:v>
                </c:pt>
                <c:pt idx="720">
                  <c:v>0.94</c:v>
                </c:pt>
                <c:pt idx="721">
                  <c:v>0.93</c:v>
                </c:pt>
                <c:pt idx="722">
                  <c:v>0.97</c:v>
                </c:pt>
                <c:pt idx="723">
                  <c:v>1.01</c:v>
                </c:pt>
                <c:pt idx="724">
                  <c:v>1.02</c:v>
                </c:pt>
                <c:pt idx="725">
                  <c:v>1.04</c:v>
                </c:pt>
                <c:pt idx="726">
                  <c:v>1.06</c:v>
                </c:pt>
                <c:pt idx="727">
                  <c:v>1.01</c:v>
                </c:pt>
                <c:pt idx="728">
                  <c:v>0.97</c:v>
                </c:pt>
                <c:pt idx="729">
                  <c:v>0.93</c:v>
                </c:pt>
                <c:pt idx="730">
                  <c:v>0.93</c:v>
                </c:pt>
                <c:pt idx="731">
                  <c:v>1</c:v>
                </c:pt>
                <c:pt idx="732">
                  <c:v>1.06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1.03</c:v>
                </c:pt>
                <c:pt idx="736">
                  <c:v>0.99</c:v>
                </c:pt>
                <c:pt idx="737">
                  <c:v>0.99</c:v>
                </c:pt>
                <c:pt idx="738">
                  <c:v>1</c:v>
                </c:pt>
                <c:pt idx="739">
                  <c:v>1.03</c:v>
                </c:pt>
                <c:pt idx="740">
                  <c:v>1.06</c:v>
                </c:pt>
                <c:pt idx="741">
                  <c:v>1.07</c:v>
                </c:pt>
                <c:pt idx="742">
                  <c:v>1.03</c:v>
                </c:pt>
                <c:pt idx="743">
                  <c:v>0.94</c:v>
                </c:pt>
                <c:pt idx="744">
                  <c:v>0.92</c:v>
                </c:pt>
                <c:pt idx="745">
                  <c:v>0.93</c:v>
                </c:pt>
                <c:pt idx="746">
                  <c:v>0.94</c:v>
                </c:pt>
                <c:pt idx="747">
                  <c:v>0.95</c:v>
                </c:pt>
                <c:pt idx="748">
                  <c:v>0.96</c:v>
                </c:pt>
                <c:pt idx="749">
                  <c:v>0.99</c:v>
                </c:pt>
                <c:pt idx="750">
                  <c:v>1</c:v>
                </c:pt>
                <c:pt idx="751">
                  <c:v>1.02</c:v>
                </c:pt>
                <c:pt idx="752">
                  <c:v>1.01</c:v>
                </c:pt>
                <c:pt idx="753">
                  <c:v>1.05</c:v>
                </c:pt>
                <c:pt idx="754">
                  <c:v>1.0900000000000001</c:v>
                </c:pt>
                <c:pt idx="755">
                  <c:v>1.1000000000000001</c:v>
                </c:pt>
                <c:pt idx="756">
                  <c:v>1.07</c:v>
                </c:pt>
                <c:pt idx="757">
                  <c:v>1.05</c:v>
                </c:pt>
                <c:pt idx="758">
                  <c:v>1.17</c:v>
                </c:pt>
                <c:pt idx="759">
                  <c:v>1.4</c:v>
                </c:pt>
                <c:pt idx="760">
                  <c:v>1.55</c:v>
                </c:pt>
                <c:pt idx="761">
                  <c:v>1.33</c:v>
                </c:pt>
                <c:pt idx="762">
                  <c:v>1.1200000000000001</c:v>
                </c:pt>
                <c:pt idx="763">
                  <c:v>0.95</c:v>
                </c:pt>
                <c:pt idx="764">
                  <c:v>0.84</c:v>
                </c:pt>
                <c:pt idx="765">
                  <c:v>0.82</c:v>
                </c:pt>
                <c:pt idx="766">
                  <c:v>0.93</c:v>
                </c:pt>
                <c:pt idx="767">
                  <c:v>1.06</c:v>
                </c:pt>
                <c:pt idx="768">
                  <c:v>1.0900000000000001</c:v>
                </c:pt>
                <c:pt idx="769">
                  <c:v>0.97</c:v>
                </c:pt>
                <c:pt idx="770">
                  <c:v>0.9</c:v>
                </c:pt>
                <c:pt idx="771">
                  <c:v>0.86</c:v>
                </c:pt>
                <c:pt idx="772">
                  <c:v>0.85</c:v>
                </c:pt>
                <c:pt idx="773">
                  <c:v>0.83</c:v>
                </c:pt>
                <c:pt idx="774">
                  <c:v>0.8</c:v>
                </c:pt>
                <c:pt idx="775">
                  <c:v>0.8</c:v>
                </c:pt>
                <c:pt idx="776">
                  <c:v>0.77</c:v>
                </c:pt>
                <c:pt idx="777">
                  <c:v>0.79</c:v>
                </c:pt>
                <c:pt idx="778">
                  <c:v>0.86</c:v>
                </c:pt>
                <c:pt idx="779">
                  <c:v>0.92</c:v>
                </c:pt>
                <c:pt idx="780">
                  <c:v>0.95</c:v>
                </c:pt>
                <c:pt idx="781">
                  <c:v>0.97</c:v>
                </c:pt>
                <c:pt idx="782">
                  <c:v>0.98</c:v>
                </c:pt>
                <c:pt idx="783">
                  <c:v>1.01</c:v>
                </c:pt>
                <c:pt idx="784">
                  <c:v>1</c:v>
                </c:pt>
                <c:pt idx="785">
                  <c:v>0.98</c:v>
                </c:pt>
                <c:pt idx="786">
                  <c:v>1.02</c:v>
                </c:pt>
                <c:pt idx="787">
                  <c:v>1.1599999999999999</c:v>
                </c:pt>
                <c:pt idx="788">
                  <c:v>1.27</c:v>
                </c:pt>
                <c:pt idx="789">
                  <c:v>1.36</c:v>
                </c:pt>
                <c:pt idx="790">
                  <c:v>1.49</c:v>
                </c:pt>
                <c:pt idx="791">
                  <c:v>1.47</c:v>
                </c:pt>
                <c:pt idx="792">
                  <c:v>1.32</c:v>
                </c:pt>
                <c:pt idx="793">
                  <c:v>1.1599999999999999</c:v>
                </c:pt>
                <c:pt idx="794">
                  <c:v>0.96</c:v>
                </c:pt>
                <c:pt idx="795">
                  <c:v>0.87</c:v>
                </c:pt>
                <c:pt idx="796">
                  <c:v>0.91</c:v>
                </c:pt>
                <c:pt idx="797">
                  <c:v>1.04</c:v>
                </c:pt>
                <c:pt idx="798">
                  <c:v>1.1299999999999999</c:v>
                </c:pt>
                <c:pt idx="799">
                  <c:v>1.0900000000000001</c:v>
                </c:pt>
                <c:pt idx="800">
                  <c:v>0.98</c:v>
                </c:pt>
                <c:pt idx="801">
                  <c:v>0.84</c:v>
                </c:pt>
                <c:pt idx="802">
                  <c:v>0.75</c:v>
                </c:pt>
                <c:pt idx="803">
                  <c:v>0.72</c:v>
                </c:pt>
                <c:pt idx="804">
                  <c:v>0.74</c:v>
                </c:pt>
                <c:pt idx="805">
                  <c:v>0.79</c:v>
                </c:pt>
                <c:pt idx="806">
                  <c:v>0.85</c:v>
                </c:pt>
                <c:pt idx="807">
                  <c:v>0.88</c:v>
                </c:pt>
                <c:pt idx="808">
                  <c:v>0.92</c:v>
                </c:pt>
                <c:pt idx="809">
                  <c:v>0.95</c:v>
                </c:pt>
                <c:pt idx="810">
                  <c:v>0.95</c:v>
                </c:pt>
                <c:pt idx="811">
                  <c:v>0.94</c:v>
                </c:pt>
                <c:pt idx="812">
                  <c:v>0.9</c:v>
                </c:pt>
                <c:pt idx="813">
                  <c:v>0.89</c:v>
                </c:pt>
                <c:pt idx="814">
                  <c:v>0.94</c:v>
                </c:pt>
                <c:pt idx="815">
                  <c:v>1.07</c:v>
                </c:pt>
                <c:pt idx="816">
                  <c:v>1.23</c:v>
                </c:pt>
                <c:pt idx="817">
                  <c:v>1.34</c:v>
                </c:pt>
                <c:pt idx="818">
                  <c:v>1.56</c:v>
                </c:pt>
                <c:pt idx="819">
                  <c:v>1.67</c:v>
                </c:pt>
                <c:pt idx="820">
                  <c:v>1.43</c:v>
                </c:pt>
                <c:pt idx="821">
                  <c:v>1.08</c:v>
                </c:pt>
                <c:pt idx="822">
                  <c:v>0.76</c:v>
                </c:pt>
                <c:pt idx="823">
                  <c:v>0.67</c:v>
                </c:pt>
                <c:pt idx="824">
                  <c:v>0.88</c:v>
                </c:pt>
                <c:pt idx="825">
                  <c:v>1.1100000000000001</c:v>
                </c:pt>
                <c:pt idx="826">
                  <c:v>1.28</c:v>
                </c:pt>
                <c:pt idx="827">
                  <c:v>1.17</c:v>
                </c:pt>
                <c:pt idx="828">
                  <c:v>1.01</c:v>
                </c:pt>
                <c:pt idx="829">
                  <c:v>0.88</c:v>
                </c:pt>
                <c:pt idx="830">
                  <c:v>0.75</c:v>
                </c:pt>
                <c:pt idx="831">
                  <c:v>0.68</c:v>
                </c:pt>
                <c:pt idx="832">
                  <c:v>0.67</c:v>
                </c:pt>
                <c:pt idx="833">
                  <c:v>0.73</c:v>
                </c:pt>
                <c:pt idx="834">
                  <c:v>0.8</c:v>
                </c:pt>
                <c:pt idx="835">
                  <c:v>0.85</c:v>
                </c:pt>
                <c:pt idx="836">
                  <c:v>0.9</c:v>
                </c:pt>
                <c:pt idx="837">
                  <c:v>0.93</c:v>
                </c:pt>
                <c:pt idx="838">
                  <c:v>0.97</c:v>
                </c:pt>
                <c:pt idx="839">
                  <c:v>1</c:v>
                </c:pt>
                <c:pt idx="840">
                  <c:v>0.99</c:v>
                </c:pt>
                <c:pt idx="841">
                  <c:v>0.96</c:v>
                </c:pt>
                <c:pt idx="842">
                  <c:v>1.02</c:v>
                </c:pt>
                <c:pt idx="843">
                  <c:v>1.1399999999999999</c:v>
                </c:pt>
                <c:pt idx="844">
                  <c:v>1.28</c:v>
                </c:pt>
                <c:pt idx="845">
                  <c:v>1.39</c:v>
                </c:pt>
                <c:pt idx="846">
                  <c:v>1.47</c:v>
                </c:pt>
                <c:pt idx="847">
                  <c:v>1.3</c:v>
                </c:pt>
                <c:pt idx="848">
                  <c:v>1.24</c:v>
                </c:pt>
                <c:pt idx="849">
                  <c:v>1.25</c:v>
                </c:pt>
                <c:pt idx="850">
                  <c:v>1.06</c:v>
                </c:pt>
                <c:pt idx="851">
                  <c:v>0.92</c:v>
                </c:pt>
                <c:pt idx="852">
                  <c:v>0.91</c:v>
                </c:pt>
                <c:pt idx="853">
                  <c:v>1.08</c:v>
                </c:pt>
                <c:pt idx="854">
                  <c:v>1.18</c:v>
                </c:pt>
                <c:pt idx="855">
                  <c:v>1.05</c:v>
                </c:pt>
                <c:pt idx="856">
                  <c:v>0.87</c:v>
                </c:pt>
                <c:pt idx="857">
                  <c:v>0.79</c:v>
                </c:pt>
                <c:pt idx="858">
                  <c:v>0.73</c:v>
                </c:pt>
                <c:pt idx="859">
                  <c:v>0.67</c:v>
                </c:pt>
                <c:pt idx="860">
                  <c:v>0.71</c:v>
                </c:pt>
                <c:pt idx="861">
                  <c:v>0.76</c:v>
                </c:pt>
                <c:pt idx="862">
                  <c:v>0.84</c:v>
                </c:pt>
                <c:pt idx="863">
                  <c:v>0.9</c:v>
                </c:pt>
                <c:pt idx="864">
                  <c:v>0.9</c:v>
                </c:pt>
                <c:pt idx="865">
                  <c:v>0.93</c:v>
                </c:pt>
                <c:pt idx="866">
                  <c:v>0.95</c:v>
                </c:pt>
                <c:pt idx="867">
                  <c:v>0.94</c:v>
                </c:pt>
                <c:pt idx="868">
                  <c:v>0.89</c:v>
                </c:pt>
                <c:pt idx="869">
                  <c:v>0.9</c:v>
                </c:pt>
                <c:pt idx="870">
                  <c:v>1.06</c:v>
                </c:pt>
                <c:pt idx="871">
                  <c:v>1.32</c:v>
                </c:pt>
                <c:pt idx="872">
                  <c:v>1.48</c:v>
                </c:pt>
                <c:pt idx="873">
                  <c:v>1.63</c:v>
                </c:pt>
                <c:pt idx="874">
                  <c:v>1.47</c:v>
                </c:pt>
                <c:pt idx="875">
                  <c:v>1.23</c:v>
                </c:pt>
                <c:pt idx="876">
                  <c:v>1.1000000000000001</c:v>
                </c:pt>
                <c:pt idx="877">
                  <c:v>0.88</c:v>
                </c:pt>
                <c:pt idx="878">
                  <c:v>0.8</c:v>
                </c:pt>
                <c:pt idx="879">
                  <c:v>0.97</c:v>
                </c:pt>
                <c:pt idx="880">
                  <c:v>1.1200000000000001</c:v>
                </c:pt>
                <c:pt idx="881">
                  <c:v>1.1599999999999999</c:v>
                </c:pt>
                <c:pt idx="882">
                  <c:v>1.03</c:v>
                </c:pt>
                <c:pt idx="883">
                  <c:v>0.96</c:v>
                </c:pt>
                <c:pt idx="884">
                  <c:v>0.87</c:v>
                </c:pt>
                <c:pt idx="885">
                  <c:v>0.77</c:v>
                </c:pt>
                <c:pt idx="886">
                  <c:v>0.71</c:v>
                </c:pt>
                <c:pt idx="887">
                  <c:v>0.7</c:v>
                </c:pt>
                <c:pt idx="888">
                  <c:v>0.77</c:v>
                </c:pt>
                <c:pt idx="889">
                  <c:v>0.84</c:v>
                </c:pt>
                <c:pt idx="890">
                  <c:v>0.91</c:v>
                </c:pt>
                <c:pt idx="891">
                  <c:v>0.93</c:v>
                </c:pt>
                <c:pt idx="892">
                  <c:v>0.91</c:v>
                </c:pt>
                <c:pt idx="893">
                  <c:v>0.95</c:v>
                </c:pt>
                <c:pt idx="894">
                  <c:v>0.95</c:v>
                </c:pt>
                <c:pt idx="895">
                  <c:v>0.94</c:v>
                </c:pt>
                <c:pt idx="896">
                  <c:v>0.95</c:v>
                </c:pt>
                <c:pt idx="897">
                  <c:v>1.01</c:v>
                </c:pt>
                <c:pt idx="898">
                  <c:v>1.1299999999999999</c:v>
                </c:pt>
                <c:pt idx="899">
                  <c:v>1.35</c:v>
                </c:pt>
                <c:pt idx="900">
                  <c:v>1.55</c:v>
                </c:pt>
                <c:pt idx="901">
                  <c:v>1.56</c:v>
                </c:pt>
                <c:pt idx="902">
                  <c:v>1.1299999999999999</c:v>
                </c:pt>
                <c:pt idx="903">
                  <c:v>1.05</c:v>
                </c:pt>
                <c:pt idx="904">
                  <c:v>1.23</c:v>
                </c:pt>
                <c:pt idx="905">
                  <c:v>1.08</c:v>
                </c:pt>
                <c:pt idx="906">
                  <c:v>0.91</c:v>
                </c:pt>
                <c:pt idx="907">
                  <c:v>0.93</c:v>
                </c:pt>
                <c:pt idx="908">
                  <c:v>1.05</c:v>
                </c:pt>
                <c:pt idx="909">
                  <c:v>1.21</c:v>
                </c:pt>
                <c:pt idx="910">
                  <c:v>1.25</c:v>
                </c:pt>
                <c:pt idx="911">
                  <c:v>0.99</c:v>
                </c:pt>
                <c:pt idx="912">
                  <c:v>0.81</c:v>
                </c:pt>
                <c:pt idx="913">
                  <c:v>0.73</c:v>
                </c:pt>
                <c:pt idx="914">
                  <c:v>0.7</c:v>
                </c:pt>
                <c:pt idx="915">
                  <c:v>0.75</c:v>
                </c:pt>
                <c:pt idx="916">
                  <c:v>0.81</c:v>
                </c:pt>
                <c:pt idx="917">
                  <c:v>0.86</c:v>
                </c:pt>
                <c:pt idx="918">
                  <c:v>0.9</c:v>
                </c:pt>
                <c:pt idx="919">
                  <c:v>0.91</c:v>
                </c:pt>
                <c:pt idx="920">
                  <c:v>0.92</c:v>
                </c:pt>
                <c:pt idx="921">
                  <c:v>1</c:v>
                </c:pt>
                <c:pt idx="922">
                  <c:v>1.06</c:v>
                </c:pt>
                <c:pt idx="923">
                  <c:v>1.06</c:v>
                </c:pt>
                <c:pt idx="924">
                  <c:v>0.99</c:v>
                </c:pt>
                <c:pt idx="925">
                  <c:v>0.97</c:v>
                </c:pt>
                <c:pt idx="926">
                  <c:v>1.06</c:v>
                </c:pt>
                <c:pt idx="927">
                  <c:v>1.21</c:v>
                </c:pt>
                <c:pt idx="928">
                  <c:v>1.39</c:v>
                </c:pt>
                <c:pt idx="929">
                  <c:v>1.58</c:v>
                </c:pt>
                <c:pt idx="930">
                  <c:v>1.46</c:v>
                </c:pt>
                <c:pt idx="931">
                  <c:v>1.1299999999999999</c:v>
                </c:pt>
                <c:pt idx="932">
                  <c:v>0.94</c:v>
                </c:pt>
                <c:pt idx="933">
                  <c:v>0.74</c:v>
                </c:pt>
                <c:pt idx="934">
                  <c:v>0.73</c:v>
                </c:pt>
                <c:pt idx="935">
                  <c:v>0.87</c:v>
                </c:pt>
                <c:pt idx="936">
                  <c:v>1.0900000000000001</c:v>
                </c:pt>
                <c:pt idx="937">
                  <c:v>1.26</c:v>
                </c:pt>
                <c:pt idx="938">
                  <c:v>1.1299999999999999</c:v>
                </c:pt>
                <c:pt idx="939">
                  <c:v>0.96</c:v>
                </c:pt>
                <c:pt idx="940">
                  <c:v>0.87</c:v>
                </c:pt>
                <c:pt idx="941">
                  <c:v>0.82</c:v>
                </c:pt>
                <c:pt idx="942">
                  <c:v>0.79</c:v>
                </c:pt>
                <c:pt idx="943">
                  <c:v>0.82</c:v>
                </c:pt>
                <c:pt idx="944">
                  <c:v>0.82</c:v>
                </c:pt>
                <c:pt idx="945">
                  <c:v>0.86</c:v>
                </c:pt>
                <c:pt idx="946">
                  <c:v>0.92</c:v>
                </c:pt>
                <c:pt idx="947">
                  <c:v>0.95</c:v>
                </c:pt>
                <c:pt idx="948">
                  <c:v>1.01</c:v>
                </c:pt>
                <c:pt idx="949">
                  <c:v>1.03</c:v>
                </c:pt>
                <c:pt idx="950">
                  <c:v>0.98</c:v>
                </c:pt>
                <c:pt idx="951">
                  <c:v>0.95</c:v>
                </c:pt>
                <c:pt idx="952">
                  <c:v>0.99</c:v>
                </c:pt>
                <c:pt idx="953">
                  <c:v>1.08</c:v>
                </c:pt>
                <c:pt idx="954">
                  <c:v>1.1599999999999999</c:v>
                </c:pt>
                <c:pt idx="955">
                  <c:v>1.19</c:v>
                </c:pt>
                <c:pt idx="956">
                  <c:v>1.26</c:v>
                </c:pt>
                <c:pt idx="957">
                  <c:v>1.48</c:v>
                </c:pt>
                <c:pt idx="958">
                  <c:v>1.53</c:v>
                </c:pt>
                <c:pt idx="959">
                  <c:v>1.38</c:v>
                </c:pt>
                <c:pt idx="960">
                  <c:v>1.18</c:v>
                </c:pt>
                <c:pt idx="961">
                  <c:v>0.96</c:v>
                </c:pt>
                <c:pt idx="962">
                  <c:v>0.86</c:v>
                </c:pt>
                <c:pt idx="963">
                  <c:v>0.87</c:v>
                </c:pt>
                <c:pt idx="964">
                  <c:v>0.97</c:v>
                </c:pt>
                <c:pt idx="965">
                  <c:v>1.1299999999999999</c:v>
                </c:pt>
                <c:pt idx="966">
                  <c:v>1.06</c:v>
                </c:pt>
                <c:pt idx="967">
                  <c:v>0.85</c:v>
                </c:pt>
                <c:pt idx="968">
                  <c:v>0.76</c:v>
                </c:pt>
                <c:pt idx="969">
                  <c:v>0.76</c:v>
                </c:pt>
                <c:pt idx="970">
                  <c:v>0.79</c:v>
                </c:pt>
                <c:pt idx="971">
                  <c:v>0.79</c:v>
                </c:pt>
                <c:pt idx="972">
                  <c:v>0.79</c:v>
                </c:pt>
                <c:pt idx="973">
                  <c:v>0.83</c:v>
                </c:pt>
                <c:pt idx="974">
                  <c:v>0.86</c:v>
                </c:pt>
                <c:pt idx="975">
                  <c:v>0.89</c:v>
                </c:pt>
                <c:pt idx="976">
                  <c:v>0.91</c:v>
                </c:pt>
                <c:pt idx="977">
                  <c:v>0.96</c:v>
                </c:pt>
                <c:pt idx="978">
                  <c:v>0.97</c:v>
                </c:pt>
                <c:pt idx="979">
                  <c:v>0.97</c:v>
                </c:pt>
                <c:pt idx="980">
                  <c:v>1.04</c:v>
                </c:pt>
                <c:pt idx="981">
                  <c:v>1.26</c:v>
                </c:pt>
                <c:pt idx="982">
                  <c:v>1.43</c:v>
                </c:pt>
                <c:pt idx="983">
                  <c:v>1.63</c:v>
                </c:pt>
                <c:pt idx="984">
                  <c:v>1.68</c:v>
                </c:pt>
                <c:pt idx="985">
                  <c:v>1.28</c:v>
                </c:pt>
                <c:pt idx="986">
                  <c:v>1.1000000000000001</c:v>
                </c:pt>
                <c:pt idx="987">
                  <c:v>0.98</c:v>
                </c:pt>
                <c:pt idx="988">
                  <c:v>0.89</c:v>
                </c:pt>
                <c:pt idx="989">
                  <c:v>0.9</c:v>
                </c:pt>
                <c:pt idx="990">
                  <c:v>0.97</c:v>
                </c:pt>
                <c:pt idx="991">
                  <c:v>1.04</c:v>
                </c:pt>
                <c:pt idx="992">
                  <c:v>1.02</c:v>
                </c:pt>
                <c:pt idx="993">
                  <c:v>0.96</c:v>
                </c:pt>
                <c:pt idx="994">
                  <c:v>0.9</c:v>
                </c:pt>
                <c:pt idx="995">
                  <c:v>0.81</c:v>
                </c:pt>
                <c:pt idx="996">
                  <c:v>0.72</c:v>
                </c:pt>
                <c:pt idx="997">
                  <c:v>0.67</c:v>
                </c:pt>
                <c:pt idx="998">
                  <c:v>0.7</c:v>
                </c:pt>
                <c:pt idx="999">
                  <c:v>0.81</c:v>
                </c:pt>
                <c:pt idx="1000">
                  <c:v>0.9</c:v>
                </c:pt>
                <c:pt idx="1001">
                  <c:v>0.89</c:v>
                </c:pt>
                <c:pt idx="1002">
                  <c:v>0.9</c:v>
                </c:pt>
                <c:pt idx="1003">
                  <c:v>0.9</c:v>
                </c:pt>
                <c:pt idx="1004">
                  <c:v>0.93</c:v>
                </c:pt>
                <c:pt idx="1005">
                  <c:v>0.95</c:v>
                </c:pt>
                <c:pt idx="1006">
                  <c:v>1.03</c:v>
                </c:pt>
                <c:pt idx="1007">
                  <c:v>1.17</c:v>
                </c:pt>
                <c:pt idx="1008">
                  <c:v>1.21</c:v>
                </c:pt>
                <c:pt idx="1009">
                  <c:v>1.23</c:v>
                </c:pt>
                <c:pt idx="1010">
                  <c:v>1.35</c:v>
                </c:pt>
                <c:pt idx="1011">
                  <c:v>1.51</c:v>
                </c:pt>
                <c:pt idx="1012">
                  <c:v>1.39</c:v>
                </c:pt>
                <c:pt idx="1013">
                  <c:v>1.25</c:v>
                </c:pt>
                <c:pt idx="1014">
                  <c:v>1.0900000000000001</c:v>
                </c:pt>
                <c:pt idx="1015">
                  <c:v>0.89</c:v>
                </c:pt>
                <c:pt idx="1016">
                  <c:v>0.84</c:v>
                </c:pt>
                <c:pt idx="1017">
                  <c:v>1.03</c:v>
                </c:pt>
                <c:pt idx="1018">
                  <c:v>1.1599999999999999</c:v>
                </c:pt>
                <c:pt idx="1019">
                  <c:v>1.1399999999999999</c:v>
                </c:pt>
                <c:pt idx="1020">
                  <c:v>0.97</c:v>
                </c:pt>
                <c:pt idx="1021">
                  <c:v>0.85</c:v>
                </c:pt>
                <c:pt idx="1022">
                  <c:v>0.78</c:v>
                </c:pt>
                <c:pt idx="1023">
                  <c:v>0.74</c:v>
                </c:pt>
                <c:pt idx="1024">
                  <c:v>0.64</c:v>
                </c:pt>
                <c:pt idx="1025">
                  <c:v>0.68</c:v>
                </c:pt>
                <c:pt idx="1026">
                  <c:v>0.77</c:v>
                </c:pt>
                <c:pt idx="1027">
                  <c:v>0.85</c:v>
                </c:pt>
                <c:pt idx="1028">
                  <c:v>0.89</c:v>
                </c:pt>
                <c:pt idx="1029">
                  <c:v>0.91</c:v>
                </c:pt>
                <c:pt idx="1030">
                  <c:v>0.97</c:v>
                </c:pt>
                <c:pt idx="1031">
                  <c:v>1.01</c:v>
                </c:pt>
                <c:pt idx="1032">
                  <c:v>1</c:v>
                </c:pt>
                <c:pt idx="1033">
                  <c:v>1.04</c:v>
                </c:pt>
                <c:pt idx="1034">
                  <c:v>1.2</c:v>
                </c:pt>
                <c:pt idx="1035">
                  <c:v>1.41</c:v>
                </c:pt>
                <c:pt idx="1036">
                  <c:v>1.51</c:v>
                </c:pt>
                <c:pt idx="1037">
                  <c:v>1.6</c:v>
                </c:pt>
                <c:pt idx="1038">
                  <c:v>1.34</c:v>
                </c:pt>
                <c:pt idx="1039">
                  <c:v>1.19</c:v>
                </c:pt>
                <c:pt idx="1040">
                  <c:v>0.96</c:v>
                </c:pt>
                <c:pt idx="1041">
                  <c:v>0.76</c:v>
                </c:pt>
                <c:pt idx="1042">
                  <c:v>0.87</c:v>
                </c:pt>
                <c:pt idx="1043">
                  <c:v>1.1000000000000001</c:v>
                </c:pt>
                <c:pt idx="1044">
                  <c:v>1.22</c:v>
                </c:pt>
                <c:pt idx="1045">
                  <c:v>1.1499999999999999</c:v>
                </c:pt>
                <c:pt idx="1046">
                  <c:v>1</c:v>
                </c:pt>
                <c:pt idx="1047">
                  <c:v>0.94</c:v>
                </c:pt>
                <c:pt idx="1048">
                  <c:v>0.84</c:v>
                </c:pt>
                <c:pt idx="1049">
                  <c:v>0.69</c:v>
                </c:pt>
                <c:pt idx="1050">
                  <c:v>0.6</c:v>
                </c:pt>
                <c:pt idx="1051">
                  <c:v>0.6</c:v>
                </c:pt>
                <c:pt idx="1052">
                  <c:v>0.71</c:v>
                </c:pt>
                <c:pt idx="1053">
                  <c:v>0.85</c:v>
                </c:pt>
                <c:pt idx="1054">
                  <c:v>0.93</c:v>
                </c:pt>
                <c:pt idx="1055">
                  <c:v>0.94</c:v>
                </c:pt>
                <c:pt idx="1056">
                  <c:v>0.92</c:v>
                </c:pt>
                <c:pt idx="1057">
                  <c:v>0.91</c:v>
                </c:pt>
                <c:pt idx="1058">
                  <c:v>0.95</c:v>
                </c:pt>
                <c:pt idx="1059">
                  <c:v>1.03</c:v>
                </c:pt>
                <c:pt idx="1060">
                  <c:v>1.18</c:v>
                </c:pt>
                <c:pt idx="1061">
                  <c:v>1.28</c:v>
                </c:pt>
                <c:pt idx="1062">
                  <c:v>1.31</c:v>
                </c:pt>
                <c:pt idx="1063">
                  <c:v>1.47</c:v>
                </c:pt>
                <c:pt idx="1064">
                  <c:v>1.62</c:v>
                </c:pt>
                <c:pt idx="1065">
                  <c:v>1.36</c:v>
                </c:pt>
                <c:pt idx="1066">
                  <c:v>1.31</c:v>
                </c:pt>
                <c:pt idx="1067">
                  <c:v>1.03</c:v>
                </c:pt>
                <c:pt idx="1068">
                  <c:v>0.81</c:v>
                </c:pt>
                <c:pt idx="1069">
                  <c:v>0.78</c:v>
                </c:pt>
                <c:pt idx="1070">
                  <c:v>0.98</c:v>
                </c:pt>
                <c:pt idx="1071">
                  <c:v>1.1000000000000001</c:v>
                </c:pt>
                <c:pt idx="1072">
                  <c:v>1.08</c:v>
                </c:pt>
                <c:pt idx="1073">
                  <c:v>0.94</c:v>
                </c:pt>
                <c:pt idx="1074">
                  <c:v>0.81</c:v>
                </c:pt>
                <c:pt idx="1075">
                  <c:v>0.74</c:v>
                </c:pt>
                <c:pt idx="1076">
                  <c:v>0.72</c:v>
                </c:pt>
                <c:pt idx="1077">
                  <c:v>0.74</c:v>
                </c:pt>
                <c:pt idx="1078">
                  <c:v>0.79</c:v>
                </c:pt>
                <c:pt idx="1079">
                  <c:v>0.85</c:v>
                </c:pt>
                <c:pt idx="1080">
                  <c:v>0.9</c:v>
                </c:pt>
                <c:pt idx="1081">
                  <c:v>0.93</c:v>
                </c:pt>
                <c:pt idx="1082">
                  <c:v>0.92</c:v>
                </c:pt>
                <c:pt idx="1083">
                  <c:v>0.92</c:v>
                </c:pt>
                <c:pt idx="1084">
                  <c:v>0.95</c:v>
                </c:pt>
                <c:pt idx="1085">
                  <c:v>0.93</c:v>
                </c:pt>
                <c:pt idx="1086">
                  <c:v>0.94</c:v>
                </c:pt>
                <c:pt idx="1087">
                  <c:v>1.06</c:v>
                </c:pt>
                <c:pt idx="1088">
                  <c:v>1.21</c:v>
                </c:pt>
                <c:pt idx="1089">
                  <c:v>1.36</c:v>
                </c:pt>
                <c:pt idx="1090">
                  <c:v>1.52</c:v>
                </c:pt>
                <c:pt idx="1091">
                  <c:v>1.52</c:v>
                </c:pt>
                <c:pt idx="1092">
                  <c:v>1.28</c:v>
                </c:pt>
                <c:pt idx="1093">
                  <c:v>1.1100000000000001</c:v>
                </c:pt>
                <c:pt idx="1094">
                  <c:v>0.91</c:v>
                </c:pt>
                <c:pt idx="1095">
                  <c:v>0.88</c:v>
                </c:pt>
                <c:pt idx="1096">
                  <c:v>1.0900000000000001</c:v>
                </c:pt>
                <c:pt idx="1097">
                  <c:v>1.1299999999999999</c:v>
                </c:pt>
                <c:pt idx="1098">
                  <c:v>1.07</c:v>
                </c:pt>
                <c:pt idx="1099">
                  <c:v>0.99</c:v>
                </c:pt>
                <c:pt idx="1100">
                  <c:v>0.89</c:v>
                </c:pt>
                <c:pt idx="1101">
                  <c:v>0.78</c:v>
                </c:pt>
                <c:pt idx="1102">
                  <c:v>0.72</c:v>
                </c:pt>
                <c:pt idx="1103">
                  <c:v>0.66</c:v>
                </c:pt>
                <c:pt idx="1104">
                  <c:v>0.66</c:v>
                </c:pt>
                <c:pt idx="1105">
                  <c:v>0.77</c:v>
                </c:pt>
                <c:pt idx="1106">
                  <c:v>0.86</c:v>
                </c:pt>
                <c:pt idx="1107">
                  <c:v>0.94</c:v>
                </c:pt>
                <c:pt idx="1108">
                  <c:v>0.95</c:v>
                </c:pt>
                <c:pt idx="1109">
                  <c:v>0.9</c:v>
                </c:pt>
                <c:pt idx="1110">
                  <c:v>0.9</c:v>
                </c:pt>
                <c:pt idx="1111">
                  <c:v>0.92</c:v>
                </c:pt>
                <c:pt idx="1112">
                  <c:v>1.02</c:v>
                </c:pt>
                <c:pt idx="1113">
                  <c:v>1.1499999999999999</c:v>
                </c:pt>
                <c:pt idx="1114">
                  <c:v>1.28</c:v>
                </c:pt>
                <c:pt idx="1115">
                  <c:v>1.39</c:v>
                </c:pt>
                <c:pt idx="1116">
                  <c:v>1.52</c:v>
                </c:pt>
                <c:pt idx="1117">
                  <c:v>1.41</c:v>
                </c:pt>
                <c:pt idx="1118">
                  <c:v>1.23</c:v>
                </c:pt>
                <c:pt idx="1119">
                  <c:v>1.29</c:v>
                </c:pt>
                <c:pt idx="1120">
                  <c:v>1.1399999999999999</c:v>
                </c:pt>
                <c:pt idx="1121">
                  <c:v>0.9</c:v>
                </c:pt>
                <c:pt idx="1122">
                  <c:v>0.85</c:v>
                </c:pt>
                <c:pt idx="1123">
                  <c:v>1.08</c:v>
                </c:pt>
                <c:pt idx="1124">
                  <c:v>1.22</c:v>
                </c:pt>
                <c:pt idx="1125">
                  <c:v>1.1299999999999999</c:v>
                </c:pt>
                <c:pt idx="1126">
                  <c:v>1</c:v>
                </c:pt>
                <c:pt idx="1127">
                  <c:v>0.87</c:v>
                </c:pt>
                <c:pt idx="1128">
                  <c:v>0.75</c:v>
                </c:pt>
                <c:pt idx="1129">
                  <c:v>0.7</c:v>
                </c:pt>
                <c:pt idx="1130">
                  <c:v>0.69</c:v>
                </c:pt>
                <c:pt idx="1131">
                  <c:v>0.73</c:v>
                </c:pt>
                <c:pt idx="1132">
                  <c:v>0.8</c:v>
                </c:pt>
                <c:pt idx="1133">
                  <c:v>0.85</c:v>
                </c:pt>
                <c:pt idx="1134">
                  <c:v>0.88</c:v>
                </c:pt>
                <c:pt idx="1135">
                  <c:v>0.9</c:v>
                </c:pt>
                <c:pt idx="1136">
                  <c:v>0.89</c:v>
                </c:pt>
                <c:pt idx="1137">
                  <c:v>0.9</c:v>
                </c:pt>
                <c:pt idx="1138">
                  <c:v>0.94</c:v>
                </c:pt>
                <c:pt idx="1139">
                  <c:v>0.94</c:v>
                </c:pt>
                <c:pt idx="1140">
                  <c:v>1</c:v>
                </c:pt>
                <c:pt idx="1141">
                  <c:v>1.1399999999999999</c:v>
                </c:pt>
                <c:pt idx="1142">
                  <c:v>1.3</c:v>
                </c:pt>
                <c:pt idx="1143">
                  <c:v>1.46</c:v>
                </c:pt>
                <c:pt idx="1144">
                  <c:v>1.56</c:v>
                </c:pt>
                <c:pt idx="1145">
                  <c:v>1.44</c:v>
                </c:pt>
                <c:pt idx="1146">
                  <c:v>1.29</c:v>
                </c:pt>
                <c:pt idx="1147">
                  <c:v>1.08</c:v>
                </c:pt>
                <c:pt idx="1148">
                  <c:v>0.81</c:v>
                </c:pt>
                <c:pt idx="1149">
                  <c:v>0.69</c:v>
                </c:pt>
                <c:pt idx="1150">
                  <c:v>0.86</c:v>
                </c:pt>
                <c:pt idx="1151">
                  <c:v>1.0900000000000001</c:v>
                </c:pt>
                <c:pt idx="1152">
                  <c:v>1.25</c:v>
                </c:pt>
                <c:pt idx="1153">
                  <c:v>1.18</c:v>
                </c:pt>
                <c:pt idx="1154">
                  <c:v>1.01</c:v>
                </c:pt>
                <c:pt idx="1155">
                  <c:v>0.86</c:v>
                </c:pt>
                <c:pt idx="1156">
                  <c:v>0.77</c:v>
                </c:pt>
                <c:pt idx="1157">
                  <c:v>0.71</c:v>
                </c:pt>
                <c:pt idx="1158">
                  <c:v>0.69</c:v>
                </c:pt>
                <c:pt idx="1159">
                  <c:v>0.68</c:v>
                </c:pt>
                <c:pt idx="1160">
                  <c:v>0.73</c:v>
                </c:pt>
                <c:pt idx="1161">
                  <c:v>0.84</c:v>
                </c:pt>
                <c:pt idx="1162">
                  <c:v>0.89</c:v>
                </c:pt>
                <c:pt idx="1163">
                  <c:v>0.89</c:v>
                </c:pt>
                <c:pt idx="1164">
                  <c:v>0.91</c:v>
                </c:pt>
                <c:pt idx="1165">
                  <c:v>0.98</c:v>
                </c:pt>
                <c:pt idx="1166">
                  <c:v>1.02</c:v>
                </c:pt>
                <c:pt idx="1167">
                  <c:v>1.0900000000000001</c:v>
                </c:pt>
                <c:pt idx="1168">
                  <c:v>1.18</c:v>
                </c:pt>
                <c:pt idx="1169">
                  <c:v>1.28</c:v>
                </c:pt>
                <c:pt idx="1170">
                  <c:v>1.42</c:v>
                </c:pt>
                <c:pt idx="1171">
                  <c:v>1.59</c:v>
                </c:pt>
                <c:pt idx="1172">
                  <c:v>1.44</c:v>
                </c:pt>
                <c:pt idx="1173">
                  <c:v>1.21</c:v>
                </c:pt>
                <c:pt idx="1174">
                  <c:v>1.04</c:v>
                </c:pt>
                <c:pt idx="1175">
                  <c:v>0.88</c:v>
                </c:pt>
                <c:pt idx="1176">
                  <c:v>0.83</c:v>
                </c:pt>
                <c:pt idx="1177">
                  <c:v>1</c:v>
                </c:pt>
                <c:pt idx="1178">
                  <c:v>1.1200000000000001</c:v>
                </c:pt>
                <c:pt idx="1179">
                  <c:v>1.1399999999999999</c:v>
                </c:pt>
                <c:pt idx="1180">
                  <c:v>1.0900000000000001</c:v>
                </c:pt>
                <c:pt idx="1181">
                  <c:v>1.01</c:v>
                </c:pt>
                <c:pt idx="1182">
                  <c:v>0.94</c:v>
                </c:pt>
                <c:pt idx="1183">
                  <c:v>0.83</c:v>
                </c:pt>
                <c:pt idx="1184">
                  <c:v>0.75</c:v>
                </c:pt>
                <c:pt idx="1185">
                  <c:v>0.7</c:v>
                </c:pt>
                <c:pt idx="1186">
                  <c:v>0.69</c:v>
                </c:pt>
                <c:pt idx="1187">
                  <c:v>0.78</c:v>
                </c:pt>
                <c:pt idx="1188">
                  <c:v>0.8</c:v>
                </c:pt>
                <c:pt idx="1189">
                  <c:v>0.81</c:v>
                </c:pt>
                <c:pt idx="1190">
                  <c:v>0.81</c:v>
                </c:pt>
                <c:pt idx="1191">
                  <c:v>0.85</c:v>
                </c:pt>
                <c:pt idx="1192">
                  <c:v>0.91</c:v>
                </c:pt>
                <c:pt idx="1193">
                  <c:v>0.95</c:v>
                </c:pt>
                <c:pt idx="1194">
                  <c:v>1.08</c:v>
                </c:pt>
                <c:pt idx="1195">
                  <c:v>1.2</c:v>
                </c:pt>
                <c:pt idx="1196">
                  <c:v>1.3</c:v>
                </c:pt>
                <c:pt idx="1197">
                  <c:v>1.42</c:v>
                </c:pt>
                <c:pt idx="1198">
                  <c:v>1.59</c:v>
                </c:pt>
                <c:pt idx="1199">
                  <c:v>1.42</c:v>
                </c:pt>
                <c:pt idx="1200">
                  <c:v>1.3</c:v>
                </c:pt>
                <c:pt idx="1201">
                  <c:v>1.22</c:v>
                </c:pt>
                <c:pt idx="1202">
                  <c:v>1.01</c:v>
                </c:pt>
                <c:pt idx="1203">
                  <c:v>0.83</c:v>
                </c:pt>
                <c:pt idx="1204">
                  <c:v>0.86</c:v>
                </c:pt>
                <c:pt idx="1205">
                  <c:v>1.05</c:v>
                </c:pt>
                <c:pt idx="1206">
                  <c:v>1.1399999999999999</c:v>
                </c:pt>
                <c:pt idx="1207">
                  <c:v>1.06</c:v>
                </c:pt>
                <c:pt idx="1208">
                  <c:v>0.97</c:v>
                </c:pt>
                <c:pt idx="1209">
                  <c:v>0.87</c:v>
                </c:pt>
                <c:pt idx="1210">
                  <c:v>0.75</c:v>
                </c:pt>
                <c:pt idx="1211">
                  <c:v>0.67</c:v>
                </c:pt>
                <c:pt idx="1212">
                  <c:v>0.68</c:v>
                </c:pt>
                <c:pt idx="1213">
                  <c:v>0.74</c:v>
                </c:pt>
                <c:pt idx="1214">
                  <c:v>0.84</c:v>
                </c:pt>
                <c:pt idx="1215">
                  <c:v>0.9</c:v>
                </c:pt>
                <c:pt idx="1216">
                  <c:v>0.88</c:v>
                </c:pt>
                <c:pt idx="1217">
                  <c:v>0.88</c:v>
                </c:pt>
                <c:pt idx="1218">
                  <c:v>0.87</c:v>
                </c:pt>
                <c:pt idx="1219">
                  <c:v>0.9</c:v>
                </c:pt>
                <c:pt idx="1220">
                  <c:v>0.9</c:v>
                </c:pt>
                <c:pt idx="1221">
                  <c:v>0.91</c:v>
                </c:pt>
                <c:pt idx="1222">
                  <c:v>0.98</c:v>
                </c:pt>
                <c:pt idx="1223">
                  <c:v>1.1399999999999999</c:v>
                </c:pt>
                <c:pt idx="1224">
                  <c:v>1.34</c:v>
                </c:pt>
                <c:pt idx="1225">
                  <c:v>1.34</c:v>
                </c:pt>
                <c:pt idx="1226">
                  <c:v>1.3</c:v>
                </c:pt>
                <c:pt idx="1227">
                  <c:v>1.24</c:v>
                </c:pt>
                <c:pt idx="1228">
                  <c:v>1.4</c:v>
                </c:pt>
                <c:pt idx="1229">
                  <c:v>1.41</c:v>
                </c:pt>
                <c:pt idx="1230">
                  <c:v>1.1000000000000001</c:v>
                </c:pt>
                <c:pt idx="1231">
                  <c:v>0.9</c:v>
                </c:pt>
                <c:pt idx="1232">
                  <c:v>0.99</c:v>
                </c:pt>
                <c:pt idx="1233">
                  <c:v>1.1100000000000001</c:v>
                </c:pt>
                <c:pt idx="1234">
                  <c:v>1.1499999999999999</c:v>
                </c:pt>
                <c:pt idx="1235">
                  <c:v>1.1100000000000001</c:v>
                </c:pt>
                <c:pt idx="1236">
                  <c:v>1.01</c:v>
                </c:pt>
                <c:pt idx="1237">
                  <c:v>0.86</c:v>
                </c:pt>
                <c:pt idx="1238">
                  <c:v>0.7</c:v>
                </c:pt>
                <c:pt idx="1239">
                  <c:v>0.63</c:v>
                </c:pt>
                <c:pt idx="1240">
                  <c:v>0.63</c:v>
                </c:pt>
                <c:pt idx="1241">
                  <c:v>0.7</c:v>
                </c:pt>
                <c:pt idx="1242">
                  <c:v>0.79</c:v>
                </c:pt>
                <c:pt idx="1243">
                  <c:v>0.85</c:v>
                </c:pt>
                <c:pt idx="1244">
                  <c:v>0.9</c:v>
                </c:pt>
                <c:pt idx="1245">
                  <c:v>0.91</c:v>
                </c:pt>
                <c:pt idx="1246">
                  <c:v>0.96</c:v>
                </c:pt>
                <c:pt idx="1247">
                  <c:v>1</c:v>
                </c:pt>
                <c:pt idx="1248">
                  <c:v>0.96</c:v>
                </c:pt>
                <c:pt idx="1249">
                  <c:v>0.98</c:v>
                </c:pt>
                <c:pt idx="1250">
                  <c:v>1.05</c:v>
                </c:pt>
                <c:pt idx="1251">
                  <c:v>1.2</c:v>
                </c:pt>
                <c:pt idx="1252">
                  <c:v>1.43</c:v>
                </c:pt>
                <c:pt idx="1253">
                  <c:v>1.63</c:v>
                </c:pt>
                <c:pt idx="1254">
                  <c:v>1.61</c:v>
                </c:pt>
                <c:pt idx="1255">
                  <c:v>1.37</c:v>
                </c:pt>
                <c:pt idx="1256">
                  <c:v>1.1200000000000001</c:v>
                </c:pt>
                <c:pt idx="1257">
                  <c:v>0.9</c:v>
                </c:pt>
                <c:pt idx="1258">
                  <c:v>0.82</c:v>
                </c:pt>
                <c:pt idx="1259">
                  <c:v>0.92</c:v>
                </c:pt>
                <c:pt idx="1260">
                  <c:v>1.05</c:v>
                </c:pt>
                <c:pt idx="1261">
                  <c:v>1.1599999999999999</c:v>
                </c:pt>
                <c:pt idx="1262">
                  <c:v>1.1299999999999999</c:v>
                </c:pt>
                <c:pt idx="1263">
                  <c:v>1.03</c:v>
                </c:pt>
                <c:pt idx="1264">
                  <c:v>0.89</c:v>
                </c:pt>
                <c:pt idx="1265">
                  <c:v>0.72</c:v>
                </c:pt>
                <c:pt idx="1266">
                  <c:v>0.63</c:v>
                </c:pt>
                <c:pt idx="1267">
                  <c:v>0.64</c:v>
                </c:pt>
                <c:pt idx="1268">
                  <c:v>0.73</c:v>
                </c:pt>
                <c:pt idx="1269">
                  <c:v>0.82</c:v>
                </c:pt>
                <c:pt idx="1270">
                  <c:v>0.9</c:v>
                </c:pt>
                <c:pt idx="1271">
                  <c:v>0.92</c:v>
                </c:pt>
                <c:pt idx="1272">
                  <c:v>0.93</c:v>
                </c:pt>
                <c:pt idx="1273">
                  <c:v>0.95</c:v>
                </c:pt>
                <c:pt idx="1274">
                  <c:v>1.02</c:v>
                </c:pt>
                <c:pt idx="1275">
                  <c:v>1.01</c:v>
                </c:pt>
                <c:pt idx="1276">
                  <c:v>1.03</c:v>
                </c:pt>
                <c:pt idx="1277">
                  <c:v>1.04</c:v>
                </c:pt>
                <c:pt idx="1278">
                  <c:v>1.1100000000000001</c:v>
                </c:pt>
                <c:pt idx="1279">
                  <c:v>1.27</c:v>
                </c:pt>
                <c:pt idx="1280">
                  <c:v>1.59</c:v>
                </c:pt>
                <c:pt idx="1281">
                  <c:v>1.68</c:v>
                </c:pt>
                <c:pt idx="1282">
                  <c:v>1.2</c:v>
                </c:pt>
                <c:pt idx="1283">
                  <c:v>1.04</c:v>
                </c:pt>
                <c:pt idx="1284">
                  <c:v>1.02</c:v>
                </c:pt>
                <c:pt idx="1285">
                  <c:v>0.91</c:v>
                </c:pt>
                <c:pt idx="1286">
                  <c:v>0.84</c:v>
                </c:pt>
                <c:pt idx="1287">
                  <c:v>0.92</c:v>
                </c:pt>
                <c:pt idx="1288">
                  <c:v>1.1200000000000001</c:v>
                </c:pt>
                <c:pt idx="1289">
                  <c:v>1.23</c:v>
                </c:pt>
                <c:pt idx="1290">
                  <c:v>1.08</c:v>
                </c:pt>
                <c:pt idx="1291">
                  <c:v>0.93</c:v>
                </c:pt>
                <c:pt idx="1292">
                  <c:v>0.82</c:v>
                </c:pt>
                <c:pt idx="1293">
                  <c:v>0.76</c:v>
                </c:pt>
                <c:pt idx="1294">
                  <c:v>0.75</c:v>
                </c:pt>
                <c:pt idx="1295">
                  <c:v>0.79</c:v>
                </c:pt>
                <c:pt idx="1296">
                  <c:v>0.83</c:v>
                </c:pt>
                <c:pt idx="1297">
                  <c:v>0.88</c:v>
                </c:pt>
                <c:pt idx="1298">
                  <c:v>0.88</c:v>
                </c:pt>
                <c:pt idx="1299">
                  <c:v>0.87</c:v>
                </c:pt>
                <c:pt idx="1300">
                  <c:v>0.92</c:v>
                </c:pt>
                <c:pt idx="1301">
                  <c:v>0.99</c:v>
                </c:pt>
                <c:pt idx="1302">
                  <c:v>1.05</c:v>
                </c:pt>
                <c:pt idx="1303">
                  <c:v>1.01</c:v>
                </c:pt>
                <c:pt idx="1304">
                  <c:v>0.97</c:v>
                </c:pt>
                <c:pt idx="1305">
                  <c:v>1.03</c:v>
                </c:pt>
                <c:pt idx="1306">
                  <c:v>1.18</c:v>
                </c:pt>
                <c:pt idx="1307">
                  <c:v>1.29</c:v>
                </c:pt>
                <c:pt idx="1308">
                  <c:v>1.4</c:v>
                </c:pt>
                <c:pt idx="1309">
                  <c:v>1.34</c:v>
                </c:pt>
                <c:pt idx="1310">
                  <c:v>1.1299999999999999</c:v>
                </c:pt>
                <c:pt idx="1311">
                  <c:v>1.04</c:v>
                </c:pt>
                <c:pt idx="1312">
                  <c:v>0.89</c:v>
                </c:pt>
                <c:pt idx="1313">
                  <c:v>0.82</c:v>
                </c:pt>
                <c:pt idx="1314">
                  <c:v>0.95</c:v>
                </c:pt>
                <c:pt idx="1315">
                  <c:v>1.1200000000000001</c:v>
                </c:pt>
                <c:pt idx="1316">
                  <c:v>1.25</c:v>
                </c:pt>
                <c:pt idx="1317">
                  <c:v>1.27</c:v>
                </c:pt>
                <c:pt idx="1318">
                  <c:v>1.1399999999999999</c:v>
                </c:pt>
                <c:pt idx="1319">
                  <c:v>0.96</c:v>
                </c:pt>
                <c:pt idx="1320">
                  <c:v>0.86</c:v>
                </c:pt>
                <c:pt idx="1321">
                  <c:v>0.81</c:v>
                </c:pt>
                <c:pt idx="1322">
                  <c:v>0.74</c:v>
                </c:pt>
                <c:pt idx="1323">
                  <c:v>0.76</c:v>
                </c:pt>
                <c:pt idx="1324">
                  <c:v>0.87</c:v>
                </c:pt>
                <c:pt idx="1325">
                  <c:v>0.93</c:v>
                </c:pt>
                <c:pt idx="1326">
                  <c:v>0.94</c:v>
                </c:pt>
                <c:pt idx="1327">
                  <c:v>0.94</c:v>
                </c:pt>
                <c:pt idx="1328">
                  <c:v>0.93</c:v>
                </c:pt>
                <c:pt idx="1329">
                  <c:v>0.95</c:v>
                </c:pt>
                <c:pt idx="1330">
                  <c:v>0.99</c:v>
                </c:pt>
                <c:pt idx="1331">
                  <c:v>0.99</c:v>
                </c:pt>
                <c:pt idx="1332">
                  <c:v>0.97</c:v>
                </c:pt>
                <c:pt idx="1333">
                  <c:v>1.02</c:v>
                </c:pt>
                <c:pt idx="1334">
                  <c:v>0.99</c:v>
                </c:pt>
                <c:pt idx="1335">
                  <c:v>0.99</c:v>
                </c:pt>
                <c:pt idx="1336">
                  <c:v>1.06</c:v>
                </c:pt>
                <c:pt idx="1337">
                  <c:v>1.23</c:v>
                </c:pt>
                <c:pt idx="1338">
                  <c:v>1.34</c:v>
                </c:pt>
                <c:pt idx="1339">
                  <c:v>1.42</c:v>
                </c:pt>
                <c:pt idx="1340">
                  <c:v>1.43</c:v>
                </c:pt>
                <c:pt idx="1341">
                  <c:v>1.1299999999999999</c:v>
                </c:pt>
                <c:pt idx="1342">
                  <c:v>0.92</c:v>
                </c:pt>
                <c:pt idx="1343">
                  <c:v>0.67</c:v>
                </c:pt>
                <c:pt idx="1344">
                  <c:v>0.53</c:v>
                </c:pt>
                <c:pt idx="1345">
                  <c:v>0.56000000000000005</c:v>
                </c:pt>
                <c:pt idx="1346">
                  <c:v>0.84</c:v>
                </c:pt>
                <c:pt idx="1347">
                  <c:v>1.17</c:v>
                </c:pt>
                <c:pt idx="1348">
                  <c:v>1.48</c:v>
                </c:pt>
                <c:pt idx="1349">
                  <c:v>1.18</c:v>
                </c:pt>
                <c:pt idx="1350">
                  <c:v>0.96</c:v>
                </c:pt>
                <c:pt idx="1351">
                  <c:v>0.91</c:v>
                </c:pt>
                <c:pt idx="1352">
                  <c:v>0.96</c:v>
                </c:pt>
                <c:pt idx="1353">
                  <c:v>0.94</c:v>
                </c:pt>
                <c:pt idx="1354">
                  <c:v>0.89</c:v>
                </c:pt>
                <c:pt idx="1355">
                  <c:v>0.9</c:v>
                </c:pt>
                <c:pt idx="1356">
                  <c:v>1.01</c:v>
                </c:pt>
                <c:pt idx="135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1-47E0-BDF8-5A529BCB6D03}"/>
            </c:ext>
          </c:extLst>
        </c:ser>
        <c:ser>
          <c:idx val="1"/>
          <c:order val="1"/>
          <c:tx>
            <c:strRef>
              <c:f>Adaptativ!$C$2</c:f>
              <c:strCache>
                <c:ptCount val="1"/>
                <c:pt idx="0">
                  <c:v>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Adaptativ!$C$3:$C$1360</c:f>
              <c:numCache>
                <c:formatCode>General</c:formatCode>
                <c:ptCount val="1358"/>
                <c:pt idx="0">
                  <c:v>0.13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0.17</c:v>
                </c:pt>
                <c:pt idx="15">
                  <c:v>0.17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0.15</c:v>
                </c:pt>
                <c:pt idx="30">
                  <c:v>0.19</c:v>
                </c:pt>
                <c:pt idx="31">
                  <c:v>0.22</c:v>
                </c:pt>
                <c:pt idx="32">
                  <c:v>0.2</c:v>
                </c:pt>
                <c:pt idx="33">
                  <c:v>0.17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0.2</c:v>
                </c:pt>
                <c:pt idx="42">
                  <c:v>0.19</c:v>
                </c:pt>
                <c:pt idx="43">
                  <c:v>0.17</c:v>
                </c:pt>
                <c:pt idx="44">
                  <c:v>0.15</c:v>
                </c:pt>
                <c:pt idx="45">
                  <c:v>0.13</c:v>
                </c:pt>
                <c:pt idx="46">
                  <c:v>0.11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0.09</c:v>
                </c:pt>
                <c:pt idx="52">
                  <c:v>0.1</c:v>
                </c:pt>
                <c:pt idx="53">
                  <c:v>0.1</c:v>
                </c:pt>
                <c:pt idx="54">
                  <c:v>0.09</c:v>
                </c:pt>
                <c:pt idx="55">
                  <c:v>0.09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0.09</c:v>
                </c:pt>
                <c:pt idx="60">
                  <c:v>0.09</c:v>
                </c:pt>
                <c:pt idx="61">
                  <c:v>0.1</c:v>
                </c:pt>
                <c:pt idx="62">
                  <c:v>0.17</c:v>
                </c:pt>
                <c:pt idx="63">
                  <c:v>0.18</c:v>
                </c:pt>
                <c:pt idx="64">
                  <c:v>0.13</c:v>
                </c:pt>
                <c:pt idx="65">
                  <c:v>0.13</c:v>
                </c:pt>
                <c:pt idx="66">
                  <c:v>0.08</c:v>
                </c:pt>
                <c:pt idx="67">
                  <c:v>0.02</c:v>
                </c:pt>
                <c:pt idx="68">
                  <c:v>-0.02</c:v>
                </c:pt>
                <c:pt idx="69">
                  <c:v>-0.04</c:v>
                </c:pt>
                <c:pt idx="70">
                  <c:v>-7.0000000000000007E-2</c:v>
                </c:pt>
                <c:pt idx="71">
                  <c:v>-0.04</c:v>
                </c:pt>
                <c:pt idx="72">
                  <c:v>0.03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0.04</c:v>
                </c:pt>
                <c:pt idx="76">
                  <c:v>0.01</c:v>
                </c:pt>
                <c:pt idx="77">
                  <c:v>0.02</c:v>
                </c:pt>
                <c:pt idx="78">
                  <c:v>0.03</c:v>
                </c:pt>
                <c:pt idx="79">
                  <c:v>7.0000000000000007E-2</c:v>
                </c:pt>
                <c:pt idx="80">
                  <c:v>0.13</c:v>
                </c:pt>
                <c:pt idx="81">
                  <c:v>0.12</c:v>
                </c:pt>
                <c:pt idx="82">
                  <c:v>0.05</c:v>
                </c:pt>
                <c:pt idx="83">
                  <c:v>-0.03</c:v>
                </c:pt>
                <c:pt idx="84">
                  <c:v>-0.04</c:v>
                </c:pt>
                <c:pt idx="85">
                  <c:v>0</c:v>
                </c:pt>
                <c:pt idx="86">
                  <c:v>0.03</c:v>
                </c:pt>
                <c:pt idx="87">
                  <c:v>0.05</c:v>
                </c:pt>
                <c:pt idx="88">
                  <c:v>0.08</c:v>
                </c:pt>
                <c:pt idx="89">
                  <c:v>7.0000000000000007E-2</c:v>
                </c:pt>
                <c:pt idx="90">
                  <c:v>0.04</c:v>
                </c:pt>
                <c:pt idx="91">
                  <c:v>0.05</c:v>
                </c:pt>
                <c:pt idx="92">
                  <c:v>0.1</c:v>
                </c:pt>
                <c:pt idx="93">
                  <c:v>0.17</c:v>
                </c:pt>
                <c:pt idx="94">
                  <c:v>0.23</c:v>
                </c:pt>
                <c:pt idx="95">
                  <c:v>0.25</c:v>
                </c:pt>
                <c:pt idx="96">
                  <c:v>0.19</c:v>
                </c:pt>
                <c:pt idx="97">
                  <c:v>0.19</c:v>
                </c:pt>
                <c:pt idx="98">
                  <c:v>0.24</c:v>
                </c:pt>
                <c:pt idx="99">
                  <c:v>0.28000000000000003</c:v>
                </c:pt>
                <c:pt idx="100">
                  <c:v>0.33</c:v>
                </c:pt>
                <c:pt idx="101">
                  <c:v>0.24</c:v>
                </c:pt>
                <c:pt idx="102">
                  <c:v>0.16</c:v>
                </c:pt>
                <c:pt idx="103">
                  <c:v>0.08</c:v>
                </c:pt>
                <c:pt idx="104">
                  <c:v>0.08</c:v>
                </c:pt>
                <c:pt idx="105">
                  <c:v>0.13</c:v>
                </c:pt>
                <c:pt idx="106">
                  <c:v>0.15</c:v>
                </c:pt>
                <c:pt idx="107">
                  <c:v>0.13</c:v>
                </c:pt>
                <c:pt idx="108">
                  <c:v>0.13</c:v>
                </c:pt>
                <c:pt idx="109">
                  <c:v>7.0000000000000007E-2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0.04</c:v>
                </c:pt>
                <c:pt idx="114">
                  <c:v>0.01</c:v>
                </c:pt>
                <c:pt idx="115">
                  <c:v>0.02</c:v>
                </c:pt>
                <c:pt idx="116">
                  <c:v>0.08</c:v>
                </c:pt>
                <c:pt idx="117">
                  <c:v>0.11</c:v>
                </c:pt>
                <c:pt idx="118">
                  <c:v>0.14000000000000001</c:v>
                </c:pt>
                <c:pt idx="119">
                  <c:v>0.18</c:v>
                </c:pt>
                <c:pt idx="120">
                  <c:v>0.2</c:v>
                </c:pt>
                <c:pt idx="121">
                  <c:v>0.09</c:v>
                </c:pt>
                <c:pt idx="122">
                  <c:v>-0.09</c:v>
                </c:pt>
                <c:pt idx="123">
                  <c:v>-0.09</c:v>
                </c:pt>
                <c:pt idx="124">
                  <c:v>7.0000000000000007E-2</c:v>
                </c:pt>
                <c:pt idx="125">
                  <c:v>0.02</c:v>
                </c:pt>
                <c:pt idx="126">
                  <c:v>-0.04</c:v>
                </c:pt>
                <c:pt idx="127">
                  <c:v>-0.14000000000000001</c:v>
                </c:pt>
                <c:pt idx="128">
                  <c:v>-0.1</c:v>
                </c:pt>
                <c:pt idx="129">
                  <c:v>7.0000000000000007E-2</c:v>
                </c:pt>
                <c:pt idx="130">
                  <c:v>0.2</c:v>
                </c:pt>
                <c:pt idx="131">
                  <c:v>0.28999999999999998</c:v>
                </c:pt>
                <c:pt idx="132">
                  <c:v>0.23</c:v>
                </c:pt>
                <c:pt idx="133">
                  <c:v>0.11</c:v>
                </c:pt>
                <c:pt idx="134">
                  <c:v>0.03</c:v>
                </c:pt>
                <c:pt idx="135">
                  <c:v>0.03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0.06</c:v>
                </c:pt>
                <c:pt idx="139">
                  <c:v>0.04</c:v>
                </c:pt>
                <c:pt idx="140">
                  <c:v>0.01</c:v>
                </c:pt>
                <c:pt idx="141">
                  <c:v>0</c:v>
                </c:pt>
                <c:pt idx="142">
                  <c:v>-0.02</c:v>
                </c:pt>
                <c:pt idx="143">
                  <c:v>-0.02</c:v>
                </c:pt>
                <c:pt idx="144">
                  <c:v>-0.01</c:v>
                </c:pt>
                <c:pt idx="145">
                  <c:v>0.02</c:v>
                </c:pt>
                <c:pt idx="146">
                  <c:v>0.06</c:v>
                </c:pt>
                <c:pt idx="147">
                  <c:v>0.06</c:v>
                </c:pt>
                <c:pt idx="148">
                  <c:v>0.01</c:v>
                </c:pt>
                <c:pt idx="149">
                  <c:v>0.05</c:v>
                </c:pt>
                <c:pt idx="150">
                  <c:v>0.15</c:v>
                </c:pt>
                <c:pt idx="151">
                  <c:v>0.21</c:v>
                </c:pt>
                <c:pt idx="152">
                  <c:v>0.14000000000000001</c:v>
                </c:pt>
                <c:pt idx="153">
                  <c:v>0.17</c:v>
                </c:pt>
                <c:pt idx="154">
                  <c:v>0.24</c:v>
                </c:pt>
                <c:pt idx="155">
                  <c:v>0.35</c:v>
                </c:pt>
                <c:pt idx="156">
                  <c:v>0.44</c:v>
                </c:pt>
                <c:pt idx="157">
                  <c:v>0.41</c:v>
                </c:pt>
                <c:pt idx="158">
                  <c:v>0.26</c:v>
                </c:pt>
                <c:pt idx="159">
                  <c:v>0.08</c:v>
                </c:pt>
                <c:pt idx="160">
                  <c:v>-0.01</c:v>
                </c:pt>
                <c:pt idx="161">
                  <c:v>0.01</c:v>
                </c:pt>
                <c:pt idx="162">
                  <c:v>0.08</c:v>
                </c:pt>
                <c:pt idx="163">
                  <c:v>0.12</c:v>
                </c:pt>
                <c:pt idx="164">
                  <c:v>0.09</c:v>
                </c:pt>
                <c:pt idx="165">
                  <c:v>0.03</c:v>
                </c:pt>
                <c:pt idx="166">
                  <c:v>0.05</c:v>
                </c:pt>
                <c:pt idx="167">
                  <c:v>0.11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</c:v>
                </c:pt>
                <c:pt idx="172">
                  <c:v>0.05</c:v>
                </c:pt>
                <c:pt idx="173">
                  <c:v>0.01</c:v>
                </c:pt>
                <c:pt idx="174">
                  <c:v>0.02</c:v>
                </c:pt>
                <c:pt idx="175">
                  <c:v>0.05</c:v>
                </c:pt>
                <c:pt idx="176">
                  <c:v>0.09</c:v>
                </c:pt>
                <c:pt idx="177">
                  <c:v>0.15</c:v>
                </c:pt>
                <c:pt idx="178">
                  <c:v>0.13</c:v>
                </c:pt>
                <c:pt idx="179">
                  <c:v>0</c:v>
                </c:pt>
                <c:pt idx="180">
                  <c:v>-0.03</c:v>
                </c:pt>
                <c:pt idx="181">
                  <c:v>0.04</c:v>
                </c:pt>
                <c:pt idx="182">
                  <c:v>0.16</c:v>
                </c:pt>
                <c:pt idx="183">
                  <c:v>0.17</c:v>
                </c:pt>
                <c:pt idx="184">
                  <c:v>-0.04</c:v>
                </c:pt>
                <c:pt idx="185">
                  <c:v>-0.16</c:v>
                </c:pt>
                <c:pt idx="186">
                  <c:v>-0.11</c:v>
                </c:pt>
                <c:pt idx="187">
                  <c:v>0</c:v>
                </c:pt>
                <c:pt idx="188">
                  <c:v>0.13</c:v>
                </c:pt>
                <c:pt idx="189">
                  <c:v>0.22</c:v>
                </c:pt>
                <c:pt idx="190">
                  <c:v>0.23</c:v>
                </c:pt>
                <c:pt idx="191">
                  <c:v>0.17</c:v>
                </c:pt>
                <c:pt idx="192">
                  <c:v>7.0000000000000007E-2</c:v>
                </c:pt>
                <c:pt idx="193">
                  <c:v>0.03</c:v>
                </c:pt>
                <c:pt idx="194">
                  <c:v>0.02</c:v>
                </c:pt>
                <c:pt idx="195">
                  <c:v>0.01</c:v>
                </c:pt>
                <c:pt idx="196">
                  <c:v>-0.01</c:v>
                </c:pt>
                <c:pt idx="197">
                  <c:v>0.01</c:v>
                </c:pt>
                <c:pt idx="198">
                  <c:v>-0.01</c:v>
                </c:pt>
                <c:pt idx="199">
                  <c:v>-0.04</c:v>
                </c:pt>
                <c:pt idx="200">
                  <c:v>-0.04</c:v>
                </c:pt>
                <c:pt idx="201">
                  <c:v>-0.03</c:v>
                </c:pt>
                <c:pt idx="202">
                  <c:v>-0.01</c:v>
                </c:pt>
                <c:pt idx="203">
                  <c:v>0.01</c:v>
                </c:pt>
                <c:pt idx="204">
                  <c:v>0.02</c:v>
                </c:pt>
                <c:pt idx="205">
                  <c:v>-0.01</c:v>
                </c:pt>
                <c:pt idx="206">
                  <c:v>-0.1</c:v>
                </c:pt>
                <c:pt idx="207">
                  <c:v>-0.04</c:v>
                </c:pt>
                <c:pt idx="208">
                  <c:v>0.16</c:v>
                </c:pt>
                <c:pt idx="209">
                  <c:v>0.39</c:v>
                </c:pt>
                <c:pt idx="210">
                  <c:v>0.36</c:v>
                </c:pt>
                <c:pt idx="211">
                  <c:v>0.28999999999999998</c:v>
                </c:pt>
                <c:pt idx="212">
                  <c:v>0.26</c:v>
                </c:pt>
                <c:pt idx="213">
                  <c:v>0.33</c:v>
                </c:pt>
                <c:pt idx="214">
                  <c:v>0.31</c:v>
                </c:pt>
                <c:pt idx="215">
                  <c:v>0.17</c:v>
                </c:pt>
                <c:pt idx="216">
                  <c:v>0.03</c:v>
                </c:pt>
                <c:pt idx="217">
                  <c:v>-0.1</c:v>
                </c:pt>
                <c:pt idx="218">
                  <c:v>-0.09</c:v>
                </c:pt>
                <c:pt idx="219">
                  <c:v>0.01</c:v>
                </c:pt>
                <c:pt idx="220">
                  <c:v>0.06</c:v>
                </c:pt>
                <c:pt idx="221">
                  <c:v>0.09</c:v>
                </c:pt>
                <c:pt idx="222">
                  <c:v>0.12</c:v>
                </c:pt>
                <c:pt idx="223">
                  <c:v>0.18</c:v>
                </c:pt>
                <c:pt idx="224">
                  <c:v>0.22</c:v>
                </c:pt>
                <c:pt idx="225">
                  <c:v>0.19</c:v>
                </c:pt>
                <c:pt idx="226">
                  <c:v>0.13</c:v>
                </c:pt>
                <c:pt idx="227">
                  <c:v>7.0000000000000007E-2</c:v>
                </c:pt>
                <c:pt idx="228">
                  <c:v>0.05</c:v>
                </c:pt>
                <c:pt idx="229">
                  <c:v>0.05</c:v>
                </c:pt>
                <c:pt idx="230">
                  <c:v>0.08</c:v>
                </c:pt>
                <c:pt idx="231">
                  <c:v>0.16</c:v>
                </c:pt>
                <c:pt idx="232">
                  <c:v>0.21</c:v>
                </c:pt>
                <c:pt idx="233">
                  <c:v>0.23</c:v>
                </c:pt>
                <c:pt idx="234">
                  <c:v>0.17</c:v>
                </c:pt>
                <c:pt idx="235">
                  <c:v>-0.02</c:v>
                </c:pt>
                <c:pt idx="236">
                  <c:v>-0.1</c:v>
                </c:pt>
                <c:pt idx="237">
                  <c:v>0.03</c:v>
                </c:pt>
                <c:pt idx="238">
                  <c:v>0.13</c:v>
                </c:pt>
                <c:pt idx="239">
                  <c:v>0.15</c:v>
                </c:pt>
                <c:pt idx="240">
                  <c:v>0.06</c:v>
                </c:pt>
                <c:pt idx="241">
                  <c:v>-0.06</c:v>
                </c:pt>
                <c:pt idx="242">
                  <c:v>-0.04</c:v>
                </c:pt>
                <c:pt idx="243">
                  <c:v>0.15</c:v>
                </c:pt>
                <c:pt idx="244">
                  <c:v>0.32</c:v>
                </c:pt>
                <c:pt idx="245">
                  <c:v>0.35</c:v>
                </c:pt>
                <c:pt idx="246">
                  <c:v>0.27</c:v>
                </c:pt>
                <c:pt idx="247">
                  <c:v>0.11</c:v>
                </c:pt>
                <c:pt idx="248">
                  <c:v>0.01</c:v>
                </c:pt>
                <c:pt idx="249">
                  <c:v>0</c:v>
                </c:pt>
                <c:pt idx="250">
                  <c:v>-0.02</c:v>
                </c:pt>
                <c:pt idx="251">
                  <c:v>-0.02</c:v>
                </c:pt>
                <c:pt idx="252">
                  <c:v>-0.01</c:v>
                </c:pt>
                <c:pt idx="253">
                  <c:v>-0.01</c:v>
                </c:pt>
                <c:pt idx="254">
                  <c:v>-0.02</c:v>
                </c:pt>
                <c:pt idx="255">
                  <c:v>-0.02</c:v>
                </c:pt>
                <c:pt idx="256">
                  <c:v>0.01</c:v>
                </c:pt>
                <c:pt idx="257">
                  <c:v>0.05</c:v>
                </c:pt>
                <c:pt idx="258">
                  <c:v>0.08</c:v>
                </c:pt>
                <c:pt idx="259">
                  <c:v>0.08</c:v>
                </c:pt>
                <c:pt idx="260">
                  <c:v>-0.03</c:v>
                </c:pt>
                <c:pt idx="261">
                  <c:v>-0.12</c:v>
                </c:pt>
                <c:pt idx="262">
                  <c:v>0</c:v>
                </c:pt>
                <c:pt idx="263">
                  <c:v>0.27</c:v>
                </c:pt>
                <c:pt idx="264">
                  <c:v>0.38</c:v>
                </c:pt>
                <c:pt idx="265">
                  <c:v>0.36</c:v>
                </c:pt>
                <c:pt idx="266">
                  <c:v>0.25</c:v>
                </c:pt>
                <c:pt idx="267">
                  <c:v>0.3</c:v>
                </c:pt>
                <c:pt idx="268">
                  <c:v>0.42</c:v>
                </c:pt>
                <c:pt idx="269">
                  <c:v>0.32</c:v>
                </c:pt>
                <c:pt idx="270">
                  <c:v>0.17</c:v>
                </c:pt>
                <c:pt idx="271">
                  <c:v>0.01</c:v>
                </c:pt>
                <c:pt idx="272">
                  <c:v>-7.0000000000000007E-2</c:v>
                </c:pt>
                <c:pt idx="273">
                  <c:v>0.05</c:v>
                </c:pt>
                <c:pt idx="274">
                  <c:v>0.14000000000000001</c:v>
                </c:pt>
                <c:pt idx="275">
                  <c:v>0.16</c:v>
                </c:pt>
                <c:pt idx="276">
                  <c:v>0.15</c:v>
                </c:pt>
                <c:pt idx="277">
                  <c:v>0.13</c:v>
                </c:pt>
                <c:pt idx="278">
                  <c:v>0.15</c:v>
                </c:pt>
                <c:pt idx="279">
                  <c:v>0.17</c:v>
                </c:pt>
                <c:pt idx="280">
                  <c:v>0.11</c:v>
                </c:pt>
                <c:pt idx="281">
                  <c:v>0.08</c:v>
                </c:pt>
                <c:pt idx="282">
                  <c:v>0.06</c:v>
                </c:pt>
                <c:pt idx="283">
                  <c:v>0.02</c:v>
                </c:pt>
                <c:pt idx="284">
                  <c:v>0.06</c:v>
                </c:pt>
                <c:pt idx="285">
                  <c:v>0.08</c:v>
                </c:pt>
                <c:pt idx="286">
                  <c:v>0.1</c:v>
                </c:pt>
                <c:pt idx="287">
                  <c:v>0.11</c:v>
                </c:pt>
                <c:pt idx="288">
                  <c:v>0.15</c:v>
                </c:pt>
                <c:pt idx="289">
                  <c:v>0.13</c:v>
                </c:pt>
                <c:pt idx="290">
                  <c:v>-0.03</c:v>
                </c:pt>
                <c:pt idx="291">
                  <c:v>-0.16</c:v>
                </c:pt>
                <c:pt idx="292">
                  <c:v>-7.0000000000000007E-2</c:v>
                </c:pt>
                <c:pt idx="293">
                  <c:v>0.13</c:v>
                </c:pt>
                <c:pt idx="294">
                  <c:v>0.17</c:v>
                </c:pt>
                <c:pt idx="295">
                  <c:v>0.03</c:v>
                </c:pt>
                <c:pt idx="296">
                  <c:v>-0.02</c:v>
                </c:pt>
                <c:pt idx="297">
                  <c:v>-0.05</c:v>
                </c:pt>
                <c:pt idx="298">
                  <c:v>0.01</c:v>
                </c:pt>
                <c:pt idx="299">
                  <c:v>0.12</c:v>
                </c:pt>
                <c:pt idx="300">
                  <c:v>0.22</c:v>
                </c:pt>
                <c:pt idx="301">
                  <c:v>0.25</c:v>
                </c:pt>
                <c:pt idx="302">
                  <c:v>0.17</c:v>
                </c:pt>
                <c:pt idx="303">
                  <c:v>0.1</c:v>
                </c:pt>
                <c:pt idx="304">
                  <c:v>0.06</c:v>
                </c:pt>
                <c:pt idx="305">
                  <c:v>0.03</c:v>
                </c:pt>
                <c:pt idx="306">
                  <c:v>0</c:v>
                </c:pt>
                <c:pt idx="307">
                  <c:v>0</c:v>
                </c:pt>
                <c:pt idx="308">
                  <c:v>-0.01</c:v>
                </c:pt>
                <c:pt idx="309">
                  <c:v>-0.02</c:v>
                </c:pt>
                <c:pt idx="310">
                  <c:v>-0.04</c:v>
                </c:pt>
                <c:pt idx="311">
                  <c:v>-0.03</c:v>
                </c:pt>
                <c:pt idx="312">
                  <c:v>-0.02</c:v>
                </c:pt>
                <c:pt idx="313">
                  <c:v>0.01</c:v>
                </c:pt>
                <c:pt idx="314">
                  <c:v>0.05</c:v>
                </c:pt>
                <c:pt idx="315">
                  <c:v>0.1</c:v>
                </c:pt>
                <c:pt idx="316">
                  <c:v>0.14000000000000001</c:v>
                </c:pt>
                <c:pt idx="317">
                  <c:v>0.06</c:v>
                </c:pt>
                <c:pt idx="318">
                  <c:v>0.02</c:v>
                </c:pt>
                <c:pt idx="319">
                  <c:v>0.17</c:v>
                </c:pt>
                <c:pt idx="320">
                  <c:v>0.43</c:v>
                </c:pt>
                <c:pt idx="321">
                  <c:v>0.47</c:v>
                </c:pt>
                <c:pt idx="322">
                  <c:v>0.38</c:v>
                </c:pt>
                <c:pt idx="323">
                  <c:v>0.3</c:v>
                </c:pt>
                <c:pt idx="324">
                  <c:v>0.34</c:v>
                </c:pt>
                <c:pt idx="325">
                  <c:v>0.34</c:v>
                </c:pt>
                <c:pt idx="326">
                  <c:v>0.27</c:v>
                </c:pt>
                <c:pt idx="327">
                  <c:v>0.06</c:v>
                </c:pt>
                <c:pt idx="328">
                  <c:v>-0.05</c:v>
                </c:pt>
                <c:pt idx="329">
                  <c:v>0</c:v>
                </c:pt>
                <c:pt idx="330">
                  <c:v>0.06</c:v>
                </c:pt>
                <c:pt idx="331">
                  <c:v>0.1</c:v>
                </c:pt>
                <c:pt idx="332">
                  <c:v>0.09</c:v>
                </c:pt>
                <c:pt idx="333">
                  <c:v>0.11</c:v>
                </c:pt>
                <c:pt idx="334">
                  <c:v>0.14000000000000001</c:v>
                </c:pt>
                <c:pt idx="335">
                  <c:v>0.18</c:v>
                </c:pt>
                <c:pt idx="336">
                  <c:v>0.17</c:v>
                </c:pt>
                <c:pt idx="337">
                  <c:v>0.13</c:v>
                </c:pt>
                <c:pt idx="338">
                  <c:v>0.12</c:v>
                </c:pt>
                <c:pt idx="339">
                  <c:v>0.08</c:v>
                </c:pt>
                <c:pt idx="340">
                  <c:v>0.08</c:v>
                </c:pt>
                <c:pt idx="341">
                  <c:v>0.12</c:v>
                </c:pt>
                <c:pt idx="342">
                  <c:v>0.16</c:v>
                </c:pt>
                <c:pt idx="343">
                  <c:v>0.18</c:v>
                </c:pt>
                <c:pt idx="344">
                  <c:v>0.23</c:v>
                </c:pt>
                <c:pt idx="345">
                  <c:v>0.28999999999999998</c:v>
                </c:pt>
                <c:pt idx="346">
                  <c:v>0.19</c:v>
                </c:pt>
                <c:pt idx="347">
                  <c:v>0.02</c:v>
                </c:pt>
                <c:pt idx="348">
                  <c:v>-0.05</c:v>
                </c:pt>
                <c:pt idx="349">
                  <c:v>0.09</c:v>
                </c:pt>
                <c:pt idx="350">
                  <c:v>0.25</c:v>
                </c:pt>
                <c:pt idx="351">
                  <c:v>0.2</c:v>
                </c:pt>
                <c:pt idx="352">
                  <c:v>0.13</c:v>
                </c:pt>
                <c:pt idx="353">
                  <c:v>-0.13</c:v>
                </c:pt>
                <c:pt idx="354">
                  <c:v>-0.19</c:v>
                </c:pt>
                <c:pt idx="355">
                  <c:v>0.02</c:v>
                </c:pt>
                <c:pt idx="356">
                  <c:v>0.25</c:v>
                </c:pt>
                <c:pt idx="357">
                  <c:v>0.32</c:v>
                </c:pt>
                <c:pt idx="358">
                  <c:v>0.23</c:v>
                </c:pt>
                <c:pt idx="359">
                  <c:v>0.05</c:v>
                </c:pt>
                <c:pt idx="360">
                  <c:v>-0.04</c:v>
                </c:pt>
                <c:pt idx="361">
                  <c:v>-0.03</c:v>
                </c:pt>
                <c:pt idx="362">
                  <c:v>-0.04</c:v>
                </c:pt>
                <c:pt idx="363">
                  <c:v>0.01</c:v>
                </c:pt>
                <c:pt idx="364">
                  <c:v>0.03</c:v>
                </c:pt>
                <c:pt idx="365">
                  <c:v>0.01</c:v>
                </c:pt>
                <c:pt idx="366">
                  <c:v>-0.03</c:v>
                </c:pt>
                <c:pt idx="367">
                  <c:v>-0.05</c:v>
                </c:pt>
                <c:pt idx="368">
                  <c:v>-7.0000000000000007E-2</c:v>
                </c:pt>
                <c:pt idx="369">
                  <c:v>-0.09</c:v>
                </c:pt>
                <c:pt idx="370">
                  <c:v>-0.08</c:v>
                </c:pt>
                <c:pt idx="371">
                  <c:v>-0.01</c:v>
                </c:pt>
                <c:pt idx="372">
                  <c:v>0.06</c:v>
                </c:pt>
                <c:pt idx="373">
                  <c:v>-0.01</c:v>
                </c:pt>
                <c:pt idx="374">
                  <c:v>-0.06</c:v>
                </c:pt>
                <c:pt idx="375">
                  <c:v>0.05</c:v>
                </c:pt>
                <c:pt idx="376">
                  <c:v>0.25</c:v>
                </c:pt>
                <c:pt idx="377">
                  <c:v>0.31</c:v>
                </c:pt>
                <c:pt idx="378">
                  <c:v>0.3</c:v>
                </c:pt>
                <c:pt idx="379">
                  <c:v>0.3</c:v>
                </c:pt>
                <c:pt idx="380">
                  <c:v>0.24</c:v>
                </c:pt>
                <c:pt idx="381">
                  <c:v>0.25</c:v>
                </c:pt>
                <c:pt idx="382">
                  <c:v>0.24</c:v>
                </c:pt>
                <c:pt idx="383">
                  <c:v>0.19</c:v>
                </c:pt>
                <c:pt idx="384">
                  <c:v>0.08</c:v>
                </c:pt>
                <c:pt idx="385">
                  <c:v>-0.01</c:v>
                </c:pt>
                <c:pt idx="386">
                  <c:v>-0.01</c:v>
                </c:pt>
                <c:pt idx="387">
                  <c:v>0.08</c:v>
                </c:pt>
                <c:pt idx="388">
                  <c:v>0.14000000000000001</c:v>
                </c:pt>
                <c:pt idx="389">
                  <c:v>0.09</c:v>
                </c:pt>
                <c:pt idx="390">
                  <c:v>0.03</c:v>
                </c:pt>
                <c:pt idx="391">
                  <c:v>0.05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0.09</c:v>
                </c:pt>
                <c:pt idx="395">
                  <c:v>0.1</c:v>
                </c:pt>
                <c:pt idx="396">
                  <c:v>0.09</c:v>
                </c:pt>
                <c:pt idx="397">
                  <c:v>0.04</c:v>
                </c:pt>
                <c:pt idx="398">
                  <c:v>0.03</c:v>
                </c:pt>
                <c:pt idx="399">
                  <c:v>0.08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0.08</c:v>
                </c:pt>
                <c:pt idx="404">
                  <c:v>-0.06</c:v>
                </c:pt>
                <c:pt idx="405">
                  <c:v>-0.12</c:v>
                </c:pt>
                <c:pt idx="406">
                  <c:v>0.04</c:v>
                </c:pt>
                <c:pt idx="407">
                  <c:v>0.18</c:v>
                </c:pt>
                <c:pt idx="408">
                  <c:v>0.18</c:v>
                </c:pt>
                <c:pt idx="409">
                  <c:v>0.03</c:v>
                </c:pt>
                <c:pt idx="410">
                  <c:v>-0.12</c:v>
                </c:pt>
                <c:pt idx="411">
                  <c:v>-0.11</c:v>
                </c:pt>
                <c:pt idx="412">
                  <c:v>0.1</c:v>
                </c:pt>
                <c:pt idx="413">
                  <c:v>0.21</c:v>
                </c:pt>
                <c:pt idx="414">
                  <c:v>0.35</c:v>
                </c:pt>
                <c:pt idx="415">
                  <c:v>0.33</c:v>
                </c:pt>
                <c:pt idx="416">
                  <c:v>0.25</c:v>
                </c:pt>
                <c:pt idx="417">
                  <c:v>0.15</c:v>
                </c:pt>
                <c:pt idx="418">
                  <c:v>0.01</c:v>
                </c:pt>
                <c:pt idx="419">
                  <c:v>-0.06</c:v>
                </c:pt>
                <c:pt idx="420">
                  <c:v>-0.03</c:v>
                </c:pt>
                <c:pt idx="421">
                  <c:v>0</c:v>
                </c:pt>
                <c:pt idx="422">
                  <c:v>0.04</c:v>
                </c:pt>
                <c:pt idx="423">
                  <c:v>0.09</c:v>
                </c:pt>
                <c:pt idx="424">
                  <c:v>0.12</c:v>
                </c:pt>
                <c:pt idx="425">
                  <c:v>0.1</c:v>
                </c:pt>
                <c:pt idx="426">
                  <c:v>0.09</c:v>
                </c:pt>
                <c:pt idx="427">
                  <c:v>0.09</c:v>
                </c:pt>
                <c:pt idx="428">
                  <c:v>0.1</c:v>
                </c:pt>
                <c:pt idx="429">
                  <c:v>0.08</c:v>
                </c:pt>
                <c:pt idx="430">
                  <c:v>0.08</c:v>
                </c:pt>
                <c:pt idx="431">
                  <c:v>0.03</c:v>
                </c:pt>
                <c:pt idx="432">
                  <c:v>0.03</c:v>
                </c:pt>
                <c:pt idx="433">
                  <c:v>7.0000000000000007E-2</c:v>
                </c:pt>
                <c:pt idx="434">
                  <c:v>0.2</c:v>
                </c:pt>
                <c:pt idx="435">
                  <c:v>0.24</c:v>
                </c:pt>
                <c:pt idx="436">
                  <c:v>0.4</c:v>
                </c:pt>
                <c:pt idx="437">
                  <c:v>0.45</c:v>
                </c:pt>
                <c:pt idx="438">
                  <c:v>0.46</c:v>
                </c:pt>
                <c:pt idx="439">
                  <c:v>0.43</c:v>
                </c:pt>
                <c:pt idx="440">
                  <c:v>0.37</c:v>
                </c:pt>
                <c:pt idx="441">
                  <c:v>0.23</c:v>
                </c:pt>
                <c:pt idx="442">
                  <c:v>0.04</c:v>
                </c:pt>
                <c:pt idx="443">
                  <c:v>7.0000000000000007E-2</c:v>
                </c:pt>
                <c:pt idx="444">
                  <c:v>0.19</c:v>
                </c:pt>
                <c:pt idx="445">
                  <c:v>0.28999999999999998</c:v>
                </c:pt>
                <c:pt idx="446">
                  <c:v>0.31</c:v>
                </c:pt>
                <c:pt idx="447">
                  <c:v>0.28999999999999998</c:v>
                </c:pt>
                <c:pt idx="448">
                  <c:v>0.26</c:v>
                </c:pt>
                <c:pt idx="449">
                  <c:v>0.23</c:v>
                </c:pt>
                <c:pt idx="450">
                  <c:v>0.26</c:v>
                </c:pt>
                <c:pt idx="451">
                  <c:v>0.28000000000000003</c:v>
                </c:pt>
                <c:pt idx="452">
                  <c:v>0.31</c:v>
                </c:pt>
                <c:pt idx="453">
                  <c:v>0.28000000000000003</c:v>
                </c:pt>
                <c:pt idx="454">
                  <c:v>0.21</c:v>
                </c:pt>
                <c:pt idx="455">
                  <c:v>0.14000000000000001</c:v>
                </c:pt>
                <c:pt idx="456">
                  <c:v>0.11</c:v>
                </c:pt>
                <c:pt idx="457">
                  <c:v>0.12</c:v>
                </c:pt>
                <c:pt idx="458">
                  <c:v>0.13</c:v>
                </c:pt>
                <c:pt idx="459">
                  <c:v>0.1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</c:v>
                </c:pt>
                <c:pt idx="464">
                  <c:v>-0.09</c:v>
                </c:pt>
                <c:pt idx="465">
                  <c:v>-0.09</c:v>
                </c:pt>
                <c:pt idx="466">
                  <c:v>0.12</c:v>
                </c:pt>
                <c:pt idx="467">
                  <c:v>0.28000000000000003</c:v>
                </c:pt>
                <c:pt idx="468">
                  <c:v>0.27</c:v>
                </c:pt>
                <c:pt idx="469">
                  <c:v>0.23</c:v>
                </c:pt>
                <c:pt idx="470">
                  <c:v>0.16</c:v>
                </c:pt>
                <c:pt idx="471">
                  <c:v>0.03</c:v>
                </c:pt>
                <c:pt idx="472">
                  <c:v>-0.04</c:v>
                </c:pt>
                <c:pt idx="473">
                  <c:v>0.01</c:v>
                </c:pt>
                <c:pt idx="474">
                  <c:v>0.14000000000000001</c:v>
                </c:pt>
                <c:pt idx="475">
                  <c:v>0.2</c:v>
                </c:pt>
                <c:pt idx="476">
                  <c:v>0.16</c:v>
                </c:pt>
                <c:pt idx="477">
                  <c:v>0.09</c:v>
                </c:pt>
                <c:pt idx="478">
                  <c:v>0.01</c:v>
                </c:pt>
                <c:pt idx="479">
                  <c:v>-0.09</c:v>
                </c:pt>
                <c:pt idx="480">
                  <c:v>-0.1</c:v>
                </c:pt>
                <c:pt idx="481">
                  <c:v>-0.12</c:v>
                </c:pt>
                <c:pt idx="482">
                  <c:v>-0.1</c:v>
                </c:pt>
                <c:pt idx="483">
                  <c:v>-0.05</c:v>
                </c:pt>
                <c:pt idx="484">
                  <c:v>-0.04</c:v>
                </c:pt>
                <c:pt idx="485">
                  <c:v>-0.06</c:v>
                </c:pt>
                <c:pt idx="486">
                  <c:v>-0.11</c:v>
                </c:pt>
                <c:pt idx="487">
                  <c:v>-0.11</c:v>
                </c:pt>
                <c:pt idx="488">
                  <c:v>-0.06</c:v>
                </c:pt>
                <c:pt idx="489">
                  <c:v>-0.01</c:v>
                </c:pt>
                <c:pt idx="490">
                  <c:v>-0.02</c:v>
                </c:pt>
                <c:pt idx="491">
                  <c:v>-0.08</c:v>
                </c:pt>
                <c:pt idx="492">
                  <c:v>-0.1</c:v>
                </c:pt>
                <c:pt idx="493">
                  <c:v>-0.04</c:v>
                </c:pt>
                <c:pt idx="494">
                  <c:v>0.11</c:v>
                </c:pt>
                <c:pt idx="495">
                  <c:v>0.33</c:v>
                </c:pt>
                <c:pt idx="496">
                  <c:v>0.47</c:v>
                </c:pt>
                <c:pt idx="497">
                  <c:v>0.48</c:v>
                </c:pt>
                <c:pt idx="498">
                  <c:v>0.44</c:v>
                </c:pt>
                <c:pt idx="499">
                  <c:v>0.42</c:v>
                </c:pt>
                <c:pt idx="500">
                  <c:v>0.45</c:v>
                </c:pt>
                <c:pt idx="501">
                  <c:v>0.31</c:v>
                </c:pt>
                <c:pt idx="502">
                  <c:v>0.02</c:v>
                </c:pt>
                <c:pt idx="503">
                  <c:v>-0.19</c:v>
                </c:pt>
                <c:pt idx="504">
                  <c:v>-0.13</c:v>
                </c:pt>
                <c:pt idx="505">
                  <c:v>0.02</c:v>
                </c:pt>
                <c:pt idx="506">
                  <c:v>0.12</c:v>
                </c:pt>
                <c:pt idx="507">
                  <c:v>0.12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0.13</c:v>
                </c:pt>
                <c:pt idx="512">
                  <c:v>0.14000000000000001</c:v>
                </c:pt>
                <c:pt idx="513">
                  <c:v>0.13</c:v>
                </c:pt>
                <c:pt idx="514">
                  <c:v>0.11</c:v>
                </c:pt>
                <c:pt idx="515">
                  <c:v>0.1</c:v>
                </c:pt>
                <c:pt idx="516">
                  <c:v>0.08</c:v>
                </c:pt>
                <c:pt idx="517">
                  <c:v>0.04</c:v>
                </c:pt>
                <c:pt idx="518">
                  <c:v>0.02</c:v>
                </c:pt>
                <c:pt idx="519">
                  <c:v>0.04</c:v>
                </c:pt>
                <c:pt idx="520">
                  <c:v>0.1</c:v>
                </c:pt>
                <c:pt idx="521">
                  <c:v>0.15</c:v>
                </c:pt>
                <c:pt idx="522">
                  <c:v>0.13</c:v>
                </c:pt>
                <c:pt idx="523">
                  <c:v>-0.02</c:v>
                </c:pt>
                <c:pt idx="524">
                  <c:v>-0.12</c:v>
                </c:pt>
                <c:pt idx="525">
                  <c:v>-0.01</c:v>
                </c:pt>
                <c:pt idx="526">
                  <c:v>0.11</c:v>
                </c:pt>
                <c:pt idx="527">
                  <c:v>7.0000000000000007E-2</c:v>
                </c:pt>
                <c:pt idx="528">
                  <c:v>0</c:v>
                </c:pt>
                <c:pt idx="529">
                  <c:v>-0.13</c:v>
                </c:pt>
                <c:pt idx="530">
                  <c:v>-0.1</c:v>
                </c:pt>
                <c:pt idx="531">
                  <c:v>0.1</c:v>
                </c:pt>
                <c:pt idx="532">
                  <c:v>0.25</c:v>
                </c:pt>
                <c:pt idx="533">
                  <c:v>0.37</c:v>
                </c:pt>
                <c:pt idx="534">
                  <c:v>0.3</c:v>
                </c:pt>
                <c:pt idx="535">
                  <c:v>0.12</c:v>
                </c:pt>
                <c:pt idx="536">
                  <c:v>0</c:v>
                </c:pt>
                <c:pt idx="537">
                  <c:v>-0.04</c:v>
                </c:pt>
                <c:pt idx="538">
                  <c:v>-0.03</c:v>
                </c:pt>
                <c:pt idx="539">
                  <c:v>0.01</c:v>
                </c:pt>
                <c:pt idx="540">
                  <c:v>0.06</c:v>
                </c:pt>
                <c:pt idx="541">
                  <c:v>0.08</c:v>
                </c:pt>
                <c:pt idx="542">
                  <c:v>0.05</c:v>
                </c:pt>
                <c:pt idx="543">
                  <c:v>0.01</c:v>
                </c:pt>
                <c:pt idx="544">
                  <c:v>0.01</c:v>
                </c:pt>
                <c:pt idx="545">
                  <c:v>0.03</c:v>
                </c:pt>
                <c:pt idx="546">
                  <c:v>7.0000000000000007E-2</c:v>
                </c:pt>
                <c:pt idx="547">
                  <c:v>0.11</c:v>
                </c:pt>
                <c:pt idx="548">
                  <c:v>0.11</c:v>
                </c:pt>
                <c:pt idx="549">
                  <c:v>0.04</c:v>
                </c:pt>
                <c:pt idx="550">
                  <c:v>0.1</c:v>
                </c:pt>
                <c:pt idx="551">
                  <c:v>0.24</c:v>
                </c:pt>
                <c:pt idx="552">
                  <c:v>0.41</c:v>
                </c:pt>
                <c:pt idx="553">
                  <c:v>0.36</c:v>
                </c:pt>
                <c:pt idx="554">
                  <c:v>0.26</c:v>
                </c:pt>
                <c:pt idx="555">
                  <c:v>0.21</c:v>
                </c:pt>
                <c:pt idx="556">
                  <c:v>0.21</c:v>
                </c:pt>
                <c:pt idx="557">
                  <c:v>0.28999999999999998</c:v>
                </c:pt>
                <c:pt idx="558">
                  <c:v>0.27</c:v>
                </c:pt>
                <c:pt idx="559">
                  <c:v>0.16</c:v>
                </c:pt>
                <c:pt idx="560">
                  <c:v>0.01</c:v>
                </c:pt>
                <c:pt idx="561">
                  <c:v>-0.05</c:v>
                </c:pt>
                <c:pt idx="562">
                  <c:v>-0.03</c:v>
                </c:pt>
                <c:pt idx="563">
                  <c:v>0.05</c:v>
                </c:pt>
                <c:pt idx="564">
                  <c:v>0.11</c:v>
                </c:pt>
                <c:pt idx="565">
                  <c:v>0.12</c:v>
                </c:pt>
                <c:pt idx="566">
                  <c:v>0.1</c:v>
                </c:pt>
                <c:pt idx="567">
                  <c:v>0.12</c:v>
                </c:pt>
                <c:pt idx="568">
                  <c:v>0.13</c:v>
                </c:pt>
                <c:pt idx="569">
                  <c:v>0.11</c:v>
                </c:pt>
                <c:pt idx="570">
                  <c:v>0.1</c:v>
                </c:pt>
                <c:pt idx="571">
                  <c:v>0.1</c:v>
                </c:pt>
                <c:pt idx="572">
                  <c:v>0.12</c:v>
                </c:pt>
                <c:pt idx="573">
                  <c:v>0.1</c:v>
                </c:pt>
                <c:pt idx="574">
                  <c:v>7.0000000000000007E-2</c:v>
                </c:pt>
                <c:pt idx="575">
                  <c:v>0.04</c:v>
                </c:pt>
                <c:pt idx="576">
                  <c:v>0.03</c:v>
                </c:pt>
                <c:pt idx="577">
                  <c:v>0.08</c:v>
                </c:pt>
                <c:pt idx="578">
                  <c:v>0.15</c:v>
                </c:pt>
                <c:pt idx="579">
                  <c:v>0.16</c:v>
                </c:pt>
                <c:pt idx="580">
                  <c:v>-0.01</c:v>
                </c:pt>
                <c:pt idx="581">
                  <c:v>-0.17</c:v>
                </c:pt>
                <c:pt idx="582">
                  <c:v>-0.08</c:v>
                </c:pt>
                <c:pt idx="583">
                  <c:v>0.16</c:v>
                </c:pt>
                <c:pt idx="584">
                  <c:v>0.23</c:v>
                </c:pt>
                <c:pt idx="585">
                  <c:v>0.06</c:v>
                </c:pt>
                <c:pt idx="586">
                  <c:v>-0.03</c:v>
                </c:pt>
                <c:pt idx="587">
                  <c:v>-0.1</c:v>
                </c:pt>
                <c:pt idx="588">
                  <c:v>-0.11</c:v>
                </c:pt>
                <c:pt idx="589">
                  <c:v>-0.02</c:v>
                </c:pt>
                <c:pt idx="590">
                  <c:v>0.08</c:v>
                </c:pt>
                <c:pt idx="591">
                  <c:v>0.2</c:v>
                </c:pt>
                <c:pt idx="592">
                  <c:v>0.31</c:v>
                </c:pt>
                <c:pt idx="593">
                  <c:v>0.28999999999999998</c:v>
                </c:pt>
                <c:pt idx="594">
                  <c:v>0.18</c:v>
                </c:pt>
                <c:pt idx="595">
                  <c:v>0.04</c:v>
                </c:pt>
                <c:pt idx="596">
                  <c:v>-7.0000000000000007E-2</c:v>
                </c:pt>
                <c:pt idx="597">
                  <c:v>-0.11</c:v>
                </c:pt>
                <c:pt idx="598">
                  <c:v>-0.08</c:v>
                </c:pt>
                <c:pt idx="599">
                  <c:v>0</c:v>
                </c:pt>
                <c:pt idx="600">
                  <c:v>0.06</c:v>
                </c:pt>
                <c:pt idx="601">
                  <c:v>0.1</c:v>
                </c:pt>
                <c:pt idx="602">
                  <c:v>0.09</c:v>
                </c:pt>
                <c:pt idx="603">
                  <c:v>0.12</c:v>
                </c:pt>
                <c:pt idx="604">
                  <c:v>0.13</c:v>
                </c:pt>
                <c:pt idx="605">
                  <c:v>0.11</c:v>
                </c:pt>
                <c:pt idx="606">
                  <c:v>0.06</c:v>
                </c:pt>
                <c:pt idx="607">
                  <c:v>0.02</c:v>
                </c:pt>
                <c:pt idx="608">
                  <c:v>0</c:v>
                </c:pt>
                <c:pt idx="609">
                  <c:v>0.09</c:v>
                </c:pt>
                <c:pt idx="610">
                  <c:v>0.32</c:v>
                </c:pt>
                <c:pt idx="611">
                  <c:v>0.54</c:v>
                </c:pt>
                <c:pt idx="612">
                  <c:v>0.46</c:v>
                </c:pt>
                <c:pt idx="613">
                  <c:v>0.14000000000000001</c:v>
                </c:pt>
                <c:pt idx="614">
                  <c:v>7.0000000000000007E-2</c:v>
                </c:pt>
                <c:pt idx="615">
                  <c:v>-7.0000000000000007E-2</c:v>
                </c:pt>
                <c:pt idx="616">
                  <c:v>-0.06</c:v>
                </c:pt>
                <c:pt idx="617">
                  <c:v>0.05</c:v>
                </c:pt>
                <c:pt idx="618">
                  <c:v>0.02</c:v>
                </c:pt>
                <c:pt idx="619">
                  <c:v>0.09</c:v>
                </c:pt>
                <c:pt idx="620">
                  <c:v>0.15</c:v>
                </c:pt>
                <c:pt idx="621">
                  <c:v>0.17</c:v>
                </c:pt>
                <c:pt idx="622">
                  <c:v>0.15</c:v>
                </c:pt>
                <c:pt idx="623">
                  <c:v>0.11</c:v>
                </c:pt>
                <c:pt idx="624">
                  <c:v>0.1</c:v>
                </c:pt>
                <c:pt idx="625">
                  <c:v>0.14000000000000001</c:v>
                </c:pt>
                <c:pt idx="626">
                  <c:v>0.2</c:v>
                </c:pt>
                <c:pt idx="627">
                  <c:v>0.27</c:v>
                </c:pt>
                <c:pt idx="628">
                  <c:v>0.28000000000000003</c:v>
                </c:pt>
                <c:pt idx="629">
                  <c:v>0.23</c:v>
                </c:pt>
                <c:pt idx="630">
                  <c:v>0.19</c:v>
                </c:pt>
                <c:pt idx="631">
                  <c:v>0.17</c:v>
                </c:pt>
                <c:pt idx="632">
                  <c:v>0.19</c:v>
                </c:pt>
                <c:pt idx="633">
                  <c:v>0.2</c:v>
                </c:pt>
                <c:pt idx="634">
                  <c:v>0.18</c:v>
                </c:pt>
                <c:pt idx="635">
                  <c:v>0.17</c:v>
                </c:pt>
                <c:pt idx="636">
                  <c:v>0.2</c:v>
                </c:pt>
                <c:pt idx="637">
                  <c:v>0.28000000000000003</c:v>
                </c:pt>
                <c:pt idx="638">
                  <c:v>0.3</c:v>
                </c:pt>
                <c:pt idx="639">
                  <c:v>0.27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0.17</c:v>
                </c:pt>
                <c:pt idx="644">
                  <c:v>0.06</c:v>
                </c:pt>
                <c:pt idx="645">
                  <c:v>-7.0000000000000007E-2</c:v>
                </c:pt>
                <c:pt idx="646">
                  <c:v>-7.0000000000000007E-2</c:v>
                </c:pt>
                <c:pt idx="647">
                  <c:v>-0.09</c:v>
                </c:pt>
                <c:pt idx="648">
                  <c:v>-0.12</c:v>
                </c:pt>
                <c:pt idx="649">
                  <c:v>-0.15</c:v>
                </c:pt>
                <c:pt idx="650">
                  <c:v>-0.11</c:v>
                </c:pt>
                <c:pt idx="651">
                  <c:v>-0.02</c:v>
                </c:pt>
                <c:pt idx="652">
                  <c:v>7.0000000000000007E-2</c:v>
                </c:pt>
                <c:pt idx="653">
                  <c:v>0.11</c:v>
                </c:pt>
                <c:pt idx="654">
                  <c:v>0.11</c:v>
                </c:pt>
                <c:pt idx="655">
                  <c:v>0.01</c:v>
                </c:pt>
                <c:pt idx="656">
                  <c:v>-7.0000000000000007E-2</c:v>
                </c:pt>
                <c:pt idx="657">
                  <c:v>-0.12</c:v>
                </c:pt>
                <c:pt idx="658">
                  <c:v>-0.14000000000000001</c:v>
                </c:pt>
                <c:pt idx="659">
                  <c:v>-0.08</c:v>
                </c:pt>
                <c:pt idx="660">
                  <c:v>-0.02</c:v>
                </c:pt>
                <c:pt idx="661">
                  <c:v>0.02</c:v>
                </c:pt>
                <c:pt idx="662">
                  <c:v>-0.02</c:v>
                </c:pt>
                <c:pt idx="663">
                  <c:v>-0.05</c:v>
                </c:pt>
                <c:pt idx="664">
                  <c:v>-0.06</c:v>
                </c:pt>
                <c:pt idx="665">
                  <c:v>0</c:v>
                </c:pt>
                <c:pt idx="666">
                  <c:v>0.08</c:v>
                </c:pt>
                <c:pt idx="667">
                  <c:v>0.1</c:v>
                </c:pt>
                <c:pt idx="668">
                  <c:v>0.09</c:v>
                </c:pt>
                <c:pt idx="669">
                  <c:v>0.17</c:v>
                </c:pt>
                <c:pt idx="670">
                  <c:v>0.3</c:v>
                </c:pt>
                <c:pt idx="671">
                  <c:v>0.3</c:v>
                </c:pt>
                <c:pt idx="672">
                  <c:v>0.21</c:v>
                </c:pt>
                <c:pt idx="673">
                  <c:v>0.17</c:v>
                </c:pt>
                <c:pt idx="674">
                  <c:v>0.16</c:v>
                </c:pt>
                <c:pt idx="675">
                  <c:v>0.18</c:v>
                </c:pt>
                <c:pt idx="676">
                  <c:v>0.22</c:v>
                </c:pt>
                <c:pt idx="677">
                  <c:v>0.26</c:v>
                </c:pt>
                <c:pt idx="678">
                  <c:v>0.27</c:v>
                </c:pt>
                <c:pt idx="679">
                  <c:v>0.28999999999999998</c:v>
                </c:pt>
                <c:pt idx="680">
                  <c:v>0.31</c:v>
                </c:pt>
                <c:pt idx="681">
                  <c:v>0.25</c:v>
                </c:pt>
                <c:pt idx="682">
                  <c:v>0.2</c:v>
                </c:pt>
                <c:pt idx="683">
                  <c:v>0.17</c:v>
                </c:pt>
                <c:pt idx="684">
                  <c:v>0.14000000000000001</c:v>
                </c:pt>
                <c:pt idx="685">
                  <c:v>0.17</c:v>
                </c:pt>
                <c:pt idx="686">
                  <c:v>0.2</c:v>
                </c:pt>
                <c:pt idx="687">
                  <c:v>0.21</c:v>
                </c:pt>
                <c:pt idx="688">
                  <c:v>0.19</c:v>
                </c:pt>
                <c:pt idx="689">
                  <c:v>0.19</c:v>
                </c:pt>
                <c:pt idx="690">
                  <c:v>0.2</c:v>
                </c:pt>
                <c:pt idx="691">
                  <c:v>0.22</c:v>
                </c:pt>
                <c:pt idx="692">
                  <c:v>0.23</c:v>
                </c:pt>
                <c:pt idx="693">
                  <c:v>0.23</c:v>
                </c:pt>
                <c:pt idx="694">
                  <c:v>0.2</c:v>
                </c:pt>
                <c:pt idx="695">
                  <c:v>0.19</c:v>
                </c:pt>
                <c:pt idx="696">
                  <c:v>0.19</c:v>
                </c:pt>
                <c:pt idx="697">
                  <c:v>0.2</c:v>
                </c:pt>
                <c:pt idx="698">
                  <c:v>0.2</c:v>
                </c:pt>
                <c:pt idx="699">
                  <c:v>0.21</c:v>
                </c:pt>
                <c:pt idx="700">
                  <c:v>0.21</c:v>
                </c:pt>
                <c:pt idx="701">
                  <c:v>0.22</c:v>
                </c:pt>
                <c:pt idx="702">
                  <c:v>0.24</c:v>
                </c:pt>
                <c:pt idx="703">
                  <c:v>0.25</c:v>
                </c:pt>
                <c:pt idx="704">
                  <c:v>0.21</c:v>
                </c:pt>
                <c:pt idx="705">
                  <c:v>0.15</c:v>
                </c:pt>
                <c:pt idx="706">
                  <c:v>0.1</c:v>
                </c:pt>
                <c:pt idx="707">
                  <c:v>0.08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0.06</c:v>
                </c:pt>
                <c:pt idx="711">
                  <c:v>0.05</c:v>
                </c:pt>
                <c:pt idx="712">
                  <c:v>0.04</c:v>
                </c:pt>
                <c:pt idx="713">
                  <c:v>0.04</c:v>
                </c:pt>
                <c:pt idx="714">
                  <c:v>0.05</c:v>
                </c:pt>
                <c:pt idx="715">
                  <c:v>0.05</c:v>
                </c:pt>
                <c:pt idx="716">
                  <c:v>0.04</c:v>
                </c:pt>
                <c:pt idx="717">
                  <c:v>0.04</c:v>
                </c:pt>
                <c:pt idx="718">
                  <c:v>0.06</c:v>
                </c:pt>
                <c:pt idx="719">
                  <c:v>0.08</c:v>
                </c:pt>
                <c:pt idx="720">
                  <c:v>0.11</c:v>
                </c:pt>
                <c:pt idx="721">
                  <c:v>0.1</c:v>
                </c:pt>
                <c:pt idx="722">
                  <c:v>7.0000000000000007E-2</c:v>
                </c:pt>
                <c:pt idx="723">
                  <c:v>0.05</c:v>
                </c:pt>
                <c:pt idx="724">
                  <c:v>0.01</c:v>
                </c:pt>
                <c:pt idx="725">
                  <c:v>-0.02</c:v>
                </c:pt>
                <c:pt idx="726">
                  <c:v>-0.04</c:v>
                </c:pt>
                <c:pt idx="727">
                  <c:v>-0.04</c:v>
                </c:pt>
                <c:pt idx="728">
                  <c:v>-7.0000000000000007E-2</c:v>
                </c:pt>
                <c:pt idx="729">
                  <c:v>-0.05</c:v>
                </c:pt>
                <c:pt idx="730">
                  <c:v>0</c:v>
                </c:pt>
                <c:pt idx="731">
                  <c:v>0.04</c:v>
                </c:pt>
                <c:pt idx="732">
                  <c:v>0.01</c:v>
                </c:pt>
                <c:pt idx="733">
                  <c:v>-0.01</c:v>
                </c:pt>
                <c:pt idx="734">
                  <c:v>0</c:v>
                </c:pt>
                <c:pt idx="735">
                  <c:v>-0.02</c:v>
                </c:pt>
                <c:pt idx="736">
                  <c:v>-0.02</c:v>
                </c:pt>
                <c:pt idx="737">
                  <c:v>0</c:v>
                </c:pt>
                <c:pt idx="738">
                  <c:v>0.02</c:v>
                </c:pt>
                <c:pt idx="739">
                  <c:v>-0.01</c:v>
                </c:pt>
                <c:pt idx="740">
                  <c:v>-0.02</c:v>
                </c:pt>
                <c:pt idx="741">
                  <c:v>-0.02</c:v>
                </c:pt>
                <c:pt idx="742">
                  <c:v>-0.01</c:v>
                </c:pt>
                <c:pt idx="743">
                  <c:v>-0.02</c:v>
                </c:pt>
                <c:pt idx="744">
                  <c:v>-0.01</c:v>
                </c:pt>
                <c:pt idx="745">
                  <c:v>-0.01</c:v>
                </c:pt>
                <c:pt idx="746">
                  <c:v>0</c:v>
                </c:pt>
                <c:pt idx="747">
                  <c:v>0</c:v>
                </c:pt>
                <c:pt idx="748">
                  <c:v>0.01</c:v>
                </c:pt>
                <c:pt idx="749">
                  <c:v>0.03</c:v>
                </c:pt>
                <c:pt idx="750">
                  <c:v>0.01</c:v>
                </c:pt>
                <c:pt idx="751">
                  <c:v>0.02</c:v>
                </c:pt>
                <c:pt idx="752">
                  <c:v>0.01</c:v>
                </c:pt>
                <c:pt idx="753">
                  <c:v>0.01</c:v>
                </c:pt>
                <c:pt idx="754">
                  <c:v>-0.03</c:v>
                </c:pt>
                <c:pt idx="755">
                  <c:v>-0.04</c:v>
                </c:pt>
                <c:pt idx="756">
                  <c:v>-0.03</c:v>
                </c:pt>
                <c:pt idx="757">
                  <c:v>-0.02</c:v>
                </c:pt>
                <c:pt idx="758">
                  <c:v>-0.02</c:v>
                </c:pt>
                <c:pt idx="759">
                  <c:v>0.05</c:v>
                </c:pt>
                <c:pt idx="760">
                  <c:v>0.09</c:v>
                </c:pt>
                <c:pt idx="761">
                  <c:v>0.21</c:v>
                </c:pt>
                <c:pt idx="762">
                  <c:v>0.33</c:v>
                </c:pt>
                <c:pt idx="763">
                  <c:v>0.37</c:v>
                </c:pt>
                <c:pt idx="764">
                  <c:v>0.4</c:v>
                </c:pt>
                <c:pt idx="765">
                  <c:v>0.31</c:v>
                </c:pt>
                <c:pt idx="766">
                  <c:v>0.24</c:v>
                </c:pt>
                <c:pt idx="767">
                  <c:v>0.18</c:v>
                </c:pt>
                <c:pt idx="768">
                  <c:v>0.15</c:v>
                </c:pt>
                <c:pt idx="769">
                  <c:v>0.21</c:v>
                </c:pt>
                <c:pt idx="770">
                  <c:v>0.25</c:v>
                </c:pt>
                <c:pt idx="771">
                  <c:v>0.27</c:v>
                </c:pt>
                <c:pt idx="772">
                  <c:v>0.25</c:v>
                </c:pt>
                <c:pt idx="773">
                  <c:v>0.24</c:v>
                </c:pt>
                <c:pt idx="774">
                  <c:v>0.21</c:v>
                </c:pt>
                <c:pt idx="775">
                  <c:v>0.24</c:v>
                </c:pt>
                <c:pt idx="776">
                  <c:v>0.22</c:v>
                </c:pt>
                <c:pt idx="777">
                  <c:v>0.17</c:v>
                </c:pt>
                <c:pt idx="778">
                  <c:v>0.12</c:v>
                </c:pt>
                <c:pt idx="779">
                  <c:v>0.11</c:v>
                </c:pt>
                <c:pt idx="780">
                  <c:v>0.11</c:v>
                </c:pt>
                <c:pt idx="781">
                  <c:v>0.13</c:v>
                </c:pt>
                <c:pt idx="782">
                  <c:v>0.13</c:v>
                </c:pt>
                <c:pt idx="783">
                  <c:v>0.12</c:v>
                </c:pt>
                <c:pt idx="784">
                  <c:v>0.08</c:v>
                </c:pt>
                <c:pt idx="785">
                  <c:v>7.0000000000000007E-2</c:v>
                </c:pt>
                <c:pt idx="786">
                  <c:v>7.0000000000000007E-2</c:v>
                </c:pt>
                <c:pt idx="787">
                  <c:v>7.0000000000000007E-2</c:v>
                </c:pt>
                <c:pt idx="788">
                  <c:v>7.0000000000000007E-2</c:v>
                </c:pt>
                <c:pt idx="789">
                  <c:v>0.01</c:v>
                </c:pt>
                <c:pt idx="790">
                  <c:v>-0.05</c:v>
                </c:pt>
                <c:pt idx="791">
                  <c:v>0.05</c:v>
                </c:pt>
                <c:pt idx="792">
                  <c:v>0.1</c:v>
                </c:pt>
                <c:pt idx="793">
                  <c:v>7.0000000000000007E-2</c:v>
                </c:pt>
                <c:pt idx="794">
                  <c:v>0.04</c:v>
                </c:pt>
                <c:pt idx="795">
                  <c:v>-0.06</c:v>
                </c:pt>
                <c:pt idx="796">
                  <c:v>-0.08</c:v>
                </c:pt>
                <c:pt idx="797">
                  <c:v>0.05</c:v>
                </c:pt>
                <c:pt idx="798">
                  <c:v>0.19</c:v>
                </c:pt>
                <c:pt idx="799">
                  <c:v>0.28000000000000003</c:v>
                </c:pt>
                <c:pt idx="800">
                  <c:v>0.25</c:v>
                </c:pt>
                <c:pt idx="801">
                  <c:v>0.14000000000000001</c:v>
                </c:pt>
                <c:pt idx="802">
                  <c:v>0.05</c:v>
                </c:pt>
                <c:pt idx="803">
                  <c:v>0</c:v>
                </c:pt>
                <c:pt idx="804">
                  <c:v>0</c:v>
                </c:pt>
                <c:pt idx="805">
                  <c:v>-0.03</c:v>
                </c:pt>
                <c:pt idx="806">
                  <c:v>-7.0000000000000007E-2</c:v>
                </c:pt>
                <c:pt idx="807">
                  <c:v>-7.0000000000000007E-2</c:v>
                </c:pt>
                <c:pt idx="808">
                  <c:v>-0.02</c:v>
                </c:pt>
                <c:pt idx="809">
                  <c:v>0.01</c:v>
                </c:pt>
                <c:pt idx="810">
                  <c:v>0.03</c:v>
                </c:pt>
                <c:pt idx="811">
                  <c:v>0.06</c:v>
                </c:pt>
                <c:pt idx="812">
                  <c:v>0.06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0.06</c:v>
                </c:pt>
                <c:pt idx="816">
                  <c:v>0.04</c:v>
                </c:pt>
                <c:pt idx="817">
                  <c:v>0.1</c:v>
                </c:pt>
                <c:pt idx="818">
                  <c:v>0.22</c:v>
                </c:pt>
                <c:pt idx="819">
                  <c:v>0.35</c:v>
                </c:pt>
                <c:pt idx="820">
                  <c:v>0.3</c:v>
                </c:pt>
                <c:pt idx="821">
                  <c:v>0.18</c:v>
                </c:pt>
                <c:pt idx="822">
                  <c:v>0.19</c:v>
                </c:pt>
                <c:pt idx="823">
                  <c:v>0.36</c:v>
                </c:pt>
                <c:pt idx="824">
                  <c:v>0.34</c:v>
                </c:pt>
                <c:pt idx="825">
                  <c:v>0.18</c:v>
                </c:pt>
                <c:pt idx="826">
                  <c:v>0.02</c:v>
                </c:pt>
                <c:pt idx="827">
                  <c:v>-0.03</c:v>
                </c:pt>
                <c:pt idx="828">
                  <c:v>0.02</c:v>
                </c:pt>
                <c:pt idx="829">
                  <c:v>7.0000000000000007E-2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0.11</c:v>
                </c:pt>
                <c:pt idx="834">
                  <c:v>0.15</c:v>
                </c:pt>
                <c:pt idx="835">
                  <c:v>0.14000000000000001</c:v>
                </c:pt>
                <c:pt idx="836">
                  <c:v>0.13</c:v>
                </c:pt>
                <c:pt idx="837">
                  <c:v>0.12</c:v>
                </c:pt>
                <c:pt idx="838">
                  <c:v>0.12</c:v>
                </c:pt>
                <c:pt idx="839">
                  <c:v>0.09</c:v>
                </c:pt>
                <c:pt idx="840">
                  <c:v>0.08</c:v>
                </c:pt>
                <c:pt idx="841">
                  <c:v>0.11</c:v>
                </c:pt>
                <c:pt idx="842">
                  <c:v>0.13</c:v>
                </c:pt>
                <c:pt idx="843">
                  <c:v>0.18</c:v>
                </c:pt>
                <c:pt idx="844">
                  <c:v>0.17</c:v>
                </c:pt>
                <c:pt idx="845">
                  <c:v>0</c:v>
                </c:pt>
                <c:pt idx="846">
                  <c:v>-0.12</c:v>
                </c:pt>
                <c:pt idx="847">
                  <c:v>-0.05</c:v>
                </c:pt>
                <c:pt idx="848">
                  <c:v>7.0000000000000007E-2</c:v>
                </c:pt>
                <c:pt idx="849">
                  <c:v>0.11</c:v>
                </c:pt>
                <c:pt idx="850">
                  <c:v>-0.01</c:v>
                </c:pt>
                <c:pt idx="851">
                  <c:v>-0.06</c:v>
                </c:pt>
                <c:pt idx="852">
                  <c:v>-0.04</c:v>
                </c:pt>
                <c:pt idx="853">
                  <c:v>0.02</c:v>
                </c:pt>
                <c:pt idx="854">
                  <c:v>0.14000000000000001</c:v>
                </c:pt>
                <c:pt idx="855">
                  <c:v>0.27</c:v>
                </c:pt>
                <c:pt idx="856">
                  <c:v>0.3</c:v>
                </c:pt>
                <c:pt idx="857">
                  <c:v>0.26</c:v>
                </c:pt>
                <c:pt idx="858">
                  <c:v>0.14000000000000001</c:v>
                </c:pt>
                <c:pt idx="859">
                  <c:v>0.01</c:v>
                </c:pt>
                <c:pt idx="860">
                  <c:v>-0.03</c:v>
                </c:pt>
                <c:pt idx="861">
                  <c:v>0</c:v>
                </c:pt>
                <c:pt idx="862">
                  <c:v>0.01</c:v>
                </c:pt>
                <c:pt idx="863">
                  <c:v>-0.02</c:v>
                </c:pt>
                <c:pt idx="864">
                  <c:v>-0.02</c:v>
                </c:pt>
                <c:pt idx="865">
                  <c:v>-0.02</c:v>
                </c:pt>
                <c:pt idx="866">
                  <c:v>-0.01</c:v>
                </c:pt>
                <c:pt idx="867">
                  <c:v>0.02</c:v>
                </c:pt>
                <c:pt idx="868">
                  <c:v>0.04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0.16</c:v>
                </c:pt>
                <c:pt idx="873">
                  <c:v>0.35</c:v>
                </c:pt>
                <c:pt idx="874">
                  <c:v>0.36</c:v>
                </c:pt>
                <c:pt idx="875">
                  <c:v>0.33</c:v>
                </c:pt>
                <c:pt idx="876">
                  <c:v>0.24</c:v>
                </c:pt>
                <c:pt idx="877">
                  <c:v>0.22</c:v>
                </c:pt>
                <c:pt idx="878">
                  <c:v>0.34</c:v>
                </c:pt>
                <c:pt idx="879">
                  <c:v>0.3</c:v>
                </c:pt>
                <c:pt idx="880">
                  <c:v>0.13</c:v>
                </c:pt>
                <c:pt idx="881">
                  <c:v>-0.04</c:v>
                </c:pt>
                <c:pt idx="882">
                  <c:v>-0.11</c:v>
                </c:pt>
                <c:pt idx="883">
                  <c:v>-0.01</c:v>
                </c:pt>
                <c:pt idx="884">
                  <c:v>0.05</c:v>
                </c:pt>
                <c:pt idx="885">
                  <c:v>0.08</c:v>
                </c:pt>
                <c:pt idx="886">
                  <c:v>0.12</c:v>
                </c:pt>
                <c:pt idx="887">
                  <c:v>0.16</c:v>
                </c:pt>
                <c:pt idx="888">
                  <c:v>0.18</c:v>
                </c:pt>
                <c:pt idx="889">
                  <c:v>0.17</c:v>
                </c:pt>
                <c:pt idx="890">
                  <c:v>0.14000000000000001</c:v>
                </c:pt>
                <c:pt idx="891">
                  <c:v>0.12</c:v>
                </c:pt>
                <c:pt idx="892">
                  <c:v>0.11</c:v>
                </c:pt>
                <c:pt idx="893">
                  <c:v>0.11</c:v>
                </c:pt>
                <c:pt idx="894">
                  <c:v>0.09</c:v>
                </c:pt>
                <c:pt idx="895">
                  <c:v>0.09</c:v>
                </c:pt>
                <c:pt idx="896">
                  <c:v>0.16</c:v>
                </c:pt>
                <c:pt idx="897">
                  <c:v>0.28999999999999998</c:v>
                </c:pt>
                <c:pt idx="898">
                  <c:v>0.32</c:v>
                </c:pt>
                <c:pt idx="899">
                  <c:v>0.15</c:v>
                </c:pt>
                <c:pt idx="900">
                  <c:v>-0.04</c:v>
                </c:pt>
                <c:pt idx="901">
                  <c:v>-0.06</c:v>
                </c:pt>
                <c:pt idx="902">
                  <c:v>0.06</c:v>
                </c:pt>
                <c:pt idx="903">
                  <c:v>0.08</c:v>
                </c:pt>
                <c:pt idx="904">
                  <c:v>0.05</c:v>
                </c:pt>
                <c:pt idx="905">
                  <c:v>-0.04</c:v>
                </c:pt>
                <c:pt idx="906">
                  <c:v>-0.14000000000000001</c:v>
                </c:pt>
                <c:pt idx="907">
                  <c:v>-0.1</c:v>
                </c:pt>
                <c:pt idx="908">
                  <c:v>0.08</c:v>
                </c:pt>
                <c:pt idx="909">
                  <c:v>0.21</c:v>
                </c:pt>
                <c:pt idx="910">
                  <c:v>0.33</c:v>
                </c:pt>
                <c:pt idx="911">
                  <c:v>0.28999999999999998</c:v>
                </c:pt>
                <c:pt idx="912">
                  <c:v>0.13</c:v>
                </c:pt>
                <c:pt idx="913">
                  <c:v>-0.09</c:v>
                </c:pt>
                <c:pt idx="914">
                  <c:v>-0.18</c:v>
                </c:pt>
                <c:pt idx="915">
                  <c:v>-0.1</c:v>
                </c:pt>
                <c:pt idx="916">
                  <c:v>0.01</c:v>
                </c:pt>
                <c:pt idx="917">
                  <c:v>7.0000000000000007E-2</c:v>
                </c:pt>
                <c:pt idx="918">
                  <c:v>0.05</c:v>
                </c:pt>
                <c:pt idx="919">
                  <c:v>0.02</c:v>
                </c:pt>
                <c:pt idx="920">
                  <c:v>-0.02</c:v>
                </c:pt>
                <c:pt idx="921">
                  <c:v>-0.05</c:v>
                </c:pt>
                <c:pt idx="922">
                  <c:v>-0.02</c:v>
                </c:pt>
                <c:pt idx="923">
                  <c:v>0.06</c:v>
                </c:pt>
                <c:pt idx="924">
                  <c:v>0.06</c:v>
                </c:pt>
                <c:pt idx="925">
                  <c:v>0.03</c:v>
                </c:pt>
                <c:pt idx="926">
                  <c:v>0.08</c:v>
                </c:pt>
                <c:pt idx="927">
                  <c:v>0.15</c:v>
                </c:pt>
                <c:pt idx="928">
                  <c:v>0.26</c:v>
                </c:pt>
                <c:pt idx="929">
                  <c:v>0.28999999999999998</c:v>
                </c:pt>
                <c:pt idx="930">
                  <c:v>0.17</c:v>
                </c:pt>
                <c:pt idx="931">
                  <c:v>0</c:v>
                </c:pt>
                <c:pt idx="932">
                  <c:v>0</c:v>
                </c:pt>
                <c:pt idx="933">
                  <c:v>7.0000000000000007E-2</c:v>
                </c:pt>
                <c:pt idx="934">
                  <c:v>0.13</c:v>
                </c:pt>
                <c:pt idx="935">
                  <c:v>0.16</c:v>
                </c:pt>
                <c:pt idx="936">
                  <c:v>0.09</c:v>
                </c:pt>
                <c:pt idx="937">
                  <c:v>0.04</c:v>
                </c:pt>
                <c:pt idx="938">
                  <c:v>7.0000000000000007E-2</c:v>
                </c:pt>
                <c:pt idx="939">
                  <c:v>0.09</c:v>
                </c:pt>
                <c:pt idx="940">
                  <c:v>0.1</c:v>
                </c:pt>
                <c:pt idx="941">
                  <c:v>0.11</c:v>
                </c:pt>
                <c:pt idx="942">
                  <c:v>0.14000000000000001</c:v>
                </c:pt>
                <c:pt idx="943">
                  <c:v>0.21</c:v>
                </c:pt>
                <c:pt idx="944">
                  <c:v>0.22</c:v>
                </c:pt>
                <c:pt idx="945">
                  <c:v>0.18</c:v>
                </c:pt>
                <c:pt idx="946">
                  <c:v>0.11</c:v>
                </c:pt>
                <c:pt idx="947">
                  <c:v>0.09</c:v>
                </c:pt>
                <c:pt idx="948">
                  <c:v>0.08</c:v>
                </c:pt>
                <c:pt idx="949">
                  <c:v>0.1</c:v>
                </c:pt>
                <c:pt idx="950">
                  <c:v>0.1</c:v>
                </c:pt>
                <c:pt idx="951">
                  <c:v>0.11</c:v>
                </c:pt>
                <c:pt idx="952">
                  <c:v>0.14000000000000001</c:v>
                </c:pt>
                <c:pt idx="953">
                  <c:v>0.15</c:v>
                </c:pt>
                <c:pt idx="954">
                  <c:v>0.15</c:v>
                </c:pt>
                <c:pt idx="955">
                  <c:v>0.12</c:v>
                </c:pt>
                <c:pt idx="956">
                  <c:v>0.05</c:v>
                </c:pt>
                <c:pt idx="957">
                  <c:v>-7.0000000000000007E-2</c:v>
                </c:pt>
                <c:pt idx="958">
                  <c:v>-7.0000000000000007E-2</c:v>
                </c:pt>
                <c:pt idx="959">
                  <c:v>-0.03</c:v>
                </c:pt>
                <c:pt idx="960">
                  <c:v>-0.11</c:v>
                </c:pt>
                <c:pt idx="961">
                  <c:v>-0.14000000000000001</c:v>
                </c:pt>
                <c:pt idx="962">
                  <c:v>-0.21</c:v>
                </c:pt>
                <c:pt idx="963">
                  <c:v>-0.18</c:v>
                </c:pt>
                <c:pt idx="964">
                  <c:v>-0.06</c:v>
                </c:pt>
                <c:pt idx="965">
                  <c:v>0.16</c:v>
                </c:pt>
                <c:pt idx="966">
                  <c:v>0.31</c:v>
                </c:pt>
                <c:pt idx="967">
                  <c:v>0.25</c:v>
                </c:pt>
                <c:pt idx="968">
                  <c:v>0.1</c:v>
                </c:pt>
                <c:pt idx="969">
                  <c:v>-0.02</c:v>
                </c:pt>
                <c:pt idx="970">
                  <c:v>-0.09</c:v>
                </c:pt>
                <c:pt idx="971">
                  <c:v>-0.11</c:v>
                </c:pt>
                <c:pt idx="972">
                  <c:v>-0.06</c:v>
                </c:pt>
                <c:pt idx="973">
                  <c:v>-0.01</c:v>
                </c:pt>
                <c:pt idx="974">
                  <c:v>0.02</c:v>
                </c:pt>
                <c:pt idx="975">
                  <c:v>0.06</c:v>
                </c:pt>
                <c:pt idx="976">
                  <c:v>7.0000000000000007E-2</c:v>
                </c:pt>
                <c:pt idx="977">
                  <c:v>0.05</c:v>
                </c:pt>
                <c:pt idx="978">
                  <c:v>0.05</c:v>
                </c:pt>
                <c:pt idx="979">
                  <c:v>0.02</c:v>
                </c:pt>
                <c:pt idx="980">
                  <c:v>-0.02</c:v>
                </c:pt>
                <c:pt idx="981">
                  <c:v>-0.08</c:v>
                </c:pt>
                <c:pt idx="982">
                  <c:v>-0.08</c:v>
                </c:pt>
                <c:pt idx="983">
                  <c:v>0.11</c:v>
                </c:pt>
                <c:pt idx="984">
                  <c:v>0.34</c:v>
                </c:pt>
                <c:pt idx="985">
                  <c:v>0.43</c:v>
                </c:pt>
                <c:pt idx="986">
                  <c:v>0.41</c:v>
                </c:pt>
                <c:pt idx="987">
                  <c:v>0.33</c:v>
                </c:pt>
                <c:pt idx="988">
                  <c:v>0.27</c:v>
                </c:pt>
                <c:pt idx="989">
                  <c:v>0.22</c:v>
                </c:pt>
                <c:pt idx="990">
                  <c:v>0.17</c:v>
                </c:pt>
                <c:pt idx="991">
                  <c:v>0.02</c:v>
                </c:pt>
                <c:pt idx="992">
                  <c:v>-0.04</c:v>
                </c:pt>
                <c:pt idx="993">
                  <c:v>0.03</c:v>
                </c:pt>
                <c:pt idx="994">
                  <c:v>0.13</c:v>
                </c:pt>
                <c:pt idx="995">
                  <c:v>0.16</c:v>
                </c:pt>
                <c:pt idx="996">
                  <c:v>0.13</c:v>
                </c:pt>
                <c:pt idx="997">
                  <c:v>0.14000000000000001</c:v>
                </c:pt>
                <c:pt idx="998">
                  <c:v>0.13</c:v>
                </c:pt>
                <c:pt idx="999">
                  <c:v>0.13</c:v>
                </c:pt>
                <c:pt idx="1000">
                  <c:v>0.13</c:v>
                </c:pt>
                <c:pt idx="1001">
                  <c:v>0.12</c:v>
                </c:pt>
                <c:pt idx="1002">
                  <c:v>0.11</c:v>
                </c:pt>
                <c:pt idx="1003">
                  <c:v>0.11</c:v>
                </c:pt>
                <c:pt idx="1004">
                  <c:v>0.12</c:v>
                </c:pt>
                <c:pt idx="1005">
                  <c:v>0.1</c:v>
                </c:pt>
                <c:pt idx="1006">
                  <c:v>0.1</c:v>
                </c:pt>
                <c:pt idx="1007">
                  <c:v>0.14000000000000001</c:v>
                </c:pt>
                <c:pt idx="1008">
                  <c:v>0.22</c:v>
                </c:pt>
                <c:pt idx="1009">
                  <c:v>0.18</c:v>
                </c:pt>
                <c:pt idx="1010">
                  <c:v>0.05</c:v>
                </c:pt>
                <c:pt idx="1011">
                  <c:v>-0.06</c:v>
                </c:pt>
                <c:pt idx="1012">
                  <c:v>-0.01</c:v>
                </c:pt>
                <c:pt idx="1013">
                  <c:v>0.01</c:v>
                </c:pt>
                <c:pt idx="1014">
                  <c:v>7.0000000000000007E-2</c:v>
                </c:pt>
                <c:pt idx="1015">
                  <c:v>0.04</c:v>
                </c:pt>
                <c:pt idx="1016">
                  <c:v>-0.08</c:v>
                </c:pt>
                <c:pt idx="1017">
                  <c:v>-0.08</c:v>
                </c:pt>
                <c:pt idx="1018">
                  <c:v>0.06</c:v>
                </c:pt>
                <c:pt idx="1019">
                  <c:v>0.21</c:v>
                </c:pt>
                <c:pt idx="1020">
                  <c:v>0.28999999999999998</c:v>
                </c:pt>
                <c:pt idx="1021">
                  <c:v>0.23</c:v>
                </c:pt>
                <c:pt idx="1022">
                  <c:v>0.1</c:v>
                </c:pt>
                <c:pt idx="1023">
                  <c:v>-0.04</c:v>
                </c:pt>
                <c:pt idx="1024">
                  <c:v>-7.0000000000000007E-2</c:v>
                </c:pt>
                <c:pt idx="1025">
                  <c:v>-0.01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0.02</c:v>
                </c:pt>
                <c:pt idx="1030">
                  <c:v>0.03</c:v>
                </c:pt>
                <c:pt idx="1031">
                  <c:v>0.06</c:v>
                </c:pt>
                <c:pt idx="1032">
                  <c:v>0.06</c:v>
                </c:pt>
                <c:pt idx="1033">
                  <c:v>0</c:v>
                </c:pt>
                <c:pt idx="1034">
                  <c:v>-0.06</c:v>
                </c:pt>
                <c:pt idx="1035">
                  <c:v>0</c:v>
                </c:pt>
                <c:pt idx="1036">
                  <c:v>0.18</c:v>
                </c:pt>
                <c:pt idx="1037">
                  <c:v>0.33</c:v>
                </c:pt>
                <c:pt idx="1038">
                  <c:v>0.32</c:v>
                </c:pt>
                <c:pt idx="1039">
                  <c:v>0.2</c:v>
                </c:pt>
                <c:pt idx="1040">
                  <c:v>0.18</c:v>
                </c:pt>
                <c:pt idx="1041">
                  <c:v>0.2</c:v>
                </c:pt>
                <c:pt idx="1042">
                  <c:v>0.25</c:v>
                </c:pt>
                <c:pt idx="1043">
                  <c:v>0.21</c:v>
                </c:pt>
                <c:pt idx="1044">
                  <c:v>7.0000000000000007E-2</c:v>
                </c:pt>
                <c:pt idx="1045">
                  <c:v>-0.08</c:v>
                </c:pt>
                <c:pt idx="1046">
                  <c:v>-7.0000000000000007E-2</c:v>
                </c:pt>
                <c:pt idx="1047">
                  <c:v>0.02</c:v>
                </c:pt>
                <c:pt idx="1048">
                  <c:v>0.1</c:v>
                </c:pt>
                <c:pt idx="1049">
                  <c:v>0.14000000000000001</c:v>
                </c:pt>
                <c:pt idx="1050">
                  <c:v>0.13</c:v>
                </c:pt>
                <c:pt idx="1051">
                  <c:v>0.12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0.08</c:v>
                </c:pt>
                <c:pt idx="1059">
                  <c:v>0.09</c:v>
                </c:pt>
                <c:pt idx="1060">
                  <c:v>0.12</c:v>
                </c:pt>
                <c:pt idx="1061">
                  <c:v>0.17</c:v>
                </c:pt>
                <c:pt idx="1062">
                  <c:v>0.13</c:v>
                </c:pt>
                <c:pt idx="1063">
                  <c:v>0.04</c:v>
                </c:pt>
                <c:pt idx="1064">
                  <c:v>-0.04</c:v>
                </c:pt>
                <c:pt idx="1065">
                  <c:v>0.02</c:v>
                </c:pt>
                <c:pt idx="1066">
                  <c:v>7.0000000000000007E-2</c:v>
                </c:pt>
                <c:pt idx="1067">
                  <c:v>0.04</c:v>
                </c:pt>
                <c:pt idx="1068">
                  <c:v>-0.04</c:v>
                </c:pt>
                <c:pt idx="1069">
                  <c:v>-0.1</c:v>
                </c:pt>
                <c:pt idx="1070">
                  <c:v>-0.1</c:v>
                </c:pt>
                <c:pt idx="1071">
                  <c:v>0.03</c:v>
                </c:pt>
                <c:pt idx="1072">
                  <c:v>0.21</c:v>
                </c:pt>
                <c:pt idx="1073">
                  <c:v>0.28999999999999998</c:v>
                </c:pt>
                <c:pt idx="1074">
                  <c:v>0.26</c:v>
                </c:pt>
                <c:pt idx="1075">
                  <c:v>0.12</c:v>
                </c:pt>
                <c:pt idx="1076">
                  <c:v>-0.02</c:v>
                </c:pt>
                <c:pt idx="1077">
                  <c:v>-7.0000000000000007E-2</c:v>
                </c:pt>
                <c:pt idx="1078">
                  <c:v>-0.05</c:v>
                </c:pt>
                <c:pt idx="1079">
                  <c:v>0.02</c:v>
                </c:pt>
                <c:pt idx="1080">
                  <c:v>0.04</c:v>
                </c:pt>
                <c:pt idx="1081">
                  <c:v>0.04</c:v>
                </c:pt>
                <c:pt idx="1082">
                  <c:v>0.02</c:v>
                </c:pt>
                <c:pt idx="1083">
                  <c:v>0.01</c:v>
                </c:pt>
                <c:pt idx="1084">
                  <c:v>0.02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0.04</c:v>
                </c:pt>
                <c:pt idx="1089">
                  <c:v>0.16</c:v>
                </c:pt>
                <c:pt idx="1090">
                  <c:v>0.32</c:v>
                </c:pt>
                <c:pt idx="1091">
                  <c:v>0.36</c:v>
                </c:pt>
                <c:pt idx="1092">
                  <c:v>0.28000000000000003</c:v>
                </c:pt>
                <c:pt idx="1093">
                  <c:v>0.2</c:v>
                </c:pt>
                <c:pt idx="1094">
                  <c:v>0.27</c:v>
                </c:pt>
                <c:pt idx="1095">
                  <c:v>0.27</c:v>
                </c:pt>
                <c:pt idx="1096">
                  <c:v>0.23</c:v>
                </c:pt>
                <c:pt idx="1097">
                  <c:v>0.03</c:v>
                </c:pt>
                <c:pt idx="1098">
                  <c:v>-0.08</c:v>
                </c:pt>
                <c:pt idx="1099">
                  <c:v>-0.04</c:v>
                </c:pt>
                <c:pt idx="1100">
                  <c:v>0.04</c:v>
                </c:pt>
                <c:pt idx="1101">
                  <c:v>0.1</c:v>
                </c:pt>
                <c:pt idx="1102">
                  <c:v>0.14000000000000001</c:v>
                </c:pt>
                <c:pt idx="1103">
                  <c:v>0.16</c:v>
                </c:pt>
                <c:pt idx="1104">
                  <c:v>0.17</c:v>
                </c:pt>
                <c:pt idx="1105">
                  <c:v>0.16</c:v>
                </c:pt>
                <c:pt idx="1106">
                  <c:v>0.17</c:v>
                </c:pt>
                <c:pt idx="1107">
                  <c:v>0.16</c:v>
                </c:pt>
                <c:pt idx="1108">
                  <c:v>0.14000000000000001</c:v>
                </c:pt>
                <c:pt idx="1109">
                  <c:v>0.11</c:v>
                </c:pt>
                <c:pt idx="1110">
                  <c:v>0.06</c:v>
                </c:pt>
                <c:pt idx="1111">
                  <c:v>0.03</c:v>
                </c:pt>
                <c:pt idx="1112">
                  <c:v>0.06</c:v>
                </c:pt>
                <c:pt idx="1113">
                  <c:v>0.12</c:v>
                </c:pt>
                <c:pt idx="1114">
                  <c:v>0.22</c:v>
                </c:pt>
                <c:pt idx="1115">
                  <c:v>0.17</c:v>
                </c:pt>
                <c:pt idx="1116">
                  <c:v>0</c:v>
                </c:pt>
                <c:pt idx="1117">
                  <c:v>-0.09</c:v>
                </c:pt>
                <c:pt idx="1118">
                  <c:v>-0.02</c:v>
                </c:pt>
                <c:pt idx="1119">
                  <c:v>0.03</c:v>
                </c:pt>
                <c:pt idx="1120">
                  <c:v>7.0000000000000007E-2</c:v>
                </c:pt>
                <c:pt idx="1121">
                  <c:v>0.01</c:v>
                </c:pt>
                <c:pt idx="1122">
                  <c:v>-0.05</c:v>
                </c:pt>
                <c:pt idx="1123">
                  <c:v>0</c:v>
                </c:pt>
                <c:pt idx="1124">
                  <c:v>0.08</c:v>
                </c:pt>
                <c:pt idx="1125">
                  <c:v>0.19</c:v>
                </c:pt>
                <c:pt idx="1126">
                  <c:v>0.21</c:v>
                </c:pt>
                <c:pt idx="1127">
                  <c:v>0.16</c:v>
                </c:pt>
                <c:pt idx="1128">
                  <c:v>7.0000000000000007E-2</c:v>
                </c:pt>
                <c:pt idx="1129">
                  <c:v>0.02</c:v>
                </c:pt>
                <c:pt idx="1130">
                  <c:v>0.04</c:v>
                </c:pt>
                <c:pt idx="1131">
                  <c:v>0.05</c:v>
                </c:pt>
                <c:pt idx="1132">
                  <c:v>0.06</c:v>
                </c:pt>
                <c:pt idx="1133">
                  <c:v>0.05</c:v>
                </c:pt>
                <c:pt idx="1134">
                  <c:v>0.03</c:v>
                </c:pt>
                <c:pt idx="1135">
                  <c:v>-0.01</c:v>
                </c:pt>
                <c:pt idx="1136">
                  <c:v>-0.02</c:v>
                </c:pt>
                <c:pt idx="1137">
                  <c:v>0.02</c:v>
                </c:pt>
                <c:pt idx="1138">
                  <c:v>7.0000000000000007E-2</c:v>
                </c:pt>
                <c:pt idx="1139">
                  <c:v>0.09</c:v>
                </c:pt>
                <c:pt idx="1140">
                  <c:v>7.0000000000000007E-2</c:v>
                </c:pt>
                <c:pt idx="1141">
                  <c:v>0.02</c:v>
                </c:pt>
                <c:pt idx="1142">
                  <c:v>0.01</c:v>
                </c:pt>
                <c:pt idx="1143">
                  <c:v>0.15</c:v>
                </c:pt>
                <c:pt idx="1144">
                  <c:v>0.3</c:v>
                </c:pt>
                <c:pt idx="1145">
                  <c:v>0.24</c:v>
                </c:pt>
                <c:pt idx="1146">
                  <c:v>0.18</c:v>
                </c:pt>
                <c:pt idx="1147">
                  <c:v>0.17</c:v>
                </c:pt>
                <c:pt idx="1148">
                  <c:v>0.25</c:v>
                </c:pt>
                <c:pt idx="1149">
                  <c:v>0.35</c:v>
                </c:pt>
                <c:pt idx="1150">
                  <c:v>0.33</c:v>
                </c:pt>
                <c:pt idx="1151">
                  <c:v>0.18</c:v>
                </c:pt>
                <c:pt idx="1152">
                  <c:v>0.06</c:v>
                </c:pt>
                <c:pt idx="1153">
                  <c:v>0.02</c:v>
                </c:pt>
                <c:pt idx="1154">
                  <c:v>0.05</c:v>
                </c:pt>
                <c:pt idx="1155">
                  <c:v>0.1</c:v>
                </c:pt>
                <c:pt idx="1156">
                  <c:v>0.17</c:v>
                </c:pt>
                <c:pt idx="1157">
                  <c:v>0.15</c:v>
                </c:pt>
                <c:pt idx="1158">
                  <c:v>0.13</c:v>
                </c:pt>
                <c:pt idx="1159">
                  <c:v>0.12</c:v>
                </c:pt>
                <c:pt idx="1160">
                  <c:v>0.11</c:v>
                </c:pt>
                <c:pt idx="1161">
                  <c:v>0.12</c:v>
                </c:pt>
                <c:pt idx="1162">
                  <c:v>0.1</c:v>
                </c:pt>
                <c:pt idx="1163">
                  <c:v>0.09</c:v>
                </c:pt>
                <c:pt idx="1164">
                  <c:v>0.08</c:v>
                </c:pt>
                <c:pt idx="1165">
                  <c:v>0.06</c:v>
                </c:pt>
                <c:pt idx="1166">
                  <c:v>0.11</c:v>
                </c:pt>
                <c:pt idx="1167">
                  <c:v>0.16</c:v>
                </c:pt>
                <c:pt idx="1168">
                  <c:v>0.23</c:v>
                </c:pt>
                <c:pt idx="1169">
                  <c:v>0.19</c:v>
                </c:pt>
                <c:pt idx="1170">
                  <c:v>0.03</c:v>
                </c:pt>
                <c:pt idx="1171">
                  <c:v>-0.09</c:v>
                </c:pt>
                <c:pt idx="1172">
                  <c:v>-7.0000000000000007E-2</c:v>
                </c:pt>
                <c:pt idx="1173">
                  <c:v>0</c:v>
                </c:pt>
                <c:pt idx="1174">
                  <c:v>0.04</c:v>
                </c:pt>
                <c:pt idx="1175">
                  <c:v>0.01</c:v>
                </c:pt>
                <c:pt idx="1176">
                  <c:v>-0.08</c:v>
                </c:pt>
                <c:pt idx="1177">
                  <c:v>-0.06</c:v>
                </c:pt>
                <c:pt idx="1178">
                  <c:v>7.0000000000000007E-2</c:v>
                </c:pt>
                <c:pt idx="1179">
                  <c:v>0.25</c:v>
                </c:pt>
                <c:pt idx="1180">
                  <c:v>0.38</c:v>
                </c:pt>
                <c:pt idx="1181">
                  <c:v>0.33</c:v>
                </c:pt>
                <c:pt idx="1182">
                  <c:v>0.23</c:v>
                </c:pt>
                <c:pt idx="1183">
                  <c:v>0.1</c:v>
                </c:pt>
                <c:pt idx="1184">
                  <c:v>0</c:v>
                </c:pt>
                <c:pt idx="1185">
                  <c:v>-0.05</c:v>
                </c:pt>
                <c:pt idx="1186">
                  <c:v>-0.03</c:v>
                </c:pt>
                <c:pt idx="1187">
                  <c:v>0.01</c:v>
                </c:pt>
                <c:pt idx="1188">
                  <c:v>0.05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7.0000000000000007E-2</c:v>
                </c:pt>
                <c:pt idx="1192">
                  <c:v>0.08</c:v>
                </c:pt>
                <c:pt idx="1193">
                  <c:v>0.06</c:v>
                </c:pt>
                <c:pt idx="1194">
                  <c:v>0.01</c:v>
                </c:pt>
                <c:pt idx="1195">
                  <c:v>-0.02</c:v>
                </c:pt>
                <c:pt idx="1196">
                  <c:v>7.0000000000000007E-2</c:v>
                </c:pt>
                <c:pt idx="1197">
                  <c:v>0.25</c:v>
                </c:pt>
                <c:pt idx="1198">
                  <c:v>0.37</c:v>
                </c:pt>
                <c:pt idx="1199">
                  <c:v>0.36</c:v>
                </c:pt>
                <c:pt idx="1200">
                  <c:v>0.28000000000000003</c:v>
                </c:pt>
                <c:pt idx="1201">
                  <c:v>0.27</c:v>
                </c:pt>
                <c:pt idx="1202">
                  <c:v>0.32</c:v>
                </c:pt>
                <c:pt idx="1203">
                  <c:v>0.38</c:v>
                </c:pt>
                <c:pt idx="1204">
                  <c:v>0.32</c:v>
                </c:pt>
                <c:pt idx="1205">
                  <c:v>0.15</c:v>
                </c:pt>
                <c:pt idx="1206">
                  <c:v>-0.03</c:v>
                </c:pt>
                <c:pt idx="1207">
                  <c:v>-0.16</c:v>
                </c:pt>
                <c:pt idx="1208">
                  <c:v>-0.03</c:v>
                </c:pt>
                <c:pt idx="1209">
                  <c:v>0.1</c:v>
                </c:pt>
                <c:pt idx="1210">
                  <c:v>0.2</c:v>
                </c:pt>
                <c:pt idx="1211">
                  <c:v>0.21</c:v>
                </c:pt>
                <c:pt idx="1212">
                  <c:v>0.23</c:v>
                </c:pt>
                <c:pt idx="1213">
                  <c:v>0.2</c:v>
                </c:pt>
                <c:pt idx="1214">
                  <c:v>0.16</c:v>
                </c:pt>
                <c:pt idx="1215">
                  <c:v>0.19</c:v>
                </c:pt>
                <c:pt idx="1216">
                  <c:v>0.19</c:v>
                </c:pt>
                <c:pt idx="1217">
                  <c:v>0.21</c:v>
                </c:pt>
                <c:pt idx="1218">
                  <c:v>0.16</c:v>
                </c:pt>
                <c:pt idx="1219">
                  <c:v>0.11</c:v>
                </c:pt>
                <c:pt idx="1220">
                  <c:v>0.08</c:v>
                </c:pt>
                <c:pt idx="1221">
                  <c:v>0.13</c:v>
                </c:pt>
                <c:pt idx="1222">
                  <c:v>0.21</c:v>
                </c:pt>
                <c:pt idx="1223">
                  <c:v>0.28000000000000003</c:v>
                </c:pt>
                <c:pt idx="1224">
                  <c:v>0.16</c:v>
                </c:pt>
                <c:pt idx="1225">
                  <c:v>-0.09</c:v>
                </c:pt>
                <c:pt idx="1226">
                  <c:v>-0.09</c:v>
                </c:pt>
                <c:pt idx="1227">
                  <c:v>0.09</c:v>
                </c:pt>
                <c:pt idx="1228">
                  <c:v>0.17</c:v>
                </c:pt>
                <c:pt idx="1229">
                  <c:v>0.18</c:v>
                </c:pt>
                <c:pt idx="1230">
                  <c:v>0.06</c:v>
                </c:pt>
                <c:pt idx="1231">
                  <c:v>-0.08</c:v>
                </c:pt>
                <c:pt idx="1232">
                  <c:v>-0.12</c:v>
                </c:pt>
                <c:pt idx="1233">
                  <c:v>0.02</c:v>
                </c:pt>
                <c:pt idx="1234">
                  <c:v>0.22</c:v>
                </c:pt>
                <c:pt idx="1235">
                  <c:v>0.36</c:v>
                </c:pt>
                <c:pt idx="1236">
                  <c:v>0.32</c:v>
                </c:pt>
                <c:pt idx="1237">
                  <c:v>0.17</c:v>
                </c:pt>
                <c:pt idx="1238">
                  <c:v>0</c:v>
                </c:pt>
                <c:pt idx="1239">
                  <c:v>-0.06</c:v>
                </c:pt>
                <c:pt idx="1240">
                  <c:v>-0.06</c:v>
                </c:pt>
                <c:pt idx="1241">
                  <c:v>0</c:v>
                </c:pt>
                <c:pt idx="1242">
                  <c:v>0.03</c:v>
                </c:pt>
                <c:pt idx="1243">
                  <c:v>0.04</c:v>
                </c:pt>
                <c:pt idx="1244">
                  <c:v>0.02</c:v>
                </c:pt>
                <c:pt idx="1245">
                  <c:v>0.02</c:v>
                </c:pt>
                <c:pt idx="1246">
                  <c:v>0</c:v>
                </c:pt>
                <c:pt idx="1247">
                  <c:v>-0.04</c:v>
                </c:pt>
                <c:pt idx="1248">
                  <c:v>-0.01</c:v>
                </c:pt>
                <c:pt idx="1249">
                  <c:v>0.03</c:v>
                </c:pt>
                <c:pt idx="1250">
                  <c:v>0.01</c:v>
                </c:pt>
                <c:pt idx="1251">
                  <c:v>-0.06</c:v>
                </c:pt>
                <c:pt idx="1252">
                  <c:v>0</c:v>
                </c:pt>
                <c:pt idx="1253">
                  <c:v>0.22</c:v>
                </c:pt>
                <c:pt idx="1254">
                  <c:v>0.3</c:v>
                </c:pt>
                <c:pt idx="1255">
                  <c:v>0.28999999999999998</c:v>
                </c:pt>
                <c:pt idx="1256">
                  <c:v>0.27</c:v>
                </c:pt>
                <c:pt idx="1257">
                  <c:v>0.3</c:v>
                </c:pt>
                <c:pt idx="1258">
                  <c:v>0.37</c:v>
                </c:pt>
                <c:pt idx="1259">
                  <c:v>0.39</c:v>
                </c:pt>
                <c:pt idx="1260">
                  <c:v>0.27</c:v>
                </c:pt>
                <c:pt idx="1261">
                  <c:v>0.12</c:v>
                </c:pt>
                <c:pt idx="1262">
                  <c:v>0.03</c:v>
                </c:pt>
                <c:pt idx="1263">
                  <c:v>0</c:v>
                </c:pt>
                <c:pt idx="1264">
                  <c:v>0.01</c:v>
                </c:pt>
                <c:pt idx="1265">
                  <c:v>0.03</c:v>
                </c:pt>
                <c:pt idx="1266">
                  <c:v>0.06</c:v>
                </c:pt>
                <c:pt idx="1267">
                  <c:v>0.09</c:v>
                </c:pt>
                <c:pt idx="1268">
                  <c:v>0.13</c:v>
                </c:pt>
                <c:pt idx="1269">
                  <c:v>0.11</c:v>
                </c:pt>
                <c:pt idx="1270">
                  <c:v>0.1</c:v>
                </c:pt>
                <c:pt idx="1271">
                  <c:v>0.08</c:v>
                </c:pt>
                <c:pt idx="1272">
                  <c:v>7.0000000000000007E-2</c:v>
                </c:pt>
                <c:pt idx="1273">
                  <c:v>0.05</c:v>
                </c:pt>
                <c:pt idx="1274">
                  <c:v>0.01</c:v>
                </c:pt>
                <c:pt idx="1275">
                  <c:v>0.01</c:v>
                </c:pt>
                <c:pt idx="1276">
                  <c:v>0.04</c:v>
                </c:pt>
                <c:pt idx="1277">
                  <c:v>0.13</c:v>
                </c:pt>
                <c:pt idx="1278">
                  <c:v>0.22</c:v>
                </c:pt>
                <c:pt idx="1279">
                  <c:v>0.12</c:v>
                </c:pt>
                <c:pt idx="1280">
                  <c:v>-0.06</c:v>
                </c:pt>
                <c:pt idx="1281">
                  <c:v>-0.15</c:v>
                </c:pt>
                <c:pt idx="1282">
                  <c:v>0.02</c:v>
                </c:pt>
                <c:pt idx="1283">
                  <c:v>0.13</c:v>
                </c:pt>
                <c:pt idx="1284">
                  <c:v>0.13</c:v>
                </c:pt>
                <c:pt idx="1285">
                  <c:v>0.05</c:v>
                </c:pt>
                <c:pt idx="1286">
                  <c:v>-0.15</c:v>
                </c:pt>
                <c:pt idx="1287">
                  <c:v>-0.13</c:v>
                </c:pt>
                <c:pt idx="1288">
                  <c:v>0.08</c:v>
                </c:pt>
                <c:pt idx="1289">
                  <c:v>0.27</c:v>
                </c:pt>
                <c:pt idx="1290">
                  <c:v>0.33</c:v>
                </c:pt>
                <c:pt idx="1291">
                  <c:v>0.27</c:v>
                </c:pt>
                <c:pt idx="1292">
                  <c:v>0.15</c:v>
                </c:pt>
                <c:pt idx="1293">
                  <c:v>0.01</c:v>
                </c:pt>
                <c:pt idx="1294">
                  <c:v>-0.05</c:v>
                </c:pt>
                <c:pt idx="1295">
                  <c:v>-0.05</c:v>
                </c:pt>
                <c:pt idx="1296">
                  <c:v>0.01</c:v>
                </c:pt>
                <c:pt idx="1297">
                  <c:v>0.05</c:v>
                </c:pt>
                <c:pt idx="1298">
                  <c:v>0.06</c:v>
                </c:pt>
                <c:pt idx="1299">
                  <c:v>0.06</c:v>
                </c:pt>
                <c:pt idx="1300">
                  <c:v>0.04</c:v>
                </c:pt>
                <c:pt idx="1301">
                  <c:v>0.02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0.02</c:v>
                </c:pt>
                <c:pt idx="1306">
                  <c:v>0.06</c:v>
                </c:pt>
                <c:pt idx="1307">
                  <c:v>0.16</c:v>
                </c:pt>
                <c:pt idx="1308">
                  <c:v>0.26</c:v>
                </c:pt>
                <c:pt idx="1309">
                  <c:v>0.28999999999999998</c:v>
                </c:pt>
                <c:pt idx="1310">
                  <c:v>0.19</c:v>
                </c:pt>
                <c:pt idx="1311">
                  <c:v>0.15</c:v>
                </c:pt>
                <c:pt idx="1312">
                  <c:v>0.2</c:v>
                </c:pt>
                <c:pt idx="1313">
                  <c:v>0.28999999999999998</c:v>
                </c:pt>
                <c:pt idx="1314">
                  <c:v>0.38</c:v>
                </c:pt>
                <c:pt idx="1315">
                  <c:v>0.38</c:v>
                </c:pt>
                <c:pt idx="1316">
                  <c:v>0.18</c:v>
                </c:pt>
                <c:pt idx="1317">
                  <c:v>-0.03</c:v>
                </c:pt>
                <c:pt idx="1318">
                  <c:v>-0.12</c:v>
                </c:pt>
                <c:pt idx="1319">
                  <c:v>-0.08</c:v>
                </c:pt>
                <c:pt idx="1320">
                  <c:v>0.04</c:v>
                </c:pt>
                <c:pt idx="1321">
                  <c:v>0.15</c:v>
                </c:pt>
                <c:pt idx="1322">
                  <c:v>0.17</c:v>
                </c:pt>
                <c:pt idx="1323">
                  <c:v>0.17</c:v>
                </c:pt>
                <c:pt idx="1324">
                  <c:v>0.16</c:v>
                </c:pt>
                <c:pt idx="1325">
                  <c:v>0.18</c:v>
                </c:pt>
                <c:pt idx="1326">
                  <c:v>0.18</c:v>
                </c:pt>
                <c:pt idx="1327">
                  <c:v>0.14000000000000001</c:v>
                </c:pt>
                <c:pt idx="1328">
                  <c:v>0.11</c:v>
                </c:pt>
                <c:pt idx="1329">
                  <c:v>0.11</c:v>
                </c:pt>
                <c:pt idx="1330">
                  <c:v>0.16</c:v>
                </c:pt>
                <c:pt idx="1331">
                  <c:v>0.22</c:v>
                </c:pt>
                <c:pt idx="1332">
                  <c:v>0.25</c:v>
                </c:pt>
                <c:pt idx="1333">
                  <c:v>0.3</c:v>
                </c:pt>
                <c:pt idx="1334">
                  <c:v>0.33</c:v>
                </c:pt>
                <c:pt idx="1335">
                  <c:v>0.32</c:v>
                </c:pt>
                <c:pt idx="1336">
                  <c:v>0.19</c:v>
                </c:pt>
                <c:pt idx="1337">
                  <c:v>0</c:v>
                </c:pt>
                <c:pt idx="1338">
                  <c:v>-0.06</c:v>
                </c:pt>
                <c:pt idx="1339">
                  <c:v>0.05</c:v>
                </c:pt>
                <c:pt idx="1340">
                  <c:v>0.21</c:v>
                </c:pt>
                <c:pt idx="1341">
                  <c:v>0.25</c:v>
                </c:pt>
                <c:pt idx="1342">
                  <c:v>0.24</c:v>
                </c:pt>
                <c:pt idx="1343">
                  <c:v>0.19</c:v>
                </c:pt>
                <c:pt idx="1344">
                  <c:v>0.05</c:v>
                </c:pt>
                <c:pt idx="1345">
                  <c:v>-0.06</c:v>
                </c:pt>
                <c:pt idx="1346">
                  <c:v>-0.04</c:v>
                </c:pt>
                <c:pt idx="1347">
                  <c:v>0.08</c:v>
                </c:pt>
                <c:pt idx="1348">
                  <c:v>0.3</c:v>
                </c:pt>
                <c:pt idx="1349">
                  <c:v>0.33</c:v>
                </c:pt>
                <c:pt idx="1350">
                  <c:v>0.24</c:v>
                </c:pt>
                <c:pt idx="1351">
                  <c:v>0.12</c:v>
                </c:pt>
                <c:pt idx="1352">
                  <c:v>0.03</c:v>
                </c:pt>
                <c:pt idx="1353">
                  <c:v>0.02</c:v>
                </c:pt>
                <c:pt idx="1354">
                  <c:v>0</c:v>
                </c:pt>
                <c:pt idx="1355">
                  <c:v>0.02</c:v>
                </c:pt>
                <c:pt idx="1356">
                  <c:v>0.1</c:v>
                </c:pt>
                <c:pt idx="135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1-47E0-BDF8-5A529BCB6D03}"/>
            </c:ext>
          </c:extLst>
        </c:ser>
        <c:ser>
          <c:idx val="2"/>
          <c:order val="2"/>
          <c:tx>
            <c:strRef>
              <c:f>Adaptativ!$D$2</c:f>
              <c:strCache>
                <c:ptCount val="1"/>
                <c:pt idx="0">
                  <c:v>AcZ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Adaptativ!$D$3:$D$1360</c:f>
              <c:numCache>
                <c:formatCode>General</c:formatCode>
                <c:ptCount val="1358"/>
                <c:pt idx="0">
                  <c:v>0.11</c:v>
                </c:pt>
                <c:pt idx="1">
                  <c:v>0.1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0.12</c:v>
                </c:pt>
                <c:pt idx="7">
                  <c:v>0.11</c:v>
                </c:pt>
                <c:pt idx="8">
                  <c:v>0.11</c:v>
                </c:pt>
                <c:pt idx="9">
                  <c:v>0.09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0.06</c:v>
                </c:pt>
                <c:pt idx="16">
                  <c:v>0.1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0.08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0.09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0.13</c:v>
                </c:pt>
                <c:pt idx="38">
                  <c:v>0.11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</c:v>
                </c:pt>
                <c:pt idx="50">
                  <c:v>0.09</c:v>
                </c:pt>
                <c:pt idx="51">
                  <c:v>0.1</c:v>
                </c:pt>
                <c:pt idx="52">
                  <c:v>0.09</c:v>
                </c:pt>
                <c:pt idx="53">
                  <c:v>0.11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0.09</c:v>
                </c:pt>
                <c:pt idx="58">
                  <c:v>0.11</c:v>
                </c:pt>
                <c:pt idx="59">
                  <c:v>0.16</c:v>
                </c:pt>
                <c:pt idx="60">
                  <c:v>0.12</c:v>
                </c:pt>
                <c:pt idx="61">
                  <c:v>0.04</c:v>
                </c:pt>
                <c:pt idx="62">
                  <c:v>-0.02</c:v>
                </c:pt>
                <c:pt idx="63">
                  <c:v>-0.04</c:v>
                </c:pt>
                <c:pt idx="64">
                  <c:v>-0.05</c:v>
                </c:pt>
                <c:pt idx="65">
                  <c:v>-0.05</c:v>
                </c:pt>
                <c:pt idx="66">
                  <c:v>0</c:v>
                </c:pt>
                <c:pt idx="67">
                  <c:v>-0.02</c:v>
                </c:pt>
                <c:pt idx="68">
                  <c:v>-0.08</c:v>
                </c:pt>
                <c:pt idx="69">
                  <c:v>-0.17</c:v>
                </c:pt>
                <c:pt idx="70">
                  <c:v>-0.2</c:v>
                </c:pt>
                <c:pt idx="71">
                  <c:v>-0.13</c:v>
                </c:pt>
                <c:pt idx="72">
                  <c:v>-0.06</c:v>
                </c:pt>
                <c:pt idx="73">
                  <c:v>-0.02</c:v>
                </c:pt>
                <c:pt idx="74">
                  <c:v>0.03</c:v>
                </c:pt>
                <c:pt idx="75">
                  <c:v>0.04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0.1</c:v>
                </c:pt>
                <c:pt idx="79">
                  <c:v>0.12</c:v>
                </c:pt>
                <c:pt idx="80">
                  <c:v>0.11</c:v>
                </c:pt>
                <c:pt idx="81">
                  <c:v>0.08</c:v>
                </c:pt>
                <c:pt idx="82">
                  <c:v>0.09</c:v>
                </c:pt>
                <c:pt idx="83">
                  <c:v>0.13</c:v>
                </c:pt>
                <c:pt idx="84">
                  <c:v>0.15</c:v>
                </c:pt>
                <c:pt idx="85">
                  <c:v>0.15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0.14000000000000001</c:v>
                </c:pt>
                <c:pt idx="90">
                  <c:v>0.19</c:v>
                </c:pt>
                <c:pt idx="91">
                  <c:v>0.28999999999999998</c:v>
                </c:pt>
                <c:pt idx="92">
                  <c:v>0.37</c:v>
                </c:pt>
                <c:pt idx="93">
                  <c:v>0.34</c:v>
                </c:pt>
                <c:pt idx="94">
                  <c:v>0.21</c:v>
                </c:pt>
                <c:pt idx="95">
                  <c:v>7.0000000000000007E-2</c:v>
                </c:pt>
                <c:pt idx="96">
                  <c:v>-0.01</c:v>
                </c:pt>
                <c:pt idx="97">
                  <c:v>-0.15</c:v>
                </c:pt>
                <c:pt idx="98">
                  <c:v>-0.19</c:v>
                </c:pt>
                <c:pt idx="99">
                  <c:v>-0.14000000000000001</c:v>
                </c:pt>
                <c:pt idx="100">
                  <c:v>-0.13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0.02</c:v>
                </c:pt>
                <c:pt idx="106">
                  <c:v>0.04</c:v>
                </c:pt>
                <c:pt idx="107">
                  <c:v>0.05</c:v>
                </c:pt>
                <c:pt idx="108">
                  <c:v>0.02</c:v>
                </c:pt>
                <c:pt idx="109">
                  <c:v>0.05</c:v>
                </c:pt>
                <c:pt idx="110">
                  <c:v>0.05</c:v>
                </c:pt>
                <c:pt idx="111">
                  <c:v>0.08</c:v>
                </c:pt>
                <c:pt idx="112">
                  <c:v>0.13</c:v>
                </c:pt>
                <c:pt idx="113">
                  <c:v>0.18</c:v>
                </c:pt>
                <c:pt idx="114">
                  <c:v>0.16</c:v>
                </c:pt>
                <c:pt idx="115">
                  <c:v>0.12</c:v>
                </c:pt>
                <c:pt idx="116">
                  <c:v>0.08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0.12</c:v>
                </c:pt>
                <c:pt idx="120">
                  <c:v>0.24</c:v>
                </c:pt>
                <c:pt idx="121">
                  <c:v>0.32</c:v>
                </c:pt>
                <c:pt idx="122">
                  <c:v>0.15</c:v>
                </c:pt>
                <c:pt idx="123">
                  <c:v>-0.14000000000000001</c:v>
                </c:pt>
                <c:pt idx="124">
                  <c:v>-0.3</c:v>
                </c:pt>
                <c:pt idx="125">
                  <c:v>-0.25</c:v>
                </c:pt>
                <c:pt idx="126">
                  <c:v>-0.28000000000000003</c:v>
                </c:pt>
                <c:pt idx="127">
                  <c:v>-0.28000000000000003</c:v>
                </c:pt>
                <c:pt idx="128">
                  <c:v>-0.11</c:v>
                </c:pt>
                <c:pt idx="129">
                  <c:v>-0.08</c:v>
                </c:pt>
                <c:pt idx="130">
                  <c:v>-0.13</c:v>
                </c:pt>
                <c:pt idx="131">
                  <c:v>-0.08</c:v>
                </c:pt>
                <c:pt idx="132">
                  <c:v>-0.04</c:v>
                </c:pt>
                <c:pt idx="133">
                  <c:v>-0.04</c:v>
                </c:pt>
                <c:pt idx="134">
                  <c:v>-0.03</c:v>
                </c:pt>
                <c:pt idx="135">
                  <c:v>0.01</c:v>
                </c:pt>
                <c:pt idx="136">
                  <c:v>0.03</c:v>
                </c:pt>
                <c:pt idx="137">
                  <c:v>0.01</c:v>
                </c:pt>
                <c:pt idx="138">
                  <c:v>0.01</c:v>
                </c:pt>
                <c:pt idx="139">
                  <c:v>0.03</c:v>
                </c:pt>
                <c:pt idx="140">
                  <c:v>0.06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0.13</c:v>
                </c:pt>
                <c:pt idx="144">
                  <c:v>0.13</c:v>
                </c:pt>
                <c:pt idx="145">
                  <c:v>0.12</c:v>
                </c:pt>
                <c:pt idx="146">
                  <c:v>0.11</c:v>
                </c:pt>
                <c:pt idx="147">
                  <c:v>0.1</c:v>
                </c:pt>
                <c:pt idx="148">
                  <c:v>0.18</c:v>
                </c:pt>
                <c:pt idx="149">
                  <c:v>0.39</c:v>
                </c:pt>
                <c:pt idx="150">
                  <c:v>0.39</c:v>
                </c:pt>
                <c:pt idx="151">
                  <c:v>0.2</c:v>
                </c:pt>
                <c:pt idx="152">
                  <c:v>0.09</c:v>
                </c:pt>
                <c:pt idx="153">
                  <c:v>-0.05</c:v>
                </c:pt>
                <c:pt idx="154">
                  <c:v>-0.21</c:v>
                </c:pt>
                <c:pt idx="155">
                  <c:v>-0.22</c:v>
                </c:pt>
                <c:pt idx="156">
                  <c:v>-0.12</c:v>
                </c:pt>
                <c:pt idx="157">
                  <c:v>-0.09</c:v>
                </c:pt>
                <c:pt idx="158">
                  <c:v>-0.03</c:v>
                </c:pt>
                <c:pt idx="159">
                  <c:v>0</c:v>
                </c:pt>
                <c:pt idx="160">
                  <c:v>0</c:v>
                </c:pt>
                <c:pt idx="161">
                  <c:v>0.03</c:v>
                </c:pt>
                <c:pt idx="162">
                  <c:v>0.1</c:v>
                </c:pt>
                <c:pt idx="163">
                  <c:v>0.09</c:v>
                </c:pt>
                <c:pt idx="164">
                  <c:v>0.06</c:v>
                </c:pt>
                <c:pt idx="165">
                  <c:v>0.09</c:v>
                </c:pt>
                <c:pt idx="166">
                  <c:v>0.09</c:v>
                </c:pt>
                <c:pt idx="167">
                  <c:v>0.08</c:v>
                </c:pt>
                <c:pt idx="168">
                  <c:v>0.08</c:v>
                </c:pt>
                <c:pt idx="169">
                  <c:v>0.09</c:v>
                </c:pt>
                <c:pt idx="170">
                  <c:v>0.14000000000000001</c:v>
                </c:pt>
                <c:pt idx="171">
                  <c:v>0.2</c:v>
                </c:pt>
                <c:pt idx="172">
                  <c:v>0.19</c:v>
                </c:pt>
                <c:pt idx="173">
                  <c:v>0.17</c:v>
                </c:pt>
                <c:pt idx="174">
                  <c:v>0.14000000000000001</c:v>
                </c:pt>
                <c:pt idx="175">
                  <c:v>0.08</c:v>
                </c:pt>
                <c:pt idx="176">
                  <c:v>0.08</c:v>
                </c:pt>
                <c:pt idx="177">
                  <c:v>0.17</c:v>
                </c:pt>
                <c:pt idx="178">
                  <c:v>0.28999999999999998</c:v>
                </c:pt>
                <c:pt idx="179">
                  <c:v>0.38</c:v>
                </c:pt>
                <c:pt idx="180">
                  <c:v>0.18</c:v>
                </c:pt>
                <c:pt idx="181">
                  <c:v>0.02</c:v>
                </c:pt>
                <c:pt idx="182">
                  <c:v>-0.14000000000000001</c:v>
                </c:pt>
                <c:pt idx="183">
                  <c:v>-0.31</c:v>
                </c:pt>
                <c:pt idx="184">
                  <c:v>-0.3</c:v>
                </c:pt>
                <c:pt idx="185">
                  <c:v>-0.23</c:v>
                </c:pt>
                <c:pt idx="186">
                  <c:v>-0.19</c:v>
                </c:pt>
                <c:pt idx="187">
                  <c:v>-0.12</c:v>
                </c:pt>
                <c:pt idx="188">
                  <c:v>-0.06</c:v>
                </c:pt>
                <c:pt idx="189">
                  <c:v>-0.06</c:v>
                </c:pt>
                <c:pt idx="190">
                  <c:v>-0.09</c:v>
                </c:pt>
                <c:pt idx="191">
                  <c:v>-0.05</c:v>
                </c:pt>
                <c:pt idx="192">
                  <c:v>0.01</c:v>
                </c:pt>
                <c:pt idx="193">
                  <c:v>0.01</c:v>
                </c:pt>
                <c:pt idx="194">
                  <c:v>0.04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0.05</c:v>
                </c:pt>
                <c:pt idx="198">
                  <c:v>0.1</c:v>
                </c:pt>
                <c:pt idx="199">
                  <c:v>0.16</c:v>
                </c:pt>
                <c:pt idx="200">
                  <c:v>0.2</c:v>
                </c:pt>
                <c:pt idx="201">
                  <c:v>0.22</c:v>
                </c:pt>
                <c:pt idx="202">
                  <c:v>0.2</c:v>
                </c:pt>
                <c:pt idx="203">
                  <c:v>0.14000000000000001</c:v>
                </c:pt>
                <c:pt idx="204">
                  <c:v>0.1</c:v>
                </c:pt>
                <c:pt idx="205">
                  <c:v>0.14000000000000001</c:v>
                </c:pt>
                <c:pt idx="206">
                  <c:v>0.22</c:v>
                </c:pt>
                <c:pt idx="207">
                  <c:v>0.36</c:v>
                </c:pt>
                <c:pt idx="208">
                  <c:v>0.43</c:v>
                </c:pt>
                <c:pt idx="209">
                  <c:v>0.15</c:v>
                </c:pt>
                <c:pt idx="210">
                  <c:v>-0.08</c:v>
                </c:pt>
                <c:pt idx="211">
                  <c:v>-0.22</c:v>
                </c:pt>
                <c:pt idx="212">
                  <c:v>-0.34</c:v>
                </c:pt>
                <c:pt idx="213">
                  <c:v>-0.28000000000000003</c:v>
                </c:pt>
                <c:pt idx="214">
                  <c:v>-0.08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0.04</c:v>
                </c:pt>
                <c:pt idx="220">
                  <c:v>0.06</c:v>
                </c:pt>
                <c:pt idx="221">
                  <c:v>0.05</c:v>
                </c:pt>
                <c:pt idx="222">
                  <c:v>0.06</c:v>
                </c:pt>
                <c:pt idx="223">
                  <c:v>0.03</c:v>
                </c:pt>
                <c:pt idx="224">
                  <c:v>-0.01</c:v>
                </c:pt>
                <c:pt idx="225">
                  <c:v>0.06</c:v>
                </c:pt>
                <c:pt idx="226">
                  <c:v>0.13</c:v>
                </c:pt>
                <c:pt idx="227">
                  <c:v>0.16</c:v>
                </c:pt>
                <c:pt idx="228">
                  <c:v>0.16</c:v>
                </c:pt>
                <c:pt idx="229">
                  <c:v>0.12</c:v>
                </c:pt>
                <c:pt idx="230">
                  <c:v>0.1</c:v>
                </c:pt>
                <c:pt idx="231">
                  <c:v>0.03</c:v>
                </c:pt>
                <c:pt idx="232">
                  <c:v>0.04</c:v>
                </c:pt>
                <c:pt idx="233">
                  <c:v>0.17</c:v>
                </c:pt>
                <c:pt idx="234">
                  <c:v>0.32</c:v>
                </c:pt>
                <c:pt idx="235">
                  <c:v>0.35</c:v>
                </c:pt>
                <c:pt idx="236">
                  <c:v>-7.0000000000000007E-2</c:v>
                </c:pt>
                <c:pt idx="237">
                  <c:v>-0.32</c:v>
                </c:pt>
                <c:pt idx="238">
                  <c:v>-0.33</c:v>
                </c:pt>
                <c:pt idx="239">
                  <c:v>-0.32</c:v>
                </c:pt>
                <c:pt idx="240">
                  <c:v>-0.18</c:v>
                </c:pt>
                <c:pt idx="241">
                  <c:v>-0.04</c:v>
                </c:pt>
                <c:pt idx="242">
                  <c:v>0</c:v>
                </c:pt>
                <c:pt idx="243">
                  <c:v>-0.02</c:v>
                </c:pt>
                <c:pt idx="244">
                  <c:v>-7.0000000000000007E-2</c:v>
                </c:pt>
                <c:pt idx="245">
                  <c:v>-0.04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0.04</c:v>
                </c:pt>
                <c:pt idx="251">
                  <c:v>7.0000000000000007E-2</c:v>
                </c:pt>
                <c:pt idx="252">
                  <c:v>0.11</c:v>
                </c:pt>
                <c:pt idx="253">
                  <c:v>0.13</c:v>
                </c:pt>
                <c:pt idx="254">
                  <c:v>0.15</c:v>
                </c:pt>
                <c:pt idx="255">
                  <c:v>0.17</c:v>
                </c:pt>
                <c:pt idx="256">
                  <c:v>0.16</c:v>
                </c:pt>
                <c:pt idx="257">
                  <c:v>0.12</c:v>
                </c:pt>
                <c:pt idx="258">
                  <c:v>0.11</c:v>
                </c:pt>
                <c:pt idx="259">
                  <c:v>0.1</c:v>
                </c:pt>
                <c:pt idx="260">
                  <c:v>0.12</c:v>
                </c:pt>
                <c:pt idx="261">
                  <c:v>0.28000000000000003</c:v>
                </c:pt>
                <c:pt idx="262">
                  <c:v>0.46</c:v>
                </c:pt>
                <c:pt idx="263">
                  <c:v>0.28000000000000003</c:v>
                </c:pt>
                <c:pt idx="264">
                  <c:v>0.01</c:v>
                </c:pt>
                <c:pt idx="265">
                  <c:v>-0.11</c:v>
                </c:pt>
                <c:pt idx="266">
                  <c:v>-0.23</c:v>
                </c:pt>
                <c:pt idx="267">
                  <c:v>-0.33</c:v>
                </c:pt>
                <c:pt idx="268">
                  <c:v>-0.28999999999999998</c:v>
                </c:pt>
                <c:pt idx="269">
                  <c:v>-0.09</c:v>
                </c:pt>
                <c:pt idx="270">
                  <c:v>0.02</c:v>
                </c:pt>
                <c:pt idx="271">
                  <c:v>0</c:v>
                </c:pt>
                <c:pt idx="272">
                  <c:v>0.03</c:v>
                </c:pt>
                <c:pt idx="273">
                  <c:v>-0.01</c:v>
                </c:pt>
                <c:pt idx="274">
                  <c:v>0</c:v>
                </c:pt>
                <c:pt idx="275">
                  <c:v>0.03</c:v>
                </c:pt>
                <c:pt idx="276">
                  <c:v>0.02</c:v>
                </c:pt>
                <c:pt idx="277">
                  <c:v>0.04</c:v>
                </c:pt>
                <c:pt idx="278">
                  <c:v>0.04</c:v>
                </c:pt>
                <c:pt idx="279">
                  <c:v>0.05</c:v>
                </c:pt>
                <c:pt idx="280">
                  <c:v>0.1</c:v>
                </c:pt>
                <c:pt idx="281">
                  <c:v>0.1</c:v>
                </c:pt>
                <c:pt idx="282">
                  <c:v>0.13</c:v>
                </c:pt>
                <c:pt idx="283">
                  <c:v>0.18</c:v>
                </c:pt>
                <c:pt idx="284">
                  <c:v>0.12</c:v>
                </c:pt>
                <c:pt idx="285">
                  <c:v>0.09</c:v>
                </c:pt>
                <c:pt idx="286">
                  <c:v>0.09</c:v>
                </c:pt>
                <c:pt idx="287">
                  <c:v>0.1</c:v>
                </c:pt>
                <c:pt idx="288">
                  <c:v>0.14000000000000001</c:v>
                </c:pt>
                <c:pt idx="289">
                  <c:v>0.25</c:v>
                </c:pt>
                <c:pt idx="290">
                  <c:v>0.41</c:v>
                </c:pt>
                <c:pt idx="291">
                  <c:v>0.33</c:v>
                </c:pt>
                <c:pt idx="292">
                  <c:v>0.15</c:v>
                </c:pt>
                <c:pt idx="293">
                  <c:v>-0.06</c:v>
                </c:pt>
                <c:pt idx="294">
                  <c:v>-0.24</c:v>
                </c:pt>
                <c:pt idx="295">
                  <c:v>-0.31</c:v>
                </c:pt>
                <c:pt idx="296">
                  <c:v>-0.28999999999999998</c:v>
                </c:pt>
                <c:pt idx="297">
                  <c:v>-0.21</c:v>
                </c:pt>
                <c:pt idx="298">
                  <c:v>-0.08</c:v>
                </c:pt>
                <c:pt idx="299">
                  <c:v>-0.02</c:v>
                </c:pt>
                <c:pt idx="300">
                  <c:v>-0.04</c:v>
                </c:pt>
                <c:pt idx="301">
                  <c:v>-0.05</c:v>
                </c:pt>
                <c:pt idx="302">
                  <c:v>0</c:v>
                </c:pt>
                <c:pt idx="303">
                  <c:v>0.03</c:v>
                </c:pt>
                <c:pt idx="304">
                  <c:v>0.02</c:v>
                </c:pt>
                <c:pt idx="305">
                  <c:v>0.01</c:v>
                </c:pt>
                <c:pt idx="306">
                  <c:v>0.03</c:v>
                </c:pt>
                <c:pt idx="307">
                  <c:v>0.03</c:v>
                </c:pt>
                <c:pt idx="308">
                  <c:v>0.04</c:v>
                </c:pt>
                <c:pt idx="309">
                  <c:v>0.08</c:v>
                </c:pt>
                <c:pt idx="310">
                  <c:v>0.12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0.11</c:v>
                </c:pt>
                <c:pt idx="314">
                  <c:v>7.0000000000000007E-2</c:v>
                </c:pt>
                <c:pt idx="315">
                  <c:v>0.1</c:v>
                </c:pt>
                <c:pt idx="316">
                  <c:v>0.1</c:v>
                </c:pt>
                <c:pt idx="317">
                  <c:v>0.19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-0.04</c:v>
                </c:pt>
                <c:pt idx="321">
                  <c:v>-0.28000000000000003</c:v>
                </c:pt>
                <c:pt idx="322">
                  <c:v>-0.35</c:v>
                </c:pt>
                <c:pt idx="323">
                  <c:v>-0.25</c:v>
                </c:pt>
                <c:pt idx="324">
                  <c:v>-0.17</c:v>
                </c:pt>
                <c:pt idx="325">
                  <c:v>-0.08</c:v>
                </c:pt>
                <c:pt idx="326">
                  <c:v>-0.1</c:v>
                </c:pt>
                <c:pt idx="327">
                  <c:v>-0.12</c:v>
                </c:pt>
                <c:pt idx="328">
                  <c:v>-0.11</c:v>
                </c:pt>
                <c:pt idx="329">
                  <c:v>-0.04</c:v>
                </c:pt>
                <c:pt idx="330">
                  <c:v>0.01</c:v>
                </c:pt>
                <c:pt idx="331">
                  <c:v>0.02</c:v>
                </c:pt>
                <c:pt idx="332">
                  <c:v>0.03</c:v>
                </c:pt>
                <c:pt idx="333">
                  <c:v>0</c:v>
                </c:pt>
                <c:pt idx="334">
                  <c:v>0.01</c:v>
                </c:pt>
                <c:pt idx="335">
                  <c:v>-0.01</c:v>
                </c:pt>
                <c:pt idx="336">
                  <c:v>0.02</c:v>
                </c:pt>
                <c:pt idx="337">
                  <c:v>0.1</c:v>
                </c:pt>
                <c:pt idx="338">
                  <c:v>0.12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0.11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0.18</c:v>
                </c:pt>
                <c:pt idx="346">
                  <c:v>0.38</c:v>
                </c:pt>
                <c:pt idx="347">
                  <c:v>0.43</c:v>
                </c:pt>
                <c:pt idx="348">
                  <c:v>0.11</c:v>
                </c:pt>
                <c:pt idx="349">
                  <c:v>-0.19</c:v>
                </c:pt>
                <c:pt idx="350">
                  <c:v>-0.23</c:v>
                </c:pt>
                <c:pt idx="351">
                  <c:v>-0.14000000000000001</c:v>
                </c:pt>
                <c:pt idx="352">
                  <c:v>-0.16</c:v>
                </c:pt>
                <c:pt idx="353">
                  <c:v>-0.11</c:v>
                </c:pt>
                <c:pt idx="354">
                  <c:v>-0.09</c:v>
                </c:pt>
                <c:pt idx="355">
                  <c:v>-0.05</c:v>
                </c:pt>
                <c:pt idx="356">
                  <c:v>0.01</c:v>
                </c:pt>
                <c:pt idx="357">
                  <c:v>-0.01</c:v>
                </c:pt>
                <c:pt idx="358">
                  <c:v>-0.01</c:v>
                </c:pt>
                <c:pt idx="359">
                  <c:v>0.06</c:v>
                </c:pt>
                <c:pt idx="360">
                  <c:v>0.12</c:v>
                </c:pt>
                <c:pt idx="361">
                  <c:v>7.0000000000000007E-2</c:v>
                </c:pt>
                <c:pt idx="362">
                  <c:v>0.05</c:v>
                </c:pt>
                <c:pt idx="363">
                  <c:v>0.02</c:v>
                </c:pt>
                <c:pt idx="364">
                  <c:v>0.04</c:v>
                </c:pt>
                <c:pt idx="365">
                  <c:v>0.08</c:v>
                </c:pt>
                <c:pt idx="366">
                  <c:v>0.13</c:v>
                </c:pt>
                <c:pt idx="367">
                  <c:v>0.18</c:v>
                </c:pt>
                <c:pt idx="368">
                  <c:v>0.23</c:v>
                </c:pt>
                <c:pt idx="369">
                  <c:v>0.24</c:v>
                </c:pt>
                <c:pt idx="370">
                  <c:v>0.16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0.12</c:v>
                </c:pt>
                <c:pt idx="374">
                  <c:v>0.24</c:v>
                </c:pt>
                <c:pt idx="375">
                  <c:v>0.49</c:v>
                </c:pt>
                <c:pt idx="376">
                  <c:v>0.37</c:v>
                </c:pt>
                <c:pt idx="377">
                  <c:v>0.09</c:v>
                </c:pt>
                <c:pt idx="378">
                  <c:v>-0.05</c:v>
                </c:pt>
                <c:pt idx="379">
                  <c:v>-0.24</c:v>
                </c:pt>
                <c:pt idx="380">
                  <c:v>-0.32</c:v>
                </c:pt>
                <c:pt idx="381">
                  <c:v>-0.28000000000000003</c:v>
                </c:pt>
                <c:pt idx="382">
                  <c:v>-0.08</c:v>
                </c:pt>
                <c:pt idx="383">
                  <c:v>0.04</c:v>
                </c:pt>
                <c:pt idx="384">
                  <c:v>0.03</c:v>
                </c:pt>
                <c:pt idx="385">
                  <c:v>-0.05</c:v>
                </c:pt>
                <c:pt idx="386">
                  <c:v>-0.04</c:v>
                </c:pt>
                <c:pt idx="387">
                  <c:v>0.03</c:v>
                </c:pt>
                <c:pt idx="388">
                  <c:v>0.04</c:v>
                </c:pt>
                <c:pt idx="389">
                  <c:v>0.03</c:v>
                </c:pt>
                <c:pt idx="390">
                  <c:v>0.04</c:v>
                </c:pt>
                <c:pt idx="391">
                  <c:v>0</c:v>
                </c:pt>
                <c:pt idx="392">
                  <c:v>0.02</c:v>
                </c:pt>
                <c:pt idx="393">
                  <c:v>7.0000000000000007E-2</c:v>
                </c:pt>
                <c:pt idx="394">
                  <c:v>0.12</c:v>
                </c:pt>
                <c:pt idx="395">
                  <c:v>0.18</c:v>
                </c:pt>
                <c:pt idx="396">
                  <c:v>0.18</c:v>
                </c:pt>
                <c:pt idx="397">
                  <c:v>0.15</c:v>
                </c:pt>
                <c:pt idx="398">
                  <c:v>0.11</c:v>
                </c:pt>
                <c:pt idx="399">
                  <c:v>0.11</c:v>
                </c:pt>
                <c:pt idx="400">
                  <c:v>0.13</c:v>
                </c:pt>
                <c:pt idx="401">
                  <c:v>0.15</c:v>
                </c:pt>
                <c:pt idx="402">
                  <c:v>0.19</c:v>
                </c:pt>
                <c:pt idx="403">
                  <c:v>0.26</c:v>
                </c:pt>
                <c:pt idx="404">
                  <c:v>0.31</c:v>
                </c:pt>
                <c:pt idx="405">
                  <c:v>0.11</c:v>
                </c:pt>
                <c:pt idx="406">
                  <c:v>-7.0000000000000007E-2</c:v>
                </c:pt>
                <c:pt idx="407">
                  <c:v>-0.21</c:v>
                </c:pt>
                <c:pt idx="408">
                  <c:v>-0.41</c:v>
                </c:pt>
                <c:pt idx="409">
                  <c:v>-0.32</c:v>
                </c:pt>
                <c:pt idx="410">
                  <c:v>-0.01</c:v>
                </c:pt>
                <c:pt idx="411">
                  <c:v>0.18</c:v>
                </c:pt>
                <c:pt idx="412">
                  <c:v>0.03</c:v>
                </c:pt>
                <c:pt idx="413">
                  <c:v>-0.02</c:v>
                </c:pt>
                <c:pt idx="414">
                  <c:v>-0.12</c:v>
                </c:pt>
                <c:pt idx="415">
                  <c:v>-0.05</c:v>
                </c:pt>
                <c:pt idx="416">
                  <c:v>0.03</c:v>
                </c:pt>
                <c:pt idx="417">
                  <c:v>0.05</c:v>
                </c:pt>
                <c:pt idx="418">
                  <c:v>0.09</c:v>
                </c:pt>
                <c:pt idx="419">
                  <c:v>0.08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0.11</c:v>
                </c:pt>
                <c:pt idx="423">
                  <c:v>0.15</c:v>
                </c:pt>
                <c:pt idx="424">
                  <c:v>0.17</c:v>
                </c:pt>
                <c:pt idx="425">
                  <c:v>0.17</c:v>
                </c:pt>
                <c:pt idx="426">
                  <c:v>0.14000000000000001</c:v>
                </c:pt>
                <c:pt idx="427">
                  <c:v>0.1</c:v>
                </c:pt>
                <c:pt idx="428">
                  <c:v>0.08</c:v>
                </c:pt>
                <c:pt idx="429">
                  <c:v>0.09</c:v>
                </c:pt>
                <c:pt idx="430">
                  <c:v>0.11</c:v>
                </c:pt>
                <c:pt idx="431">
                  <c:v>0.2</c:v>
                </c:pt>
                <c:pt idx="432">
                  <c:v>0.3</c:v>
                </c:pt>
                <c:pt idx="433">
                  <c:v>0.33</c:v>
                </c:pt>
                <c:pt idx="434">
                  <c:v>0.08</c:v>
                </c:pt>
                <c:pt idx="435">
                  <c:v>-0.1</c:v>
                </c:pt>
                <c:pt idx="436">
                  <c:v>-0.22</c:v>
                </c:pt>
                <c:pt idx="437">
                  <c:v>-0.25</c:v>
                </c:pt>
                <c:pt idx="438">
                  <c:v>-0.11</c:v>
                </c:pt>
                <c:pt idx="439">
                  <c:v>-0.08</c:v>
                </c:pt>
                <c:pt idx="440">
                  <c:v>-0.06</c:v>
                </c:pt>
                <c:pt idx="441">
                  <c:v>-0.12</c:v>
                </c:pt>
                <c:pt idx="442">
                  <c:v>-0.14000000000000001</c:v>
                </c:pt>
                <c:pt idx="443">
                  <c:v>-0.14000000000000001</c:v>
                </c:pt>
                <c:pt idx="444">
                  <c:v>-0.01</c:v>
                </c:pt>
                <c:pt idx="445">
                  <c:v>0.05</c:v>
                </c:pt>
                <c:pt idx="446">
                  <c:v>0</c:v>
                </c:pt>
                <c:pt idx="447">
                  <c:v>-0.01</c:v>
                </c:pt>
                <c:pt idx="448">
                  <c:v>0</c:v>
                </c:pt>
                <c:pt idx="449">
                  <c:v>0.02</c:v>
                </c:pt>
                <c:pt idx="450">
                  <c:v>-0.02</c:v>
                </c:pt>
                <c:pt idx="451">
                  <c:v>-0.02</c:v>
                </c:pt>
                <c:pt idx="452">
                  <c:v>0</c:v>
                </c:pt>
                <c:pt idx="453">
                  <c:v>0.02</c:v>
                </c:pt>
                <c:pt idx="454">
                  <c:v>0.06</c:v>
                </c:pt>
                <c:pt idx="455">
                  <c:v>0.1</c:v>
                </c:pt>
                <c:pt idx="456">
                  <c:v>0.1</c:v>
                </c:pt>
                <c:pt idx="457">
                  <c:v>0.12</c:v>
                </c:pt>
                <c:pt idx="458">
                  <c:v>0.15</c:v>
                </c:pt>
                <c:pt idx="459">
                  <c:v>0.13</c:v>
                </c:pt>
                <c:pt idx="460">
                  <c:v>0.11</c:v>
                </c:pt>
                <c:pt idx="461">
                  <c:v>0.09</c:v>
                </c:pt>
                <c:pt idx="462">
                  <c:v>0.17</c:v>
                </c:pt>
                <c:pt idx="463">
                  <c:v>0.25</c:v>
                </c:pt>
                <c:pt idx="464">
                  <c:v>0.2</c:v>
                </c:pt>
                <c:pt idx="465">
                  <c:v>0.12</c:v>
                </c:pt>
                <c:pt idx="466">
                  <c:v>-0.1</c:v>
                </c:pt>
                <c:pt idx="467">
                  <c:v>-0.16</c:v>
                </c:pt>
                <c:pt idx="468">
                  <c:v>-0.2</c:v>
                </c:pt>
                <c:pt idx="469">
                  <c:v>-0.24</c:v>
                </c:pt>
                <c:pt idx="470">
                  <c:v>-0.24</c:v>
                </c:pt>
                <c:pt idx="471">
                  <c:v>-0.12</c:v>
                </c:pt>
                <c:pt idx="472">
                  <c:v>0.04</c:v>
                </c:pt>
                <c:pt idx="473">
                  <c:v>0.03</c:v>
                </c:pt>
                <c:pt idx="474">
                  <c:v>-0.05</c:v>
                </c:pt>
                <c:pt idx="475">
                  <c:v>-0.02</c:v>
                </c:pt>
                <c:pt idx="476">
                  <c:v>0.01</c:v>
                </c:pt>
                <c:pt idx="477">
                  <c:v>-0.02</c:v>
                </c:pt>
                <c:pt idx="478">
                  <c:v>-0.03</c:v>
                </c:pt>
                <c:pt idx="479">
                  <c:v>0.01</c:v>
                </c:pt>
                <c:pt idx="480">
                  <c:v>0.05</c:v>
                </c:pt>
                <c:pt idx="481">
                  <c:v>0.05</c:v>
                </c:pt>
                <c:pt idx="482">
                  <c:v>0.08</c:v>
                </c:pt>
                <c:pt idx="483">
                  <c:v>0.13</c:v>
                </c:pt>
                <c:pt idx="484">
                  <c:v>0.18</c:v>
                </c:pt>
                <c:pt idx="485">
                  <c:v>0.19</c:v>
                </c:pt>
                <c:pt idx="486">
                  <c:v>0.17</c:v>
                </c:pt>
                <c:pt idx="487">
                  <c:v>0.15</c:v>
                </c:pt>
                <c:pt idx="488">
                  <c:v>0.15</c:v>
                </c:pt>
                <c:pt idx="489">
                  <c:v>0.12</c:v>
                </c:pt>
                <c:pt idx="490">
                  <c:v>0.11</c:v>
                </c:pt>
                <c:pt idx="491">
                  <c:v>0.15</c:v>
                </c:pt>
                <c:pt idx="492">
                  <c:v>0.22</c:v>
                </c:pt>
                <c:pt idx="493">
                  <c:v>0.33</c:v>
                </c:pt>
                <c:pt idx="494">
                  <c:v>0.38</c:v>
                </c:pt>
                <c:pt idx="495">
                  <c:v>0.13</c:v>
                </c:pt>
                <c:pt idx="496">
                  <c:v>-0.05</c:v>
                </c:pt>
                <c:pt idx="497">
                  <c:v>-0.3</c:v>
                </c:pt>
                <c:pt idx="498">
                  <c:v>-0.31</c:v>
                </c:pt>
                <c:pt idx="499">
                  <c:v>-0.22</c:v>
                </c:pt>
                <c:pt idx="500">
                  <c:v>-0.2</c:v>
                </c:pt>
                <c:pt idx="501">
                  <c:v>-0.14000000000000001</c:v>
                </c:pt>
                <c:pt idx="502">
                  <c:v>-0.02</c:v>
                </c:pt>
                <c:pt idx="503">
                  <c:v>-0.1</c:v>
                </c:pt>
                <c:pt idx="504">
                  <c:v>-0.11</c:v>
                </c:pt>
                <c:pt idx="505">
                  <c:v>0.05</c:v>
                </c:pt>
                <c:pt idx="506">
                  <c:v>0.11</c:v>
                </c:pt>
                <c:pt idx="507">
                  <c:v>0.08</c:v>
                </c:pt>
                <c:pt idx="508">
                  <c:v>0.04</c:v>
                </c:pt>
                <c:pt idx="509">
                  <c:v>-0.01</c:v>
                </c:pt>
                <c:pt idx="510">
                  <c:v>0.05</c:v>
                </c:pt>
                <c:pt idx="511">
                  <c:v>0.06</c:v>
                </c:pt>
                <c:pt idx="512">
                  <c:v>0.08</c:v>
                </c:pt>
                <c:pt idx="513">
                  <c:v>0.13</c:v>
                </c:pt>
                <c:pt idx="514">
                  <c:v>0.16</c:v>
                </c:pt>
                <c:pt idx="515">
                  <c:v>0.18</c:v>
                </c:pt>
                <c:pt idx="516">
                  <c:v>0.16</c:v>
                </c:pt>
                <c:pt idx="517">
                  <c:v>0.12</c:v>
                </c:pt>
                <c:pt idx="518">
                  <c:v>0.08</c:v>
                </c:pt>
                <c:pt idx="519">
                  <c:v>0.05</c:v>
                </c:pt>
                <c:pt idx="520">
                  <c:v>0.1</c:v>
                </c:pt>
                <c:pt idx="521">
                  <c:v>0.23</c:v>
                </c:pt>
                <c:pt idx="522">
                  <c:v>0.36</c:v>
                </c:pt>
                <c:pt idx="523">
                  <c:v>0.44</c:v>
                </c:pt>
                <c:pt idx="524">
                  <c:v>0.15</c:v>
                </c:pt>
                <c:pt idx="525">
                  <c:v>-0.16</c:v>
                </c:pt>
                <c:pt idx="526">
                  <c:v>-0.26</c:v>
                </c:pt>
                <c:pt idx="527">
                  <c:v>-0.23</c:v>
                </c:pt>
                <c:pt idx="528">
                  <c:v>-0.23</c:v>
                </c:pt>
                <c:pt idx="529">
                  <c:v>-0.15</c:v>
                </c:pt>
                <c:pt idx="530">
                  <c:v>-7.0000000000000007E-2</c:v>
                </c:pt>
                <c:pt idx="531">
                  <c:v>-0.05</c:v>
                </c:pt>
                <c:pt idx="532">
                  <c:v>-0.04</c:v>
                </c:pt>
                <c:pt idx="533">
                  <c:v>-7.0000000000000007E-2</c:v>
                </c:pt>
                <c:pt idx="534">
                  <c:v>-0.01</c:v>
                </c:pt>
                <c:pt idx="535">
                  <c:v>0.04</c:v>
                </c:pt>
                <c:pt idx="536">
                  <c:v>0.04</c:v>
                </c:pt>
                <c:pt idx="537">
                  <c:v>0.05</c:v>
                </c:pt>
                <c:pt idx="538">
                  <c:v>7.0000000000000007E-2</c:v>
                </c:pt>
                <c:pt idx="539">
                  <c:v>7.0000000000000007E-2</c:v>
                </c:pt>
                <c:pt idx="540">
                  <c:v>0.1</c:v>
                </c:pt>
                <c:pt idx="541">
                  <c:v>0.11</c:v>
                </c:pt>
                <c:pt idx="542">
                  <c:v>0.14000000000000001</c:v>
                </c:pt>
                <c:pt idx="543">
                  <c:v>0.17</c:v>
                </c:pt>
                <c:pt idx="544">
                  <c:v>0.15</c:v>
                </c:pt>
                <c:pt idx="545">
                  <c:v>0.11</c:v>
                </c:pt>
                <c:pt idx="546">
                  <c:v>0.06</c:v>
                </c:pt>
                <c:pt idx="547">
                  <c:v>0.06</c:v>
                </c:pt>
                <c:pt idx="548">
                  <c:v>7.0000000000000007E-2</c:v>
                </c:pt>
                <c:pt idx="549">
                  <c:v>0.18</c:v>
                </c:pt>
                <c:pt idx="550">
                  <c:v>0.34</c:v>
                </c:pt>
                <c:pt idx="551">
                  <c:v>0.33</c:v>
                </c:pt>
                <c:pt idx="552">
                  <c:v>7.0000000000000007E-2</c:v>
                </c:pt>
                <c:pt idx="553">
                  <c:v>-0.04</c:v>
                </c:pt>
                <c:pt idx="554">
                  <c:v>-0.03</c:v>
                </c:pt>
                <c:pt idx="555">
                  <c:v>-0.18</c:v>
                </c:pt>
                <c:pt idx="556">
                  <c:v>-0.22</c:v>
                </c:pt>
                <c:pt idx="557">
                  <c:v>-0.18</c:v>
                </c:pt>
                <c:pt idx="558">
                  <c:v>-0.1</c:v>
                </c:pt>
                <c:pt idx="559">
                  <c:v>-0.09</c:v>
                </c:pt>
                <c:pt idx="560">
                  <c:v>-0.04</c:v>
                </c:pt>
                <c:pt idx="561">
                  <c:v>-0.04</c:v>
                </c:pt>
                <c:pt idx="562">
                  <c:v>0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0.05</c:v>
                </c:pt>
                <c:pt idx="566">
                  <c:v>0.05</c:v>
                </c:pt>
                <c:pt idx="567">
                  <c:v>0.04</c:v>
                </c:pt>
                <c:pt idx="568">
                  <c:v>0.06</c:v>
                </c:pt>
                <c:pt idx="569">
                  <c:v>0.09</c:v>
                </c:pt>
                <c:pt idx="570">
                  <c:v>0.12</c:v>
                </c:pt>
                <c:pt idx="571">
                  <c:v>0.13</c:v>
                </c:pt>
                <c:pt idx="572">
                  <c:v>0.15</c:v>
                </c:pt>
                <c:pt idx="573">
                  <c:v>0.18</c:v>
                </c:pt>
                <c:pt idx="574">
                  <c:v>0.17</c:v>
                </c:pt>
                <c:pt idx="575">
                  <c:v>0.14000000000000001</c:v>
                </c:pt>
                <c:pt idx="576">
                  <c:v>0.12</c:v>
                </c:pt>
                <c:pt idx="577">
                  <c:v>0.11</c:v>
                </c:pt>
                <c:pt idx="578">
                  <c:v>0.15</c:v>
                </c:pt>
                <c:pt idx="579">
                  <c:v>0.28999999999999998</c:v>
                </c:pt>
                <c:pt idx="580">
                  <c:v>0.39</c:v>
                </c:pt>
                <c:pt idx="581">
                  <c:v>0.24</c:v>
                </c:pt>
                <c:pt idx="582">
                  <c:v>-0.02</c:v>
                </c:pt>
                <c:pt idx="583">
                  <c:v>-0.12</c:v>
                </c:pt>
                <c:pt idx="584">
                  <c:v>-0.25</c:v>
                </c:pt>
                <c:pt idx="585">
                  <c:v>-0.28999999999999998</c:v>
                </c:pt>
                <c:pt idx="586">
                  <c:v>-0.15</c:v>
                </c:pt>
                <c:pt idx="587">
                  <c:v>0.01</c:v>
                </c:pt>
                <c:pt idx="588">
                  <c:v>-0.09</c:v>
                </c:pt>
                <c:pt idx="589">
                  <c:v>-0.11</c:v>
                </c:pt>
                <c:pt idx="590">
                  <c:v>-0.02</c:v>
                </c:pt>
                <c:pt idx="591">
                  <c:v>0</c:v>
                </c:pt>
                <c:pt idx="592">
                  <c:v>-0.02</c:v>
                </c:pt>
                <c:pt idx="593">
                  <c:v>0.05</c:v>
                </c:pt>
                <c:pt idx="594">
                  <c:v>7.0000000000000007E-2</c:v>
                </c:pt>
                <c:pt idx="595">
                  <c:v>0.11</c:v>
                </c:pt>
                <c:pt idx="596">
                  <c:v>0.14000000000000001</c:v>
                </c:pt>
                <c:pt idx="597">
                  <c:v>0.12</c:v>
                </c:pt>
                <c:pt idx="598">
                  <c:v>0.1</c:v>
                </c:pt>
                <c:pt idx="599">
                  <c:v>0.06</c:v>
                </c:pt>
                <c:pt idx="600">
                  <c:v>7.0000000000000007E-2</c:v>
                </c:pt>
                <c:pt idx="601">
                  <c:v>0.08</c:v>
                </c:pt>
                <c:pt idx="602">
                  <c:v>0.15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0.18</c:v>
                </c:pt>
                <c:pt idx="607">
                  <c:v>0.17</c:v>
                </c:pt>
                <c:pt idx="608">
                  <c:v>0.17</c:v>
                </c:pt>
                <c:pt idx="609">
                  <c:v>0.33</c:v>
                </c:pt>
                <c:pt idx="610">
                  <c:v>0.4</c:v>
                </c:pt>
                <c:pt idx="611">
                  <c:v>0.17</c:v>
                </c:pt>
                <c:pt idx="612">
                  <c:v>-0.13</c:v>
                </c:pt>
                <c:pt idx="613">
                  <c:v>-0.22</c:v>
                </c:pt>
                <c:pt idx="614">
                  <c:v>-0.25</c:v>
                </c:pt>
                <c:pt idx="615">
                  <c:v>-0.05</c:v>
                </c:pt>
                <c:pt idx="616">
                  <c:v>0.06</c:v>
                </c:pt>
                <c:pt idx="617">
                  <c:v>-0.04</c:v>
                </c:pt>
                <c:pt idx="618">
                  <c:v>0.02</c:v>
                </c:pt>
                <c:pt idx="619">
                  <c:v>-0.05</c:v>
                </c:pt>
                <c:pt idx="620">
                  <c:v>-7.0000000000000007E-2</c:v>
                </c:pt>
                <c:pt idx="621">
                  <c:v>0.02</c:v>
                </c:pt>
                <c:pt idx="622">
                  <c:v>0.09</c:v>
                </c:pt>
                <c:pt idx="623">
                  <c:v>0.09</c:v>
                </c:pt>
                <c:pt idx="624">
                  <c:v>7.0000000000000007E-2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7.0000000000000007E-2</c:v>
                </c:pt>
                <c:pt idx="629">
                  <c:v>0.06</c:v>
                </c:pt>
                <c:pt idx="630">
                  <c:v>0.1</c:v>
                </c:pt>
                <c:pt idx="631">
                  <c:v>0.09</c:v>
                </c:pt>
                <c:pt idx="632">
                  <c:v>0.09</c:v>
                </c:pt>
                <c:pt idx="633">
                  <c:v>0.13</c:v>
                </c:pt>
                <c:pt idx="634">
                  <c:v>0.13</c:v>
                </c:pt>
                <c:pt idx="635">
                  <c:v>0.11</c:v>
                </c:pt>
                <c:pt idx="636">
                  <c:v>0.08</c:v>
                </c:pt>
                <c:pt idx="637">
                  <c:v>0.08</c:v>
                </c:pt>
                <c:pt idx="638">
                  <c:v>0.15</c:v>
                </c:pt>
                <c:pt idx="639">
                  <c:v>0.23</c:v>
                </c:pt>
                <c:pt idx="640">
                  <c:v>0.24</c:v>
                </c:pt>
                <c:pt idx="641">
                  <c:v>0.21</c:v>
                </c:pt>
                <c:pt idx="642">
                  <c:v>0.21</c:v>
                </c:pt>
                <c:pt idx="643">
                  <c:v>0.02</c:v>
                </c:pt>
                <c:pt idx="644">
                  <c:v>-0.11</c:v>
                </c:pt>
                <c:pt idx="645">
                  <c:v>0.04</c:v>
                </c:pt>
                <c:pt idx="646">
                  <c:v>7.0000000000000007E-2</c:v>
                </c:pt>
                <c:pt idx="647">
                  <c:v>0.06</c:v>
                </c:pt>
                <c:pt idx="648">
                  <c:v>0.04</c:v>
                </c:pt>
                <c:pt idx="649">
                  <c:v>0.01</c:v>
                </c:pt>
                <c:pt idx="650">
                  <c:v>-0.1</c:v>
                </c:pt>
                <c:pt idx="651">
                  <c:v>-0.13</c:v>
                </c:pt>
                <c:pt idx="652">
                  <c:v>-0.04</c:v>
                </c:pt>
                <c:pt idx="653">
                  <c:v>-0.05</c:v>
                </c:pt>
                <c:pt idx="654">
                  <c:v>-0.09</c:v>
                </c:pt>
                <c:pt idx="655">
                  <c:v>0</c:v>
                </c:pt>
                <c:pt idx="656">
                  <c:v>0.02</c:v>
                </c:pt>
                <c:pt idx="657">
                  <c:v>-0.03</c:v>
                </c:pt>
                <c:pt idx="658">
                  <c:v>-0.06</c:v>
                </c:pt>
                <c:pt idx="659">
                  <c:v>-7.0000000000000007E-2</c:v>
                </c:pt>
                <c:pt idx="660">
                  <c:v>-0.06</c:v>
                </c:pt>
                <c:pt idx="661">
                  <c:v>-0.1</c:v>
                </c:pt>
                <c:pt idx="662">
                  <c:v>-0.11</c:v>
                </c:pt>
                <c:pt idx="663">
                  <c:v>-0.13</c:v>
                </c:pt>
                <c:pt idx="664">
                  <c:v>-0.08</c:v>
                </c:pt>
                <c:pt idx="665">
                  <c:v>0.01</c:v>
                </c:pt>
                <c:pt idx="666">
                  <c:v>0</c:v>
                </c:pt>
                <c:pt idx="667">
                  <c:v>-0.01</c:v>
                </c:pt>
                <c:pt idx="668">
                  <c:v>0</c:v>
                </c:pt>
                <c:pt idx="669">
                  <c:v>-0.03</c:v>
                </c:pt>
                <c:pt idx="670">
                  <c:v>-0.11</c:v>
                </c:pt>
                <c:pt idx="671">
                  <c:v>-0.13</c:v>
                </c:pt>
                <c:pt idx="672">
                  <c:v>-0.04</c:v>
                </c:pt>
                <c:pt idx="673">
                  <c:v>-0.03</c:v>
                </c:pt>
                <c:pt idx="674">
                  <c:v>-0.05</c:v>
                </c:pt>
                <c:pt idx="675">
                  <c:v>-0.06</c:v>
                </c:pt>
                <c:pt idx="676">
                  <c:v>-0.08</c:v>
                </c:pt>
                <c:pt idx="677">
                  <c:v>-0.06</c:v>
                </c:pt>
                <c:pt idx="678">
                  <c:v>-0.06</c:v>
                </c:pt>
                <c:pt idx="679">
                  <c:v>-0.06</c:v>
                </c:pt>
                <c:pt idx="680">
                  <c:v>-0.04</c:v>
                </c:pt>
                <c:pt idx="681">
                  <c:v>0.05</c:v>
                </c:pt>
                <c:pt idx="682">
                  <c:v>0.03</c:v>
                </c:pt>
                <c:pt idx="683">
                  <c:v>0.02</c:v>
                </c:pt>
                <c:pt idx="684">
                  <c:v>0.04</c:v>
                </c:pt>
                <c:pt idx="685">
                  <c:v>0.03</c:v>
                </c:pt>
                <c:pt idx="686">
                  <c:v>0.01</c:v>
                </c:pt>
                <c:pt idx="687">
                  <c:v>-0.02</c:v>
                </c:pt>
                <c:pt idx="688">
                  <c:v>-0.02</c:v>
                </c:pt>
                <c:pt idx="689">
                  <c:v>0</c:v>
                </c:pt>
                <c:pt idx="690">
                  <c:v>0.01</c:v>
                </c:pt>
                <c:pt idx="691">
                  <c:v>0.02</c:v>
                </c:pt>
                <c:pt idx="692">
                  <c:v>-0.01</c:v>
                </c:pt>
                <c:pt idx="693">
                  <c:v>-0.04</c:v>
                </c:pt>
                <c:pt idx="694">
                  <c:v>-0.04</c:v>
                </c:pt>
                <c:pt idx="695">
                  <c:v>-0.03</c:v>
                </c:pt>
                <c:pt idx="696">
                  <c:v>-0.01</c:v>
                </c:pt>
                <c:pt idx="697">
                  <c:v>0.02</c:v>
                </c:pt>
                <c:pt idx="698">
                  <c:v>0.03</c:v>
                </c:pt>
                <c:pt idx="699">
                  <c:v>0.02</c:v>
                </c:pt>
                <c:pt idx="700">
                  <c:v>0.03</c:v>
                </c:pt>
                <c:pt idx="701">
                  <c:v>0.04</c:v>
                </c:pt>
                <c:pt idx="702">
                  <c:v>0</c:v>
                </c:pt>
                <c:pt idx="703">
                  <c:v>-0.01</c:v>
                </c:pt>
                <c:pt idx="704">
                  <c:v>-0.01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-0.01</c:v>
                </c:pt>
                <c:pt idx="711">
                  <c:v>0</c:v>
                </c:pt>
                <c:pt idx="712">
                  <c:v>0.02</c:v>
                </c:pt>
                <c:pt idx="713">
                  <c:v>0.03</c:v>
                </c:pt>
                <c:pt idx="714">
                  <c:v>0.05</c:v>
                </c:pt>
                <c:pt idx="715">
                  <c:v>7.0000000000000007E-2</c:v>
                </c:pt>
                <c:pt idx="716">
                  <c:v>0.09</c:v>
                </c:pt>
                <c:pt idx="717">
                  <c:v>0.11</c:v>
                </c:pt>
                <c:pt idx="718">
                  <c:v>0.12</c:v>
                </c:pt>
                <c:pt idx="719">
                  <c:v>0.05</c:v>
                </c:pt>
                <c:pt idx="720">
                  <c:v>-0.01</c:v>
                </c:pt>
                <c:pt idx="721">
                  <c:v>-0.03</c:v>
                </c:pt>
                <c:pt idx="722">
                  <c:v>0.01</c:v>
                </c:pt>
                <c:pt idx="723">
                  <c:v>0.04</c:v>
                </c:pt>
                <c:pt idx="724">
                  <c:v>0.06</c:v>
                </c:pt>
                <c:pt idx="725">
                  <c:v>0.1</c:v>
                </c:pt>
                <c:pt idx="726">
                  <c:v>0.1</c:v>
                </c:pt>
                <c:pt idx="727">
                  <c:v>0.06</c:v>
                </c:pt>
                <c:pt idx="728">
                  <c:v>0.04</c:v>
                </c:pt>
                <c:pt idx="729">
                  <c:v>0.02</c:v>
                </c:pt>
                <c:pt idx="730">
                  <c:v>0</c:v>
                </c:pt>
                <c:pt idx="731">
                  <c:v>0.02</c:v>
                </c:pt>
                <c:pt idx="732">
                  <c:v>7.0000000000000007E-2</c:v>
                </c:pt>
                <c:pt idx="733">
                  <c:v>0.06</c:v>
                </c:pt>
                <c:pt idx="734">
                  <c:v>0.05</c:v>
                </c:pt>
                <c:pt idx="735">
                  <c:v>0.06</c:v>
                </c:pt>
                <c:pt idx="736">
                  <c:v>0.06</c:v>
                </c:pt>
                <c:pt idx="737">
                  <c:v>0.08</c:v>
                </c:pt>
                <c:pt idx="738">
                  <c:v>0.09</c:v>
                </c:pt>
                <c:pt idx="739">
                  <c:v>0.12</c:v>
                </c:pt>
                <c:pt idx="740">
                  <c:v>0.13</c:v>
                </c:pt>
                <c:pt idx="741">
                  <c:v>0.15</c:v>
                </c:pt>
                <c:pt idx="742">
                  <c:v>0.12</c:v>
                </c:pt>
                <c:pt idx="743">
                  <c:v>0.09</c:v>
                </c:pt>
                <c:pt idx="744">
                  <c:v>0.08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0.1</c:v>
                </c:pt>
                <c:pt idx="748">
                  <c:v>0.11</c:v>
                </c:pt>
                <c:pt idx="749">
                  <c:v>0.14000000000000001</c:v>
                </c:pt>
                <c:pt idx="750">
                  <c:v>0.17</c:v>
                </c:pt>
                <c:pt idx="751">
                  <c:v>0.17</c:v>
                </c:pt>
                <c:pt idx="752">
                  <c:v>0.16</c:v>
                </c:pt>
                <c:pt idx="753">
                  <c:v>0.13</c:v>
                </c:pt>
                <c:pt idx="754">
                  <c:v>0.15</c:v>
                </c:pt>
                <c:pt idx="755">
                  <c:v>0.15</c:v>
                </c:pt>
                <c:pt idx="756">
                  <c:v>0.13</c:v>
                </c:pt>
                <c:pt idx="757">
                  <c:v>0.09</c:v>
                </c:pt>
                <c:pt idx="758">
                  <c:v>0.09</c:v>
                </c:pt>
                <c:pt idx="759">
                  <c:v>-0.05</c:v>
                </c:pt>
                <c:pt idx="760">
                  <c:v>-0.24</c:v>
                </c:pt>
                <c:pt idx="761">
                  <c:v>-0.25</c:v>
                </c:pt>
                <c:pt idx="762">
                  <c:v>-0.34</c:v>
                </c:pt>
                <c:pt idx="763">
                  <c:v>-0.27</c:v>
                </c:pt>
                <c:pt idx="764">
                  <c:v>-0.18</c:v>
                </c:pt>
                <c:pt idx="765">
                  <c:v>-0.13</c:v>
                </c:pt>
                <c:pt idx="766">
                  <c:v>-0.15</c:v>
                </c:pt>
                <c:pt idx="767">
                  <c:v>-0.13</c:v>
                </c:pt>
                <c:pt idx="768">
                  <c:v>-0.08</c:v>
                </c:pt>
                <c:pt idx="769">
                  <c:v>-0.03</c:v>
                </c:pt>
                <c:pt idx="770">
                  <c:v>0.03</c:v>
                </c:pt>
                <c:pt idx="771">
                  <c:v>0.05</c:v>
                </c:pt>
                <c:pt idx="772">
                  <c:v>0.03</c:v>
                </c:pt>
                <c:pt idx="773">
                  <c:v>-0.03</c:v>
                </c:pt>
                <c:pt idx="774">
                  <c:v>-0.04</c:v>
                </c:pt>
                <c:pt idx="775">
                  <c:v>0</c:v>
                </c:pt>
                <c:pt idx="776">
                  <c:v>0.03</c:v>
                </c:pt>
                <c:pt idx="777">
                  <c:v>0.06</c:v>
                </c:pt>
                <c:pt idx="778">
                  <c:v>0.1</c:v>
                </c:pt>
                <c:pt idx="779">
                  <c:v>0.13</c:v>
                </c:pt>
                <c:pt idx="780">
                  <c:v>0.12</c:v>
                </c:pt>
                <c:pt idx="781">
                  <c:v>0.14000000000000001</c:v>
                </c:pt>
                <c:pt idx="782">
                  <c:v>0.16</c:v>
                </c:pt>
                <c:pt idx="783">
                  <c:v>0.15</c:v>
                </c:pt>
                <c:pt idx="784">
                  <c:v>0.14000000000000001</c:v>
                </c:pt>
                <c:pt idx="785">
                  <c:v>0.08</c:v>
                </c:pt>
                <c:pt idx="786">
                  <c:v>0.09</c:v>
                </c:pt>
                <c:pt idx="787">
                  <c:v>0.14000000000000001</c:v>
                </c:pt>
                <c:pt idx="788">
                  <c:v>0.22</c:v>
                </c:pt>
                <c:pt idx="789">
                  <c:v>0.23</c:v>
                </c:pt>
                <c:pt idx="790">
                  <c:v>0.12</c:v>
                </c:pt>
                <c:pt idx="791">
                  <c:v>-0.21</c:v>
                </c:pt>
                <c:pt idx="792">
                  <c:v>-0.37</c:v>
                </c:pt>
                <c:pt idx="793">
                  <c:v>-0.35</c:v>
                </c:pt>
                <c:pt idx="794">
                  <c:v>-0.26</c:v>
                </c:pt>
                <c:pt idx="795">
                  <c:v>-0.12</c:v>
                </c:pt>
                <c:pt idx="796">
                  <c:v>-0.11</c:v>
                </c:pt>
                <c:pt idx="797">
                  <c:v>-0.09</c:v>
                </c:pt>
                <c:pt idx="798">
                  <c:v>-0.06</c:v>
                </c:pt>
                <c:pt idx="799">
                  <c:v>-0.11</c:v>
                </c:pt>
                <c:pt idx="800">
                  <c:v>-0.1</c:v>
                </c:pt>
                <c:pt idx="801">
                  <c:v>-0.04</c:v>
                </c:pt>
                <c:pt idx="802">
                  <c:v>0.02</c:v>
                </c:pt>
                <c:pt idx="803">
                  <c:v>0.03</c:v>
                </c:pt>
                <c:pt idx="804">
                  <c:v>0.01</c:v>
                </c:pt>
                <c:pt idx="805">
                  <c:v>0.05</c:v>
                </c:pt>
                <c:pt idx="806">
                  <c:v>0.05</c:v>
                </c:pt>
                <c:pt idx="807">
                  <c:v>0.1</c:v>
                </c:pt>
                <c:pt idx="808">
                  <c:v>0.15</c:v>
                </c:pt>
                <c:pt idx="809">
                  <c:v>0.18</c:v>
                </c:pt>
                <c:pt idx="810">
                  <c:v>0.19</c:v>
                </c:pt>
                <c:pt idx="811">
                  <c:v>0.16</c:v>
                </c:pt>
                <c:pt idx="812">
                  <c:v>0.13</c:v>
                </c:pt>
                <c:pt idx="813">
                  <c:v>7.0000000000000007E-2</c:v>
                </c:pt>
                <c:pt idx="814">
                  <c:v>0.06</c:v>
                </c:pt>
                <c:pt idx="815">
                  <c:v>0.1</c:v>
                </c:pt>
                <c:pt idx="816">
                  <c:v>0.24</c:v>
                </c:pt>
                <c:pt idx="817">
                  <c:v>0.39</c:v>
                </c:pt>
                <c:pt idx="818">
                  <c:v>0.34</c:v>
                </c:pt>
                <c:pt idx="819">
                  <c:v>0.05</c:v>
                </c:pt>
                <c:pt idx="820">
                  <c:v>-0.19</c:v>
                </c:pt>
                <c:pt idx="821">
                  <c:v>-0.23</c:v>
                </c:pt>
                <c:pt idx="822">
                  <c:v>-0.27</c:v>
                </c:pt>
                <c:pt idx="823">
                  <c:v>-0.21</c:v>
                </c:pt>
                <c:pt idx="824">
                  <c:v>-0.14000000000000001</c:v>
                </c:pt>
                <c:pt idx="825">
                  <c:v>-0.03</c:v>
                </c:pt>
                <c:pt idx="826">
                  <c:v>-0.01</c:v>
                </c:pt>
                <c:pt idx="827">
                  <c:v>0.01</c:v>
                </c:pt>
                <c:pt idx="828">
                  <c:v>0.03</c:v>
                </c:pt>
                <c:pt idx="829">
                  <c:v>0.06</c:v>
                </c:pt>
                <c:pt idx="830">
                  <c:v>0.09</c:v>
                </c:pt>
                <c:pt idx="831">
                  <c:v>0.08</c:v>
                </c:pt>
                <c:pt idx="832">
                  <c:v>0.05</c:v>
                </c:pt>
                <c:pt idx="833">
                  <c:v>0.04</c:v>
                </c:pt>
                <c:pt idx="834">
                  <c:v>0.03</c:v>
                </c:pt>
                <c:pt idx="835">
                  <c:v>0.09</c:v>
                </c:pt>
                <c:pt idx="836">
                  <c:v>0.13</c:v>
                </c:pt>
                <c:pt idx="837">
                  <c:v>0.15</c:v>
                </c:pt>
                <c:pt idx="838">
                  <c:v>0.18</c:v>
                </c:pt>
                <c:pt idx="839">
                  <c:v>0.17</c:v>
                </c:pt>
                <c:pt idx="840">
                  <c:v>0.13</c:v>
                </c:pt>
                <c:pt idx="841">
                  <c:v>0.06</c:v>
                </c:pt>
                <c:pt idx="842">
                  <c:v>0.02</c:v>
                </c:pt>
                <c:pt idx="843">
                  <c:v>0.12</c:v>
                </c:pt>
                <c:pt idx="844">
                  <c:v>0.26</c:v>
                </c:pt>
                <c:pt idx="845">
                  <c:v>0.37</c:v>
                </c:pt>
                <c:pt idx="846">
                  <c:v>0.18</c:v>
                </c:pt>
                <c:pt idx="847">
                  <c:v>-0.06</c:v>
                </c:pt>
                <c:pt idx="848">
                  <c:v>-0.16</c:v>
                </c:pt>
                <c:pt idx="849">
                  <c:v>-0.19</c:v>
                </c:pt>
                <c:pt idx="850">
                  <c:v>-0.13</c:v>
                </c:pt>
                <c:pt idx="851">
                  <c:v>-0.11</c:v>
                </c:pt>
                <c:pt idx="852">
                  <c:v>-0.05</c:v>
                </c:pt>
                <c:pt idx="853">
                  <c:v>0.05</c:v>
                </c:pt>
                <c:pt idx="854">
                  <c:v>0.04</c:v>
                </c:pt>
                <c:pt idx="855">
                  <c:v>-0.03</c:v>
                </c:pt>
                <c:pt idx="856">
                  <c:v>-0.03</c:v>
                </c:pt>
                <c:pt idx="857">
                  <c:v>0.02</c:v>
                </c:pt>
                <c:pt idx="858">
                  <c:v>0.09</c:v>
                </c:pt>
                <c:pt idx="859">
                  <c:v>0.1</c:v>
                </c:pt>
                <c:pt idx="860">
                  <c:v>0.08</c:v>
                </c:pt>
                <c:pt idx="861">
                  <c:v>0.09</c:v>
                </c:pt>
                <c:pt idx="862">
                  <c:v>0.13</c:v>
                </c:pt>
                <c:pt idx="863">
                  <c:v>0.13</c:v>
                </c:pt>
                <c:pt idx="864">
                  <c:v>0.19</c:v>
                </c:pt>
                <c:pt idx="865">
                  <c:v>0.28999999999999998</c:v>
                </c:pt>
                <c:pt idx="866">
                  <c:v>0.26</c:v>
                </c:pt>
                <c:pt idx="867">
                  <c:v>0.14000000000000001</c:v>
                </c:pt>
                <c:pt idx="868">
                  <c:v>0.06</c:v>
                </c:pt>
                <c:pt idx="869">
                  <c:v>0.05</c:v>
                </c:pt>
                <c:pt idx="870">
                  <c:v>0.16</c:v>
                </c:pt>
                <c:pt idx="871">
                  <c:v>0.34</c:v>
                </c:pt>
                <c:pt idx="872">
                  <c:v>0.47</c:v>
                </c:pt>
                <c:pt idx="873">
                  <c:v>0.22</c:v>
                </c:pt>
                <c:pt idx="874">
                  <c:v>0</c:v>
                </c:pt>
                <c:pt idx="875">
                  <c:v>-0.18</c:v>
                </c:pt>
                <c:pt idx="876">
                  <c:v>-0.28000000000000003</c:v>
                </c:pt>
                <c:pt idx="877">
                  <c:v>-0.18</c:v>
                </c:pt>
                <c:pt idx="878">
                  <c:v>-0.11</c:v>
                </c:pt>
                <c:pt idx="879">
                  <c:v>-0.01</c:v>
                </c:pt>
                <c:pt idx="880">
                  <c:v>0.04</c:v>
                </c:pt>
                <c:pt idx="881">
                  <c:v>-0.01</c:v>
                </c:pt>
                <c:pt idx="882">
                  <c:v>-0.06</c:v>
                </c:pt>
                <c:pt idx="883">
                  <c:v>0.03</c:v>
                </c:pt>
                <c:pt idx="884">
                  <c:v>0.11</c:v>
                </c:pt>
                <c:pt idx="885">
                  <c:v>0.1</c:v>
                </c:pt>
                <c:pt idx="886">
                  <c:v>0.05</c:v>
                </c:pt>
                <c:pt idx="887">
                  <c:v>0.03</c:v>
                </c:pt>
                <c:pt idx="888">
                  <c:v>0.04</c:v>
                </c:pt>
                <c:pt idx="889">
                  <c:v>0.06</c:v>
                </c:pt>
                <c:pt idx="890">
                  <c:v>0.1</c:v>
                </c:pt>
                <c:pt idx="891">
                  <c:v>0.14000000000000001</c:v>
                </c:pt>
                <c:pt idx="892">
                  <c:v>0.2</c:v>
                </c:pt>
                <c:pt idx="893">
                  <c:v>0.18</c:v>
                </c:pt>
                <c:pt idx="894">
                  <c:v>0.11</c:v>
                </c:pt>
                <c:pt idx="895">
                  <c:v>0.08</c:v>
                </c:pt>
                <c:pt idx="896">
                  <c:v>0.01</c:v>
                </c:pt>
                <c:pt idx="897">
                  <c:v>0.03</c:v>
                </c:pt>
                <c:pt idx="898">
                  <c:v>0.21</c:v>
                </c:pt>
                <c:pt idx="899">
                  <c:v>0.39</c:v>
                </c:pt>
                <c:pt idx="900">
                  <c:v>0.39</c:v>
                </c:pt>
                <c:pt idx="901">
                  <c:v>0.08</c:v>
                </c:pt>
                <c:pt idx="902">
                  <c:v>-0.22</c:v>
                </c:pt>
                <c:pt idx="903">
                  <c:v>-0.1</c:v>
                </c:pt>
                <c:pt idx="904">
                  <c:v>-0.14000000000000001</c:v>
                </c:pt>
                <c:pt idx="905">
                  <c:v>-0.21</c:v>
                </c:pt>
                <c:pt idx="906">
                  <c:v>-0.13</c:v>
                </c:pt>
                <c:pt idx="907">
                  <c:v>-0.05</c:v>
                </c:pt>
                <c:pt idx="908">
                  <c:v>-0.14000000000000001</c:v>
                </c:pt>
                <c:pt idx="909">
                  <c:v>-0.1</c:v>
                </c:pt>
                <c:pt idx="910">
                  <c:v>-0.09</c:v>
                </c:pt>
                <c:pt idx="911">
                  <c:v>-0.04</c:v>
                </c:pt>
                <c:pt idx="912">
                  <c:v>0.02</c:v>
                </c:pt>
                <c:pt idx="913">
                  <c:v>0.08</c:v>
                </c:pt>
                <c:pt idx="914">
                  <c:v>0.04</c:v>
                </c:pt>
                <c:pt idx="915">
                  <c:v>0.04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0.06</c:v>
                </c:pt>
                <c:pt idx="920">
                  <c:v>0.11</c:v>
                </c:pt>
                <c:pt idx="921">
                  <c:v>0.11</c:v>
                </c:pt>
                <c:pt idx="922">
                  <c:v>0.1</c:v>
                </c:pt>
                <c:pt idx="923">
                  <c:v>0.09</c:v>
                </c:pt>
                <c:pt idx="924">
                  <c:v>0.03</c:v>
                </c:pt>
                <c:pt idx="925">
                  <c:v>0.03</c:v>
                </c:pt>
                <c:pt idx="926">
                  <c:v>0.17</c:v>
                </c:pt>
                <c:pt idx="927">
                  <c:v>0.37</c:v>
                </c:pt>
                <c:pt idx="928">
                  <c:v>0.23</c:v>
                </c:pt>
                <c:pt idx="929">
                  <c:v>0.1</c:v>
                </c:pt>
                <c:pt idx="930">
                  <c:v>-0.06</c:v>
                </c:pt>
                <c:pt idx="931">
                  <c:v>-0.05</c:v>
                </c:pt>
                <c:pt idx="932">
                  <c:v>-0.1</c:v>
                </c:pt>
                <c:pt idx="933">
                  <c:v>-0.12</c:v>
                </c:pt>
                <c:pt idx="934">
                  <c:v>-0.12</c:v>
                </c:pt>
                <c:pt idx="935">
                  <c:v>-0.15</c:v>
                </c:pt>
                <c:pt idx="936">
                  <c:v>-0.09</c:v>
                </c:pt>
                <c:pt idx="937">
                  <c:v>-0.05</c:v>
                </c:pt>
                <c:pt idx="938">
                  <c:v>-0.04</c:v>
                </c:pt>
                <c:pt idx="939">
                  <c:v>0.01</c:v>
                </c:pt>
                <c:pt idx="940">
                  <c:v>0.04</c:v>
                </c:pt>
                <c:pt idx="941">
                  <c:v>0.03</c:v>
                </c:pt>
                <c:pt idx="942">
                  <c:v>0.04</c:v>
                </c:pt>
                <c:pt idx="943">
                  <c:v>0</c:v>
                </c:pt>
                <c:pt idx="944">
                  <c:v>-0.02</c:v>
                </c:pt>
                <c:pt idx="945">
                  <c:v>0.04</c:v>
                </c:pt>
                <c:pt idx="946">
                  <c:v>0.08</c:v>
                </c:pt>
                <c:pt idx="947">
                  <c:v>0.12</c:v>
                </c:pt>
                <c:pt idx="948">
                  <c:v>0.17</c:v>
                </c:pt>
                <c:pt idx="949">
                  <c:v>0.16</c:v>
                </c:pt>
                <c:pt idx="950">
                  <c:v>0.13</c:v>
                </c:pt>
                <c:pt idx="951">
                  <c:v>0.12</c:v>
                </c:pt>
                <c:pt idx="952">
                  <c:v>7.0000000000000007E-2</c:v>
                </c:pt>
                <c:pt idx="953">
                  <c:v>0.09</c:v>
                </c:pt>
                <c:pt idx="954">
                  <c:v>0.11</c:v>
                </c:pt>
                <c:pt idx="955">
                  <c:v>0.17</c:v>
                </c:pt>
                <c:pt idx="956">
                  <c:v>0.27</c:v>
                </c:pt>
                <c:pt idx="957">
                  <c:v>0.21</c:v>
                </c:pt>
                <c:pt idx="958">
                  <c:v>-0.06</c:v>
                </c:pt>
                <c:pt idx="959">
                  <c:v>-0.28999999999999998</c:v>
                </c:pt>
                <c:pt idx="960">
                  <c:v>-0.27</c:v>
                </c:pt>
                <c:pt idx="961">
                  <c:v>-0.15</c:v>
                </c:pt>
                <c:pt idx="962">
                  <c:v>-7.0000000000000007E-2</c:v>
                </c:pt>
                <c:pt idx="963">
                  <c:v>-0.1</c:v>
                </c:pt>
                <c:pt idx="964">
                  <c:v>-7.0000000000000007E-2</c:v>
                </c:pt>
                <c:pt idx="965">
                  <c:v>-0.09</c:v>
                </c:pt>
                <c:pt idx="966">
                  <c:v>-0.13</c:v>
                </c:pt>
                <c:pt idx="967">
                  <c:v>-0.09</c:v>
                </c:pt>
                <c:pt idx="968">
                  <c:v>-0.02</c:v>
                </c:pt>
                <c:pt idx="969">
                  <c:v>0.05</c:v>
                </c:pt>
                <c:pt idx="970">
                  <c:v>0.04</c:v>
                </c:pt>
                <c:pt idx="971">
                  <c:v>0.01</c:v>
                </c:pt>
                <c:pt idx="972">
                  <c:v>0</c:v>
                </c:pt>
                <c:pt idx="973">
                  <c:v>0.03</c:v>
                </c:pt>
                <c:pt idx="974">
                  <c:v>0.06</c:v>
                </c:pt>
                <c:pt idx="975">
                  <c:v>0.09</c:v>
                </c:pt>
                <c:pt idx="976">
                  <c:v>0.16</c:v>
                </c:pt>
                <c:pt idx="977">
                  <c:v>0.17</c:v>
                </c:pt>
                <c:pt idx="978">
                  <c:v>0.09</c:v>
                </c:pt>
                <c:pt idx="979">
                  <c:v>0.02</c:v>
                </c:pt>
                <c:pt idx="980">
                  <c:v>0.03</c:v>
                </c:pt>
                <c:pt idx="981">
                  <c:v>0.12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</c:v>
                </c:pt>
                <c:pt idx="985">
                  <c:v>-0.15</c:v>
                </c:pt>
                <c:pt idx="986">
                  <c:v>-0.26</c:v>
                </c:pt>
                <c:pt idx="987">
                  <c:v>-0.18</c:v>
                </c:pt>
                <c:pt idx="988">
                  <c:v>-0.1</c:v>
                </c:pt>
                <c:pt idx="989">
                  <c:v>-0.04</c:v>
                </c:pt>
                <c:pt idx="990">
                  <c:v>-0.03</c:v>
                </c:pt>
                <c:pt idx="991">
                  <c:v>-0.03</c:v>
                </c:pt>
                <c:pt idx="992">
                  <c:v>-0.03</c:v>
                </c:pt>
                <c:pt idx="993">
                  <c:v>0.01</c:v>
                </c:pt>
                <c:pt idx="994">
                  <c:v>0.05</c:v>
                </c:pt>
                <c:pt idx="995">
                  <c:v>0.1</c:v>
                </c:pt>
                <c:pt idx="996">
                  <c:v>7.0000000000000007E-2</c:v>
                </c:pt>
                <c:pt idx="997">
                  <c:v>0.03</c:v>
                </c:pt>
                <c:pt idx="998">
                  <c:v>0.02</c:v>
                </c:pt>
                <c:pt idx="999">
                  <c:v>0.06</c:v>
                </c:pt>
                <c:pt idx="1000">
                  <c:v>0.09</c:v>
                </c:pt>
                <c:pt idx="1001">
                  <c:v>0.15</c:v>
                </c:pt>
                <c:pt idx="1002">
                  <c:v>0.18</c:v>
                </c:pt>
                <c:pt idx="1003">
                  <c:v>0.18</c:v>
                </c:pt>
                <c:pt idx="1004">
                  <c:v>0.11</c:v>
                </c:pt>
                <c:pt idx="1005">
                  <c:v>7.0000000000000007E-2</c:v>
                </c:pt>
                <c:pt idx="1006">
                  <c:v>0.11</c:v>
                </c:pt>
                <c:pt idx="1007">
                  <c:v>0.12</c:v>
                </c:pt>
                <c:pt idx="1008">
                  <c:v>0.16</c:v>
                </c:pt>
                <c:pt idx="1009">
                  <c:v>0.3</c:v>
                </c:pt>
                <c:pt idx="1010">
                  <c:v>0.35</c:v>
                </c:pt>
                <c:pt idx="1011">
                  <c:v>0.04</c:v>
                </c:pt>
                <c:pt idx="1012">
                  <c:v>-0.24</c:v>
                </c:pt>
                <c:pt idx="1013">
                  <c:v>-0.18</c:v>
                </c:pt>
                <c:pt idx="1014">
                  <c:v>-0.11</c:v>
                </c:pt>
                <c:pt idx="1015">
                  <c:v>-0.06</c:v>
                </c:pt>
                <c:pt idx="1016">
                  <c:v>-0.03</c:v>
                </c:pt>
                <c:pt idx="1017">
                  <c:v>0.04</c:v>
                </c:pt>
                <c:pt idx="1018">
                  <c:v>0.06</c:v>
                </c:pt>
                <c:pt idx="1019">
                  <c:v>0</c:v>
                </c:pt>
                <c:pt idx="1020">
                  <c:v>-0.03</c:v>
                </c:pt>
                <c:pt idx="1021">
                  <c:v>0.02</c:v>
                </c:pt>
                <c:pt idx="1022">
                  <c:v>7.0000000000000007E-2</c:v>
                </c:pt>
                <c:pt idx="1023">
                  <c:v>0.08</c:v>
                </c:pt>
                <c:pt idx="1024">
                  <c:v>0.04</c:v>
                </c:pt>
                <c:pt idx="1025">
                  <c:v>0.04</c:v>
                </c:pt>
                <c:pt idx="1026">
                  <c:v>0.09</c:v>
                </c:pt>
                <c:pt idx="1027">
                  <c:v>0.1</c:v>
                </c:pt>
                <c:pt idx="1028">
                  <c:v>0.13</c:v>
                </c:pt>
                <c:pt idx="1029">
                  <c:v>0.19</c:v>
                </c:pt>
                <c:pt idx="1030">
                  <c:v>0.22</c:v>
                </c:pt>
                <c:pt idx="1031">
                  <c:v>0.15</c:v>
                </c:pt>
                <c:pt idx="1032">
                  <c:v>0.04</c:v>
                </c:pt>
                <c:pt idx="1033">
                  <c:v>0.01</c:v>
                </c:pt>
                <c:pt idx="1034">
                  <c:v>0.14000000000000001</c:v>
                </c:pt>
                <c:pt idx="1035">
                  <c:v>0.42</c:v>
                </c:pt>
                <c:pt idx="1036">
                  <c:v>0.51</c:v>
                </c:pt>
                <c:pt idx="1037">
                  <c:v>0.18</c:v>
                </c:pt>
                <c:pt idx="1038">
                  <c:v>-0.08</c:v>
                </c:pt>
                <c:pt idx="1039">
                  <c:v>-0.19</c:v>
                </c:pt>
                <c:pt idx="1040">
                  <c:v>-0.3</c:v>
                </c:pt>
                <c:pt idx="1041">
                  <c:v>-0.2</c:v>
                </c:pt>
                <c:pt idx="1042">
                  <c:v>-0.02</c:v>
                </c:pt>
                <c:pt idx="1043">
                  <c:v>0.01</c:v>
                </c:pt>
                <c:pt idx="1044">
                  <c:v>0.02</c:v>
                </c:pt>
                <c:pt idx="1045">
                  <c:v>-0.02</c:v>
                </c:pt>
                <c:pt idx="1046">
                  <c:v>0.03</c:v>
                </c:pt>
                <c:pt idx="1047">
                  <c:v>0.1</c:v>
                </c:pt>
                <c:pt idx="1048">
                  <c:v>0.12</c:v>
                </c:pt>
                <c:pt idx="1049">
                  <c:v>0.09</c:v>
                </c:pt>
                <c:pt idx="1050">
                  <c:v>0.06</c:v>
                </c:pt>
                <c:pt idx="1051">
                  <c:v>0.03</c:v>
                </c:pt>
                <c:pt idx="1052">
                  <c:v>7.0000000000000007E-2</c:v>
                </c:pt>
                <c:pt idx="1053">
                  <c:v>0.12</c:v>
                </c:pt>
                <c:pt idx="1054">
                  <c:v>0.13</c:v>
                </c:pt>
                <c:pt idx="1055">
                  <c:v>0.21</c:v>
                </c:pt>
                <c:pt idx="1056">
                  <c:v>0.22</c:v>
                </c:pt>
                <c:pt idx="1057">
                  <c:v>0.15</c:v>
                </c:pt>
                <c:pt idx="1058">
                  <c:v>0.08</c:v>
                </c:pt>
                <c:pt idx="1059">
                  <c:v>0.08</c:v>
                </c:pt>
                <c:pt idx="1060">
                  <c:v>0.13</c:v>
                </c:pt>
                <c:pt idx="1061">
                  <c:v>0.2</c:v>
                </c:pt>
                <c:pt idx="1062">
                  <c:v>0.38</c:v>
                </c:pt>
                <c:pt idx="1063">
                  <c:v>0.38</c:v>
                </c:pt>
                <c:pt idx="1064">
                  <c:v>0.14000000000000001</c:v>
                </c:pt>
                <c:pt idx="1065">
                  <c:v>-0.1</c:v>
                </c:pt>
                <c:pt idx="1066">
                  <c:v>-0.14000000000000001</c:v>
                </c:pt>
                <c:pt idx="1067">
                  <c:v>-0.19</c:v>
                </c:pt>
                <c:pt idx="1068">
                  <c:v>-0.14000000000000001</c:v>
                </c:pt>
                <c:pt idx="1069">
                  <c:v>-0.04</c:v>
                </c:pt>
                <c:pt idx="1070">
                  <c:v>0.03</c:v>
                </c:pt>
                <c:pt idx="1071">
                  <c:v>0.01</c:v>
                </c:pt>
                <c:pt idx="1072">
                  <c:v>-0.01</c:v>
                </c:pt>
                <c:pt idx="1073">
                  <c:v>-0.02</c:v>
                </c:pt>
                <c:pt idx="1074">
                  <c:v>0.03</c:v>
                </c:pt>
                <c:pt idx="1075">
                  <c:v>7.0000000000000007E-2</c:v>
                </c:pt>
                <c:pt idx="1076">
                  <c:v>0.08</c:v>
                </c:pt>
                <c:pt idx="1077">
                  <c:v>0.05</c:v>
                </c:pt>
                <c:pt idx="1078">
                  <c:v>0.09</c:v>
                </c:pt>
                <c:pt idx="1079">
                  <c:v>0.08</c:v>
                </c:pt>
                <c:pt idx="1080">
                  <c:v>0.12</c:v>
                </c:pt>
                <c:pt idx="1081">
                  <c:v>0.17</c:v>
                </c:pt>
                <c:pt idx="1082">
                  <c:v>0.2</c:v>
                </c:pt>
                <c:pt idx="1083">
                  <c:v>0.17</c:v>
                </c:pt>
                <c:pt idx="1084">
                  <c:v>0.13</c:v>
                </c:pt>
                <c:pt idx="1085">
                  <c:v>0.08</c:v>
                </c:pt>
                <c:pt idx="1086">
                  <c:v>0.09</c:v>
                </c:pt>
                <c:pt idx="1087">
                  <c:v>0.18</c:v>
                </c:pt>
                <c:pt idx="1088">
                  <c:v>0.34</c:v>
                </c:pt>
                <c:pt idx="1089">
                  <c:v>0.42</c:v>
                </c:pt>
                <c:pt idx="1090">
                  <c:v>0.22</c:v>
                </c:pt>
                <c:pt idx="1091">
                  <c:v>-0.06</c:v>
                </c:pt>
                <c:pt idx="1092">
                  <c:v>-0.17</c:v>
                </c:pt>
                <c:pt idx="1093">
                  <c:v>-0.23</c:v>
                </c:pt>
                <c:pt idx="1094">
                  <c:v>-0.17</c:v>
                </c:pt>
                <c:pt idx="1095">
                  <c:v>0.03</c:v>
                </c:pt>
                <c:pt idx="1096">
                  <c:v>0.09</c:v>
                </c:pt>
                <c:pt idx="1097">
                  <c:v>-0.01</c:v>
                </c:pt>
                <c:pt idx="1098">
                  <c:v>-0.04</c:v>
                </c:pt>
                <c:pt idx="1099">
                  <c:v>-0.01</c:v>
                </c:pt>
                <c:pt idx="1100">
                  <c:v>0.02</c:v>
                </c:pt>
                <c:pt idx="1101">
                  <c:v>0.08</c:v>
                </c:pt>
                <c:pt idx="1102">
                  <c:v>0.11</c:v>
                </c:pt>
                <c:pt idx="1103">
                  <c:v>7.0000000000000007E-2</c:v>
                </c:pt>
                <c:pt idx="1104">
                  <c:v>0.04</c:v>
                </c:pt>
                <c:pt idx="1105">
                  <c:v>0.09</c:v>
                </c:pt>
                <c:pt idx="1106">
                  <c:v>0.13</c:v>
                </c:pt>
                <c:pt idx="1107">
                  <c:v>0.16</c:v>
                </c:pt>
                <c:pt idx="1108">
                  <c:v>0.15</c:v>
                </c:pt>
                <c:pt idx="1109">
                  <c:v>0.14000000000000001</c:v>
                </c:pt>
                <c:pt idx="1110">
                  <c:v>0.13</c:v>
                </c:pt>
                <c:pt idx="1111">
                  <c:v>0.13</c:v>
                </c:pt>
                <c:pt idx="1112">
                  <c:v>0.11</c:v>
                </c:pt>
                <c:pt idx="1113">
                  <c:v>0.13</c:v>
                </c:pt>
                <c:pt idx="1114">
                  <c:v>0.21</c:v>
                </c:pt>
                <c:pt idx="1115">
                  <c:v>0.36</c:v>
                </c:pt>
                <c:pt idx="1116">
                  <c:v>0.28000000000000003</c:v>
                </c:pt>
                <c:pt idx="1117">
                  <c:v>-0.04</c:v>
                </c:pt>
                <c:pt idx="1118">
                  <c:v>-0.11</c:v>
                </c:pt>
                <c:pt idx="1119">
                  <c:v>-0.09</c:v>
                </c:pt>
                <c:pt idx="1120">
                  <c:v>-0.17</c:v>
                </c:pt>
                <c:pt idx="1121">
                  <c:v>-0.23</c:v>
                </c:pt>
                <c:pt idx="1122">
                  <c:v>-0.17</c:v>
                </c:pt>
                <c:pt idx="1123">
                  <c:v>-0.02</c:v>
                </c:pt>
                <c:pt idx="1124">
                  <c:v>0.04</c:v>
                </c:pt>
                <c:pt idx="1125">
                  <c:v>-0.03</c:v>
                </c:pt>
                <c:pt idx="1126">
                  <c:v>0.01</c:v>
                </c:pt>
                <c:pt idx="1127">
                  <c:v>7.0000000000000007E-2</c:v>
                </c:pt>
                <c:pt idx="1128">
                  <c:v>0.08</c:v>
                </c:pt>
                <c:pt idx="1129">
                  <c:v>0.06</c:v>
                </c:pt>
                <c:pt idx="1130">
                  <c:v>0.03</c:v>
                </c:pt>
                <c:pt idx="1131">
                  <c:v>0.05</c:v>
                </c:pt>
                <c:pt idx="1132">
                  <c:v>7.0000000000000007E-2</c:v>
                </c:pt>
                <c:pt idx="1133">
                  <c:v>0.09</c:v>
                </c:pt>
                <c:pt idx="1134">
                  <c:v>0.13</c:v>
                </c:pt>
                <c:pt idx="1135">
                  <c:v>0.2</c:v>
                </c:pt>
                <c:pt idx="1136">
                  <c:v>0.23</c:v>
                </c:pt>
                <c:pt idx="1137">
                  <c:v>0.19</c:v>
                </c:pt>
                <c:pt idx="1138">
                  <c:v>0.11</c:v>
                </c:pt>
                <c:pt idx="1139">
                  <c:v>0.08</c:v>
                </c:pt>
                <c:pt idx="1140">
                  <c:v>0.08</c:v>
                </c:pt>
                <c:pt idx="1141">
                  <c:v>0.15</c:v>
                </c:pt>
                <c:pt idx="1142">
                  <c:v>0.34</c:v>
                </c:pt>
                <c:pt idx="1143">
                  <c:v>0.46</c:v>
                </c:pt>
                <c:pt idx="1144">
                  <c:v>0.25</c:v>
                </c:pt>
                <c:pt idx="1145">
                  <c:v>0.11</c:v>
                </c:pt>
                <c:pt idx="1146">
                  <c:v>-0.03</c:v>
                </c:pt>
                <c:pt idx="1147">
                  <c:v>-0.21</c:v>
                </c:pt>
                <c:pt idx="1148">
                  <c:v>-0.26</c:v>
                </c:pt>
                <c:pt idx="1149">
                  <c:v>-0.16</c:v>
                </c:pt>
                <c:pt idx="1150">
                  <c:v>-0.02</c:v>
                </c:pt>
                <c:pt idx="1151">
                  <c:v>0.04</c:v>
                </c:pt>
                <c:pt idx="1152">
                  <c:v>0.04</c:v>
                </c:pt>
                <c:pt idx="1153">
                  <c:v>-0.02</c:v>
                </c:pt>
                <c:pt idx="1154">
                  <c:v>0.03</c:v>
                </c:pt>
                <c:pt idx="1155">
                  <c:v>0.06</c:v>
                </c:pt>
                <c:pt idx="1156">
                  <c:v>0.04</c:v>
                </c:pt>
                <c:pt idx="1157">
                  <c:v>0.08</c:v>
                </c:pt>
                <c:pt idx="1158">
                  <c:v>0.04</c:v>
                </c:pt>
                <c:pt idx="1159">
                  <c:v>0</c:v>
                </c:pt>
                <c:pt idx="1160">
                  <c:v>0.04</c:v>
                </c:pt>
                <c:pt idx="1161">
                  <c:v>0.09</c:v>
                </c:pt>
                <c:pt idx="1162">
                  <c:v>0.12</c:v>
                </c:pt>
                <c:pt idx="1163">
                  <c:v>0.17</c:v>
                </c:pt>
                <c:pt idx="1164">
                  <c:v>0.18</c:v>
                </c:pt>
                <c:pt idx="1165">
                  <c:v>0.15</c:v>
                </c:pt>
                <c:pt idx="1166">
                  <c:v>0.11</c:v>
                </c:pt>
                <c:pt idx="1167">
                  <c:v>7.0000000000000007E-2</c:v>
                </c:pt>
                <c:pt idx="1168">
                  <c:v>0.1</c:v>
                </c:pt>
                <c:pt idx="1169">
                  <c:v>0.22</c:v>
                </c:pt>
                <c:pt idx="1170">
                  <c:v>0.42</c:v>
                </c:pt>
                <c:pt idx="1171">
                  <c:v>0.23</c:v>
                </c:pt>
                <c:pt idx="1172">
                  <c:v>-0.09</c:v>
                </c:pt>
                <c:pt idx="1173">
                  <c:v>-0.19</c:v>
                </c:pt>
                <c:pt idx="1174">
                  <c:v>-0.24</c:v>
                </c:pt>
                <c:pt idx="1175">
                  <c:v>-0.23</c:v>
                </c:pt>
                <c:pt idx="1176">
                  <c:v>-0.15</c:v>
                </c:pt>
                <c:pt idx="1177">
                  <c:v>-0.03</c:v>
                </c:pt>
                <c:pt idx="1178">
                  <c:v>0.04</c:v>
                </c:pt>
                <c:pt idx="1179">
                  <c:v>-0.01</c:v>
                </c:pt>
                <c:pt idx="1180">
                  <c:v>-0.06</c:v>
                </c:pt>
                <c:pt idx="1181">
                  <c:v>-0.04</c:v>
                </c:pt>
                <c:pt idx="1182">
                  <c:v>0.06</c:v>
                </c:pt>
                <c:pt idx="1183">
                  <c:v>0.09</c:v>
                </c:pt>
                <c:pt idx="1184">
                  <c:v>0.09</c:v>
                </c:pt>
                <c:pt idx="1185">
                  <c:v>7.0000000000000007E-2</c:v>
                </c:pt>
                <c:pt idx="1186">
                  <c:v>0.1</c:v>
                </c:pt>
                <c:pt idx="1187">
                  <c:v>0.09</c:v>
                </c:pt>
                <c:pt idx="1188">
                  <c:v>7.0000000000000007E-2</c:v>
                </c:pt>
                <c:pt idx="1189">
                  <c:v>0.12</c:v>
                </c:pt>
                <c:pt idx="1190">
                  <c:v>0.16</c:v>
                </c:pt>
                <c:pt idx="1191">
                  <c:v>0.18</c:v>
                </c:pt>
                <c:pt idx="1192">
                  <c:v>0.13</c:v>
                </c:pt>
                <c:pt idx="1193">
                  <c:v>0.11</c:v>
                </c:pt>
                <c:pt idx="1194">
                  <c:v>0.13</c:v>
                </c:pt>
                <c:pt idx="1195">
                  <c:v>0.17</c:v>
                </c:pt>
                <c:pt idx="1196">
                  <c:v>0.33</c:v>
                </c:pt>
                <c:pt idx="1197">
                  <c:v>0.37</c:v>
                </c:pt>
                <c:pt idx="1198">
                  <c:v>0.15</c:v>
                </c:pt>
                <c:pt idx="1199">
                  <c:v>0</c:v>
                </c:pt>
                <c:pt idx="1200">
                  <c:v>-0.12</c:v>
                </c:pt>
                <c:pt idx="1201">
                  <c:v>-0.21</c:v>
                </c:pt>
                <c:pt idx="1202">
                  <c:v>-0.2</c:v>
                </c:pt>
                <c:pt idx="1203">
                  <c:v>-0.13</c:v>
                </c:pt>
                <c:pt idx="1204">
                  <c:v>0.03</c:v>
                </c:pt>
                <c:pt idx="1205">
                  <c:v>0.03</c:v>
                </c:pt>
                <c:pt idx="1206">
                  <c:v>-0.05</c:v>
                </c:pt>
                <c:pt idx="1207">
                  <c:v>-0.09</c:v>
                </c:pt>
                <c:pt idx="1208">
                  <c:v>0</c:v>
                </c:pt>
                <c:pt idx="1209">
                  <c:v>0.11</c:v>
                </c:pt>
                <c:pt idx="1210">
                  <c:v>0.09</c:v>
                </c:pt>
                <c:pt idx="1211">
                  <c:v>0.06</c:v>
                </c:pt>
                <c:pt idx="1212">
                  <c:v>0.03</c:v>
                </c:pt>
                <c:pt idx="1213">
                  <c:v>0.04</c:v>
                </c:pt>
                <c:pt idx="1214">
                  <c:v>7.0000000000000007E-2</c:v>
                </c:pt>
                <c:pt idx="1215">
                  <c:v>0.08</c:v>
                </c:pt>
                <c:pt idx="1216">
                  <c:v>0.18</c:v>
                </c:pt>
                <c:pt idx="1217">
                  <c:v>0.19</c:v>
                </c:pt>
                <c:pt idx="1218">
                  <c:v>0.2</c:v>
                </c:pt>
                <c:pt idx="1219">
                  <c:v>0.16</c:v>
                </c:pt>
                <c:pt idx="1220">
                  <c:v>7.0000000000000007E-2</c:v>
                </c:pt>
                <c:pt idx="1221">
                  <c:v>0.06</c:v>
                </c:pt>
                <c:pt idx="1222">
                  <c:v>0.09</c:v>
                </c:pt>
                <c:pt idx="1223">
                  <c:v>0.24</c:v>
                </c:pt>
                <c:pt idx="1224">
                  <c:v>0.42</c:v>
                </c:pt>
                <c:pt idx="1225">
                  <c:v>0.35</c:v>
                </c:pt>
                <c:pt idx="1226">
                  <c:v>0.11</c:v>
                </c:pt>
                <c:pt idx="1227">
                  <c:v>-0.03</c:v>
                </c:pt>
                <c:pt idx="1228">
                  <c:v>-0.04</c:v>
                </c:pt>
                <c:pt idx="1229">
                  <c:v>-0.2</c:v>
                </c:pt>
                <c:pt idx="1230">
                  <c:v>-0.26</c:v>
                </c:pt>
                <c:pt idx="1231">
                  <c:v>-0.23</c:v>
                </c:pt>
                <c:pt idx="1232">
                  <c:v>-0.14000000000000001</c:v>
                </c:pt>
                <c:pt idx="1233">
                  <c:v>-0.04</c:v>
                </c:pt>
                <c:pt idx="1234">
                  <c:v>-0.03</c:v>
                </c:pt>
                <c:pt idx="1235">
                  <c:v>-0.02</c:v>
                </c:pt>
                <c:pt idx="1236">
                  <c:v>0.05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0.04</c:v>
                </c:pt>
                <c:pt idx="1240">
                  <c:v>0.05</c:v>
                </c:pt>
                <c:pt idx="1241">
                  <c:v>0.05</c:v>
                </c:pt>
                <c:pt idx="1242">
                  <c:v>0.06</c:v>
                </c:pt>
                <c:pt idx="1243">
                  <c:v>0.08</c:v>
                </c:pt>
                <c:pt idx="1244">
                  <c:v>0.12</c:v>
                </c:pt>
                <c:pt idx="1245">
                  <c:v>0.18</c:v>
                </c:pt>
                <c:pt idx="1246">
                  <c:v>0.25</c:v>
                </c:pt>
                <c:pt idx="1247">
                  <c:v>0.2</c:v>
                </c:pt>
                <c:pt idx="1248">
                  <c:v>0.08</c:v>
                </c:pt>
                <c:pt idx="1249">
                  <c:v>0.08</c:v>
                </c:pt>
                <c:pt idx="1250">
                  <c:v>0.11</c:v>
                </c:pt>
                <c:pt idx="1251">
                  <c:v>0.2</c:v>
                </c:pt>
                <c:pt idx="1252">
                  <c:v>0.35</c:v>
                </c:pt>
                <c:pt idx="1253">
                  <c:v>0.18</c:v>
                </c:pt>
                <c:pt idx="1254">
                  <c:v>0.03</c:v>
                </c:pt>
                <c:pt idx="1255">
                  <c:v>-0.09</c:v>
                </c:pt>
                <c:pt idx="1256">
                  <c:v>-0.19</c:v>
                </c:pt>
                <c:pt idx="1257">
                  <c:v>-0.25</c:v>
                </c:pt>
                <c:pt idx="1258">
                  <c:v>-0.23</c:v>
                </c:pt>
                <c:pt idx="1259">
                  <c:v>-0.18</c:v>
                </c:pt>
                <c:pt idx="1260">
                  <c:v>-0.04</c:v>
                </c:pt>
                <c:pt idx="1261">
                  <c:v>0.03</c:v>
                </c:pt>
                <c:pt idx="1262">
                  <c:v>0.02</c:v>
                </c:pt>
                <c:pt idx="1263">
                  <c:v>0.05</c:v>
                </c:pt>
                <c:pt idx="1264">
                  <c:v>0.05</c:v>
                </c:pt>
                <c:pt idx="1265">
                  <c:v>0.06</c:v>
                </c:pt>
                <c:pt idx="1266">
                  <c:v>0.04</c:v>
                </c:pt>
                <c:pt idx="1267">
                  <c:v>0.03</c:v>
                </c:pt>
                <c:pt idx="1268">
                  <c:v>0.03</c:v>
                </c:pt>
                <c:pt idx="1269">
                  <c:v>0.06</c:v>
                </c:pt>
                <c:pt idx="1270">
                  <c:v>0.08</c:v>
                </c:pt>
                <c:pt idx="1271">
                  <c:v>0.1</c:v>
                </c:pt>
                <c:pt idx="1272">
                  <c:v>0.17</c:v>
                </c:pt>
                <c:pt idx="1273">
                  <c:v>0.23</c:v>
                </c:pt>
                <c:pt idx="1274">
                  <c:v>0.19</c:v>
                </c:pt>
                <c:pt idx="1275">
                  <c:v>0.15</c:v>
                </c:pt>
                <c:pt idx="1276">
                  <c:v>0.08</c:v>
                </c:pt>
                <c:pt idx="1277">
                  <c:v>0.09</c:v>
                </c:pt>
                <c:pt idx="1278">
                  <c:v>0.21</c:v>
                </c:pt>
                <c:pt idx="1279">
                  <c:v>0.44</c:v>
                </c:pt>
                <c:pt idx="1280">
                  <c:v>0.46</c:v>
                </c:pt>
                <c:pt idx="1281">
                  <c:v>0.03</c:v>
                </c:pt>
                <c:pt idx="1282">
                  <c:v>-0.14000000000000001</c:v>
                </c:pt>
                <c:pt idx="1283">
                  <c:v>-0.21</c:v>
                </c:pt>
                <c:pt idx="1284">
                  <c:v>-0.16</c:v>
                </c:pt>
                <c:pt idx="1285">
                  <c:v>-0.09</c:v>
                </c:pt>
                <c:pt idx="1286">
                  <c:v>-0.05</c:v>
                </c:pt>
                <c:pt idx="1287">
                  <c:v>-0.01</c:v>
                </c:pt>
                <c:pt idx="1288">
                  <c:v>0.03</c:v>
                </c:pt>
                <c:pt idx="1289">
                  <c:v>-0.02</c:v>
                </c:pt>
                <c:pt idx="1290">
                  <c:v>-7.0000000000000007E-2</c:v>
                </c:pt>
                <c:pt idx="1291">
                  <c:v>0.01</c:v>
                </c:pt>
                <c:pt idx="1292">
                  <c:v>7.0000000000000007E-2</c:v>
                </c:pt>
                <c:pt idx="1293">
                  <c:v>0.06</c:v>
                </c:pt>
                <c:pt idx="1294">
                  <c:v>0.06</c:v>
                </c:pt>
                <c:pt idx="1295">
                  <c:v>7.0000000000000007E-2</c:v>
                </c:pt>
                <c:pt idx="1296">
                  <c:v>0.06</c:v>
                </c:pt>
                <c:pt idx="1297">
                  <c:v>0.06</c:v>
                </c:pt>
                <c:pt idx="1298">
                  <c:v>0.08</c:v>
                </c:pt>
                <c:pt idx="1299">
                  <c:v>0.12</c:v>
                </c:pt>
                <c:pt idx="1300">
                  <c:v>0.16</c:v>
                </c:pt>
                <c:pt idx="1301">
                  <c:v>0.16</c:v>
                </c:pt>
                <c:pt idx="1302">
                  <c:v>0.13</c:v>
                </c:pt>
                <c:pt idx="1303">
                  <c:v>0.09</c:v>
                </c:pt>
                <c:pt idx="1304">
                  <c:v>0.06</c:v>
                </c:pt>
                <c:pt idx="1305">
                  <c:v>0.16</c:v>
                </c:pt>
                <c:pt idx="1306">
                  <c:v>0.3</c:v>
                </c:pt>
                <c:pt idx="1307">
                  <c:v>0.38</c:v>
                </c:pt>
                <c:pt idx="1308">
                  <c:v>0.2</c:v>
                </c:pt>
                <c:pt idx="1309">
                  <c:v>0.03</c:v>
                </c:pt>
                <c:pt idx="1310">
                  <c:v>-0.01</c:v>
                </c:pt>
                <c:pt idx="1311">
                  <c:v>-0.14000000000000001</c:v>
                </c:pt>
                <c:pt idx="1312">
                  <c:v>-0.19</c:v>
                </c:pt>
                <c:pt idx="1313">
                  <c:v>-0.15</c:v>
                </c:pt>
                <c:pt idx="1314">
                  <c:v>-0.03</c:v>
                </c:pt>
                <c:pt idx="1315">
                  <c:v>-0.06</c:v>
                </c:pt>
                <c:pt idx="1316">
                  <c:v>-7.0000000000000007E-2</c:v>
                </c:pt>
                <c:pt idx="1317">
                  <c:v>-0.05</c:v>
                </c:pt>
                <c:pt idx="1318">
                  <c:v>-0.04</c:v>
                </c:pt>
                <c:pt idx="1319">
                  <c:v>0</c:v>
                </c:pt>
                <c:pt idx="1320">
                  <c:v>0.09</c:v>
                </c:pt>
                <c:pt idx="1321">
                  <c:v>0.06</c:v>
                </c:pt>
                <c:pt idx="1322">
                  <c:v>0.02</c:v>
                </c:pt>
                <c:pt idx="1323">
                  <c:v>0.02</c:v>
                </c:pt>
                <c:pt idx="1324">
                  <c:v>0.03</c:v>
                </c:pt>
                <c:pt idx="1325">
                  <c:v>0.01</c:v>
                </c:pt>
                <c:pt idx="1326">
                  <c:v>0.05</c:v>
                </c:pt>
                <c:pt idx="1327">
                  <c:v>0.08</c:v>
                </c:pt>
                <c:pt idx="1328">
                  <c:v>0.09</c:v>
                </c:pt>
                <c:pt idx="1329">
                  <c:v>0.09</c:v>
                </c:pt>
                <c:pt idx="1330">
                  <c:v>0.08</c:v>
                </c:pt>
                <c:pt idx="1331">
                  <c:v>0.04</c:v>
                </c:pt>
                <c:pt idx="1332">
                  <c:v>0.05</c:v>
                </c:pt>
                <c:pt idx="1333">
                  <c:v>0.05</c:v>
                </c:pt>
                <c:pt idx="1334">
                  <c:v>0.06</c:v>
                </c:pt>
                <c:pt idx="1335">
                  <c:v>0.14000000000000001</c:v>
                </c:pt>
                <c:pt idx="1336">
                  <c:v>0.24</c:v>
                </c:pt>
                <c:pt idx="1337">
                  <c:v>0.24</c:v>
                </c:pt>
                <c:pt idx="1338">
                  <c:v>0.05</c:v>
                </c:pt>
                <c:pt idx="1339">
                  <c:v>-0.01</c:v>
                </c:pt>
                <c:pt idx="1340">
                  <c:v>-0.1</c:v>
                </c:pt>
                <c:pt idx="1341">
                  <c:v>0</c:v>
                </c:pt>
                <c:pt idx="1342">
                  <c:v>0.08</c:v>
                </c:pt>
                <c:pt idx="1343">
                  <c:v>0.04</c:v>
                </c:pt>
                <c:pt idx="1344">
                  <c:v>-0.06</c:v>
                </c:pt>
                <c:pt idx="1345">
                  <c:v>-0.16</c:v>
                </c:pt>
                <c:pt idx="1346">
                  <c:v>-0.11</c:v>
                </c:pt>
                <c:pt idx="1347">
                  <c:v>-0.03</c:v>
                </c:pt>
                <c:pt idx="1348">
                  <c:v>-0.02</c:v>
                </c:pt>
                <c:pt idx="1349">
                  <c:v>-7.0000000000000007E-2</c:v>
                </c:pt>
                <c:pt idx="1350">
                  <c:v>-0.04</c:v>
                </c:pt>
                <c:pt idx="1351">
                  <c:v>0.01</c:v>
                </c:pt>
                <c:pt idx="1352">
                  <c:v>0</c:v>
                </c:pt>
                <c:pt idx="1353">
                  <c:v>-0.05</c:v>
                </c:pt>
                <c:pt idx="1354">
                  <c:v>-0.04</c:v>
                </c:pt>
                <c:pt idx="1355">
                  <c:v>-0.03</c:v>
                </c:pt>
                <c:pt idx="1356">
                  <c:v>-0.05</c:v>
                </c:pt>
                <c:pt idx="1357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1-47E0-BDF8-5A529BCB6D03}"/>
            </c:ext>
          </c:extLst>
        </c:ser>
        <c:ser>
          <c:idx val="3"/>
          <c:order val="3"/>
          <c:tx>
            <c:strRef>
              <c:f>Adaptativ!$E$2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Adaptativ!$E$3:$E$1360</c:f>
              <c:numCache>
                <c:formatCode>General</c:formatCode>
                <c:ptCount val="1358"/>
                <c:pt idx="0">
                  <c:v>1.0242558274181308</c:v>
                </c:pt>
                <c:pt idx="1">
                  <c:v>1.0010993956645864</c:v>
                </c:pt>
                <c:pt idx="2">
                  <c:v>0.97262531326302626</c:v>
                </c:pt>
                <c:pt idx="3">
                  <c:v>0.99342840708326829</c:v>
                </c:pt>
                <c:pt idx="4">
                  <c:v>1.0032945728947207</c:v>
                </c:pt>
                <c:pt idx="5">
                  <c:v>1.0133607452432722</c:v>
                </c:pt>
                <c:pt idx="6">
                  <c:v>1.034021276376845</c:v>
                </c:pt>
                <c:pt idx="7">
                  <c:v>1.0439827584783188</c:v>
                </c:pt>
                <c:pt idx="8">
                  <c:v>1.0452750834110607</c:v>
                </c:pt>
                <c:pt idx="9">
                  <c:v>1.0363879582472966</c:v>
                </c:pt>
                <c:pt idx="10">
                  <c:v>1.0396634070698074</c:v>
                </c:pt>
                <c:pt idx="11">
                  <c:v>1.0257192598367255</c:v>
                </c:pt>
                <c:pt idx="12">
                  <c:v>1.0158740079360236</c:v>
                </c:pt>
                <c:pt idx="13">
                  <c:v>0.99619275243298167</c:v>
                </c:pt>
                <c:pt idx="14">
                  <c:v>1.0085137579626764</c:v>
                </c:pt>
                <c:pt idx="15">
                  <c:v>0.97678042568429879</c:v>
                </c:pt>
                <c:pt idx="16">
                  <c:v>1.0078194282707593</c:v>
                </c:pt>
                <c:pt idx="17">
                  <c:v>1.0326664514740469</c:v>
                </c:pt>
                <c:pt idx="18">
                  <c:v>1.0115829180052418</c:v>
                </c:pt>
                <c:pt idx="19">
                  <c:v>1.0334892355511014</c:v>
                </c:pt>
                <c:pt idx="20">
                  <c:v>1.014347080638575</c:v>
                </c:pt>
                <c:pt idx="21">
                  <c:v>1.0053357648069623</c:v>
                </c:pt>
                <c:pt idx="22">
                  <c:v>0.98402235746958511</c:v>
                </c:pt>
                <c:pt idx="23">
                  <c:v>0.98132563402776751</c:v>
                </c:pt>
                <c:pt idx="24">
                  <c:v>1.0022973610660659</c:v>
                </c:pt>
                <c:pt idx="25">
                  <c:v>1.0022973610660659</c:v>
                </c:pt>
                <c:pt idx="26">
                  <c:v>1.0053357648069623</c:v>
                </c:pt>
                <c:pt idx="27">
                  <c:v>1.013755394560246</c:v>
                </c:pt>
                <c:pt idx="28">
                  <c:v>1.035229443167069</c:v>
                </c:pt>
                <c:pt idx="29">
                  <c:v>1.0391342550411857</c:v>
                </c:pt>
                <c:pt idx="30">
                  <c:v>1.0566929544574433</c:v>
                </c:pt>
                <c:pt idx="31">
                  <c:v>1.05152270541344</c:v>
                </c:pt>
                <c:pt idx="32">
                  <c:v>0.99649385346824892</c:v>
                </c:pt>
                <c:pt idx="33">
                  <c:v>0.99090867389482462</c:v>
                </c:pt>
                <c:pt idx="34">
                  <c:v>0.98767403529707098</c:v>
                </c:pt>
                <c:pt idx="35">
                  <c:v>1.0365326815879952</c:v>
                </c:pt>
                <c:pt idx="36">
                  <c:v>1.0354226190305098</c:v>
                </c:pt>
                <c:pt idx="37">
                  <c:v>1.0210288928331068</c:v>
                </c:pt>
                <c:pt idx="38">
                  <c:v>0.98767403529707098</c:v>
                </c:pt>
                <c:pt idx="39">
                  <c:v>0.96927808187330844</c:v>
                </c:pt>
                <c:pt idx="40">
                  <c:v>0.97211110476117901</c:v>
                </c:pt>
                <c:pt idx="41">
                  <c:v>0.97411498294605858</c:v>
                </c:pt>
                <c:pt idx="42">
                  <c:v>1.0022973610660659</c:v>
                </c:pt>
                <c:pt idx="43">
                  <c:v>1.0192644406629714</c:v>
                </c:pt>
                <c:pt idx="44">
                  <c:v>1.017152889196113</c:v>
                </c:pt>
                <c:pt idx="45">
                  <c:v>1.034117981663601</c:v>
                </c:pt>
                <c:pt idx="46">
                  <c:v>1.0120276676059801</c:v>
                </c:pt>
                <c:pt idx="47">
                  <c:v>0.98356494447494414</c:v>
                </c:pt>
                <c:pt idx="48">
                  <c:v>1.0021476937058729</c:v>
                </c:pt>
                <c:pt idx="49">
                  <c:v>1.0121264743103997</c:v>
                </c:pt>
                <c:pt idx="50">
                  <c:v>1.0001499887516871</c:v>
                </c:pt>
                <c:pt idx="51">
                  <c:v>0.97928545378760734</c:v>
                </c:pt>
                <c:pt idx="52">
                  <c:v>0.96938124595021946</c:v>
                </c:pt>
                <c:pt idx="53">
                  <c:v>0.97144222679477954</c:v>
                </c:pt>
                <c:pt idx="54">
                  <c:v>1.013755394560246</c:v>
                </c:pt>
                <c:pt idx="55">
                  <c:v>1.0433599570617995</c:v>
                </c:pt>
                <c:pt idx="56">
                  <c:v>1.0439827584783188</c:v>
                </c:pt>
                <c:pt idx="57">
                  <c:v>1.0012991560967182</c:v>
                </c:pt>
                <c:pt idx="58">
                  <c:v>1.0120276676059801</c:v>
                </c:pt>
                <c:pt idx="59">
                  <c:v>1.1349449325848371</c:v>
                </c:pt>
                <c:pt idx="60">
                  <c:v>1.239112585683803</c:v>
                </c:pt>
                <c:pt idx="61">
                  <c:v>1.27455874717488</c:v>
                </c:pt>
                <c:pt idx="62">
                  <c:v>1.3211358749197601</c:v>
                </c:pt>
                <c:pt idx="63">
                  <c:v>1.3526270735128734</c:v>
                </c:pt>
                <c:pt idx="64">
                  <c:v>1.2676750372236569</c:v>
                </c:pt>
                <c:pt idx="65">
                  <c:v>1.1584040745784692</c:v>
                </c:pt>
                <c:pt idx="66">
                  <c:v>1.1128791488746657</c:v>
                </c:pt>
                <c:pt idx="67">
                  <c:v>1.060377291344925</c:v>
                </c:pt>
                <c:pt idx="68">
                  <c:v>0.90376988221560028</c:v>
                </c:pt>
                <c:pt idx="69">
                  <c:v>0.78955683772607532</c:v>
                </c:pt>
                <c:pt idx="70">
                  <c:v>0.76013156755919564</c:v>
                </c:pt>
                <c:pt idx="71">
                  <c:v>0.91021975368588881</c:v>
                </c:pt>
                <c:pt idx="72">
                  <c:v>1.0421612159354234</c:v>
                </c:pt>
                <c:pt idx="73">
                  <c:v>1.1223635774560756</c:v>
                </c:pt>
                <c:pt idx="74">
                  <c:v>1.0933434958877288</c:v>
                </c:pt>
                <c:pt idx="75">
                  <c:v>0.94170058935948431</c:v>
                </c:pt>
                <c:pt idx="76">
                  <c:v>0.86290208019218495</c:v>
                </c:pt>
                <c:pt idx="77">
                  <c:v>0.86394444265820691</c:v>
                </c:pt>
                <c:pt idx="78">
                  <c:v>0.85638776264026562</c:v>
                </c:pt>
                <c:pt idx="79">
                  <c:v>0.89089842294169541</c:v>
                </c:pt>
                <c:pt idx="80">
                  <c:v>0.93562813125728539</c:v>
                </c:pt>
                <c:pt idx="81">
                  <c:v>0.9509994742374992</c:v>
                </c:pt>
                <c:pt idx="82">
                  <c:v>0.94562148875752605</c:v>
                </c:pt>
                <c:pt idx="83">
                  <c:v>0.92962357973536802</c:v>
                </c:pt>
                <c:pt idx="84">
                  <c:v>0.96260064408871038</c:v>
                </c:pt>
                <c:pt idx="85">
                  <c:v>0.96176920308356717</c:v>
                </c:pt>
                <c:pt idx="86">
                  <c:v>0.90846023578360324</c:v>
                </c:pt>
                <c:pt idx="87">
                  <c:v>0.90807488677971926</c:v>
                </c:pt>
                <c:pt idx="88">
                  <c:v>0.91021975368588881</c:v>
                </c:pt>
                <c:pt idx="89">
                  <c:v>0.93322023124233655</c:v>
                </c:pt>
                <c:pt idx="90">
                  <c:v>1.0284940447080868</c:v>
                </c:pt>
                <c:pt idx="91">
                  <c:v>1.1870551798463287</c:v>
                </c:pt>
                <c:pt idx="92">
                  <c:v>1.3649175799292792</c:v>
                </c:pt>
                <c:pt idx="93">
                  <c:v>1.3736447866897759</c:v>
                </c:pt>
                <c:pt idx="94">
                  <c:v>1.3465140177510222</c:v>
                </c:pt>
                <c:pt idx="95">
                  <c:v>1.325669642105453</c:v>
                </c:pt>
                <c:pt idx="96">
                  <c:v>1.3237446883746127</c:v>
                </c:pt>
                <c:pt idx="97">
                  <c:v>1.2241731903615598</c:v>
                </c:pt>
                <c:pt idx="98">
                  <c:v>1.0553672346628922</c:v>
                </c:pt>
                <c:pt idx="99">
                  <c:v>0.96234089594072647</c:v>
                </c:pt>
                <c:pt idx="100">
                  <c:v>0.8842510955605315</c:v>
                </c:pt>
                <c:pt idx="101">
                  <c:v>0.90249653738947944</c:v>
                </c:pt>
                <c:pt idx="102">
                  <c:v>1.0623088063270492</c:v>
                </c:pt>
                <c:pt idx="103">
                  <c:v>1.1029052543169791</c:v>
                </c:pt>
                <c:pt idx="104">
                  <c:v>1.0033942395688744</c:v>
                </c:pt>
                <c:pt idx="105">
                  <c:v>0.92935461477306924</c:v>
                </c:pt>
                <c:pt idx="106">
                  <c:v>0.84439327330338199</c:v>
                </c:pt>
                <c:pt idx="107">
                  <c:v>0.76282370178174197</c:v>
                </c:pt>
                <c:pt idx="108">
                  <c:v>0.73191529564560953</c:v>
                </c:pt>
                <c:pt idx="109">
                  <c:v>0.7151922818375489</c:v>
                </c:pt>
                <c:pt idx="110">
                  <c:v>0.77323993688893222</c:v>
                </c:pt>
                <c:pt idx="111">
                  <c:v>0.85521927012901189</c:v>
                </c:pt>
                <c:pt idx="112">
                  <c:v>0.92059763197609845</c:v>
                </c:pt>
                <c:pt idx="113">
                  <c:v>0.9481033698917013</c:v>
                </c:pt>
                <c:pt idx="114">
                  <c:v>0.96343136756076186</c:v>
                </c:pt>
                <c:pt idx="115">
                  <c:v>0.98752215165028068</c:v>
                </c:pt>
                <c:pt idx="116">
                  <c:v>0.98650899641108181</c:v>
                </c:pt>
                <c:pt idx="117">
                  <c:v>1.0084641788382966</c:v>
                </c:pt>
                <c:pt idx="118">
                  <c:v>1.1018620603324176</c:v>
                </c:pt>
                <c:pt idx="119">
                  <c:v>1.2488794977899189</c:v>
                </c:pt>
                <c:pt idx="120">
                  <c:v>1.3759360450253495</c:v>
                </c:pt>
                <c:pt idx="121">
                  <c:v>1.4291955779388628</c:v>
                </c:pt>
                <c:pt idx="122">
                  <c:v>1.4803715749770394</c:v>
                </c:pt>
                <c:pt idx="123">
                  <c:v>1.39</c:v>
                </c:pt>
                <c:pt idx="124">
                  <c:v>1.3165485179058158</c:v>
                </c:pt>
                <c:pt idx="125">
                  <c:v>1.1282287002199511</c:v>
                </c:pt>
                <c:pt idx="126">
                  <c:v>0.99121138007995047</c:v>
                </c:pt>
                <c:pt idx="127">
                  <c:v>0.97180244906050739</c:v>
                </c:pt>
                <c:pt idx="128">
                  <c:v>1.1397368117245312</c:v>
                </c:pt>
                <c:pt idx="129">
                  <c:v>1.2844064777164588</c:v>
                </c:pt>
                <c:pt idx="130">
                  <c:v>1.184271928232701</c:v>
                </c:pt>
                <c:pt idx="131">
                  <c:v>1.082635672791175</c:v>
                </c:pt>
                <c:pt idx="132">
                  <c:v>0.98797773254259125</c:v>
                </c:pt>
                <c:pt idx="133">
                  <c:v>0.82831153559515269</c:v>
                </c:pt>
                <c:pt idx="134">
                  <c:v>0.74121521840825688</c:v>
                </c:pt>
                <c:pt idx="135">
                  <c:v>0.71070387644925648</c:v>
                </c:pt>
                <c:pt idx="136">
                  <c:v>0.743034319530397</c:v>
                </c:pt>
                <c:pt idx="137">
                  <c:v>0.79315824398413715</c:v>
                </c:pt>
                <c:pt idx="138">
                  <c:v>0.81228073964609071</c:v>
                </c:pt>
                <c:pt idx="139">
                  <c:v>0.80156097709406993</c:v>
                </c:pt>
                <c:pt idx="140">
                  <c:v>0.82225300242686861</c:v>
                </c:pt>
                <c:pt idx="141">
                  <c:v>0.8614522621712708</c:v>
                </c:pt>
                <c:pt idx="142">
                  <c:v>0.92249661245990489</c:v>
                </c:pt>
                <c:pt idx="143">
                  <c:v>0.91945636111780749</c:v>
                </c:pt>
                <c:pt idx="144">
                  <c:v>0.89949986103389701</c:v>
                </c:pt>
                <c:pt idx="145">
                  <c:v>0.92800862064961442</c:v>
                </c:pt>
                <c:pt idx="146">
                  <c:v>1.0276672613253768</c:v>
                </c:pt>
                <c:pt idx="147">
                  <c:v>1.0962207806824318</c:v>
                </c:pt>
                <c:pt idx="148">
                  <c:v>1.2431411826498227</c:v>
                </c:pt>
                <c:pt idx="149">
                  <c:v>1.4541664278891875</c:v>
                </c:pt>
                <c:pt idx="150">
                  <c:v>1.5956816725149161</c:v>
                </c:pt>
                <c:pt idx="151">
                  <c:v>1.5474172029546525</c:v>
                </c:pt>
                <c:pt idx="152">
                  <c:v>1.3701459776242824</c:v>
                </c:pt>
                <c:pt idx="153">
                  <c:v>1.1734564329364767</c:v>
                </c:pt>
                <c:pt idx="154">
                  <c:v>1.0115829180052418</c:v>
                </c:pt>
                <c:pt idx="155">
                  <c:v>0.9183136719008379</c:v>
                </c:pt>
                <c:pt idx="156">
                  <c:v>0.95582425162788154</c:v>
                </c:pt>
                <c:pt idx="157">
                  <c:v>1.0294658809304948</c:v>
                </c:pt>
                <c:pt idx="158">
                  <c:v>1.0530432089900206</c:v>
                </c:pt>
                <c:pt idx="159">
                  <c:v>1.1527792503337313</c:v>
                </c:pt>
                <c:pt idx="160">
                  <c:v>1.1500434774390051</c:v>
                </c:pt>
                <c:pt idx="161">
                  <c:v>1.0104949282406122</c:v>
                </c:pt>
                <c:pt idx="162">
                  <c:v>0.8694826047713663</c:v>
                </c:pt>
                <c:pt idx="163">
                  <c:v>0.80411441971898501</c:v>
                </c:pt>
                <c:pt idx="164">
                  <c:v>0.73797018909980361</c:v>
                </c:pt>
                <c:pt idx="165">
                  <c:v>0.69649120597463388</c:v>
                </c:pt>
                <c:pt idx="166">
                  <c:v>0.76694197955256038</c:v>
                </c:pt>
                <c:pt idx="167">
                  <c:v>0.82134036793524279</c:v>
                </c:pt>
                <c:pt idx="168">
                  <c:v>0.85533619121372373</c:v>
                </c:pt>
                <c:pt idx="169">
                  <c:v>0.87595661993046203</c:v>
                </c:pt>
                <c:pt idx="170">
                  <c:v>0.90360389552059805</c:v>
                </c:pt>
                <c:pt idx="171">
                  <c:v>0.92736184954957046</c:v>
                </c:pt>
                <c:pt idx="172">
                  <c:v>0.94074438611133893</c:v>
                </c:pt>
                <c:pt idx="173">
                  <c:v>0.96514247652872476</c:v>
                </c:pt>
                <c:pt idx="174">
                  <c:v>0.97036075765665619</c:v>
                </c:pt>
                <c:pt idx="175">
                  <c:v>0.96462427918853455</c:v>
                </c:pt>
                <c:pt idx="176">
                  <c:v>1.017152889196113</c:v>
                </c:pt>
                <c:pt idx="177">
                  <c:v>1.1721348045340176</c:v>
                </c:pt>
                <c:pt idx="178">
                  <c:v>1.3382824813917278</c:v>
                </c:pt>
                <c:pt idx="179">
                  <c:v>1.5280052355931246</c:v>
                </c:pt>
                <c:pt idx="180">
                  <c:v>1.5507740002979158</c:v>
                </c:pt>
                <c:pt idx="181">
                  <c:v>1.4107090415815728</c:v>
                </c:pt>
                <c:pt idx="182">
                  <c:v>1.4358272876638052</c:v>
                </c:pt>
                <c:pt idx="183">
                  <c:v>1.3955285736952863</c:v>
                </c:pt>
                <c:pt idx="184">
                  <c:v>1.1408768557561331</c:v>
                </c:pt>
                <c:pt idx="185">
                  <c:v>0.99045444115315062</c:v>
                </c:pt>
                <c:pt idx="186">
                  <c:v>0.8972736483370054</c:v>
                </c:pt>
                <c:pt idx="187">
                  <c:v>0.96747092979582594</c:v>
                </c:pt>
                <c:pt idx="188">
                  <c:v>1.0795369377654476</c:v>
                </c:pt>
                <c:pt idx="189">
                  <c:v>1.1038115781237303</c:v>
                </c:pt>
                <c:pt idx="190">
                  <c:v>1.039759587597056</c:v>
                </c:pt>
                <c:pt idx="191">
                  <c:v>0.87806605674060756</c:v>
                </c:pt>
                <c:pt idx="192">
                  <c:v>0.75332595866596819</c:v>
                </c:pt>
                <c:pt idx="193">
                  <c:v>0.70071392165419399</c:v>
                </c:pt>
                <c:pt idx="194">
                  <c:v>0.7114070564732965</c:v>
                </c:pt>
                <c:pt idx="195">
                  <c:v>0.74249579123386278</c:v>
                </c:pt>
                <c:pt idx="196">
                  <c:v>0.74337070160183205</c:v>
                </c:pt>
                <c:pt idx="197">
                  <c:v>0.79164385932059123</c:v>
                </c:pt>
                <c:pt idx="198">
                  <c:v>0.8459905436823747</c:v>
                </c:pt>
                <c:pt idx="199">
                  <c:v>0.88549421229051517</c:v>
                </c:pt>
                <c:pt idx="200">
                  <c:v>0.98142753171082375</c:v>
                </c:pt>
                <c:pt idx="201">
                  <c:v>1.0536602868097478</c:v>
                </c:pt>
                <c:pt idx="202">
                  <c:v>1.0394710193170371</c:v>
                </c:pt>
                <c:pt idx="203">
                  <c:v>0.97020616365801338</c:v>
                </c:pt>
                <c:pt idx="204">
                  <c:v>0.96540147089177353</c:v>
                </c:pt>
                <c:pt idx="205">
                  <c:v>1.0791663449162969</c:v>
                </c:pt>
                <c:pt idx="206">
                  <c:v>1.2633289357883006</c:v>
                </c:pt>
                <c:pt idx="207">
                  <c:v>1.3880922159568507</c:v>
                </c:pt>
                <c:pt idx="208">
                  <c:v>1.4447837208385206</c:v>
                </c:pt>
                <c:pt idx="209">
                  <c:v>1.5282342752340035</c:v>
                </c:pt>
                <c:pt idx="210">
                  <c:v>1.4187670703818864</c:v>
                </c:pt>
                <c:pt idx="211">
                  <c:v>1.2731457104353767</c:v>
                </c:pt>
                <c:pt idx="212">
                  <c:v>1.0877499712709717</c:v>
                </c:pt>
                <c:pt idx="213">
                  <c:v>1.0167103815738285</c:v>
                </c:pt>
                <c:pt idx="214">
                  <c:v>1.0404806581575652</c:v>
                </c:pt>
                <c:pt idx="215">
                  <c:v>1.1229870880824944</c:v>
                </c:pt>
                <c:pt idx="216">
                  <c:v>1.1503912377969503</c:v>
                </c:pt>
                <c:pt idx="217">
                  <c:v>1.0647065323364933</c:v>
                </c:pt>
                <c:pt idx="218">
                  <c:v>0.92439169187092984</c:v>
                </c:pt>
                <c:pt idx="219">
                  <c:v>0.87097646351666702</c:v>
                </c:pt>
                <c:pt idx="220">
                  <c:v>0.76472217177220647</c:v>
                </c:pt>
                <c:pt idx="221">
                  <c:v>0.66798203568658943</c:v>
                </c:pt>
                <c:pt idx="222">
                  <c:v>0.65391130897087257</c:v>
                </c:pt>
                <c:pt idx="223">
                  <c:v>0.69440622117028883</c:v>
                </c:pt>
                <c:pt idx="224">
                  <c:v>0.76249590162833003</c:v>
                </c:pt>
                <c:pt idx="225">
                  <c:v>0.83414627014690912</c:v>
                </c:pt>
                <c:pt idx="226">
                  <c:v>0.90879040487892482</c:v>
                </c:pt>
                <c:pt idx="227">
                  <c:v>0.91678787077491375</c:v>
                </c:pt>
                <c:pt idx="228">
                  <c:v>0.97452552557642114</c:v>
                </c:pt>
                <c:pt idx="229">
                  <c:v>1.0381714694596456</c:v>
                </c:pt>
                <c:pt idx="230">
                  <c:v>1.0776363022838458</c:v>
                </c:pt>
                <c:pt idx="231">
                  <c:v>1.0724271537032248</c:v>
                </c:pt>
                <c:pt idx="232">
                  <c:v>1.1500434774390051</c:v>
                </c:pt>
                <c:pt idx="233">
                  <c:v>1.2920526305069775</c:v>
                </c:pt>
                <c:pt idx="234">
                  <c:v>1.4364539672401617</c:v>
                </c:pt>
                <c:pt idx="235">
                  <c:v>1.5209536482089123</c:v>
                </c:pt>
                <c:pt idx="236">
                  <c:v>1.54483008774428</c:v>
                </c:pt>
                <c:pt idx="237">
                  <c:v>1.3488513631975911</c:v>
                </c:pt>
                <c:pt idx="238">
                  <c:v>1.37648102057384</c:v>
                </c:pt>
                <c:pt idx="239">
                  <c:v>1.1553787257864843</c:v>
                </c:pt>
                <c:pt idx="240">
                  <c:v>0.89044932477934979</c:v>
                </c:pt>
                <c:pt idx="241">
                  <c:v>0.88294960218576468</c:v>
                </c:pt>
                <c:pt idx="242">
                  <c:v>1.0107917688624102</c:v>
                </c:pt>
                <c:pt idx="243">
                  <c:v>1.0905503197927182</c:v>
                </c:pt>
                <c:pt idx="244">
                  <c:v>1.0999090871522064</c:v>
                </c:pt>
                <c:pt idx="245">
                  <c:v>0.98513958401842727</c:v>
                </c:pt>
                <c:pt idx="246">
                  <c:v>0.83486525858967209</c:v>
                </c:pt>
                <c:pt idx="247">
                  <c:v>0.71847059786744227</c:v>
                </c:pt>
                <c:pt idx="248">
                  <c:v>0.71007041904306922</c:v>
                </c:pt>
                <c:pt idx="249">
                  <c:v>0.76006578662639457</c:v>
                </c:pt>
                <c:pt idx="250">
                  <c:v>0.82121860670591229</c:v>
                </c:pt>
                <c:pt idx="251">
                  <c:v>0.90293964360858581</c:v>
                </c:pt>
                <c:pt idx="252">
                  <c:v>0.95639949811781055</c:v>
                </c:pt>
                <c:pt idx="253">
                  <c:v>0.94899947312946387</c:v>
                </c:pt>
                <c:pt idx="254">
                  <c:v>0.912633551870629</c:v>
                </c:pt>
                <c:pt idx="255">
                  <c:v>0.93578843762893338</c:v>
                </c:pt>
                <c:pt idx="256">
                  <c:v>0.94371605899232214</c:v>
                </c:pt>
                <c:pt idx="257">
                  <c:v>0.93904206508547849</c:v>
                </c:pt>
                <c:pt idx="258">
                  <c:v>0.96958754117408086</c:v>
                </c:pt>
                <c:pt idx="259">
                  <c:v>0.99824846606443629</c:v>
                </c:pt>
                <c:pt idx="260">
                  <c:v>1.0374005976477938</c:v>
                </c:pt>
                <c:pt idx="261">
                  <c:v>1.1896638180595389</c:v>
                </c:pt>
                <c:pt idx="262">
                  <c:v>1.4356879883874492</c:v>
                </c:pt>
                <c:pt idx="263">
                  <c:v>1.6271754668750387</c:v>
                </c:pt>
                <c:pt idx="264">
                  <c:v>1.6250846131817263</c:v>
                </c:pt>
                <c:pt idx="265">
                  <c:v>1.4207744367069672</c:v>
                </c:pt>
                <c:pt idx="266">
                  <c:v>1.16081867662439</c:v>
                </c:pt>
                <c:pt idx="267">
                  <c:v>0.97765024420801938</c:v>
                </c:pt>
                <c:pt idx="268">
                  <c:v>0.898943824718764</c:v>
                </c:pt>
                <c:pt idx="269">
                  <c:v>0.9126883367283708</c:v>
                </c:pt>
                <c:pt idx="270">
                  <c:v>1.0836050941187014</c:v>
                </c:pt>
                <c:pt idx="271">
                  <c:v>1.1800423721205946</c:v>
                </c:pt>
                <c:pt idx="272">
                  <c:v>1.0926573113286708</c:v>
                </c:pt>
                <c:pt idx="273">
                  <c:v>0.97133928161070471</c:v>
                </c:pt>
                <c:pt idx="274">
                  <c:v>0.88119237400240813</c:v>
                </c:pt>
                <c:pt idx="275">
                  <c:v>0.7870196947980399</c:v>
                </c:pt>
                <c:pt idx="276">
                  <c:v>0.73573092907665627</c:v>
                </c:pt>
                <c:pt idx="277">
                  <c:v>0.72291078287711275</c:v>
                </c:pt>
                <c:pt idx="278">
                  <c:v>0.79529868602934339</c:v>
                </c:pt>
                <c:pt idx="279">
                  <c:v>0.84870489570874985</c:v>
                </c:pt>
                <c:pt idx="280">
                  <c:v>0.85305333948118389</c:v>
                </c:pt>
                <c:pt idx="281">
                  <c:v>0.85959292691366407</c:v>
                </c:pt>
                <c:pt idx="282">
                  <c:v>0.88170289780628486</c:v>
                </c:pt>
                <c:pt idx="283">
                  <c:v>0.95728783550194552</c:v>
                </c:pt>
                <c:pt idx="284">
                  <c:v>1.0188719252192593</c:v>
                </c:pt>
                <c:pt idx="285">
                  <c:v>1.017152889196113</c:v>
                </c:pt>
                <c:pt idx="286">
                  <c:v>0.93968079686668071</c:v>
                </c:pt>
                <c:pt idx="287">
                  <c:v>0.99121138007995047</c:v>
                </c:pt>
                <c:pt idx="288">
                  <c:v>1.138639539099183</c:v>
                </c:pt>
                <c:pt idx="289">
                  <c:v>1.2911235417263525</c:v>
                </c:pt>
                <c:pt idx="290">
                  <c:v>1.4783098457360013</c:v>
                </c:pt>
                <c:pt idx="291">
                  <c:v>1.4956603892595404</c:v>
                </c:pt>
                <c:pt idx="292">
                  <c:v>1.3700364958642526</c:v>
                </c:pt>
                <c:pt idx="293">
                  <c:v>1.2979214151866052</c:v>
                </c:pt>
                <c:pt idx="294">
                  <c:v>1.342609399639374</c:v>
                </c:pt>
                <c:pt idx="295">
                  <c:v>1.1624973118248489</c:v>
                </c:pt>
                <c:pt idx="296">
                  <c:v>0.96483159152258269</c:v>
                </c:pt>
                <c:pt idx="297">
                  <c:v>0.91580565623935739</c:v>
                </c:pt>
                <c:pt idx="298">
                  <c:v>1.0431203190428227</c:v>
                </c:pt>
                <c:pt idx="299">
                  <c:v>1.1763077828527702</c:v>
                </c:pt>
                <c:pt idx="300">
                  <c:v>1.2108261642366338</c:v>
                </c:pt>
                <c:pt idx="301">
                  <c:v>1.0610843510296435</c:v>
                </c:pt>
                <c:pt idx="302">
                  <c:v>0.89627004859026727</c:v>
                </c:pt>
                <c:pt idx="303">
                  <c:v>0.76713753656042671</c:v>
                </c:pt>
                <c:pt idx="304">
                  <c:v>0.67297845433564962</c:v>
                </c:pt>
                <c:pt idx="305">
                  <c:v>0.64078077374403175</c:v>
                </c:pt>
                <c:pt idx="306">
                  <c:v>0.72062472896785879</c:v>
                </c:pt>
                <c:pt idx="307">
                  <c:v>0.80056230238501747</c:v>
                </c:pt>
                <c:pt idx="308">
                  <c:v>0.84101129600023794</c:v>
                </c:pt>
                <c:pt idx="309">
                  <c:v>0.82413591112146045</c:v>
                </c:pt>
                <c:pt idx="310">
                  <c:v>0.82969874050766157</c:v>
                </c:pt>
                <c:pt idx="311">
                  <c:v>0.87183714075508389</c:v>
                </c:pt>
                <c:pt idx="312">
                  <c:v>0.90277350426338943</c:v>
                </c:pt>
                <c:pt idx="313">
                  <c:v>0.98620484687513066</c:v>
                </c:pt>
                <c:pt idx="314">
                  <c:v>0.99373034571758945</c:v>
                </c:pt>
                <c:pt idx="315">
                  <c:v>1.0396634070698074</c:v>
                </c:pt>
                <c:pt idx="316">
                  <c:v>1.1331372379372238</c:v>
                </c:pt>
                <c:pt idx="317">
                  <c:v>1.275656693628815</c:v>
                </c:pt>
                <c:pt idx="318">
                  <c:v>1.4102836594104038</c:v>
                </c:pt>
                <c:pt idx="319">
                  <c:v>1.5099006589838948</c:v>
                </c:pt>
                <c:pt idx="320">
                  <c:v>1.657256769483836</c:v>
                </c:pt>
                <c:pt idx="321">
                  <c:v>1.456639969244288</c:v>
                </c:pt>
                <c:pt idx="322">
                  <c:v>1.2789839717525782</c:v>
                </c:pt>
                <c:pt idx="323">
                  <c:v>1.0921996154549771</c:v>
                </c:pt>
                <c:pt idx="324">
                  <c:v>0.99543960138222354</c:v>
                </c:pt>
                <c:pt idx="325">
                  <c:v>1.087612063191651</c:v>
                </c:pt>
                <c:pt idx="326">
                  <c:v>1.108061370141564</c:v>
                </c:pt>
                <c:pt idx="327">
                  <c:v>1.1280070921762859</c:v>
                </c:pt>
                <c:pt idx="328">
                  <c:v>1.0867382389517726</c:v>
                </c:pt>
                <c:pt idx="329">
                  <c:v>0.99080775128175091</c:v>
                </c:pt>
                <c:pt idx="330">
                  <c:v>0.85217369121558784</c:v>
                </c:pt>
                <c:pt idx="331">
                  <c:v>0.71728655361717186</c:v>
                </c:pt>
                <c:pt idx="332">
                  <c:v>0.63710281744785902</c:v>
                </c:pt>
                <c:pt idx="333">
                  <c:v>0.66910387833280416</c:v>
                </c:pt>
                <c:pt idx="334">
                  <c:v>0.76302031427741157</c:v>
                </c:pt>
                <c:pt idx="335">
                  <c:v>0.84935269470344288</c:v>
                </c:pt>
                <c:pt idx="336">
                  <c:v>0.9063112048297759</c:v>
                </c:pt>
                <c:pt idx="337">
                  <c:v>0.89515361810138483</c:v>
                </c:pt>
                <c:pt idx="338">
                  <c:v>0.8962142600963231</c:v>
                </c:pt>
                <c:pt idx="339">
                  <c:v>0.91285267157411554</c:v>
                </c:pt>
                <c:pt idx="340">
                  <c:v>0.98193686151401804</c:v>
                </c:pt>
                <c:pt idx="341">
                  <c:v>1.0329085148259742</c:v>
                </c:pt>
                <c:pt idx="342">
                  <c:v>1.0481412118603104</c:v>
                </c:pt>
                <c:pt idx="343">
                  <c:v>1.0276672613253768</c:v>
                </c:pt>
                <c:pt idx="344">
                  <c:v>1.0090589675534327</c:v>
                </c:pt>
                <c:pt idx="345">
                  <c:v>1.1040833301884418</c:v>
                </c:pt>
                <c:pt idx="346">
                  <c:v>1.3013070352534024</c:v>
                </c:pt>
                <c:pt idx="347">
                  <c:v>1.5221366561514769</c:v>
                </c:pt>
                <c:pt idx="348">
                  <c:v>1.5447329866355544</c:v>
                </c:pt>
                <c:pt idx="349">
                  <c:v>1.3366375724181929</c:v>
                </c:pt>
                <c:pt idx="350">
                  <c:v>1.266412255152326</c:v>
                </c:pt>
                <c:pt idx="351">
                  <c:v>1.195198728245642</c:v>
                </c:pt>
                <c:pt idx="352">
                  <c:v>1.1289818421923359</c:v>
                </c:pt>
                <c:pt idx="353">
                  <c:v>1.0242558274181308</c:v>
                </c:pt>
                <c:pt idx="354">
                  <c:v>0.97298509752205353</c:v>
                </c:pt>
                <c:pt idx="355">
                  <c:v>0.98147847658519738</c:v>
                </c:pt>
                <c:pt idx="356">
                  <c:v>1.108602724153247</c:v>
                </c:pt>
                <c:pt idx="357">
                  <c:v>1.1841030360572511</c:v>
                </c:pt>
                <c:pt idx="358">
                  <c:v>1.0944861808172819</c:v>
                </c:pt>
                <c:pt idx="359">
                  <c:v>0.92330926563096938</c:v>
                </c:pt>
                <c:pt idx="360">
                  <c:v>0.79018985060553648</c:v>
                </c:pt>
                <c:pt idx="361">
                  <c:v>0.70413066969135774</c:v>
                </c:pt>
                <c:pt idx="362">
                  <c:v>0.65314623171231723</c:v>
                </c:pt>
                <c:pt idx="363">
                  <c:v>0.73034238546040853</c:v>
                </c:pt>
                <c:pt idx="364">
                  <c:v>0.80156097709406993</c:v>
                </c:pt>
                <c:pt idx="365">
                  <c:v>0.86377080293327801</c:v>
                </c:pt>
                <c:pt idx="366">
                  <c:v>0.88017043804026962</c:v>
                </c:pt>
                <c:pt idx="367">
                  <c:v>0.88983144471298603</c:v>
                </c:pt>
                <c:pt idx="368">
                  <c:v>0.92190021151966339</c:v>
                </c:pt>
                <c:pt idx="369">
                  <c:v>0.95503926620846324</c:v>
                </c:pt>
                <c:pt idx="370">
                  <c:v>0.92741576436892637</c:v>
                </c:pt>
                <c:pt idx="371">
                  <c:v>0.90360389552059817</c:v>
                </c:pt>
                <c:pt idx="372">
                  <c:v>1.0141991914806479</c:v>
                </c:pt>
                <c:pt idx="373">
                  <c:v>1.2358802530989803</c:v>
                </c:pt>
                <c:pt idx="374">
                  <c:v>1.4512408483776909</c:v>
                </c:pt>
                <c:pt idx="375">
                  <c:v>1.5692992066524472</c:v>
                </c:pt>
                <c:pt idx="376">
                  <c:v>1.5842348310777667</c:v>
                </c:pt>
                <c:pt idx="377">
                  <c:v>1.4659809002848569</c:v>
                </c:pt>
                <c:pt idx="378">
                  <c:v>1.3838352503098048</c:v>
                </c:pt>
                <c:pt idx="379">
                  <c:v>1.2504799078753726</c:v>
                </c:pt>
                <c:pt idx="380">
                  <c:v>0.95754895436212561</c:v>
                </c:pt>
                <c:pt idx="381">
                  <c:v>0.70774289116881983</c:v>
                </c:pt>
                <c:pt idx="382">
                  <c:v>0.67889616289974719</c:v>
                </c:pt>
                <c:pt idx="383">
                  <c:v>1.0088607436113273</c:v>
                </c:pt>
                <c:pt idx="384">
                  <c:v>1.2928263611173776</c:v>
                </c:pt>
                <c:pt idx="385">
                  <c:v>1.3309770847013107</c:v>
                </c:pt>
                <c:pt idx="386">
                  <c:v>1.1007724560507499</c:v>
                </c:pt>
                <c:pt idx="387">
                  <c:v>0.92395887354362261</c:v>
                </c:pt>
                <c:pt idx="388">
                  <c:v>0.84267431431128836</c:v>
                </c:pt>
                <c:pt idx="389">
                  <c:v>0.73613857391118964</c:v>
                </c:pt>
                <c:pt idx="390">
                  <c:v>0.67186308128963301</c:v>
                </c:pt>
                <c:pt idx="391">
                  <c:v>0.69180922225711905</c:v>
                </c:pt>
                <c:pt idx="392">
                  <c:v>0.73362115563824892</c:v>
                </c:pt>
                <c:pt idx="393">
                  <c:v>0.82595399387617219</c:v>
                </c:pt>
                <c:pt idx="394">
                  <c:v>0.90255193756370611</c:v>
                </c:pt>
                <c:pt idx="395">
                  <c:v>0.96228893789755265</c:v>
                </c:pt>
                <c:pt idx="396">
                  <c:v>1.0102474944289641</c:v>
                </c:pt>
                <c:pt idx="397">
                  <c:v>0.99221973372837124</c:v>
                </c:pt>
                <c:pt idx="398">
                  <c:v>0.986610358753647</c:v>
                </c:pt>
                <c:pt idx="399">
                  <c:v>1.0092076099594176</c:v>
                </c:pt>
                <c:pt idx="400">
                  <c:v>1.0943948099292138</c:v>
                </c:pt>
                <c:pt idx="401">
                  <c:v>1.2054044964243331</c:v>
                </c:pt>
                <c:pt idx="402">
                  <c:v>1.2700393694685217</c:v>
                </c:pt>
                <c:pt idx="403">
                  <c:v>1.2597221915962264</c:v>
                </c:pt>
                <c:pt idx="404">
                  <c:v>1.3475162336684483</c:v>
                </c:pt>
                <c:pt idx="405">
                  <c:v>1.5187494855966208</c:v>
                </c:pt>
                <c:pt idx="406">
                  <c:v>1.5720687007888683</c:v>
                </c:pt>
                <c:pt idx="407">
                  <c:v>1.4466858677681205</c:v>
                </c:pt>
                <c:pt idx="408">
                  <c:v>1.1506954418958997</c:v>
                </c:pt>
                <c:pt idx="409">
                  <c:v>0.80678373806119819</c:v>
                </c:pt>
                <c:pt idx="410">
                  <c:v>0.58258046654518036</c:v>
                </c:pt>
                <c:pt idx="411">
                  <c:v>0.82734515167492229</c:v>
                </c:pt>
                <c:pt idx="412">
                  <c:v>1.0253292154230269</c:v>
                </c:pt>
                <c:pt idx="413">
                  <c:v>1.1004090148667449</c:v>
                </c:pt>
                <c:pt idx="414">
                  <c:v>1.0756393447619885</c:v>
                </c:pt>
                <c:pt idx="415">
                  <c:v>0.96927808187330844</c:v>
                </c:pt>
                <c:pt idx="416">
                  <c:v>0.92493242996448122</c:v>
                </c:pt>
                <c:pt idx="417">
                  <c:v>0.87441408954796684</c:v>
                </c:pt>
                <c:pt idx="418">
                  <c:v>0.86475430036513834</c:v>
                </c:pt>
                <c:pt idx="419">
                  <c:v>0.90553851381374173</c:v>
                </c:pt>
                <c:pt idx="420">
                  <c:v>0.88328930707894338</c:v>
                </c:pt>
                <c:pt idx="421">
                  <c:v>0.86284413424441841</c:v>
                </c:pt>
                <c:pt idx="422">
                  <c:v>0.85802097876450545</c:v>
                </c:pt>
                <c:pt idx="423">
                  <c:v>0.95613806534412171</c:v>
                </c:pt>
                <c:pt idx="424">
                  <c:v>0.99206854601887262</c:v>
                </c:pt>
                <c:pt idx="425">
                  <c:v>0.98005101908012937</c:v>
                </c:pt>
                <c:pt idx="426">
                  <c:v>0.94477510551453459</c:v>
                </c:pt>
                <c:pt idx="427">
                  <c:v>0.92978492136622648</c:v>
                </c:pt>
                <c:pt idx="428">
                  <c:v>0.93877579858025739</c:v>
                </c:pt>
                <c:pt idx="429">
                  <c:v>0.99729634512515886</c:v>
                </c:pt>
                <c:pt idx="430">
                  <c:v>1.0786102168995062</c:v>
                </c:pt>
                <c:pt idx="431">
                  <c:v>1.1479547029391011</c:v>
                </c:pt>
                <c:pt idx="432">
                  <c:v>1.1695298200559059</c:v>
                </c:pt>
                <c:pt idx="433">
                  <c:v>1.2754214989563253</c:v>
                </c:pt>
                <c:pt idx="434">
                  <c:v>1.4362451044302988</c:v>
                </c:pt>
                <c:pt idx="435">
                  <c:v>1.4337712509323095</c:v>
                </c:pt>
                <c:pt idx="436">
                  <c:v>1.358970198348735</c:v>
                </c:pt>
                <c:pt idx="437">
                  <c:v>1.2235603785674003</c:v>
                </c:pt>
                <c:pt idx="438">
                  <c:v>1.0612257064357233</c:v>
                </c:pt>
                <c:pt idx="439">
                  <c:v>1.000649788887201</c:v>
                </c:pt>
                <c:pt idx="440">
                  <c:v>0.99342840708326841</c:v>
                </c:pt>
                <c:pt idx="441">
                  <c:v>1.013755394560246</c:v>
                </c:pt>
                <c:pt idx="442">
                  <c:v>1.0600471687618434</c:v>
                </c:pt>
                <c:pt idx="443">
                  <c:v>1.0121758740456126</c:v>
                </c:pt>
                <c:pt idx="444">
                  <c:v>0.93946793452464361</c:v>
                </c:pt>
                <c:pt idx="445">
                  <c:v>0.89005617800226511</c:v>
                </c:pt>
                <c:pt idx="446">
                  <c:v>0.81154174261093925</c:v>
                </c:pt>
                <c:pt idx="447">
                  <c:v>0.80417659752071868</c:v>
                </c:pt>
                <c:pt idx="448">
                  <c:v>0.87931791747922428</c:v>
                </c:pt>
                <c:pt idx="449">
                  <c:v>0.9485251709891519</c:v>
                </c:pt>
                <c:pt idx="450">
                  <c:v>0.99478640923567097</c:v>
                </c:pt>
                <c:pt idx="451">
                  <c:v>0.98101987747445762</c:v>
                </c:pt>
                <c:pt idx="452">
                  <c:v>0.98030607465219766</c:v>
                </c:pt>
                <c:pt idx="453">
                  <c:v>0.99060587520971222</c:v>
                </c:pt>
                <c:pt idx="454">
                  <c:v>1.004041831797859</c:v>
                </c:pt>
                <c:pt idx="455">
                  <c:v>1.0048382954485759</c:v>
                </c:pt>
                <c:pt idx="456">
                  <c:v>0.97144222679477954</c:v>
                </c:pt>
                <c:pt idx="457">
                  <c:v>0.92568893263341978</c:v>
                </c:pt>
                <c:pt idx="458">
                  <c:v>0.93139680050985796</c:v>
                </c:pt>
                <c:pt idx="459">
                  <c:v>0.9936297097007516</c:v>
                </c:pt>
                <c:pt idx="460">
                  <c:v>1.0475208828467335</c:v>
                </c:pt>
                <c:pt idx="461">
                  <c:v>1.0854031509075326</c:v>
                </c:pt>
                <c:pt idx="462">
                  <c:v>1.1936917525056459</c:v>
                </c:pt>
                <c:pt idx="463">
                  <c:v>1.3631214179228497</c:v>
                </c:pt>
                <c:pt idx="464">
                  <c:v>1.3676987972503303</c:v>
                </c:pt>
                <c:pt idx="465">
                  <c:v>1.3086252328302401</c:v>
                </c:pt>
                <c:pt idx="466">
                  <c:v>1.3888124423405774</c:v>
                </c:pt>
                <c:pt idx="467">
                  <c:v>1.5244999180059013</c:v>
                </c:pt>
                <c:pt idx="468">
                  <c:v>1.1788977903109326</c:v>
                </c:pt>
                <c:pt idx="469">
                  <c:v>0.81123362849428282</c:v>
                </c:pt>
                <c:pt idx="470">
                  <c:v>0.57723478758647251</c:v>
                </c:pt>
                <c:pt idx="471">
                  <c:v>0.58326666285670747</c:v>
                </c:pt>
                <c:pt idx="472">
                  <c:v>0.91175654645305404</c:v>
                </c:pt>
                <c:pt idx="473">
                  <c:v>1.2304064369142418</c:v>
                </c:pt>
                <c:pt idx="474">
                  <c:v>1.2687395319765205</c:v>
                </c:pt>
                <c:pt idx="475">
                  <c:v>1.1182128598795491</c:v>
                </c:pt>
                <c:pt idx="476">
                  <c:v>0.97329337817535777</c:v>
                </c:pt>
                <c:pt idx="477">
                  <c:v>0.86492774264674843</c:v>
                </c:pt>
                <c:pt idx="478">
                  <c:v>0.83060219118420342</c:v>
                </c:pt>
                <c:pt idx="479">
                  <c:v>0.87469994855378841</c:v>
                </c:pt>
                <c:pt idx="480">
                  <c:v>0.93669632218771948</c:v>
                </c:pt>
                <c:pt idx="481">
                  <c:v>0.93904206508547849</c:v>
                </c:pt>
                <c:pt idx="482">
                  <c:v>0.95859271852022743</c:v>
                </c:pt>
                <c:pt idx="483">
                  <c:v>0.97005154502222202</c:v>
                </c:pt>
                <c:pt idx="484">
                  <c:v>0.977547952787995</c:v>
                </c:pt>
                <c:pt idx="485">
                  <c:v>0.9706698717895802</c:v>
                </c:pt>
                <c:pt idx="486">
                  <c:v>0.93225532983190829</c:v>
                </c:pt>
                <c:pt idx="487">
                  <c:v>0.89944427287075435</c:v>
                </c:pt>
                <c:pt idx="488">
                  <c:v>0.92422940875087933</c:v>
                </c:pt>
                <c:pt idx="489">
                  <c:v>0.97744565066299205</c:v>
                </c:pt>
                <c:pt idx="490">
                  <c:v>1.0161692772368194</c:v>
                </c:pt>
                <c:pt idx="491">
                  <c:v>1.0834205093129814</c:v>
                </c:pt>
                <c:pt idx="492">
                  <c:v>1.1946966142079753</c:v>
                </c:pt>
                <c:pt idx="493">
                  <c:v>1.2548306658669128</c:v>
                </c:pt>
                <c:pt idx="494">
                  <c:v>1.3588598161694239</c:v>
                </c:pt>
                <c:pt idx="495">
                  <c:v>1.4830374236680612</c:v>
                </c:pt>
                <c:pt idx="496">
                  <c:v>1.5346009253222805</c:v>
                </c:pt>
                <c:pt idx="497">
                  <c:v>1.353994091567611</c:v>
                </c:pt>
                <c:pt idx="498">
                  <c:v>1.1621531740695803</c:v>
                </c:pt>
                <c:pt idx="499">
                  <c:v>1.0172511980823618</c:v>
                </c:pt>
                <c:pt idx="500">
                  <c:v>0.98234413521942499</c:v>
                </c:pt>
                <c:pt idx="501">
                  <c:v>1.0090589675534329</c:v>
                </c:pt>
                <c:pt idx="502">
                  <c:v>1.060377291344925</c:v>
                </c:pt>
                <c:pt idx="503">
                  <c:v>1.0619322012256716</c:v>
                </c:pt>
                <c:pt idx="504">
                  <c:v>1.0242558274181308</c:v>
                </c:pt>
                <c:pt idx="505">
                  <c:v>1.0014489502715553</c:v>
                </c:pt>
                <c:pt idx="506">
                  <c:v>0.9539916142189091</c:v>
                </c:pt>
                <c:pt idx="507">
                  <c:v>0.81289605731606307</c:v>
                </c:pt>
                <c:pt idx="508">
                  <c:v>0.69835521047673144</c:v>
                </c:pt>
                <c:pt idx="509">
                  <c:v>0.67749538743817295</c:v>
                </c:pt>
                <c:pt idx="510">
                  <c:v>0.79787217021274781</c:v>
                </c:pt>
                <c:pt idx="511">
                  <c:v>0.92119487623412244</c:v>
                </c:pt>
                <c:pt idx="512">
                  <c:v>0.93402355430684936</c:v>
                </c:pt>
                <c:pt idx="513">
                  <c:v>0.93818974626671336</c:v>
                </c:pt>
                <c:pt idx="514">
                  <c:v>0.94026591983332031</c:v>
                </c:pt>
                <c:pt idx="515">
                  <c:v>0.95252296560240479</c:v>
                </c:pt>
                <c:pt idx="516">
                  <c:v>0.99619275243298167</c:v>
                </c:pt>
                <c:pt idx="517">
                  <c:v>1.0079682534683323</c:v>
                </c:pt>
                <c:pt idx="518">
                  <c:v>1.0033942395688744</c:v>
                </c:pt>
                <c:pt idx="519">
                  <c:v>0.99206854601887262</c:v>
                </c:pt>
                <c:pt idx="520">
                  <c:v>1.0693923508235881</c:v>
                </c:pt>
                <c:pt idx="521">
                  <c:v>1.2212698309546501</c:v>
                </c:pt>
                <c:pt idx="522">
                  <c:v>1.3839797686382558</c:v>
                </c:pt>
                <c:pt idx="523">
                  <c:v>1.5249918032566601</c:v>
                </c:pt>
                <c:pt idx="524">
                  <c:v>1.5420116731075677</c:v>
                </c:pt>
                <c:pt idx="525">
                  <c:v>1.3197727077038683</c:v>
                </c:pt>
                <c:pt idx="526">
                  <c:v>1.2619825672330027</c:v>
                </c:pt>
                <c:pt idx="527">
                  <c:v>1.1552921708381823</c:v>
                </c:pt>
                <c:pt idx="528">
                  <c:v>1.0358571330062847</c:v>
                </c:pt>
                <c:pt idx="529">
                  <c:v>0.89235643102966433</c:v>
                </c:pt>
                <c:pt idx="530">
                  <c:v>0.85871997764113994</c:v>
                </c:pt>
                <c:pt idx="531">
                  <c:v>0.96648848932617915</c:v>
                </c:pt>
                <c:pt idx="532">
                  <c:v>1.0898164983151981</c:v>
                </c:pt>
                <c:pt idx="533">
                  <c:v>1.1532129031536198</c:v>
                </c:pt>
                <c:pt idx="534">
                  <c:v>1.0536602868097478</c:v>
                </c:pt>
                <c:pt idx="535">
                  <c:v>0.88904443083571472</c:v>
                </c:pt>
                <c:pt idx="536">
                  <c:v>0.76105190361761799</c:v>
                </c:pt>
                <c:pt idx="537">
                  <c:v>0.74276510418839681</c:v>
                </c:pt>
                <c:pt idx="538">
                  <c:v>0.75385675031798982</c:v>
                </c:pt>
                <c:pt idx="539">
                  <c:v>0.81308056181414157</c:v>
                </c:pt>
                <c:pt idx="540">
                  <c:v>0.85796270315206591</c:v>
                </c:pt>
                <c:pt idx="541">
                  <c:v>0.87068938204160951</c:v>
                </c:pt>
                <c:pt idx="542">
                  <c:v>0.86290208019218484</c:v>
                </c:pt>
                <c:pt idx="543">
                  <c:v>0.90614568365136516</c:v>
                </c:pt>
                <c:pt idx="544">
                  <c:v>0.94207218407083859</c:v>
                </c:pt>
                <c:pt idx="545">
                  <c:v>0.986610358753647</c:v>
                </c:pt>
                <c:pt idx="546">
                  <c:v>0.96441692229035469</c:v>
                </c:pt>
                <c:pt idx="547">
                  <c:v>0.9582275303913993</c:v>
                </c:pt>
                <c:pt idx="548">
                  <c:v>1.0382196299434912</c:v>
                </c:pt>
                <c:pt idx="549">
                  <c:v>1.214084016862095</c:v>
                </c:pt>
                <c:pt idx="550">
                  <c:v>1.4247806848775006</c:v>
                </c:pt>
                <c:pt idx="551">
                  <c:v>1.5641611170208778</c:v>
                </c:pt>
                <c:pt idx="552">
                  <c:v>1.6628589837986865</c:v>
                </c:pt>
                <c:pt idx="553">
                  <c:v>1.4751610081614819</c:v>
                </c:pt>
                <c:pt idx="554">
                  <c:v>1.2673200069437869</c:v>
                </c:pt>
                <c:pt idx="555">
                  <c:v>1.0761505470890214</c:v>
                </c:pt>
                <c:pt idx="556">
                  <c:v>0.8933644273195569</c:v>
                </c:pt>
                <c:pt idx="557">
                  <c:v>0.75193084788429843</c:v>
                </c:pt>
                <c:pt idx="558">
                  <c:v>0.8408329203831163</c:v>
                </c:pt>
                <c:pt idx="559">
                  <c:v>0.9773944955850733</c:v>
                </c:pt>
                <c:pt idx="560">
                  <c:v>1.1007724560507499</c:v>
                </c:pt>
                <c:pt idx="561">
                  <c:v>1.1517812292271479</c:v>
                </c:pt>
                <c:pt idx="562">
                  <c:v>1.0504284840006957</c:v>
                </c:pt>
                <c:pt idx="563">
                  <c:v>0.95388678573507868</c:v>
                </c:pt>
                <c:pt idx="564">
                  <c:v>0.84017855245179873</c:v>
                </c:pt>
                <c:pt idx="565">
                  <c:v>0.7710382610480494</c:v>
                </c:pt>
                <c:pt idx="566">
                  <c:v>0.74839828968270627</c:v>
                </c:pt>
                <c:pt idx="567">
                  <c:v>0.79018985060553648</c:v>
                </c:pt>
                <c:pt idx="568">
                  <c:v>0.8422588675698226</c:v>
                </c:pt>
                <c:pt idx="569">
                  <c:v>0.90127687199883255</c:v>
                </c:pt>
                <c:pt idx="570">
                  <c:v>0.95289033996572758</c:v>
                </c:pt>
                <c:pt idx="571">
                  <c:v>0.95420123663722001</c:v>
                </c:pt>
                <c:pt idx="572">
                  <c:v>0.95942691227628163</c:v>
                </c:pt>
                <c:pt idx="573">
                  <c:v>1.0013990213696036</c:v>
                </c:pt>
                <c:pt idx="574">
                  <c:v>1.0265963179361204</c:v>
                </c:pt>
                <c:pt idx="575">
                  <c:v>1.000649788887201</c:v>
                </c:pt>
                <c:pt idx="576">
                  <c:v>1.0076209604806758</c:v>
                </c:pt>
                <c:pt idx="577">
                  <c:v>1.0686907878334126</c:v>
                </c:pt>
                <c:pt idx="578">
                  <c:v>1.1497391008398381</c:v>
                </c:pt>
                <c:pt idx="579">
                  <c:v>1.2352327715859874</c:v>
                </c:pt>
                <c:pt idx="580">
                  <c:v>1.4244648117801999</c:v>
                </c:pt>
                <c:pt idx="581">
                  <c:v>1.6268066879626479</c:v>
                </c:pt>
                <c:pt idx="582">
                  <c:v>1.5122499793354272</c:v>
                </c:pt>
                <c:pt idx="583">
                  <c:v>1.4142135623730949</c:v>
                </c:pt>
                <c:pt idx="584">
                  <c:v>1.2183185133617562</c:v>
                </c:pt>
                <c:pt idx="585">
                  <c:v>0.92849340331528474</c:v>
                </c:pt>
                <c:pt idx="586">
                  <c:v>0.72629195231669752</c:v>
                </c:pt>
                <c:pt idx="587">
                  <c:v>0.58864250611045743</c:v>
                </c:pt>
                <c:pt idx="588">
                  <c:v>0.60687725282795035</c:v>
                </c:pt>
                <c:pt idx="589">
                  <c:v>0.758287544405155</c:v>
                </c:pt>
                <c:pt idx="590">
                  <c:v>1.0233279044372825</c:v>
                </c:pt>
                <c:pt idx="591">
                  <c:v>1.3054118124178287</c:v>
                </c:pt>
                <c:pt idx="592">
                  <c:v>1.3268760303811356</c:v>
                </c:pt>
                <c:pt idx="593">
                  <c:v>1.0712142642814275</c:v>
                </c:pt>
                <c:pt idx="594">
                  <c:v>0.88141930997681228</c:v>
                </c:pt>
                <c:pt idx="595">
                  <c:v>0.85802097876450545</c:v>
                </c:pt>
                <c:pt idx="596">
                  <c:v>0.91350971532874248</c:v>
                </c:pt>
                <c:pt idx="597">
                  <c:v>0.89493016487321508</c:v>
                </c:pt>
                <c:pt idx="598">
                  <c:v>0.87937477789620511</c:v>
                </c:pt>
                <c:pt idx="599">
                  <c:v>0.87206651122491807</c:v>
                </c:pt>
                <c:pt idx="600">
                  <c:v>0.87487141912397626</c:v>
                </c:pt>
                <c:pt idx="601">
                  <c:v>0.8892693630166284</c:v>
                </c:pt>
                <c:pt idx="602">
                  <c:v>0.91684240739616751</c:v>
                </c:pt>
                <c:pt idx="603">
                  <c:v>0.99206854601887262</c:v>
                </c:pt>
                <c:pt idx="604">
                  <c:v>1.0128672173587216</c:v>
                </c:pt>
                <c:pt idx="605">
                  <c:v>1.0202940752547767</c:v>
                </c:pt>
                <c:pt idx="606">
                  <c:v>1.0276672613253768</c:v>
                </c:pt>
                <c:pt idx="607">
                  <c:v>1.0342630226397924</c:v>
                </c:pt>
                <c:pt idx="608">
                  <c:v>1.0538026380684384</c:v>
                </c:pt>
                <c:pt idx="609">
                  <c:v>1.2189749792346025</c:v>
                </c:pt>
                <c:pt idx="610">
                  <c:v>1.5661417560361515</c:v>
                </c:pt>
                <c:pt idx="611">
                  <c:v>1.9155678009404942</c:v>
                </c:pt>
                <c:pt idx="612">
                  <c:v>1.7659275183313723</c:v>
                </c:pt>
                <c:pt idx="613">
                  <c:v>1.0721940122944169</c:v>
                </c:pt>
                <c:pt idx="614">
                  <c:v>0.72787361540311379</c:v>
                </c:pt>
                <c:pt idx="615">
                  <c:v>0.42871902220452029</c:v>
                </c:pt>
                <c:pt idx="616">
                  <c:v>0.55650696311906112</c:v>
                </c:pt>
                <c:pt idx="617">
                  <c:v>0.77265775088327426</c:v>
                </c:pt>
                <c:pt idx="618">
                  <c:v>0.98040807830209142</c:v>
                </c:pt>
                <c:pt idx="619">
                  <c:v>1.2641993513682881</c:v>
                </c:pt>
                <c:pt idx="620">
                  <c:v>1.3204166009256322</c:v>
                </c:pt>
                <c:pt idx="621">
                  <c:v>1.1231206524679351</c:v>
                </c:pt>
                <c:pt idx="622">
                  <c:v>0.98564699563281777</c:v>
                </c:pt>
                <c:pt idx="623">
                  <c:v>0.91115311556291134</c:v>
                </c:pt>
                <c:pt idx="624">
                  <c:v>0.93797654554898124</c:v>
                </c:pt>
                <c:pt idx="625">
                  <c:v>0.97144222679477954</c:v>
                </c:pt>
                <c:pt idx="626">
                  <c:v>0.9330594836343501</c:v>
                </c:pt>
                <c:pt idx="627">
                  <c:v>0.93139680050985785</c:v>
                </c:pt>
                <c:pt idx="628">
                  <c:v>0.916624241442479</c:v>
                </c:pt>
                <c:pt idx="629">
                  <c:v>0.95021050299394183</c:v>
                </c:pt>
                <c:pt idx="630">
                  <c:v>0.98371743910535614</c:v>
                </c:pt>
                <c:pt idx="631">
                  <c:v>0.97908120194394499</c:v>
                </c:pt>
                <c:pt idx="632">
                  <c:v>0.97298509752205353</c:v>
                </c:pt>
                <c:pt idx="633">
                  <c:v>0.99889939433358355</c:v>
                </c:pt>
                <c:pt idx="634">
                  <c:v>1.0145935146648632</c:v>
                </c:pt>
                <c:pt idx="635">
                  <c:v>0.96156123049964948</c:v>
                </c:pt>
                <c:pt idx="636">
                  <c:v>0.93514704726048303</c:v>
                </c:pt>
                <c:pt idx="637">
                  <c:v>0.9936297097007516</c:v>
                </c:pt>
                <c:pt idx="638">
                  <c:v>1.1022703842524302</c:v>
                </c:pt>
                <c:pt idx="639">
                  <c:v>1.1462547709824373</c:v>
                </c:pt>
                <c:pt idx="640">
                  <c:v>1.0516653460107925</c:v>
                </c:pt>
                <c:pt idx="641">
                  <c:v>0.99749686716300012</c:v>
                </c:pt>
                <c:pt idx="642">
                  <c:v>1.1992080720208649</c:v>
                </c:pt>
                <c:pt idx="643">
                  <c:v>1.4799324308900053</c:v>
                </c:pt>
                <c:pt idx="644">
                  <c:v>1.714584497771982</c:v>
                </c:pt>
                <c:pt idx="645">
                  <c:v>1.3124785712536415</c:v>
                </c:pt>
                <c:pt idx="646">
                  <c:v>1.0048880534666536</c:v>
                </c:pt>
                <c:pt idx="647">
                  <c:v>0.83701851831366314</c:v>
                </c:pt>
                <c:pt idx="648">
                  <c:v>0.75073297516493842</c:v>
                </c:pt>
                <c:pt idx="649">
                  <c:v>0.70618694408775351</c:v>
                </c:pt>
                <c:pt idx="650">
                  <c:v>0.69606034221179425</c:v>
                </c:pt>
                <c:pt idx="651">
                  <c:v>0.81074040234837197</c:v>
                </c:pt>
                <c:pt idx="652">
                  <c:v>1.0331505214633538</c:v>
                </c:pt>
                <c:pt idx="653">
                  <c:v>1.3056033088193366</c:v>
                </c:pt>
                <c:pt idx="654">
                  <c:v>1.2978058406402708</c:v>
                </c:pt>
                <c:pt idx="655">
                  <c:v>1.10004545360635</c:v>
                </c:pt>
                <c:pt idx="656">
                  <c:v>1.0026464980241041</c:v>
                </c:pt>
                <c:pt idx="657">
                  <c:v>0.94810336989170119</c:v>
                </c:pt>
                <c:pt idx="658">
                  <c:v>0.90293964360858581</c:v>
                </c:pt>
                <c:pt idx="659">
                  <c:v>0.92612094242598786</c:v>
                </c:pt>
                <c:pt idx="660">
                  <c:v>0.91219515455849687</c:v>
                </c:pt>
                <c:pt idx="661">
                  <c:v>0.90575934993794016</c:v>
                </c:pt>
                <c:pt idx="662">
                  <c:v>0.90691785736085273</c:v>
                </c:pt>
                <c:pt idx="663">
                  <c:v>0.96015623728641164</c:v>
                </c:pt>
                <c:pt idx="664">
                  <c:v>0.96519428096109228</c:v>
                </c:pt>
                <c:pt idx="665">
                  <c:v>1.0200490184299968</c:v>
                </c:pt>
                <c:pt idx="666">
                  <c:v>1.1128791488746657</c:v>
                </c:pt>
                <c:pt idx="667">
                  <c:v>1.2540334923757022</c:v>
                </c:pt>
                <c:pt idx="668">
                  <c:v>1.3230646242719968</c:v>
                </c:pt>
                <c:pt idx="669">
                  <c:v>1.3808330818748513</c:v>
                </c:pt>
                <c:pt idx="670">
                  <c:v>1.35812370570578</c:v>
                </c:pt>
                <c:pt idx="671">
                  <c:v>1.166747616239262</c:v>
                </c:pt>
                <c:pt idx="672">
                  <c:v>0.97375561615838702</c:v>
                </c:pt>
                <c:pt idx="673">
                  <c:v>0.77935871073594865</c:v>
                </c:pt>
                <c:pt idx="674">
                  <c:v>0.64226162893325645</c:v>
                </c:pt>
                <c:pt idx="675">
                  <c:v>0.61975801729384672</c:v>
                </c:pt>
                <c:pt idx="676">
                  <c:v>0.73810568348983729</c:v>
                </c:pt>
                <c:pt idx="677">
                  <c:v>0.91956511460581192</c:v>
                </c:pt>
                <c:pt idx="678">
                  <c:v>1.1536463929644993</c:v>
                </c:pt>
                <c:pt idx="679">
                  <c:v>1.3820998516749794</c:v>
                </c:pt>
                <c:pt idx="680">
                  <c:v>1.3565028566132842</c:v>
                </c:pt>
                <c:pt idx="681">
                  <c:v>1.1584040745784692</c:v>
                </c:pt>
                <c:pt idx="682">
                  <c:v>1.0202450685987166</c:v>
                </c:pt>
                <c:pt idx="683">
                  <c:v>0.93578843762893338</c:v>
                </c:pt>
                <c:pt idx="684">
                  <c:v>0.92157473923713862</c:v>
                </c:pt>
                <c:pt idx="685">
                  <c:v>0.89677198885781439</c:v>
                </c:pt>
                <c:pt idx="686">
                  <c:v>0.92200867674876041</c:v>
                </c:pt>
                <c:pt idx="687">
                  <c:v>0.95362466411057134</c:v>
                </c:pt>
                <c:pt idx="688">
                  <c:v>0.98863542319704478</c:v>
                </c:pt>
                <c:pt idx="689">
                  <c:v>1.0178899744078433</c:v>
                </c:pt>
                <c:pt idx="690">
                  <c:v>1.0591033943860251</c:v>
                </c:pt>
                <c:pt idx="691">
                  <c:v>1.063202708800161</c:v>
                </c:pt>
                <c:pt idx="692">
                  <c:v>1.0554146104730595</c:v>
                </c:pt>
                <c:pt idx="693">
                  <c:v>1.0366291525902598</c:v>
                </c:pt>
                <c:pt idx="694">
                  <c:v>1.020588065773846</c:v>
                </c:pt>
                <c:pt idx="695">
                  <c:v>1.028153685010174</c:v>
                </c:pt>
                <c:pt idx="696">
                  <c:v>1.0375933692926145</c:v>
                </c:pt>
                <c:pt idx="697">
                  <c:v>1.02</c:v>
                </c:pt>
                <c:pt idx="698">
                  <c:v>1.0202450685987166</c:v>
                </c:pt>
                <c:pt idx="699">
                  <c:v>1.0122252713699653</c:v>
                </c:pt>
                <c:pt idx="700">
                  <c:v>1.0124722218411721</c:v>
                </c:pt>
                <c:pt idx="701">
                  <c:v>1.044222198576529</c:v>
                </c:pt>
                <c:pt idx="702">
                  <c:v>1.0770793842609745</c:v>
                </c:pt>
                <c:pt idx="703">
                  <c:v>1.0793979803575695</c:v>
                </c:pt>
                <c:pt idx="704">
                  <c:v>1.0708407911543154</c:v>
                </c:pt>
                <c:pt idx="705">
                  <c:v>1.0410571550111933</c:v>
                </c:pt>
                <c:pt idx="706">
                  <c:v>0.98529183494028805</c:v>
                </c:pt>
                <c:pt idx="707">
                  <c:v>0.94361008896683585</c:v>
                </c:pt>
                <c:pt idx="708">
                  <c:v>0.91290744328217632</c:v>
                </c:pt>
                <c:pt idx="709">
                  <c:v>0.91290744328217632</c:v>
                </c:pt>
                <c:pt idx="710">
                  <c:v>0.90205321350793943</c:v>
                </c:pt>
                <c:pt idx="711">
                  <c:v>0.93134311615000409</c:v>
                </c:pt>
                <c:pt idx="712">
                  <c:v>1.0209799214480175</c:v>
                </c:pt>
                <c:pt idx="713">
                  <c:v>1.0811567878897121</c:v>
                </c:pt>
                <c:pt idx="714">
                  <c:v>1.1421908772179892</c:v>
                </c:pt>
                <c:pt idx="715">
                  <c:v>1.1432410069622239</c:v>
                </c:pt>
                <c:pt idx="716">
                  <c:v>1.0944404963267762</c:v>
                </c:pt>
                <c:pt idx="717">
                  <c:v>1.0366291525902598</c:v>
                </c:pt>
                <c:pt idx="718">
                  <c:v>0.99904954832080273</c:v>
                </c:pt>
                <c:pt idx="719">
                  <c:v>0.97457683124523331</c:v>
                </c:pt>
                <c:pt idx="720">
                  <c:v>0.94646711511811121</c:v>
                </c:pt>
                <c:pt idx="721">
                  <c:v>0.93584186698394733</c:v>
                </c:pt>
                <c:pt idx="722">
                  <c:v>0.97257390464683968</c:v>
                </c:pt>
                <c:pt idx="723">
                  <c:v>1.0120276676059801</c:v>
                </c:pt>
                <c:pt idx="724">
                  <c:v>1.0218121158021176</c:v>
                </c:pt>
                <c:pt idx="725">
                  <c:v>1.0449880382090506</c:v>
                </c:pt>
                <c:pt idx="726">
                  <c:v>1.0654576481493763</c:v>
                </c:pt>
                <c:pt idx="727">
                  <c:v>1.0125709851659783</c:v>
                </c:pt>
                <c:pt idx="728">
                  <c:v>0.97334474879150601</c:v>
                </c:pt>
                <c:pt idx="729">
                  <c:v>0.93155783502689726</c:v>
                </c:pt>
                <c:pt idx="730">
                  <c:v>0.93</c:v>
                </c:pt>
                <c:pt idx="731">
                  <c:v>1.0009995004993759</c:v>
                </c:pt>
                <c:pt idx="732">
                  <c:v>1.0623558725775464</c:v>
                </c:pt>
                <c:pt idx="733">
                  <c:v>1.0916959283610066</c:v>
                </c:pt>
                <c:pt idx="734">
                  <c:v>1.091146186356347</c:v>
                </c:pt>
                <c:pt idx="735">
                  <c:v>1.0319399207318225</c:v>
                </c:pt>
                <c:pt idx="736">
                  <c:v>0.99201814499534224</c:v>
                </c:pt>
                <c:pt idx="737">
                  <c:v>0.99322706366671254</c:v>
                </c:pt>
                <c:pt idx="738">
                  <c:v>1.0042410069301093</c:v>
                </c:pt>
                <c:pt idx="739">
                  <c:v>1.0370149468546728</c:v>
                </c:pt>
                <c:pt idx="740">
                  <c:v>1.068129205667554</c:v>
                </c:pt>
                <c:pt idx="741">
                  <c:v>1.0806479537758815</c:v>
                </c:pt>
                <c:pt idx="742">
                  <c:v>1.0370149468546728</c:v>
                </c:pt>
                <c:pt idx="743">
                  <c:v>0.94451045520946986</c:v>
                </c:pt>
                <c:pt idx="744">
                  <c:v>0.92352585237230911</c:v>
                </c:pt>
                <c:pt idx="745">
                  <c:v>0.93268429814165954</c:v>
                </c:pt>
                <c:pt idx="746">
                  <c:v>0.94260277954183858</c:v>
                </c:pt>
                <c:pt idx="747">
                  <c:v>0.95524865872714004</c:v>
                </c:pt>
                <c:pt idx="748">
                  <c:v>0.96633327584224271</c:v>
                </c:pt>
                <c:pt idx="749">
                  <c:v>1.000299955013495</c:v>
                </c:pt>
                <c:pt idx="750">
                  <c:v>1.0143963722332607</c:v>
                </c:pt>
                <c:pt idx="751">
                  <c:v>1.0342630226397924</c:v>
                </c:pt>
                <c:pt idx="752">
                  <c:v>1.0226436329435586</c:v>
                </c:pt>
                <c:pt idx="753">
                  <c:v>1.0580642702596095</c:v>
                </c:pt>
                <c:pt idx="754">
                  <c:v>1.1006816070054046</c:v>
                </c:pt>
                <c:pt idx="755">
                  <c:v>1.1109005356016353</c:v>
                </c:pt>
                <c:pt idx="756">
                  <c:v>1.0782856764327344</c:v>
                </c:pt>
                <c:pt idx="757">
                  <c:v>1.0540398474441086</c:v>
                </c:pt>
                <c:pt idx="758">
                  <c:v>1.1736268572250721</c:v>
                </c:pt>
                <c:pt idx="759">
                  <c:v>1.4017845768876185</c:v>
                </c:pt>
                <c:pt idx="760">
                  <c:v>1.571050603895368</c:v>
                </c:pt>
                <c:pt idx="761">
                  <c:v>1.3694889557787606</c:v>
                </c:pt>
                <c:pt idx="762">
                  <c:v>1.2161003248087718</c:v>
                </c:pt>
                <c:pt idx="763">
                  <c:v>1.0546563421323554</c:v>
                </c:pt>
                <c:pt idx="764">
                  <c:v>0.94762861923857067</c:v>
                </c:pt>
                <c:pt idx="765">
                  <c:v>0.88622796164418094</c:v>
                </c:pt>
                <c:pt idx="766">
                  <c:v>0.97211110476117901</c:v>
                </c:pt>
                <c:pt idx="767">
                  <c:v>1.0830050784737808</c:v>
                </c:pt>
                <c:pt idx="768">
                  <c:v>1.103177229641729</c:v>
                </c:pt>
                <c:pt idx="769">
                  <c:v>0.99292497198932406</c:v>
                </c:pt>
                <c:pt idx="770">
                  <c:v>0.93455871939648616</c:v>
                </c:pt>
                <c:pt idx="771">
                  <c:v>0.90277350426338931</c:v>
                </c:pt>
                <c:pt idx="772">
                  <c:v>0.88651001122378759</c:v>
                </c:pt>
                <c:pt idx="773">
                  <c:v>0.86452298986203946</c:v>
                </c:pt>
                <c:pt idx="774">
                  <c:v>0.82807004534640682</c:v>
                </c:pt>
                <c:pt idx="775">
                  <c:v>0.83522452071284403</c:v>
                </c:pt>
                <c:pt idx="776">
                  <c:v>0.80137382038596694</c:v>
                </c:pt>
                <c:pt idx="777">
                  <c:v>0.81030858319531585</c:v>
                </c:pt>
                <c:pt idx="778">
                  <c:v>0.87407093533648628</c:v>
                </c:pt>
                <c:pt idx="779">
                  <c:v>0.93562813125728539</c:v>
                </c:pt>
                <c:pt idx="780">
                  <c:v>0.96384646080171921</c:v>
                </c:pt>
                <c:pt idx="781">
                  <c:v>0.98863542319704478</c:v>
                </c:pt>
                <c:pt idx="782">
                  <c:v>1.0014489502715553</c:v>
                </c:pt>
                <c:pt idx="783">
                  <c:v>1.02810505299799</c:v>
                </c:pt>
                <c:pt idx="784">
                  <c:v>1.012916580968048</c:v>
                </c:pt>
                <c:pt idx="785">
                  <c:v>0.98574844661302907</c:v>
                </c:pt>
                <c:pt idx="786">
                  <c:v>1.026352765865616</c:v>
                </c:pt>
                <c:pt idx="787">
                  <c:v>1.1705127081753532</c:v>
                </c:pt>
                <c:pt idx="788">
                  <c:v>1.2908136968594655</c:v>
                </c:pt>
                <c:pt idx="789">
                  <c:v>1.3793476719087179</c:v>
                </c:pt>
                <c:pt idx="790">
                  <c:v>1.4956603892595404</c:v>
                </c:pt>
                <c:pt idx="791">
                  <c:v>1.4857657958103625</c:v>
                </c:pt>
                <c:pt idx="792">
                  <c:v>1.3745180973708568</c:v>
                </c:pt>
                <c:pt idx="793">
                  <c:v>1.2136721138759017</c:v>
                </c:pt>
                <c:pt idx="794">
                  <c:v>0.99538937105034431</c:v>
                </c:pt>
                <c:pt idx="795">
                  <c:v>0.88028404506727265</c:v>
                </c:pt>
                <c:pt idx="796">
                  <c:v>0.9201086892318755</c:v>
                </c:pt>
                <c:pt idx="797">
                  <c:v>1.0450837287031121</c:v>
                </c:pt>
                <c:pt idx="798">
                  <c:v>1.1474319151914851</c:v>
                </c:pt>
                <c:pt idx="799">
                  <c:v>1.1307519621915321</c:v>
                </c:pt>
                <c:pt idx="800">
                  <c:v>1.0163168797181319</c:v>
                </c:pt>
                <c:pt idx="801">
                  <c:v>0.8525256594378845</c:v>
                </c:pt>
                <c:pt idx="802">
                  <c:v>0.75193084788429843</c:v>
                </c:pt>
                <c:pt idx="803">
                  <c:v>0.72062472896785879</c:v>
                </c:pt>
                <c:pt idx="804">
                  <c:v>0.74006756448313549</c:v>
                </c:pt>
                <c:pt idx="805">
                  <c:v>0.79214897588774302</c:v>
                </c:pt>
                <c:pt idx="806">
                  <c:v>0.85434185195388845</c:v>
                </c:pt>
                <c:pt idx="807">
                  <c:v>0.88842557369765085</c:v>
                </c:pt>
                <c:pt idx="808">
                  <c:v>0.93236259041212066</c:v>
                </c:pt>
                <c:pt idx="809">
                  <c:v>0.9669539802906858</c:v>
                </c:pt>
                <c:pt idx="810">
                  <c:v>0.96927808187330844</c:v>
                </c:pt>
                <c:pt idx="811">
                  <c:v>0.95540567299969492</c:v>
                </c:pt>
                <c:pt idx="812">
                  <c:v>0.9113177272499422</c:v>
                </c:pt>
                <c:pt idx="813">
                  <c:v>0.89548869339595805</c:v>
                </c:pt>
                <c:pt idx="814">
                  <c:v>0.94530418384771786</c:v>
                </c:pt>
                <c:pt idx="815">
                  <c:v>1.0763363786474933</c:v>
                </c:pt>
                <c:pt idx="816">
                  <c:v>1.2538341198101126</c:v>
                </c:pt>
                <c:pt idx="817">
                  <c:v>1.3991783303067555</c:v>
                </c:pt>
                <c:pt idx="818">
                  <c:v>1.6117071694324625</c:v>
                </c:pt>
                <c:pt idx="819">
                  <c:v>1.7070149384232114</c:v>
                </c:pt>
                <c:pt idx="820">
                  <c:v>1.4734313692873515</c:v>
                </c:pt>
                <c:pt idx="821">
                  <c:v>1.1187939935484101</c:v>
                </c:pt>
                <c:pt idx="822">
                  <c:v>0.82861329943466389</c:v>
                </c:pt>
                <c:pt idx="823">
                  <c:v>0.78905006178315462</c:v>
                </c:pt>
                <c:pt idx="824">
                  <c:v>0.95372952140530909</c:v>
                </c:pt>
                <c:pt idx="825">
                  <c:v>1.1248999955551604</c:v>
                </c:pt>
                <c:pt idx="826">
                  <c:v>1.2801952976011122</c:v>
                </c:pt>
                <c:pt idx="827">
                  <c:v>1.1704272724095246</c:v>
                </c:pt>
                <c:pt idx="828">
                  <c:v>1.010643359449811</c:v>
                </c:pt>
                <c:pt idx="829">
                  <c:v>0.8848163651289459</c:v>
                </c:pt>
                <c:pt idx="830">
                  <c:v>0.76072333998635799</c:v>
                </c:pt>
                <c:pt idx="831">
                  <c:v>0.690579466824782</c:v>
                </c:pt>
                <c:pt idx="832">
                  <c:v>0.67786429320329311</c:v>
                </c:pt>
                <c:pt idx="833">
                  <c:v>0.73932401557098093</c:v>
                </c:pt>
                <c:pt idx="834">
                  <c:v>0.81449370777188945</c:v>
                </c:pt>
                <c:pt idx="835">
                  <c:v>0.86614086614129915</c:v>
                </c:pt>
                <c:pt idx="836">
                  <c:v>0.91858586969319322</c:v>
                </c:pt>
                <c:pt idx="837">
                  <c:v>0.94963150748066483</c:v>
                </c:pt>
                <c:pt idx="838">
                  <c:v>0.99383097154395417</c:v>
                </c:pt>
                <c:pt idx="839">
                  <c:v>1.0183319694480772</c:v>
                </c:pt>
                <c:pt idx="840">
                  <c:v>1.0016985574512922</c:v>
                </c:pt>
                <c:pt idx="841">
                  <c:v>0.9681425514871248</c:v>
                </c:pt>
                <c:pt idx="842">
                  <c:v>1.0284454287904632</c:v>
                </c:pt>
                <c:pt idx="843">
                  <c:v>1.1603447763488228</c:v>
                </c:pt>
                <c:pt idx="844">
                  <c:v>1.3171560272040668</c:v>
                </c:pt>
                <c:pt idx="845">
                  <c:v>1.4384018909887457</c:v>
                </c:pt>
                <c:pt idx="846">
                  <c:v>1.4858330996447751</c:v>
                </c:pt>
                <c:pt idx="847">
                  <c:v>1.3023440405668543</c:v>
                </c:pt>
                <c:pt idx="848">
                  <c:v>1.2522379965485795</c:v>
                </c:pt>
                <c:pt idx="849">
                  <c:v>1.2691335627111908</c:v>
                </c:pt>
                <c:pt idx="850">
                  <c:v>1.067988763985839</c:v>
                </c:pt>
                <c:pt idx="851">
                  <c:v>0.92849340331528474</c:v>
                </c:pt>
                <c:pt idx="852">
                  <c:v>0.91224996574403883</c:v>
                </c:pt>
                <c:pt idx="853">
                  <c:v>1.0813417591122614</c:v>
                </c:pt>
                <c:pt idx="854">
                  <c:v>1.188949115816148</c:v>
                </c:pt>
                <c:pt idx="855">
                  <c:v>1.084573648951513</c:v>
                </c:pt>
                <c:pt idx="856">
                  <c:v>0.92076055519336841</c:v>
                </c:pt>
                <c:pt idx="857">
                  <c:v>0.83192547743172285</c:v>
                </c:pt>
                <c:pt idx="858">
                  <c:v>0.74873226189339526</c:v>
                </c:pt>
                <c:pt idx="859">
                  <c:v>0.67749538743817295</c:v>
                </c:pt>
                <c:pt idx="860">
                  <c:v>0.71512236715124489</c:v>
                </c:pt>
                <c:pt idx="861">
                  <c:v>0.76531039454589922</c:v>
                </c:pt>
                <c:pt idx="862">
                  <c:v>0.85005882149413636</c:v>
                </c:pt>
                <c:pt idx="863">
                  <c:v>0.9095603333479314</c:v>
                </c:pt>
                <c:pt idx="864">
                  <c:v>0.92005434622091753</c:v>
                </c:pt>
                <c:pt idx="865">
                  <c:v>0.97437159236094317</c:v>
                </c:pt>
                <c:pt idx="866">
                  <c:v>0.98498730956292013</c:v>
                </c:pt>
                <c:pt idx="867">
                  <c:v>0.95057877106529154</c:v>
                </c:pt>
                <c:pt idx="868">
                  <c:v>0.89291656945092024</c:v>
                </c:pt>
                <c:pt idx="869">
                  <c:v>0.90493093659129586</c:v>
                </c:pt>
                <c:pt idx="870">
                  <c:v>1.0749883720301352</c:v>
                </c:pt>
                <c:pt idx="871">
                  <c:v>1.3654303350958628</c:v>
                </c:pt>
                <c:pt idx="872">
                  <c:v>1.5610573339887295</c:v>
                </c:pt>
                <c:pt idx="873">
                  <c:v>1.6816063748689822</c:v>
                </c:pt>
                <c:pt idx="874">
                  <c:v>1.5134397906755326</c:v>
                </c:pt>
                <c:pt idx="875">
                  <c:v>1.2861570666135609</c:v>
                </c:pt>
                <c:pt idx="876">
                  <c:v>1.1601724009818541</c:v>
                </c:pt>
                <c:pt idx="877">
                  <c:v>0.92477024173575129</c:v>
                </c:pt>
                <c:pt idx="878">
                  <c:v>0.8761849119906141</c:v>
                </c:pt>
                <c:pt idx="879">
                  <c:v>1.0153817016275208</c:v>
                </c:pt>
                <c:pt idx="880">
                  <c:v>1.1282287002199511</c:v>
                </c:pt>
                <c:pt idx="881">
                  <c:v>1.1607325273291862</c:v>
                </c:pt>
                <c:pt idx="882">
                  <c:v>1.0375933692926145</c:v>
                </c:pt>
                <c:pt idx="883">
                  <c:v>0.96052069212484947</c:v>
                </c:pt>
                <c:pt idx="884">
                  <c:v>0.87835072721550134</c:v>
                </c:pt>
                <c:pt idx="885">
                  <c:v>0.78057670987546124</c:v>
                </c:pt>
                <c:pt idx="886">
                  <c:v>0.72180329730474346</c:v>
                </c:pt>
                <c:pt idx="887">
                  <c:v>0.71867934435323799</c:v>
                </c:pt>
                <c:pt idx="888">
                  <c:v>0.79177016867270267</c:v>
                </c:pt>
                <c:pt idx="889">
                  <c:v>0.85912746434973197</c:v>
                </c:pt>
                <c:pt idx="890">
                  <c:v>0.92612094242598786</c:v>
                </c:pt>
                <c:pt idx="891">
                  <c:v>0.94810336989170119</c:v>
                </c:pt>
                <c:pt idx="892">
                  <c:v>0.93818974626671336</c:v>
                </c:pt>
                <c:pt idx="893">
                  <c:v>0.97313925005622903</c:v>
                </c:pt>
                <c:pt idx="894">
                  <c:v>0.96057274581366292</c:v>
                </c:pt>
                <c:pt idx="895">
                  <c:v>0.9476813810558905</c:v>
                </c:pt>
                <c:pt idx="896">
                  <c:v>0.96343136756076186</c:v>
                </c:pt>
                <c:pt idx="897">
                  <c:v>1.0512373661547614</c:v>
                </c:pt>
                <c:pt idx="898">
                  <c:v>1.1930632841555386</c:v>
                </c:pt>
                <c:pt idx="899">
                  <c:v>1.4131878855976654</c:v>
                </c:pt>
                <c:pt idx="900">
                  <c:v>1.5988120589988055</c:v>
                </c:pt>
                <c:pt idx="901">
                  <c:v>1.5632018423735305</c:v>
                </c:pt>
                <c:pt idx="902">
                  <c:v>1.1527792503337313</c:v>
                </c:pt>
                <c:pt idx="903">
                  <c:v>1.0577806956075537</c:v>
                </c:pt>
                <c:pt idx="904">
                  <c:v>1.2389511693363866</c:v>
                </c:pt>
                <c:pt idx="905">
                  <c:v>1.1009541316512692</c:v>
                </c:pt>
                <c:pt idx="906">
                  <c:v>0.92983869568866617</c:v>
                </c:pt>
                <c:pt idx="907">
                  <c:v>0.93669632218771948</c:v>
                </c:pt>
                <c:pt idx="908">
                  <c:v>1.0623088063270492</c:v>
                </c:pt>
                <c:pt idx="909">
                  <c:v>1.232152587953294</c:v>
                </c:pt>
                <c:pt idx="910">
                  <c:v>1.2959552461408534</c:v>
                </c:pt>
                <c:pt idx="911">
                  <c:v>1.0323759005323594</c:v>
                </c:pt>
                <c:pt idx="912">
                  <c:v>0.82060952955714572</c:v>
                </c:pt>
                <c:pt idx="913">
                  <c:v>0.73986485252375644</c:v>
                </c:pt>
                <c:pt idx="914">
                  <c:v>0.72387844283415437</c:v>
                </c:pt>
                <c:pt idx="915">
                  <c:v>0.75769386958058471</c:v>
                </c:pt>
                <c:pt idx="916">
                  <c:v>0.81030858319531585</c:v>
                </c:pt>
                <c:pt idx="917">
                  <c:v>0.863075894692929</c:v>
                </c:pt>
                <c:pt idx="918">
                  <c:v>0.90160967164288996</c:v>
                </c:pt>
                <c:pt idx="919">
                  <c:v>0.91219515455849687</c:v>
                </c:pt>
                <c:pt idx="920">
                  <c:v>0.92676857952781289</c:v>
                </c:pt>
                <c:pt idx="921">
                  <c:v>1.0072735477515529</c:v>
                </c:pt>
                <c:pt idx="922">
                  <c:v>1.0648943609579309</c:v>
                </c:pt>
                <c:pt idx="923">
                  <c:v>1.0655045753069294</c:v>
                </c:pt>
                <c:pt idx="924">
                  <c:v>0.99227012451247365</c:v>
                </c:pt>
                <c:pt idx="925">
                  <c:v>0.97092739172401554</c:v>
                </c:pt>
                <c:pt idx="926">
                  <c:v>1.0765221781273251</c:v>
                </c:pt>
                <c:pt idx="927">
                  <c:v>1.2741663941573722</c:v>
                </c:pt>
                <c:pt idx="928">
                  <c:v>1.4326897780049943</c:v>
                </c:pt>
                <c:pt idx="929">
                  <c:v>1.60950302888811</c:v>
                </c:pt>
                <c:pt idx="930">
                  <c:v>1.4710880327159215</c:v>
                </c:pt>
                <c:pt idx="931">
                  <c:v>1.1311056537742175</c:v>
                </c:pt>
                <c:pt idx="932">
                  <c:v>0.94530418384771786</c:v>
                </c:pt>
                <c:pt idx="933">
                  <c:v>0.7529276193632426</c:v>
                </c:pt>
                <c:pt idx="934">
                  <c:v>0.7511324783285569</c:v>
                </c:pt>
                <c:pt idx="935">
                  <c:v>0.89721792224631802</c:v>
                </c:pt>
                <c:pt idx="936">
                  <c:v>1.0974060324237334</c:v>
                </c:pt>
                <c:pt idx="937">
                  <c:v>1.2616259350536514</c:v>
                </c:pt>
                <c:pt idx="938">
                  <c:v>1.1328724553099523</c:v>
                </c:pt>
                <c:pt idx="939">
                  <c:v>0.96426137535421375</c:v>
                </c:pt>
                <c:pt idx="940">
                  <c:v>0.87664131775772469</c:v>
                </c:pt>
                <c:pt idx="941">
                  <c:v>0.82788888143276806</c:v>
                </c:pt>
                <c:pt idx="942">
                  <c:v>0.80330567033975309</c:v>
                </c:pt>
                <c:pt idx="943">
                  <c:v>0.84646323015237934</c:v>
                </c:pt>
                <c:pt idx="944">
                  <c:v>0.84923494982248571</c:v>
                </c:pt>
                <c:pt idx="945">
                  <c:v>0.87954533709184091</c:v>
                </c:pt>
                <c:pt idx="946">
                  <c:v>0.93</c:v>
                </c:pt>
                <c:pt idx="947">
                  <c:v>0.96176920308356717</c:v>
                </c:pt>
                <c:pt idx="948">
                  <c:v>1.0273266277090261</c:v>
                </c:pt>
                <c:pt idx="949">
                  <c:v>1.0471389592599447</c:v>
                </c:pt>
                <c:pt idx="950">
                  <c:v>0.9936297097007516</c:v>
                </c:pt>
                <c:pt idx="951">
                  <c:v>0.96384646080171921</c:v>
                </c:pt>
                <c:pt idx="952">
                  <c:v>1.0022973610660659</c:v>
                </c:pt>
                <c:pt idx="953">
                  <c:v>1.0940749517286281</c:v>
                </c:pt>
                <c:pt idx="954">
                  <c:v>1.1748191350161095</c:v>
                </c:pt>
                <c:pt idx="955">
                  <c:v>1.2080562900792329</c:v>
                </c:pt>
                <c:pt idx="956">
                  <c:v>1.2895735729302149</c:v>
                </c:pt>
                <c:pt idx="957">
                  <c:v>1.4964624953536256</c:v>
                </c:pt>
                <c:pt idx="958">
                  <c:v>1.5327752607606897</c:v>
                </c:pt>
                <c:pt idx="959">
                  <c:v>1.4104609175726919</c:v>
                </c:pt>
                <c:pt idx="960">
                  <c:v>1.2154834429147934</c:v>
                </c:pt>
                <c:pt idx="961">
                  <c:v>0.98168222964460339</c:v>
                </c:pt>
                <c:pt idx="962">
                  <c:v>0.88803153097173304</c:v>
                </c:pt>
                <c:pt idx="963">
                  <c:v>0.89403579346690587</c:v>
                </c:pt>
                <c:pt idx="964">
                  <c:v>0.97437159236094317</c:v>
                </c:pt>
                <c:pt idx="965">
                  <c:v>1.1448143954370944</c:v>
                </c:pt>
                <c:pt idx="966">
                  <c:v>1.1120251795710383</c:v>
                </c:pt>
                <c:pt idx="967">
                  <c:v>0.89056162055188515</c:v>
                </c:pt>
                <c:pt idx="968">
                  <c:v>0.76681158050723253</c:v>
                </c:pt>
                <c:pt idx="969">
                  <c:v>0.76190550595201756</c:v>
                </c:pt>
                <c:pt idx="970">
                  <c:v>0.79611556949980578</c:v>
                </c:pt>
                <c:pt idx="971">
                  <c:v>0.79768414801849996</c:v>
                </c:pt>
                <c:pt idx="972">
                  <c:v>0.79227520471109036</c:v>
                </c:pt>
                <c:pt idx="973">
                  <c:v>0.83060219118420342</c:v>
                </c:pt>
                <c:pt idx="974">
                  <c:v>0.86232244549240389</c:v>
                </c:pt>
                <c:pt idx="975">
                  <c:v>0.89654893898771637</c:v>
                </c:pt>
                <c:pt idx="976">
                  <c:v>0.92660671268882999</c:v>
                </c:pt>
                <c:pt idx="977">
                  <c:v>0.97621718894926246</c:v>
                </c:pt>
                <c:pt idx="978">
                  <c:v>0.97544861474093036</c:v>
                </c:pt>
                <c:pt idx="979">
                  <c:v>0.97041228351665043</c:v>
                </c:pt>
                <c:pt idx="980">
                  <c:v>1.0406248123122954</c:v>
                </c:pt>
                <c:pt idx="981">
                  <c:v>1.2682271089990151</c:v>
                </c:pt>
                <c:pt idx="982">
                  <c:v>1.4613007903919029</c:v>
                </c:pt>
                <c:pt idx="983">
                  <c:v>1.6610237806846715</c:v>
                </c:pt>
                <c:pt idx="984">
                  <c:v>1.7140595088852661</c:v>
                </c:pt>
                <c:pt idx="985">
                  <c:v>1.3586022228746721</c:v>
                </c:pt>
                <c:pt idx="986">
                  <c:v>1.2023726543796645</c:v>
                </c:pt>
                <c:pt idx="987">
                  <c:v>1.0496189784869554</c:v>
                </c:pt>
                <c:pt idx="988">
                  <c:v>0.93541434669348533</c:v>
                </c:pt>
                <c:pt idx="989">
                  <c:v>0.92736184954957046</c:v>
                </c:pt>
                <c:pt idx="990">
                  <c:v>0.98524108724717729</c:v>
                </c:pt>
                <c:pt idx="991">
                  <c:v>1.0406248123122954</c:v>
                </c:pt>
                <c:pt idx="992">
                  <c:v>1.0212247548899311</c:v>
                </c:pt>
                <c:pt idx="993">
                  <c:v>0.96052069212484947</c:v>
                </c:pt>
                <c:pt idx="994">
                  <c:v>0.91071400560219784</c:v>
                </c:pt>
                <c:pt idx="995">
                  <c:v>0.83168503653726999</c:v>
                </c:pt>
                <c:pt idx="996">
                  <c:v>0.73498299300051839</c:v>
                </c:pt>
                <c:pt idx="997">
                  <c:v>0.6851277253184257</c:v>
                </c:pt>
                <c:pt idx="998">
                  <c:v>0.71224995612495468</c:v>
                </c:pt>
                <c:pt idx="999">
                  <c:v>0.82255698890715179</c:v>
                </c:pt>
                <c:pt idx="1000">
                  <c:v>0.91378334412485329</c:v>
                </c:pt>
                <c:pt idx="1001">
                  <c:v>0.910494371207203</c:v>
                </c:pt>
                <c:pt idx="1002">
                  <c:v>0.92439169187092984</c:v>
                </c:pt>
                <c:pt idx="1003">
                  <c:v>0.92439169187092984</c:v>
                </c:pt>
                <c:pt idx="1004">
                  <c:v>0.94413982015377362</c:v>
                </c:pt>
                <c:pt idx="1005">
                  <c:v>0.95781000203589439</c:v>
                </c:pt>
                <c:pt idx="1006">
                  <c:v>1.0406728592598156</c:v>
                </c:pt>
                <c:pt idx="1007">
                  <c:v>1.184440796325422</c:v>
                </c:pt>
                <c:pt idx="1008">
                  <c:v>1.2402015965156632</c:v>
                </c:pt>
                <c:pt idx="1009">
                  <c:v>1.2787884891568269</c:v>
                </c:pt>
                <c:pt idx="1010">
                  <c:v>1.3955285736952863</c:v>
                </c:pt>
                <c:pt idx="1011">
                  <c:v>1.5117208737065186</c:v>
                </c:pt>
                <c:pt idx="1012">
                  <c:v>1.4106027080648895</c:v>
                </c:pt>
                <c:pt idx="1013">
                  <c:v>1.2629330940315089</c:v>
                </c:pt>
                <c:pt idx="1014">
                  <c:v>1.0977704678119193</c:v>
                </c:pt>
                <c:pt idx="1015">
                  <c:v>0.89291656945092024</c:v>
                </c:pt>
                <c:pt idx="1016">
                  <c:v>0.84433405711246767</c:v>
                </c:pt>
                <c:pt idx="1017">
                  <c:v>1.0338762014864256</c:v>
                </c:pt>
                <c:pt idx="1018">
                  <c:v>1.1630993078838969</c:v>
                </c:pt>
                <c:pt idx="1019">
                  <c:v>1.1591807451816993</c:v>
                </c:pt>
                <c:pt idx="1020">
                  <c:v>1.0128672173587216</c:v>
                </c:pt>
                <c:pt idx="1021">
                  <c:v>0.88079509535419176</c:v>
                </c:pt>
                <c:pt idx="1022">
                  <c:v>0.78949350852302769</c:v>
                </c:pt>
                <c:pt idx="1023">
                  <c:v>0.74538580614336891</c:v>
                </c:pt>
                <c:pt idx="1024">
                  <c:v>0.64505813691480551</c:v>
                </c:pt>
                <c:pt idx="1025">
                  <c:v>0.68124885321004403</c:v>
                </c:pt>
                <c:pt idx="1026">
                  <c:v>0.77582214456665255</c:v>
                </c:pt>
                <c:pt idx="1027">
                  <c:v>0.85638776264026562</c:v>
                </c:pt>
                <c:pt idx="1028">
                  <c:v>0.89994444272966101</c:v>
                </c:pt>
                <c:pt idx="1029">
                  <c:v>0.92983869568866617</c:v>
                </c:pt>
                <c:pt idx="1030">
                  <c:v>0.99508793581270993</c:v>
                </c:pt>
                <c:pt idx="1031">
                  <c:v>1.0228391857960859</c:v>
                </c:pt>
                <c:pt idx="1032">
                  <c:v>1.0025966287595427</c:v>
                </c:pt>
                <c:pt idx="1033">
                  <c:v>1.0400480758118829</c:v>
                </c:pt>
                <c:pt idx="1034">
                  <c:v>1.2096280420029952</c:v>
                </c:pt>
                <c:pt idx="1035">
                  <c:v>1.4712239802287073</c:v>
                </c:pt>
                <c:pt idx="1036">
                  <c:v>1.6039326669159151</c:v>
                </c:pt>
                <c:pt idx="1037">
                  <c:v>1.6435632023138023</c:v>
                </c:pt>
                <c:pt idx="1038">
                  <c:v>1.3800000000000001</c:v>
                </c:pt>
                <c:pt idx="1039">
                  <c:v>1.22155638429014</c:v>
                </c:pt>
                <c:pt idx="1040">
                  <c:v>1.0217631819555841</c:v>
                </c:pt>
                <c:pt idx="1041">
                  <c:v>0.81092539730853175</c:v>
                </c:pt>
                <c:pt idx="1042">
                  <c:v>0.90542807555321592</c:v>
                </c:pt>
                <c:pt idx="1043">
                  <c:v>1.1199107107265294</c:v>
                </c:pt>
                <c:pt idx="1044">
                  <c:v>1.2221702009131132</c:v>
                </c:pt>
                <c:pt idx="1045">
                  <c:v>1.152952731034538</c:v>
                </c:pt>
                <c:pt idx="1046">
                  <c:v>1.0028958071504734</c:v>
                </c:pt>
                <c:pt idx="1047">
                  <c:v>0.94551573228582497</c:v>
                </c:pt>
                <c:pt idx="1048">
                  <c:v>0.85440037453175299</c:v>
                </c:pt>
                <c:pt idx="1049">
                  <c:v>0.70978870095261448</c:v>
                </c:pt>
                <c:pt idx="1050">
                  <c:v>0.61684682053164541</c:v>
                </c:pt>
                <c:pt idx="1051">
                  <c:v>0.6126173356998641</c:v>
                </c:pt>
                <c:pt idx="1052">
                  <c:v>0.72187256493095786</c:v>
                </c:pt>
                <c:pt idx="1053">
                  <c:v>0.86544786093675219</c:v>
                </c:pt>
                <c:pt idx="1054">
                  <c:v>0.94546284961388094</c:v>
                </c:pt>
                <c:pt idx="1055">
                  <c:v>0.96736756199492235</c:v>
                </c:pt>
                <c:pt idx="1056">
                  <c:v>0.95021050299394183</c:v>
                </c:pt>
                <c:pt idx="1057">
                  <c:v>0.92666067144343622</c:v>
                </c:pt>
                <c:pt idx="1058">
                  <c:v>0.95671312314611834</c:v>
                </c:pt>
                <c:pt idx="1059">
                  <c:v>1.0370149468546728</c:v>
                </c:pt>
                <c:pt idx="1060">
                  <c:v>1.1931890043073645</c:v>
                </c:pt>
                <c:pt idx="1061">
                  <c:v>1.306636904422954</c:v>
                </c:pt>
                <c:pt idx="1062">
                  <c:v>1.3701824696003084</c:v>
                </c:pt>
                <c:pt idx="1063">
                  <c:v>1.5188482478509826</c:v>
                </c:pt>
                <c:pt idx="1064">
                  <c:v>1.626530048907797</c:v>
                </c:pt>
                <c:pt idx="1065">
                  <c:v>1.3638181696985856</c:v>
                </c:pt>
                <c:pt idx="1066">
                  <c:v>1.3193180056377614</c:v>
                </c:pt>
                <c:pt idx="1067">
                  <c:v>1.0481412118603104</c:v>
                </c:pt>
                <c:pt idx="1068">
                  <c:v>0.82298238134239554</c:v>
                </c:pt>
                <c:pt idx="1069">
                  <c:v>0.78740078740118113</c:v>
                </c:pt>
                <c:pt idx="1070">
                  <c:v>0.98554553420935354</c:v>
                </c:pt>
                <c:pt idx="1071">
                  <c:v>1.1004544515789829</c:v>
                </c:pt>
                <c:pt idx="1072">
                  <c:v>1.1002726934719411</c:v>
                </c:pt>
                <c:pt idx="1073">
                  <c:v>0.98392072851424361</c:v>
                </c:pt>
                <c:pt idx="1074">
                  <c:v>0.85123439780121679</c:v>
                </c:pt>
                <c:pt idx="1075">
                  <c:v>0.7529276193632426</c:v>
                </c:pt>
                <c:pt idx="1076">
                  <c:v>0.7247068372797375</c:v>
                </c:pt>
                <c:pt idx="1077">
                  <c:v>0.744983221287567</c:v>
                </c:pt>
                <c:pt idx="1078">
                  <c:v>0.79668061354598052</c:v>
                </c:pt>
                <c:pt idx="1079">
                  <c:v>0.85399063226712257</c:v>
                </c:pt>
                <c:pt idx="1080">
                  <c:v>0.90884542140014113</c:v>
                </c:pt>
                <c:pt idx="1081">
                  <c:v>0.94625577937468908</c:v>
                </c:pt>
                <c:pt idx="1082">
                  <c:v>0.94170058935948431</c:v>
                </c:pt>
                <c:pt idx="1083">
                  <c:v>0.93562813125728539</c:v>
                </c:pt>
                <c:pt idx="1084">
                  <c:v>0.95906204178874677</c:v>
                </c:pt>
                <c:pt idx="1085">
                  <c:v>0.93391648448884346</c:v>
                </c:pt>
                <c:pt idx="1086">
                  <c:v>0.94477510551453459</c:v>
                </c:pt>
                <c:pt idx="1087">
                  <c:v>1.0755928597754822</c:v>
                </c:pt>
                <c:pt idx="1088">
                  <c:v>1.2574975149080811</c:v>
                </c:pt>
                <c:pt idx="1089">
                  <c:v>1.4323407415835103</c:v>
                </c:pt>
                <c:pt idx="1090">
                  <c:v>1.5688212135230706</c:v>
                </c:pt>
                <c:pt idx="1091">
                  <c:v>1.5632018423735305</c:v>
                </c:pt>
                <c:pt idx="1092">
                  <c:v>1.3212494087037465</c:v>
                </c:pt>
                <c:pt idx="1093">
                  <c:v>1.1510864433221339</c:v>
                </c:pt>
                <c:pt idx="1094">
                  <c:v>0.96431322712073175</c:v>
                </c:pt>
                <c:pt idx="1095">
                  <c:v>0.92097774131625998</c:v>
                </c:pt>
                <c:pt idx="1096">
                  <c:v>1.1176314240392493</c:v>
                </c:pt>
                <c:pt idx="1097">
                  <c:v>1.1304423912787416</c:v>
                </c:pt>
                <c:pt idx="1098">
                  <c:v>1.0737318100903968</c:v>
                </c:pt>
                <c:pt idx="1099">
                  <c:v>0.99085821387320594</c:v>
                </c:pt>
                <c:pt idx="1100">
                  <c:v>0.89112288714856835</c:v>
                </c:pt>
                <c:pt idx="1101">
                  <c:v>0.79044291381478016</c:v>
                </c:pt>
                <c:pt idx="1102">
                  <c:v>0.7416872656315463</c:v>
                </c:pt>
                <c:pt idx="1103">
                  <c:v>0.68271516754793138</c:v>
                </c:pt>
                <c:pt idx="1104">
                  <c:v>0.68271516754793138</c:v>
                </c:pt>
                <c:pt idx="1105">
                  <c:v>0.791580697086532</c:v>
                </c:pt>
                <c:pt idx="1106">
                  <c:v>0.88622796164418105</c:v>
                </c:pt>
                <c:pt idx="1107">
                  <c:v>0.96685055722174551</c:v>
                </c:pt>
                <c:pt idx="1108">
                  <c:v>0.97190534518542493</c:v>
                </c:pt>
                <c:pt idx="1109">
                  <c:v>0.9174420962654809</c:v>
                </c:pt>
                <c:pt idx="1110">
                  <c:v>0.9113177272499422</c:v>
                </c:pt>
                <c:pt idx="1111">
                  <c:v>0.92962357973536802</c:v>
                </c:pt>
                <c:pt idx="1112">
                  <c:v>1.0276672613253768</c:v>
                </c:pt>
                <c:pt idx="1113">
                  <c:v>1.1635291143757425</c:v>
                </c:pt>
                <c:pt idx="1114">
                  <c:v>1.3156367279762298</c:v>
                </c:pt>
                <c:pt idx="1115">
                  <c:v>1.4458907289280196</c:v>
                </c:pt>
                <c:pt idx="1116">
                  <c:v>1.5455743269089326</c:v>
                </c:pt>
                <c:pt idx="1117">
                  <c:v>1.4134355308962627</c:v>
                </c:pt>
                <c:pt idx="1118">
                  <c:v>1.2350708481702577</c:v>
                </c:pt>
                <c:pt idx="1119">
                  <c:v>1.2934836682386059</c:v>
                </c:pt>
                <c:pt idx="1120">
                  <c:v>1.154729405531876</c:v>
                </c:pt>
                <c:pt idx="1121">
                  <c:v>0.92897793299948739</c:v>
                </c:pt>
                <c:pt idx="1122">
                  <c:v>0.86827415025439969</c:v>
                </c:pt>
                <c:pt idx="1123">
                  <c:v>1.0801851693112621</c:v>
                </c:pt>
                <c:pt idx="1124">
                  <c:v>1.2232742946698423</c:v>
                </c:pt>
                <c:pt idx="1125">
                  <c:v>1.1462547709824373</c:v>
                </c:pt>
                <c:pt idx="1126">
                  <c:v>1.0218610473053564</c:v>
                </c:pt>
                <c:pt idx="1127">
                  <c:v>0.88735562205916063</c:v>
                </c:pt>
                <c:pt idx="1128">
                  <c:v>0.75749587457622503</c:v>
                </c:pt>
                <c:pt idx="1129">
                  <c:v>0.70285133563222313</c:v>
                </c:pt>
                <c:pt idx="1130">
                  <c:v>0.69180922225711905</c:v>
                </c:pt>
                <c:pt idx="1131">
                  <c:v>0.733416661932356</c:v>
                </c:pt>
                <c:pt idx="1132">
                  <c:v>0.80529497701152974</c:v>
                </c:pt>
                <c:pt idx="1133">
                  <c:v>0.85621259042366338</c:v>
                </c:pt>
                <c:pt idx="1134">
                  <c:v>0.89005617800226522</c:v>
                </c:pt>
                <c:pt idx="1135">
                  <c:v>0.92200867674876041</c:v>
                </c:pt>
                <c:pt idx="1136">
                  <c:v>0.91945636111780749</c:v>
                </c:pt>
                <c:pt idx="1137">
                  <c:v>0.92005434622091753</c:v>
                </c:pt>
                <c:pt idx="1138">
                  <c:v>0.94899947312946387</c:v>
                </c:pt>
                <c:pt idx="1139">
                  <c:v>0.9476813810558905</c:v>
                </c:pt>
                <c:pt idx="1140">
                  <c:v>1.0056341282991543</c:v>
                </c:pt>
                <c:pt idx="1141">
                  <c:v>1.1499999999999999</c:v>
                </c:pt>
                <c:pt idx="1142">
                  <c:v>1.343763372026489</c:v>
                </c:pt>
                <c:pt idx="1143">
                  <c:v>1.5380832227158578</c:v>
                </c:pt>
                <c:pt idx="1144">
                  <c:v>1.6081355664246719</c:v>
                </c:pt>
                <c:pt idx="1145">
                  <c:v>1.4640013661195812</c:v>
                </c:pt>
                <c:pt idx="1146">
                  <c:v>1.3028430450365078</c:v>
                </c:pt>
                <c:pt idx="1147">
                  <c:v>1.1132834320154055</c:v>
                </c:pt>
                <c:pt idx="1148">
                  <c:v>0.88667919790643568</c:v>
                </c:pt>
                <c:pt idx="1149">
                  <c:v>0.7900632886041471</c:v>
                </c:pt>
                <c:pt idx="1150">
                  <c:v>0.92135769384099675</c:v>
                </c:pt>
                <c:pt idx="1151">
                  <c:v>1.1054863183232979</c:v>
                </c:pt>
                <c:pt idx="1152">
                  <c:v>1.2520782723136761</c:v>
                </c:pt>
                <c:pt idx="1153">
                  <c:v>1.18033893437436</c:v>
                </c:pt>
                <c:pt idx="1154">
                  <c:v>1.0116817681464858</c:v>
                </c:pt>
                <c:pt idx="1155">
                  <c:v>0.86787095814988535</c:v>
                </c:pt>
                <c:pt idx="1156">
                  <c:v>0.78955683772607532</c:v>
                </c:pt>
                <c:pt idx="1157">
                  <c:v>0.73006848993775919</c:v>
                </c:pt>
                <c:pt idx="1158">
                  <c:v>0.70327803890068963</c:v>
                </c:pt>
                <c:pt idx="1159">
                  <c:v>0.69050706006528284</c:v>
                </c:pt>
                <c:pt idx="1160">
                  <c:v>0.73932401557098093</c:v>
                </c:pt>
                <c:pt idx="1161">
                  <c:v>0.85328775919967348</c:v>
                </c:pt>
                <c:pt idx="1162">
                  <c:v>0.90360389552059817</c:v>
                </c:pt>
                <c:pt idx="1163">
                  <c:v>0.91054928477265862</c:v>
                </c:pt>
                <c:pt idx="1164">
                  <c:v>0.931074647920348</c:v>
                </c:pt>
                <c:pt idx="1165">
                  <c:v>0.99322706366671254</c:v>
                </c:pt>
                <c:pt idx="1166">
                  <c:v>1.0317945531936095</c:v>
                </c:pt>
                <c:pt idx="1167">
                  <c:v>1.1039021695784459</c:v>
                </c:pt>
                <c:pt idx="1168">
                  <c:v>1.2063581557729859</c:v>
                </c:pt>
                <c:pt idx="1169">
                  <c:v>1.3125928538583471</c:v>
                </c:pt>
                <c:pt idx="1170">
                  <c:v>1.4811144452742335</c:v>
                </c:pt>
                <c:pt idx="1171">
                  <c:v>1.6090680532531869</c:v>
                </c:pt>
                <c:pt idx="1172">
                  <c:v>1.4445068362593512</c:v>
                </c:pt>
                <c:pt idx="1173">
                  <c:v>1.2248265183282079</c:v>
                </c:pt>
                <c:pt idx="1174">
                  <c:v>1.0680823938254953</c:v>
                </c:pt>
                <c:pt idx="1175">
                  <c:v>0.9096153033013461</c:v>
                </c:pt>
                <c:pt idx="1176">
                  <c:v>0.84723078319900524</c:v>
                </c:pt>
                <c:pt idx="1177">
                  <c:v>1.0022474744293446</c:v>
                </c:pt>
                <c:pt idx="1178">
                  <c:v>1.1228980363327741</c:v>
                </c:pt>
                <c:pt idx="1179">
                  <c:v>1.1671332400373147</c:v>
                </c:pt>
                <c:pt idx="1180">
                  <c:v>1.1558979193683152</c:v>
                </c:pt>
                <c:pt idx="1181">
                  <c:v>1.063296760081587</c:v>
                </c:pt>
                <c:pt idx="1182">
                  <c:v>0.96958754117408086</c:v>
                </c:pt>
                <c:pt idx="1183">
                  <c:v>0.8408329203831163</c:v>
                </c:pt>
                <c:pt idx="1184">
                  <c:v>0.75538069872085034</c:v>
                </c:pt>
                <c:pt idx="1185">
                  <c:v>0.70526590730021821</c:v>
                </c:pt>
                <c:pt idx="1186">
                  <c:v>0.69785385289471602</c:v>
                </c:pt>
                <c:pt idx="1187">
                  <c:v>0.78523881717602328</c:v>
                </c:pt>
                <c:pt idx="1188">
                  <c:v>0.8046117075956577</c:v>
                </c:pt>
                <c:pt idx="1189">
                  <c:v>0.82182723245217426</c:v>
                </c:pt>
                <c:pt idx="1190">
                  <c:v>0.828613299434664</c:v>
                </c:pt>
                <c:pt idx="1191">
                  <c:v>0.87166507329363607</c:v>
                </c:pt>
                <c:pt idx="1192">
                  <c:v>0.92271338995378194</c:v>
                </c:pt>
                <c:pt idx="1193">
                  <c:v>0.9582275303913993</c:v>
                </c:pt>
                <c:pt idx="1194">
                  <c:v>1.087841900277793</c:v>
                </c:pt>
                <c:pt idx="1195">
                  <c:v>1.2121468557893469</c:v>
                </c:pt>
                <c:pt idx="1196">
                  <c:v>1.3430562162471085</c:v>
                </c:pt>
                <c:pt idx="1197">
                  <c:v>1.4885563476066332</c:v>
                </c:pt>
                <c:pt idx="1198">
                  <c:v>1.6393596310755001</c:v>
                </c:pt>
                <c:pt idx="1199">
                  <c:v>1.464923206178399</c:v>
                </c:pt>
                <c:pt idx="1200">
                  <c:v>1.3352153384379615</c:v>
                </c:pt>
                <c:pt idx="1201">
                  <c:v>1.2670438035048355</c:v>
                </c:pt>
                <c:pt idx="1202">
                  <c:v>1.0781929326423914</c:v>
                </c:pt>
                <c:pt idx="1203">
                  <c:v>0.92206290457864093</c:v>
                </c:pt>
                <c:pt idx="1204">
                  <c:v>0.91809585556193418</c:v>
                </c:pt>
                <c:pt idx="1205">
                  <c:v>1.0610843510296435</c:v>
                </c:pt>
                <c:pt idx="1206">
                  <c:v>1.1414902540100813</c:v>
                </c:pt>
                <c:pt idx="1207">
                  <c:v>1.0757787876696585</c:v>
                </c:pt>
                <c:pt idx="1208">
                  <c:v>0.97046380664092768</c:v>
                </c:pt>
                <c:pt idx="1209">
                  <c:v>0.88260976654464918</c:v>
                </c:pt>
                <c:pt idx="1210">
                  <c:v>0.78140898382345214</c:v>
                </c:pt>
                <c:pt idx="1211">
                  <c:v>0.70469851709791476</c:v>
                </c:pt>
                <c:pt idx="1212">
                  <c:v>0.71847059786744238</c:v>
                </c:pt>
                <c:pt idx="1213">
                  <c:v>0.76759364249581952</c:v>
                </c:pt>
                <c:pt idx="1214">
                  <c:v>0.8579627031520658</c:v>
                </c:pt>
                <c:pt idx="1215">
                  <c:v>0.92330926563096938</c:v>
                </c:pt>
                <c:pt idx="1216">
                  <c:v>0.91809585556193418</c:v>
                </c:pt>
                <c:pt idx="1217">
                  <c:v>0.92444577991356536</c:v>
                </c:pt>
                <c:pt idx="1218">
                  <c:v>0.90691785736085273</c:v>
                </c:pt>
                <c:pt idx="1219">
                  <c:v>0.92070625065761336</c:v>
                </c:pt>
                <c:pt idx="1220">
                  <c:v>0.90625603446266778</c:v>
                </c:pt>
                <c:pt idx="1221">
                  <c:v>0.92119487623412244</c:v>
                </c:pt>
                <c:pt idx="1222">
                  <c:v>1.0062802790475425</c:v>
                </c:pt>
                <c:pt idx="1223">
                  <c:v>1.1981652640600127</c:v>
                </c:pt>
                <c:pt idx="1224">
                  <c:v>1.4133647795243804</c:v>
                </c:pt>
                <c:pt idx="1225">
                  <c:v>1.3878760751594503</c:v>
                </c:pt>
                <c:pt idx="1226">
                  <c:v>1.3077461527376022</c:v>
                </c:pt>
                <c:pt idx="1227">
                  <c:v>1.2436237373096415</c:v>
                </c:pt>
                <c:pt idx="1228">
                  <c:v>1.4108508071373103</c:v>
                </c:pt>
                <c:pt idx="1229">
                  <c:v>1.4354441821262156</c:v>
                </c:pt>
                <c:pt idx="1230">
                  <c:v>1.1319010557464819</c:v>
                </c:pt>
                <c:pt idx="1231">
                  <c:v>0.93236259041212066</c:v>
                </c:pt>
                <c:pt idx="1232">
                  <c:v>1.0070253224224304</c:v>
                </c:pt>
                <c:pt idx="1233">
                  <c:v>1.1109005356016353</c:v>
                </c:pt>
                <c:pt idx="1234">
                  <c:v>1.1712386605641054</c:v>
                </c:pt>
                <c:pt idx="1235">
                  <c:v>1.1670903992407786</c:v>
                </c:pt>
                <c:pt idx="1236">
                  <c:v>1.0606601717798212</c:v>
                </c:pt>
                <c:pt idx="1237">
                  <c:v>0.87943163463682605</c:v>
                </c:pt>
                <c:pt idx="1238">
                  <c:v>0.70349129347846229</c:v>
                </c:pt>
                <c:pt idx="1239">
                  <c:v>0.63411355449950757</c:v>
                </c:pt>
                <c:pt idx="1240">
                  <c:v>0.63482280992415518</c:v>
                </c:pt>
                <c:pt idx="1241">
                  <c:v>0.70178344238090995</c:v>
                </c:pt>
                <c:pt idx="1242">
                  <c:v>0.79284298571659206</c:v>
                </c:pt>
                <c:pt idx="1243">
                  <c:v>0.85469292731366386</c:v>
                </c:pt>
                <c:pt idx="1244">
                  <c:v>0.9081850031794183</c:v>
                </c:pt>
                <c:pt idx="1245">
                  <c:v>0.92784697014108963</c:v>
                </c:pt>
                <c:pt idx="1246">
                  <c:v>0.99201814499534224</c:v>
                </c:pt>
                <c:pt idx="1247">
                  <c:v>1.020588065773846</c:v>
                </c:pt>
                <c:pt idx="1248">
                  <c:v>0.96337946833010712</c:v>
                </c:pt>
                <c:pt idx="1249">
                  <c:v>0.98371743910535603</c:v>
                </c:pt>
                <c:pt idx="1250">
                  <c:v>1.0557935404235053</c:v>
                </c:pt>
                <c:pt idx="1251">
                  <c:v>1.2180311982868091</c:v>
                </c:pt>
                <c:pt idx="1252">
                  <c:v>1.4722092242612801</c:v>
                </c:pt>
                <c:pt idx="1253">
                  <c:v>1.6545996494620685</c:v>
                </c:pt>
                <c:pt idx="1254">
                  <c:v>1.6379865689315039</c:v>
                </c:pt>
                <c:pt idx="1255">
                  <c:v>1.4032462364104172</c:v>
                </c:pt>
                <c:pt idx="1256">
                  <c:v>1.1676472069936195</c:v>
                </c:pt>
                <c:pt idx="1257">
                  <c:v>0.98107084351742924</c:v>
                </c:pt>
                <c:pt idx="1258">
                  <c:v>0.92854725243252956</c:v>
                </c:pt>
                <c:pt idx="1259">
                  <c:v>1.0153324578678651</c:v>
                </c:pt>
                <c:pt idx="1260">
                  <c:v>1.0848963084092416</c:v>
                </c:pt>
                <c:pt idx="1261">
                  <c:v>1.1665761869676579</c:v>
                </c:pt>
                <c:pt idx="1262">
                  <c:v>1.1305750749065715</c:v>
                </c:pt>
                <c:pt idx="1263">
                  <c:v>1.0312128781197409</c:v>
                </c:pt>
                <c:pt idx="1264">
                  <c:v>0.89145947748621757</c:v>
                </c:pt>
                <c:pt idx="1265">
                  <c:v>0.72311824759163701</c:v>
                </c:pt>
                <c:pt idx="1266">
                  <c:v>0.63411355449950757</c:v>
                </c:pt>
                <c:pt idx="1267">
                  <c:v>0.64699304478487252</c:v>
                </c:pt>
                <c:pt idx="1268">
                  <c:v>0.74209163854607607</c:v>
                </c:pt>
                <c:pt idx="1269">
                  <c:v>0.82951793229561943</c:v>
                </c:pt>
                <c:pt idx="1270">
                  <c:v>0.90906545418908091</c:v>
                </c:pt>
                <c:pt idx="1271">
                  <c:v>0.9288702815786497</c:v>
                </c:pt>
                <c:pt idx="1272">
                  <c:v>0.94799789029301118</c:v>
                </c:pt>
                <c:pt idx="1273">
                  <c:v>0.97872365864936561</c:v>
                </c:pt>
                <c:pt idx="1274">
                  <c:v>1.0375933692926145</c:v>
                </c:pt>
                <c:pt idx="1275">
                  <c:v>1.0211268285575499</c:v>
                </c:pt>
                <c:pt idx="1276">
                  <c:v>1.0338762014864256</c:v>
                </c:pt>
                <c:pt idx="1277">
                  <c:v>1.0519505691808908</c:v>
                </c:pt>
                <c:pt idx="1278">
                  <c:v>1.1509126813099246</c:v>
                </c:pt>
                <c:pt idx="1279">
                  <c:v>1.3494072772888102</c:v>
                </c:pt>
                <c:pt idx="1280">
                  <c:v>1.6562910372274555</c:v>
                </c:pt>
                <c:pt idx="1281">
                  <c:v>1.6869499103411458</c:v>
                </c:pt>
                <c:pt idx="1282">
                  <c:v>1.2083045973594573</c:v>
                </c:pt>
                <c:pt idx="1283">
                  <c:v>1.0689246933250256</c:v>
                </c:pt>
                <c:pt idx="1284">
                  <c:v>1.0406248123122954</c:v>
                </c:pt>
                <c:pt idx="1285">
                  <c:v>0.91580565623935739</c:v>
                </c:pt>
                <c:pt idx="1286">
                  <c:v>0.85475142585432395</c:v>
                </c:pt>
                <c:pt idx="1287">
                  <c:v>0.92919319842538672</c:v>
                </c:pt>
                <c:pt idx="1288">
                  <c:v>1.1232542009714452</c:v>
                </c:pt>
                <c:pt idx="1289">
                  <c:v>1.2594443219134381</c:v>
                </c:pt>
                <c:pt idx="1290">
                  <c:v>1.1314592347937242</c:v>
                </c:pt>
                <c:pt idx="1291">
                  <c:v>0.96845237363537917</c:v>
                </c:pt>
                <c:pt idx="1292">
                  <c:v>0.83654049513457496</c:v>
                </c:pt>
                <c:pt idx="1293">
                  <c:v>0.76243032468547578</c:v>
                </c:pt>
                <c:pt idx="1294">
                  <c:v>0.75405570086035423</c:v>
                </c:pt>
                <c:pt idx="1295">
                  <c:v>0.794669742723353</c:v>
                </c:pt>
                <c:pt idx="1296">
                  <c:v>0.83222593086252727</c:v>
                </c:pt>
                <c:pt idx="1297">
                  <c:v>0.88345911054219139</c:v>
                </c:pt>
                <c:pt idx="1298">
                  <c:v>0.88566359301938113</c:v>
                </c:pt>
                <c:pt idx="1299">
                  <c:v>0.88028404506727265</c:v>
                </c:pt>
                <c:pt idx="1300">
                  <c:v>0.93466571564383383</c:v>
                </c:pt>
                <c:pt idx="1301">
                  <c:v>1.0030453628824572</c:v>
                </c:pt>
                <c:pt idx="1302">
                  <c:v>1.058772874605314</c:v>
                </c:pt>
                <c:pt idx="1303">
                  <c:v>1.0147906187977893</c:v>
                </c:pt>
                <c:pt idx="1304">
                  <c:v>0.97267671916212739</c:v>
                </c:pt>
                <c:pt idx="1305">
                  <c:v>1.0425449630591479</c:v>
                </c:pt>
                <c:pt idx="1306">
                  <c:v>1.2190159966136622</c:v>
                </c:pt>
                <c:pt idx="1307">
                  <c:v>1.3542894816101911</c:v>
                </c:pt>
                <c:pt idx="1308">
                  <c:v>1.437915157441495</c:v>
                </c:pt>
                <c:pt idx="1309">
                  <c:v>1.3713497001129946</c:v>
                </c:pt>
                <c:pt idx="1310">
                  <c:v>1.1459057552870566</c:v>
                </c:pt>
                <c:pt idx="1311">
                  <c:v>1.0600471687618434</c:v>
                </c:pt>
                <c:pt idx="1312">
                  <c:v>0.93177250442369253</c:v>
                </c:pt>
                <c:pt idx="1313">
                  <c:v>0.88260976654464895</c:v>
                </c:pt>
                <c:pt idx="1314">
                  <c:v>1.0236210236215353</c:v>
                </c:pt>
                <c:pt idx="1315">
                  <c:v>1.1842297074469972</c:v>
                </c:pt>
                <c:pt idx="1316">
                  <c:v>1.2648320046551635</c:v>
                </c:pt>
                <c:pt idx="1317">
                  <c:v>1.2713378779852349</c:v>
                </c:pt>
                <c:pt idx="1318">
                  <c:v>1.1469960767151735</c:v>
                </c:pt>
                <c:pt idx="1319">
                  <c:v>0.96332756630338356</c:v>
                </c:pt>
                <c:pt idx="1320">
                  <c:v>0.86562116425142932</c:v>
                </c:pt>
                <c:pt idx="1321">
                  <c:v>0.8259539938761723</c:v>
                </c:pt>
                <c:pt idx="1322">
                  <c:v>0.7595393340703297</c:v>
                </c:pt>
                <c:pt idx="1323">
                  <c:v>0.77903786814249276</c:v>
                </c:pt>
                <c:pt idx="1324">
                  <c:v>0.88509886453435249</c:v>
                </c:pt>
                <c:pt idx="1325">
                  <c:v>0.94731198662320326</c:v>
                </c:pt>
                <c:pt idx="1326">
                  <c:v>0.95838405662865656</c:v>
                </c:pt>
                <c:pt idx="1327">
                  <c:v>0.95372952140530909</c:v>
                </c:pt>
                <c:pt idx="1328">
                  <c:v>0.94079753401037358</c:v>
                </c:pt>
                <c:pt idx="1329">
                  <c:v>0.96057274581366292</c:v>
                </c:pt>
                <c:pt idx="1330">
                  <c:v>1.0060318086422517</c:v>
                </c:pt>
                <c:pt idx="1331">
                  <c:v>1.0149384217774002</c:v>
                </c:pt>
                <c:pt idx="1332">
                  <c:v>1.0029456615390486</c:v>
                </c:pt>
                <c:pt idx="1333">
                  <c:v>1.064377752492037</c:v>
                </c:pt>
                <c:pt idx="1334">
                  <c:v>1.0452750834110607</c:v>
                </c:pt>
                <c:pt idx="1335">
                  <c:v>1.0498095065296371</c:v>
                </c:pt>
                <c:pt idx="1336">
                  <c:v>1.1033131921625883</c:v>
                </c:pt>
                <c:pt idx="1337">
                  <c:v>1.2531959144523255</c:v>
                </c:pt>
                <c:pt idx="1338">
                  <c:v>1.3422741895752894</c:v>
                </c:pt>
                <c:pt idx="1339">
                  <c:v>1.420915198032592</c:v>
                </c:pt>
                <c:pt idx="1340">
                  <c:v>1.4487926007541587</c:v>
                </c:pt>
                <c:pt idx="1341">
                  <c:v>1.1573245007343445</c:v>
                </c:pt>
                <c:pt idx="1342">
                  <c:v>0.95414883535012507</c:v>
                </c:pt>
                <c:pt idx="1343">
                  <c:v>0.69756720106381154</c:v>
                </c:pt>
                <c:pt idx="1344">
                  <c:v>0.53572380943915499</c:v>
                </c:pt>
                <c:pt idx="1345">
                  <c:v>0.58549124673217789</c:v>
                </c:pt>
                <c:pt idx="1346">
                  <c:v>0.84811555816409823</c:v>
                </c:pt>
                <c:pt idx="1347">
                  <c:v>1.1731155100841517</c:v>
                </c:pt>
                <c:pt idx="1348">
                  <c:v>1.510231770292229</c:v>
                </c:pt>
                <c:pt idx="1349">
                  <c:v>1.2272734006732158</c:v>
                </c:pt>
                <c:pt idx="1350">
                  <c:v>0.99035347225119574</c:v>
                </c:pt>
                <c:pt idx="1351">
                  <c:v>0.91793245938903367</c:v>
                </c:pt>
                <c:pt idx="1352">
                  <c:v>0.96046863561492735</c:v>
                </c:pt>
                <c:pt idx="1353">
                  <c:v>0.94154128958851291</c:v>
                </c:pt>
                <c:pt idx="1354">
                  <c:v>0.89089842294169541</c:v>
                </c:pt>
                <c:pt idx="1355">
                  <c:v>0.90072193267400791</c:v>
                </c:pt>
                <c:pt idx="1356">
                  <c:v>1.0161692772368194</c:v>
                </c:pt>
                <c:pt idx="1357">
                  <c:v>1.1049434374663709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1-47E0-BDF8-5A529BCB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29352"/>
        <c:axId val="400926072"/>
      </c:lineChart>
      <c:catAx>
        <c:axId val="40092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926072"/>
        <c:crosses val="autoZero"/>
        <c:auto val="1"/>
        <c:lblAlgn val="ctr"/>
        <c:lblOffset val="100"/>
        <c:noMultiLvlLbl val="0"/>
      </c:catAx>
      <c:valAx>
        <c:axId val="4009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92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</xdr:row>
      <xdr:rowOff>106680</xdr:rowOff>
    </xdr:from>
    <xdr:to>
      <xdr:col>37</xdr:col>
      <xdr:colOff>457200</xdr:colOff>
      <xdr:row>16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54E200-62AA-4A6E-B430-EB458D0AE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297180</xdr:colOff>
      <xdr:row>18</xdr:row>
      <xdr:rowOff>45720</xdr:rowOff>
    </xdr:from>
    <xdr:to>
      <xdr:col>37</xdr:col>
      <xdr:colOff>502920</xdr:colOff>
      <xdr:row>33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FCBCE2-97D5-415F-A6FF-A4C0FA9D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35</xdr:row>
      <xdr:rowOff>30480</xdr:rowOff>
    </xdr:from>
    <xdr:to>
      <xdr:col>37</xdr:col>
      <xdr:colOff>525780</xdr:colOff>
      <xdr:row>50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672E72-B874-479E-9A26-85599F692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312420</xdr:colOff>
      <xdr:row>50</xdr:row>
      <xdr:rowOff>167640</xdr:rowOff>
    </xdr:from>
    <xdr:to>
      <xdr:col>37</xdr:col>
      <xdr:colOff>563880</xdr:colOff>
      <xdr:row>65</xdr:row>
      <xdr:rowOff>167640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3F2135E-9047-4C25-BE3B-798F75776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563880</xdr:colOff>
      <xdr:row>0</xdr:row>
      <xdr:rowOff>144780</xdr:rowOff>
    </xdr:from>
    <xdr:to>
      <xdr:col>31</xdr:col>
      <xdr:colOff>144780</xdr:colOff>
      <xdr:row>15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8C815E-7FA2-4B90-AC64-C052E3F20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16</xdr:row>
      <xdr:rowOff>137160</xdr:rowOff>
    </xdr:from>
    <xdr:to>
      <xdr:col>31</xdr:col>
      <xdr:colOff>99060</xdr:colOff>
      <xdr:row>31</xdr:row>
      <xdr:rowOff>137160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32EF3B-6C1F-4E07-876C-BA1E8CEFC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548640</xdr:colOff>
      <xdr:row>33</xdr:row>
      <xdr:rowOff>22860</xdr:rowOff>
    </xdr:from>
    <xdr:to>
      <xdr:col>31</xdr:col>
      <xdr:colOff>182880</xdr:colOff>
      <xdr:row>48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2BD5F3-CF08-4330-99E6-280A18A9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4</xdr:row>
      <xdr:rowOff>121920</xdr:rowOff>
    </xdr:from>
    <xdr:to>
      <xdr:col>20</xdr:col>
      <xdr:colOff>198120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806915-39EA-4825-8472-551C78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76200</xdr:rowOff>
    </xdr:from>
    <xdr:to>
      <xdr:col>21</xdr:col>
      <xdr:colOff>129540</xdr:colOff>
      <xdr:row>20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BD9671-4B75-4B1A-9369-CE881291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</xdr:colOff>
      <xdr:row>21</xdr:row>
      <xdr:rowOff>22860</xdr:rowOff>
    </xdr:from>
    <xdr:to>
      <xdr:col>25</xdr:col>
      <xdr:colOff>472440</xdr:colOff>
      <xdr:row>36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8A1A42-4C21-4363-815B-F4C0E890A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9"/>
  <sheetViews>
    <sheetView workbookViewId="0"/>
  </sheetViews>
  <sheetFormatPr defaultRowHeight="14.4" x14ac:dyDescent="0.3"/>
  <sheetData>
    <row r="1" spans="1:11" x14ac:dyDescent="0.3">
      <c r="A1" t="s">
        <v>234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5</v>
      </c>
      <c r="H2" t="s">
        <v>3</v>
      </c>
      <c r="I2" t="s">
        <v>6</v>
      </c>
      <c r="J2" t="s">
        <v>1</v>
      </c>
      <c r="K2" t="s">
        <v>7</v>
      </c>
    </row>
    <row r="3" spans="1:11" x14ac:dyDescent="0.3">
      <c r="A3" t="s">
        <v>0</v>
      </c>
      <c r="B3" t="s">
        <v>1</v>
      </c>
      <c r="C3" t="s">
        <v>8</v>
      </c>
      <c r="D3" t="s">
        <v>3</v>
      </c>
      <c r="E3" t="s">
        <v>4</v>
      </c>
      <c r="F3" t="s">
        <v>1</v>
      </c>
      <c r="G3" t="s">
        <v>5</v>
      </c>
      <c r="H3" t="s">
        <v>3</v>
      </c>
      <c r="I3" t="s">
        <v>6</v>
      </c>
      <c r="J3" t="s">
        <v>1</v>
      </c>
      <c r="K3" t="s">
        <v>9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 t="s">
        <v>4</v>
      </c>
      <c r="F4" t="s">
        <v>1</v>
      </c>
      <c r="G4" t="s">
        <v>10</v>
      </c>
      <c r="H4" t="s">
        <v>3</v>
      </c>
      <c r="I4" t="s">
        <v>6</v>
      </c>
      <c r="J4" t="s">
        <v>1</v>
      </c>
      <c r="K4" t="s">
        <v>11</v>
      </c>
    </row>
    <row r="5" spans="1:11" x14ac:dyDescent="0.3">
      <c r="A5" t="s">
        <v>0</v>
      </c>
      <c r="B5" t="s">
        <v>1</v>
      </c>
      <c r="C5" t="s">
        <v>8</v>
      </c>
      <c r="D5" t="s">
        <v>3</v>
      </c>
      <c r="E5" t="s">
        <v>4</v>
      </c>
      <c r="F5" t="s">
        <v>1</v>
      </c>
      <c r="G5" t="s">
        <v>12</v>
      </c>
      <c r="H5" t="s">
        <v>3</v>
      </c>
      <c r="I5" t="s">
        <v>6</v>
      </c>
      <c r="J5" t="s">
        <v>1</v>
      </c>
      <c r="K5" t="s">
        <v>9</v>
      </c>
    </row>
    <row r="6" spans="1:11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</v>
      </c>
      <c r="G6" t="s">
        <v>12</v>
      </c>
      <c r="H6" t="s">
        <v>3</v>
      </c>
      <c r="I6" t="s">
        <v>6</v>
      </c>
      <c r="J6" t="s">
        <v>1</v>
      </c>
      <c r="K6" t="s">
        <v>11</v>
      </c>
    </row>
    <row r="7" spans="1:11" x14ac:dyDescent="0.3">
      <c r="A7" t="s">
        <v>0</v>
      </c>
      <c r="B7" t="s">
        <v>1</v>
      </c>
      <c r="C7" t="s">
        <v>13</v>
      </c>
      <c r="D7" t="s">
        <v>3</v>
      </c>
      <c r="E7" t="s">
        <v>4</v>
      </c>
      <c r="F7" t="s">
        <v>1</v>
      </c>
      <c r="G7" t="s">
        <v>14</v>
      </c>
      <c r="H7" t="s">
        <v>3</v>
      </c>
      <c r="I7" t="s">
        <v>6</v>
      </c>
      <c r="J7" t="s">
        <v>1</v>
      </c>
      <c r="K7" t="s">
        <v>7</v>
      </c>
    </row>
    <row r="8" spans="1:11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</v>
      </c>
      <c r="G8" t="s">
        <v>12</v>
      </c>
      <c r="H8" t="s">
        <v>3</v>
      </c>
      <c r="I8" t="s">
        <v>6</v>
      </c>
      <c r="J8" t="s">
        <v>1</v>
      </c>
      <c r="K8" t="s">
        <v>15</v>
      </c>
    </row>
    <row r="9" spans="1:11" x14ac:dyDescent="0.3">
      <c r="A9" t="s">
        <v>0</v>
      </c>
      <c r="B9" t="s">
        <v>1</v>
      </c>
      <c r="C9" t="s">
        <v>8</v>
      </c>
      <c r="D9" t="s">
        <v>3</v>
      </c>
      <c r="E9" t="s">
        <v>4</v>
      </c>
      <c r="F9" t="s">
        <v>1</v>
      </c>
      <c r="G9" t="s">
        <v>10</v>
      </c>
      <c r="H9" t="s">
        <v>3</v>
      </c>
      <c r="I9" t="s">
        <v>6</v>
      </c>
      <c r="J9" t="s">
        <v>1</v>
      </c>
      <c r="K9" t="s">
        <v>9</v>
      </c>
    </row>
    <row r="10" spans="1:11" x14ac:dyDescent="0.3">
      <c r="A10" t="s">
        <v>0</v>
      </c>
      <c r="B10" t="s">
        <v>1</v>
      </c>
      <c r="C10" t="s">
        <v>13</v>
      </c>
      <c r="D10" t="s">
        <v>3</v>
      </c>
      <c r="E10" t="s">
        <v>4</v>
      </c>
      <c r="F10" t="s">
        <v>1</v>
      </c>
      <c r="G10" t="s">
        <v>16</v>
      </c>
      <c r="H10" t="s">
        <v>3</v>
      </c>
      <c r="I10" t="s">
        <v>6</v>
      </c>
      <c r="J10" t="s">
        <v>1</v>
      </c>
      <c r="K10" t="s">
        <v>9</v>
      </c>
    </row>
    <row r="11" spans="1:11" x14ac:dyDescent="0.3">
      <c r="A11" t="s">
        <v>0</v>
      </c>
      <c r="B11" t="s">
        <v>1</v>
      </c>
      <c r="C11" t="s">
        <v>8</v>
      </c>
      <c r="D11" t="s">
        <v>3</v>
      </c>
      <c r="E11" t="s">
        <v>4</v>
      </c>
      <c r="F11" t="s">
        <v>1</v>
      </c>
      <c r="G11" t="s">
        <v>16</v>
      </c>
      <c r="H11" t="s">
        <v>3</v>
      </c>
      <c r="I11" t="s">
        <v>6</v>
      </c>
      <c r="J11" t="s">
        <v>1</v>
      </c>
      <c r="K11" t="s">
        <v>9</v>
      </c>
    </row>
    <row r="12" spans="1:11" x14ac:dyDescent="0.3">
      <c r="A12" t="s">
        <v>0</v>
      </c>
      <c r="B12" t="s">
        <v>1</v>
      </c>
      <c r="C12" t="s">
        <v>17</v>
      </c>
      <c r="D12" t="s">
        <v>3</v>
      </c>
      <c r="E12" t="s">
        <v>4</v>
      </c>
      <c r="F12" t="s">
        <v>1</v>
      </c>
      <c r="G12" t="s">
        <v>16</v>
      </c>
      <c r="H12" t="s">
        <v>3</v>
      </c>
      <c r="I12" t="s">
        <v>6</v>
      </c>
      <c r="J12" t="s">
        <v>1</v>
      </c>
      <c r="K12" t="s">
        <v>15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 t="s">
        <v>4</v>
      </c>
      <c r="F13" t="s">
        <v>1</v>
      </c>
      <c r="G13" t="s">
        <v>5</v>
      </c>
      <c r="H13" t="s">
        <v>3</v>
      </c>
      <c r="I13" t="s">
        <v>6</v>
      </c>
      <c r="J13" t="s">
        <v>1</v>
      </c>
      <c r="K13" t="s">
        <v>11</v>
      </c>
    </row>
    <row r="14" spans="1:11" x14ac:dyDescent="0.3">
      <c r="A14" t="s">
        <v>0</v>
      </c>
      <c r="B14" t="s">
        <v>1</v>
      </c>
      <c r="C14" t="s">
        <v>13</v>
      </c>
      <c r="D14" t="s">
        <v>3</v>
      </c>
      <c r="E14" t="s">
        <v>4</v>
      </c>
      <c r="F14" t="s">
        <v>1</v>
      </c>
      <c r="G14" t="s">
        <v>10</v>
      </c>
      <c r="H14" t="s">
        <v>3</v>
      </c>
      <c r="I14" t="s">
        <v>6</v>
      </c>
      <c r="J14" t="s">
        <v>1</v>
      </c>
      <c r="K14" t="s">
        <v>9</v>
      </c>
    </row>
    <row r="15" spans="1:11" x14ac:dyDescent="0.3">
      <c r="A15" t="s">
        <v>0</v>
      </c>
      <c r="B15" t="s">
        <v>1</v>
      </c>
      <c r="C15" t="s">
        <v>8</v>
      </c>
      <c r="D15" t="s">
        <v>3</v>
      </c>
      <c r="E15" t="s">
        <v>4</v>
      </c>
      <c r="F15" t="s">
        <v>1</v>
      </c>
      <c r="G15" t="s">
        <v>5</v>
      </c>
      <c r="H15" t="s">
        <v>3</v>
      </c>
      <c r="I15" t="s">
        <v>6</v>
      </c>
      <c r="J15" t="s">
        <v>1</v>
      </c>
      <c r="K15" t="s">
        <v>7</v>
      </c>
    </row>
    <row r="16" spans="1:11" x14ac:dyDescent="0.3">
      <c r="A16" t="s">
        <v>0</v>
      </c>
      <c r="B16" t="s">
        <v>1</v>
      </c>
      <c r="C16" t="s">
        <v>8</v>
      </c>
      <c r="D16" t="s">
        <v>3</v>
      </c>
      <c r="E16" t="s">
        <v>4</v>
      </c>
      <c r="F16" t="s">
        <v>1</v>
      </c>
      <c r="G16" t="s">
        <v>16</v>
      </c>
      <c r="H16" t="s">
        <v>3</v>
      </c>
      <c r="I16" t="s">
        <v>6</v>
      </c>
      <c r="J16" t="s">
        <v>1</v>
      </c>
      <c r="K16" t="s">
        <v>11</v>
      </c>
    </row>
    <row r="17" spans="1:11" x14ac:dyDescent="0.3">
      <c r="A17" t="s">
        <v>0</v>
      </c>
      <c r="B17" t="s">
        <v>1</v>
      </c>
      <c r="C17" t="s">
        <v>8</v>
      </c>
      <c r="D17" t="s">
        <v>3</v>
      </c>
      <c r="E17" t="s">
        <v>4</v>
      </c>
      <c r="F17" t="s">
        <v>1</v>
      </c>
      <c r="G17" t="s">
        <v>18</v>
      </c>
      <c r="H17" t="s">
        <v>3</v>
      </c>
      <c r="I17" t="s">
        <v>6</v>
      </c>
      <c r="J17" t="s">
        <v>1</v>
      </c>
      <c r="K17" t="s">
        <v>15</v>
      </c>
    </row>
    <row r="18" spans="1:1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16</v>
      </c>
      <c r="H18" t="s">
        <v>3</v>
      </c>
      <c r="I18" t="s">
        <v>6</v>
      </c>
      <c r="J18" t="s">
        <v>1</v>
      </c>
      <c r="K18" t="s">
        <v>15</v>
      </c>
    </row>
    <row r="19" spans="1:11" x14ac:dyDescent="0.3">
      <c r="A19" t="s">
        <v>0</v>
      </c>
      <c r="B19" t="s">
        <v>1</v>
      </c>
      <c r="C19" t="s">
        <v>13</v>
      </c>
      <c r="D19" t="s">
        <v>3</v>
      </c>
      <c r="E19" t="s">
        <v>4</v>
      </c>
      <c r="F19" t="s">
        <v>1</v>
      </c>
      <c r="G19" t="s">
        <v>18</v>
      </c>
      <c r="H19" t="s">
        <v>3</v>
      </c>
      <c r="I19" t="s">
        <v>6</v>
      </c>
      <c r="J19" t="s">
        <v>1</v>
      </c>
      <c r="K19" t="s">
        <v>11</v>
      </c>
    </row>
    <row r="20" spans="1:11" x14ac:dyDescent="0.3">
      <c r="A20" t="s">
        <v>0</v>
      </c>
      <c r="B20" t="s">
        <v>1</v>
      </c>
      <c r="C20" t="s">
        <v>13</v>
      </c>
      <c r="D20" t="s">
        <v>3</v>
      </c>
      <c r="E20" t="s">
        <v>4</v>
      </c>
      <c r="F20" t="s">
        <v>1</v>
      </c>
      <c r="G20" t="s">
        <v>16</v>
      </c>
      <c r="H20" t="s">
        <v>3</v>
      </c>
      <c r="I20" t="s">
        <v>6</v>
      </c>
      <c r="J20" t="s">
        <v>1</v>
      </c>
      <c r="K20" t="s">
        <v>11</v>
      </c>
    </row>
    <row r="21" spans="1:11" x14ac:dyDescent="0.3">
      <c r="A21" t="s">
        <v>0</v>
      </c>
      <c r="B21" t="s">
        <v>1</v>
      </c>
      <c r="C21" t="s">
        <v>13</v>
      </c>
      <c r="D21" t="s">
        <v>3</v>
      </c>
      <c r="E21" t="s">
        <v>4</v>
      </c>
      <c r="F21" t="s">
        <v>1</v>
      </c>
      <c r="G21" t="s">
        <v>16</v>
      </c>
      <c r="H21" t="s">
        <v>3</v>
      </c>
      <c r="I21" t="s">
        <v>6</v>
      </c>
      <c r="J21" t="s">
        <v>1</v>
      </c>
      <c r="K21" t="s">
        <v>15</v>
      </c>
    </row>
    <row r="22" spans="1:11" x14ac:dyDescent="0.3">
      <c r="A22" t="s">
        <v>0</v>
      </c>
      <c r="B22" t="s">
        <v>1</v>
      </c>
      <c r="C22" t="s">
        <v>17</v>
      </c>
      <c r="D22" t="s">
        <v>3</v>
      </c>
      <c r="E22" t="s">
        <v>4</v>
      </c>
      <c r="F22" t="s">
        <v>1</v>
      </c>
      <c r="G22" t="s">
        <v>5</v>
      </c>
      <c r="H22" t="s">
        <v>3</v>
      </c>
      <c r="I22" t="s">
        <v>6</v>
      </c>
      <c r="J22" t="s">
        <v>1</v>
      </c>
      <c r="K22" t="s">
        <v>15</v>
      </c>
    </row>
    <row r="23" spans="1:11" x14ac:dyDescent="0.3">
      <c r="A23" t="s">
        <v>0</v>
      </c>
      <c r="B23" t="s">
        <v>1</v>
      </c>
      <c r="C23" t="s">
        <v>8</v>
      </c>
      <c r="D23" t="s">
        <v>3</v>
      </c>
      <c r="E23" t="s">
        <v>4</v>
      </c>
      <c r="F23" t="s">
        <v>1</v>
      </c>
      <c r="G23" t="s">
        <v>10</v>
      </c>
      <c r="H23" t="s">
        <v>3</v>
      </c>
      <c r="I23" t="s">
        <v>6</v>
      </c>
      <c r="J23" t="s">
        <v>1</v>
      </c>
      <c r="K23" t="s">
        <v>9</v>
      </c>
    </row>
    <row r="24" spans="1:11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1</v>
      </c>
      <c r="G24" t="s">
        <v>5</v>
      </c>
      <c r="H24" t="s">
        <v>3</v>
      </c>
      <c r="I24" t="s">
        <v>6</v>
      </c>
      <c r="J24" t="s">
        <v>1</v>
      </c>
      <c r="K24" t="s">
        <v>11</v>
      </c>
    </row>
    <row r="25" spans="1:11" x14ac:dyDescent="0.3">
      <c r="A25" t="s">
        <v>0</v>
      </c>
      <c r="B25" t="s">
        <v>1</v>
      </c>
      <c r="C25" t="s">
        <v>13</v>
      </c>
      <c r="D25" t="s">
        <v>3</v>
      </c>
      <c r="E25" t="s">
        <v>4</v>
      </c>
      <c r="F25" t="s">
        <v>1</v>
      </c>
      <c r="G25" t="s">
        <v>10</v>
      </c>
      <c r="H25" t="s">
        <v>3</v>
      </c>
      <c r="I25" t="s">
        <v>6</v>
      </c>
      <c r="J25" t="s">
        <v>1</v>
      </c>
      <c r="K25" t="s">
        <v>19</v>
      </c>
    </row>
    <row r="26" spans="1:11" x14ac:dyDescent="0.3">
      <c r="A26" t="s">
        <v>0</v>
      </c>
      <c r="B26" t="s">
        <v>1</v>
      </c>
      <c r="C26" t="s">
        <v>17</v>
      </c>
      <c r="D26" t="s">
        <v>3</v>
      </c>
      <c r="E26" t="s">
        <v>4</v>
      </c>
      <c r="F26" t="s">
        <v>1</v>
      </c>
      <c r="G26" t="s">
        <v>5</v>
      </c>
      <c r="H26" t="s">
        <v>3</v>
      </c>
      <c r="I26" t="s">
        <v>6</v>
      </c>
      <c r="J26" t="s">
        <v>1</v>
      </c>
      <c r="K26" t="s">
        <v>19</v>
      </c>
    </row>
    <row r="27" spans="1:11" x14ac:dyDescent="0.3">
      <c r="A27" t="s">
        <v>0</v>
      </c>
      <c r="B27" t="s">
        <v>1</v>
      </c>
      <c r="C27" t="s">
        <v>17</v>
      </c>
      <c r="D27" t="s">
        <v>3</v>
      </c>
      <c r="E27" t="s">
        <v>4</v>
      </c>
      <c r="F27" t="s">
        <v>1</v>
      </c>
      <c r="G27" t="s">
        <v>5</v>
      </c>
      <c r="H27" t="s">
        <v>3</v>
      </c>
      <c r="I27" t="s">
        <v>6</v>
      </c>
      <c r="J27" t="s">
        <v>1</v>
      </c>
      <c r="K27" t="s">
        <v>19</v>
      </c>
    </row>
    <row r="28" spans="1:11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1</v>
      </c>
      <c r="G28" t="s">
        <v>5</v>
      </c>
      <c r="H28" t="s">
        <v>3</v>
      </c>
      <c r="I28" t="s">
        <v>6</v>
      </c>
      <c r="J28" t="s">
        <v>1</v>
      </c>
      <c r="K28" t="s">
        <v>19</v>
      </c>
    </row>
    <row r="29" spans="1:11" x14ac:dyDescent="0.3">
      <c r="A29" t="s">
        <v>0</v>
      </c>
      <c r="B29" t="s">
        <v>1</v>
      </c>
      <c r="C29" t="s">
        <v>8</v>
      </c>
      <c r="D29" t="s">
        <v>3</v>
      </c>
      <c r="E29" t="s">
        <v>4</v>
      </c>
      <c r="F29" t="s">
        <v>1</v>
      </c>
      <c r="G29" t="s">
        <v>20</v>
      </c>
      <c r="H29" t="s">
        <v>3</v>
      </c>
      <c r="I29" t="s">
        <v>6</v>
      </c>
      <c r="J29" t="s">
        <v>1</v>
      </c>
      <c r="K29" t="s">
        <v>21</v>
      </c>
    </row>
    <row r="30" spans="1:11" x14ac:dyDescent="0.3">
      <c r="A30" t="s">
        <v>0</v>
      </c>
      <c r="B30" t="s">
        <v>1</v>
      </c>
      <c r="C30" t="s">
        <v>13</v>
      </c>
      <c r="D30" t="s">
        <v>3</v>
      </c>
      <c r="E30" t="s">
        <v>4</v>
      </c>
      <c r="F30" t="s">
        <v>1</v>
      </c>
      <c r="G30" t="s">
        <v>22</v>
      </c>
      <c r="H30" t="s">
        <v>3</v>
      </c>
      <c r="I30" t="s">
        <v>6</v>
      </c>
      <c r="J30" t="s">
        <v>1</v>
      </c>
      <c r="K30" t="s">
        <v>19</v>
      </c>
    </row>
    <row r="31" spans="1:11" x14ac:dyDescent="0.3">
      <c r="A31" t="s">
        <v>0</v>
      </c>
      <c r="B31" t="s">
        <v>1</v>
      </c>
      <c r="C31" t="s">
        <v>17</v>
      </c>
      <c r="D31" t="s">
        <v>3</v>
      </c>
      <c r="E31" t="s">
        <v>4</v>
      </c>
      <c r="F31" t="s">
        <v>1</v>
      </c>
      <c r="G31" t="s">
        <v>20</v>
      </c>
      <c r="H31" t="s">
        <v>3</v>
      </c>
      <c r="I31" t="s">
        <v>6</v>
      </c>
      <c r="J31" t="s">
        <v>1</v>
      </c>
      <c r="K31" t="s">
        <v>15</v>
      </c>
    </row>
    <row r="32" spans="1:11" x14ac:dyDescent="0.3">
      <c r="A32" t="s">
        <v>0</v>
      </c>
      <c r="B32" t="s">
        <v>1</v>
      </c>
      <c r="C32" t="s">
        <v>17</v>
      </c>
      <c r="D32" t="s">
        <v>3</v>
      </c>
      <c r="E32" t="s">
        <v>4</v>
      </c>
      <c r="F32" t="s">
        <v>1</v>
      </c>
      <c r="G32" t="s">
        <v>5</v>
      </c>
      <c r="H32" t="s">
        <v>3</v>
      </c>
      <c r="I32" t="s">
        <v>6</v>
      </c>
      <c r="J32" t="s">
        <v>1</v>
      </c>
      <c r="K32" t="s">
        <v>7</v>
      </c>
    </row>
    <row r="33" spans="1:11" x14ac:dyDescent="0.3">
      <c r="A33" t="s">
        <v>0</v>
      </c>
      <c r="B33" t="s">
        <v>1</v>
      </c>
      <c r="C33" t="s">
        <v>8</v>
      </c>
      <c r="D33" t="s">
        <v>3</v>
      </c>
      <c r="E33" t="s">
        <v>4</v>
      </c>
      <c r="F33" t="s">
        <v>1</v>
      </c>
      <c r="G33" t="s">
        <v>16</v>
      </c>
      <c r="H33" t="s">
        <v>3</v>
      </c>
      <c r="I33" t="s">
        <v>6</v>
      </c>
      <c r="J33" t="s">
        <v>1</v>
      </c>
      <c r="K33" t="s">
        <v>9</v>
      </c>
    </row>
    <row r="34" spans="1:11" x14ac:dyDescent="0.3">
      <c r="A34" t="s">
        <v>0</v>
      </c>
      <c r="B34" t="s">
        <v>1</v>
      </c>
      <c r="C34" t="s">
        <v>23</v>
      </c>
      <c r="D34" t="s">
        <v>3</v>
      </c>
      <c r="E34" t="s">
        <v>4</v>
      </c>
      <c r="F34" t="s">
        <v>1</v>
      </c>
      <c r="G34" t="s">
        <v>16</v>
      </c>
      <c r="H34" t="s">
        <v>3</v>
      </c>
      <c r="I34" t="s">
        <v>6</v>
      </c>
      <c r="J34" t="s">
        <v>1</v>
      </c>
      <c r="K34" t="s">
        <v>9</v>
      </c>
    </row>
    <row r="35" spans="1:11" x14ac:dyDescent="0.3">
      <c r="A35" t="s">
        <v>0</v>
      </c>
      <c r="B35" t="s">
        <v>1</v>
      </c>
      <c r="C35" t="s">
        <v>24</v>
      </c>
      <c r="D35" t="s">
        <v>3</v>
      </c>
      <c r="E35" t="s">
        <v>4</v>
      </c>
      <c r="F35" t="s">
        <v>1</v>
      </c>
      <c r="G35" t="s">
        <v>16</v>
      </c>
      <c r="H35" t="s">
        <v>3</v>
      </c>
      <c r="I35" t="s">
        <v>6</v>
      </c>
      <c r="J35" t="s">
        <v>1</v>
      </c>
      <c r="K35" t="s">
        <v>15</v>
      </c>
    </row>
    <row r="36" spans="1:11" x14ac:dyDescent="0.3">
      <c r="A36" t="s">
        <v>0</v>
      </c>
      <c r="B36" t="s">
        <v>1</v>
      </c>
      <c r="C36" t="s">
        <v>24</v>
      </c>
      <c r="D36" t="s">
        <v>3</v>
      </c>
      <c r="E36" t="s">
        <v>4</v>
      </c>
      <c r="F36" t="s">
        <v>1</v>
      </c>
      <c r="G36" t="s">
        <v>16</v>
      </c>
      <c r="H36" t="s">
        <v>3</v>
      </c>
      <c r="I36" t="s">
        <v>6</v>
      </c>
      <c r="J36" t="s">
        <v>1</v>
      </c>
      <c r="K36" t="s">
        <v>9</v>
      </c>
    </row>
    <row r="37" spans="1:11" x14ac:dyDescent="0.3">
      <c r="A37" t="s">
        <v>0</v>
      </c>
      <c r="B37" t="s">
        <v>1</v>
      </c>
      <c r="C37" t="s">
        <v>25</v>
      </c>
      <c r="D37" t="s">
        <v>3</v>
      </c>
      <c r="E37" t="s">
        <v>4</v>
      </c>
      <c r="F37" t="s">
        <v>1</v>
      </c>
      <c r="G37" t="s">
        <v>5</v>
      </c>
      <c r="H37" t="s">
        <v>3</v>
      </c>
      <c r="I37" t="s">
        <v>6</v>
      </c>
      <c r="J37" t="s">
        <v>1</v>
      </c>
      <c r="K37" t="s">
        <v>11</v>
      </c>
    </row>
    <row r="38" spans="1:11" x14ac:dyDescent="0.3">
      <c r="A38" t="s">
        <v>0</v>
      </c>
      <c r="B38" t="s">
        <v>1</v>
      </c>
      <c r="C38" t="s">
        <v>23</v>
      </c>
      <c r="D38" t="s">
        <v>3</v>
      </c>
      <c r="E38" t="s">
        <v>4</v>
      </c>
      <c r="F38" t="s">
        <v>1</v>
      </c>
      <c r="G38" t="s">
        <v>10</v>
      </c>
      <c r="H38" t="s">
        <v>3</v>
      </c>
      <c r="I38" t="s">
        <v>6</v>
      </c>
      <c r="J38" t="s">
        <v>1</v>
      </c>
      <c r="K38" t="s">
        <v>9</v>
      </c>
    </row>
    <row r="39" spans="1:11" x14ac:dyDescent="0.3">
      <c r="A39" t="s">
        <v>0</v>
      </c>
      <c r="B39" t="s">
        <v>1</v>
      </c>
      <c r="C39" t="s">
        <v>24</v>
      </c>
      <c r="D39" t="s">
        <v>3</v>
      </c>
      <c r="E39" t="s">
        <v>4</v>
      </c>
      <c r="F39" t="s">
        <v>1</v>
      </c>
      <c r="G39" t="s">
        <v>5</v>
      </c>
      <c r="H39" t="s">
        <v>3</v>
      </c>
      <c r="I39" t="s">
        <v>6</v>
      </c>
      <c r="J39" t="s">
        <v>1</v>
      </c>
      <c r="K39" t="s">
        <v>7</v>
      </c>
    </row>
    <row r="40" spans="1:11" x14ac:dyDescent="0.3">
      <c r="A40" t="s">
        <v>0</v>
      </c>
      <c r="B40" t="s">
        <v>1</v>
      </c>
      <c r="C40" t="s">
        <v>26</v>
      </c>
      <c r="D40" t="s">
        <v>3</v>
      </c>
      <c r="E40" t="s">
        <v>4</v>
      </c>
      <c r="F40" t="s">
        <v>1</v>
      </c>
      <c r="G40" t="s">
        <v>12</v>
      </c>
      <c r="H40" t="s">
        <v>3</v>
      </c>
      <c r="I40" t="s">
        <v>6</v>
      </c>
      <c r="J40" t="s">
        <v>1</v>
      </c>
      <c r="K40" t="s">
        <v>27</v>
      </c>
    </row>
    <row r="41" spans="1:11" x14ac:dyDescent="0.3">
      <c r="A41" t="s">
        <v>0</v>
      </c>
      <c r="B41" t="s">
        <v>1</v>
      </c>
      <c r="C41" t="s">
        <v>25</v>
      </c>
      <c r="D41" t="s">
        <v>3</v>
      </c>
      <c r="E41" t="s">
        <v>4</v>
      </c>
      <c r="F41" t="s">
        <v>1</v>
      </c>
      <c r="G41" t="s">
        <v>5</v>
      </c>
      <c r="H41" t="s">
        <v>3</v>
      </c>
      <c r="I41" t="s">
        <v>6</v>
      </c>
      <c r="J41" t="s">
        <v>1</v>
      </c>
      <c r="K41" t="s">
        <v>7</v>
      </c>
    </row>
    <row r="42" spans="1:11" x14ac:dyDescent="0.3">
      <c r="A42" t="s">
        <v>0</v>
      </c>
      <c r="B42" t="s">
        <v>1</v>
      </c>
      <c r="C42" t="s">
        <v>28</v>
      </c>
      <c r="D42" t="s">
        <v>3</v>
      </c>
      <c r="E42" t="s">
        <v>4</v>
      </c>
      <c r="F42" t="s">
        <v>1</v>
      </c>
      <c r="G42" t="s">
        <v>16</v>
      </c>
      <c r="H42" t="s">
        <v>3</v>
      </c>
      <c r="I42" t="s">
        <v>6</v>
      </c>
      <c r="J42" t="s">
        <v>1</v>
      </c>
      <c r="K42" t="s">
        <v>7</v>
      </c>
    </row>
    <row r="43" spans="1:11" x14ac:dyDescent="0.3">
      <c r="A43" t="s">
        <v>0</v>
      </c>
      <c r="B43" t="s">
        <v>1</v>
      </c>
      <c r="C43" t="s">
        <v>8</v>
      </c>
      <c r="D43" t="s">
        <v>3</v>
      </c>
      <c r="E43" t="s">
        <v>4</v>
      </c>
      <c r="F43" t="s">
        <v>1</v>
      </c>
      <c r="G43" t="s">
        <v>29</v>
      </c>
      <c r="H43" t="s">
        <v>3</v>
      </c>
      <c r="I43" t="s">
        <v>6</v>
      </c>
      <c r="J43" t="s">
        <v>1</v>
      </c>
      <c r="K43" t="s">
        <v>30</v>
      </c>
    </row>
    <row r="44" spans="1:11" x14ac:dyDescent="0.3">
      <c r="A44" t="s">
        <v>0</v>
      </c>
      <c r="B44" t="s">
        <v>1</v>
      </c>
      <c r="C44" t="s">
        <v>17</v>
      </c>
      <c r="D44" t="s">
        <v>3</v>
      </c>
      <c r="E44" t="s">
        <v>4</v>
      </c>
      <c r="F44" t="s">
        <v>1</v>
      </c>
      <c r="G44" t="s">
        <v>18</v>
      </c>
      <c r="H44" t="s">
        <v>3</v>
      </c>
      <c r="I44" t="s">
        <v>6</v>
      </c>
      <c r="J44" t="s">
        <v>1</v>
      </c>
      <c r="K44" t="s">
        <v>27</v>
      </c>
    </row>
    <row r="45" spans="1:11" x14ac:dyDescent="0.3">
      <c r="A45" t="s">
        <v>0</v>
      </c>
      <c r="B45" t="s">
        <v>1</v>
      </c>
      <c r="C45" t="s">
        <v>31</v>
      </c>
      <c r="D45" t="s">
        <v>3</v>
      </c>
      <c r="E45" t="s">
        <v>4</v>
      </c>
      <c r="F45" t="s">
        <v>1</v>
      </c>
      <c r="G45" t="s">
        <v>10</v>
      </c>
      <c r="H45" t="s">
        <v>3</v>
      </c>
      <c r="I45" t="s">
        <v>6</v>
      </c>
      <c r="J45" t="s">
        <v>1</v>
      </c>
      <c r="K45" t="s">
        <v>30</v>
      </c>
    </row>
    <row r="46" spans="1:11" x14ac:dyDescent="0.3">
      <c r="A46" t="s">
        <v>0</v>
      </c>
      <c r="B46" t="s">
        <v>1</v>
      </c>
      <c r="C46" t="s">
        <v>32</v>
      </c>
      <c r="D46" t="s">
        <v>3</v>
      </c>
      <c r="E46" t="s">
        <v>4</v>
      </c>
      <c r="F46" t="s">
        <v>1</v>
      </c>
      <c r="G46" t="s">
        <v>10</v>
      </c>
      <c r="H46" t="s">
        <v>3</v>
      </c>
      <c r="I46" t="s">
        <v>6</v>
      </c>
      <c r="J46" t="s">
        <v>1</v>
      </c>
      <c r="K46" t="s">
        <v>33</v>
      </c>
    </row>
    <row r="47" spans="1:11" x14ac:dyDescent="0.3">
      <c r="A47" t="s">
        <v>0</v>
      </c>
      <c r="B47" t="s">
        <v>1</v>
      </c>
      <c r="C47" t="s">
        <v>34</v>
      </c>
      <c r="D47" t="s">
        <v>3</v>
      </c>
      <c r="E47" t="s">
        <v>4</v>
      </c>
      <c r="F47" t="s">
        <v>1</v>
      </c>
      <c r="G47" t="s">
        <v>16</v>
      </c>
      <c r="H47" t="s">
        <v>3</v>
      </c>
      <c r="I47" t="s">
        <v>6</v>
      </c>
      <c r="J47" t="s">
        <v>1</v>
      </c>
      <c r="K47" t="s">
        <v>7</v>
      </c>
    </row>
    <row r="48" spans="1:11" x14ac:dyDescent="0.3">
      <c r="A48" t="s">
        <v>0</v>
      </c>
      <c r="B48" t="s">
        <v>1</v>
      </c>
      <c r="C48" t="s">
        <v>35</v>
      </c>
      <c r="D48" t="s">
        <v>3</v>
      </c>
      <c r="E48" t="s">
        <v>4</v>
      </c>
      <c r="F48" t="s">
        <v>1</v>
      </c>
      <c r="G48" t="s">
        <v>16</v>
      </c>
      <c r="H48" t="s">
        <v>3</v>
      </c>
      <c r="I48" t="s">
        <v>6</v>
      </c>
      <c r="J48" t="s">
        <v>1</v>
      </c>
      <c r="K48" t="s">
        <v>30</v>
      </c>
    </row>
    <row r="49" spans="1:11" x14ac:dyDescent="0.3">
      <c r="A49" t="s">
        <v>0</v>
      </c>
      <c r="B49" t="s">
        <v>1</v>
      </c>
      <c r="C49" t="s">
        <v>36</v>
      </c>
      <c r="D49" t="s">
        <v>3</v>
      </c>
      <c r="E49" t="s">
        <v>4</v>
      </c>
      <c r="F49" t="s">
        <v>1</v>
      </c>
      <c r="G49" t="s">
        <v>37</v>
      </c>
      <c r="H49" t="s">
        <v>3</v>
      </c>
      <c r="I49" t="s">
        <v>6</v>
      </c>
      <c r="J49" t="s">
        <v>1</v>
      </c>
      <c r="K49" t="s">
        <v>38</v>
      </c>
    </row>
    <row r="50" spans="1:11" x14ac:dyDescent="0.3">
      <c r="A50" t="s">
        <v>0</v>
      </c>
      <c r="B50" t="s">
        <v>1</v>
      </c>
      <c r="C50" t="s">
        <v>39</v>
      </c>
      <c r="D50" t="s">
        <v>3</v>
      </c>
      <c r="E50" t="s">
        <v>4</v>
      </c>
      <c r="F50" t="s">
        <v>1</v>
      </c>
      <c r="G50" t="s">
        <v>40</v>
      </c>
      <c r="H50" t="s">
        <v>3</v>
      </c>
      <c r="I50" t="s">
        <v>6</v>
      </c>
      <c r="J50" t="s">
        <v>1</v>
      </c>
      <c r="K50" t="s">
        <v>41</v>
      </c>
    </row>
    <row r="51" spans="1:11" x14ac:dyDescent="0.3">
      <c r="A51" t="s">
        <v>0</v>
      </c>
      <c r="B51" t="s">
        <v>1</v>
      </c>
      <c r="C51" t="s">
        <v>42</v>
      </c>
      <c r="D51" t="s">
        <v>3</v>
      </c>
      <c r="E51" t="s">
        <v>4</v>
      </c>
      <c r="F51" t="s">
        <v>1</v>
      </c>
      <c r="G51" t="s">
        <v>22</v>
      </c>
      <c r="H51" t="s">
        <v>3</v>
      </c>
      <c r="I51" t="s">
        <v>6</v>
      </c>
      <c r="J51" t="s">
        <v>1</v>
      </c>
      <c r="K51" t="s">
        <v>43</v>
      </c>
    </row>
    <row r="52" spans="1:11" x14ac:dyDescent="0.3">
      <c r="A52" t="s">
        <v>0</v>
      </c>
      <c r="B52" t="s">
        <v>1</v>
      </c>
      <c r="C52" t="s">
        <v>44</v>
      </c>
      <c r="D52" t="s">
        <v>3</v>
      </c>
      <c r="E52" t="s">
        <v>4</v>
      </c>
      <c r="F52" t="s">
        <v>1</v>
      </c>
      <c r="G52" t="s">
        <v>5</v>
      </c>
      <c r="H52" t="s">
        <v>3</v>
      </c>
      <c r="I52" t="s">
        <v>6</v>
      </c>
      <c r="J52" t="s">
        <v>1</v>
      </c>
      <c r="K52" t="s">
        <v>45</v>
      </c>
    </row>
    <row r="53" spans="1:11" x14ac:dyDescent="0.3">
      <c r="A53" t="s">
        <v>0</v>
      </c>
      <c r="B53" t="s">
        <v>1</v>
      </c>
      <c r="C53" t="s">
        <v>26</v>
      </c>
      <c r="D53" t="s">
        <v>3</v>
      </c>
      <c r="E53" t="s">
        <v>4</v>
      </c>
      <c r="F53" t="s">
        <v>1</v>
      </c>
      <c r="G53" t="s">
        <v>12</v>
      </c>
      <c r="H53" t="s">
        <v>3</v>
      </c>
      <c r="I53" t="s">
        <v>6</v>
      </c>
      <c r="J53" t="s">
        <v>1</v>
      </c>
      <c r="K53" t="s">
        <v>46</v>
      </c>
    </row>
    <row r="54" spans="1:11" x14ac:dyDescent="0.3">
      <c r="A54" t="s">
        <v>47</v>
      </c>
    </row>
    <row r="55" spans="1:11" x14ac:dyDescent="0.3">
      <c r="A55" t="s">
        <v>48</v>
      </c>
      <c r="B55" t="s">
        <v>49</v>
      </c>
      <c r="C55" t="s">
        <v>50</v>
      </c>
      <c r="D55" t="s">
        <v>51</v>
      </c>
      <c r="E55" t="s">
        <v>52</v>
      </c>
      <c r="F55" t="s">
        <v>53</v>
      </c>
      <c r="G55" t="s">
        <v>54</v>
      </c>
    </row>
    <row r="56" spans="1:11" x14ac:dyDescent="0.3">
      <c r="A56" t="s">
        <v>0</v>
      </c>
      <c r="B56" t="s">
        <v>1</v>
      </c>
      <c r="C56" t="s">
        <v>55</v>
      </c>
      <c r="D56" t="s">
        <v>3</v>
      </c>
      <c r="E56" t="s">
        <v>4</v>
      </c>
      <c r="F56" t="s">
        <v>1</v>
      </c>
      <c r="G56" t="s">
        <v>20</v>
      </c>
      <c r="H56" t="s">
        <v>3</v>
      </c>
      <c r="I56" t="s">
        <v>6</v>
      </c>
      <c r="J56" t="s">
        <v>1</v>
      </c>
      <c r="K56" t="s">
        <v>56</v>
      </c>
    </row>
    <row r="57" spans="1:11" x14ac:dyDescent="0.3">
      <c r="A57" t="s">
        <v>0</v>
      </c>
      <c r="B57" t="s">
        <v>1</v>
      </c>
      <c r="C57" t="s">
        <v>17</v>
      </c>
      <c r="D57" t="s">
        <v>3</v>
      </c>
      <c r="E57" t="s">
        <v>4</v>
      </c>
      <c r="F57" t="s">
        <v>1</v>
      </c>
      <c r="G57" t="s">
        <v>22</v>
      </c>
      <c r="H57" t="s">
        <v>3</v>
      </c>
      <c r="I57" t="s">
        <v>6</v>
      </c>
      <c r="J57" t="s">
        <v>1</v>
      </c>
      <c r="K57" t="s">
        <v>57</v>
      </c>
    </row>
    <row r="58" spans="1:11" x14ac:dyDescent="0.3">
      <c r="A58" t="s">
        <v>0</v>
      </c>
      <c r="B58" t="s">
        <v>1</v>
      </c>
      <c r="C58" t="s">
        <v>17</v>
      </c>
      <c r="D58" t="s">
        <v>3</v>
      </c>
      <c r="E58" t="s">
        <v>4</v>
      </c>
      <c r="F58" t="s">
        <v>1</v>
      </c>
      <c r="G58" t="s">
        <v>5</v>
      </c>
      <c r="H58" t="s">
        <v>3</v>
      </c>
      <c r="I58" t="s">
        <v>6</v>
      </c>
      <c r="J58" t="s">
        <v>1</v>
      </c>
      <c r="K58" t="s">
        <v>58</v>
      </c>
    </row>
    <row r="59" spans="1:11" x14ac:dyDescent="0.3">
      <c r="A59" t="s">
        <v>0</v>
      </c>
      <c r="B59" t="s">
        <v>1</v>
      </c>
      <c r="C59" t="s">
        <v>17</v>
      </c>
      <c r="D59" t="s">
        <v>3</v>
      </c>
      <c r="E59" t="s">
        <v>4</v>
      </c>
      <c r="F59" t="s">
        <v>1</v>
      </c>
      <c r="G59" t="s">
        <v>37</v>
      </c>
      <c r="H59" t="s">
        <v>3</v>
      </c>
      <c r="I59" t="s">
        <v>6</v>
      </c>
      <c r="J59" t="s">
        <v>1</v>
      </c>
      <c r="K59" t="s">
        <v>59</v>
      </c>
    </row>
    <row r="60" spans="1:11" x14ac:dyDescent="0.3">
      <c r="A60" t="s">
        <v>0</v>
      </c>
      <c r="B60" t="s">
        <v>1</v>
      </c>
      <c r="C60" t="s">
        <v>31</v>
      </c>
      <c r="D60" t="s">
        <v>3</v>
      </c>
      <c r="E60" t="s">
        <v>4</v>
      </c>
      <c r="F60" t="s">
        <v>1</v>
      </c>
      <c r="G60" t="s">
        <v>10</v>
      </c>
      <c r="H60" t="s">
        <v>3</v>
      </c>
      <c r="I60" t="s">
        <v>6</v>
      </c>
      <c r="J60" t="s">
        <v>1</v>
      </c>
      <c r="K60" t="s">
        <v>60</v>
      </c>
    </row>
    <row r="61" spans="1:11" x14ac:dyDescent="0.3">
      <c r="A61" t="s">
        <v>52</v>
      </c>
    </row>
    <row r="62" spans="1:11" x14ac:dyDescent="0.3">
      <c r="A62" t="s">
        <v>0</v>
      </c>
      <c r="B62" t="s">
        <v>1</v>
      </c>
      <c r="C62" t="s">
        <v>61</v>
      </c>
      <c r="D62" t="s">
        <v>3</v>
      </c>
      <c r="E62" t="s">
        <v>4</v>
      </c>
      <c r="F62" t="s">
        <v>1</v>
      </c>
      <c r="G62" t="s">
        <v>14</v>
      </c>
      <c r="H62" t="s">
        <v>3</v>
      </c>
      <c r="I62" t="s">
        <v>6</v>
      </c>
      <c r="J62" t="s">
        <v>1</v>
      </c>
      <c r="K62" t="s">
        <v>62</v>
      </c>
    </row>
    <row r="63" spans="1:11" x14ac:dyDescent="0.3">
      <c r="A63" t="s">
        <v>0</v>
      </c>
      <c r="B63" t="s">
        <v>1</v>
      </c>
      <c r="C63" t="s">
        <v>63</v>
      </c>
      <c r="D63" t="s">
        <v>3</v>
      </c>
      <c r="E63" t="s">
        <v>4</v>
      </c>
      <c r="F63" t="s">
        <v>1</v>
      </c>
      <c r="G63" t="s">
        <v>22</v>
      </c>
      <c r="H63" t="s">
        <v>3</v>
      </c>
      <c r="I63" t="s">
        <v>6</v>
      </c>
      <c r="J63" t="s">
        <v>1</v>
      </c>
      <c r="K63" t="s">
        <v>64</v>
      </c>
    </row>
    <row r="64" spans="1:11" x14ac:dyDescent="0.3">
      <c r="A64" t="s">
        <v>0</v>
      </c>
      <c r="B64" t="s">
        <v>1</v>
      </c>
      <c r="C64" t="s">
        <v>28</v>
      </c>
      <c r="D64" t="s">
        <v>3</v>
      </c>
      <c r="E64" t="s">
        <v>4</v>
      </c>
      <c r="F64" t="s">
        <v>1</v>
      </c>
      <c r="G64" t="s">
        <v>65</v>
      </c>
      <c r="H64" t="s">
        <v>3</v>
      </c>
      <c r="I64" t="s">
        <v>6</v>
      </c>
      <c r="J64" t="s">
        <v>1</v>
      </c>
      <c r="K64" t="s">
        <v>66</v>
      </c>
    </row>
    <row r="65" spans="1:11" x14ac:dyDescent="0.3">
      <c r="A65" t="s">
        <v>0</v>
      </c>
      <c r="B65" t="s">
        <v>1</v>
      </c>
      <c r="C65" t="s">
        <v>67</v>
      </c>
      <c r="D65" t="s">
        <v>3</v>
      </c>
      <c r="E65" t="s">
        <v>4</v>
      </c>
      <c r="F65" t="s">
        <v>1</v>
      </c>
      <c r="G65" t="s">
        <v>10</v>
      </c>
      <c r="H65" t="s">
        <v>3</v>
      </c>
      <c r="I65" t="s">
        <v>6</v>
      </c>
      <c r="J65" t="s">
        <v>1</v>
      </c>
      <c r="K65" t="s">
        <v>59</v>
      </c>
    </row>
    <row r="66" spans="1:11" x14ac:dyDescent="0.3">
      <c r="A66" t="s">
        <v>0</v>
      </c>
      <c r="B66" t="s">
        <v>1</v>
      </c>
      <c r="C66" t="s">
        <v>68</v>
      </c>
      <c r="D66" t="s">
        <v>3</v>
      </c>
      <c r="E66" t="s">
        <v>4</v>
      </c>
      <c r="F66" t="s">
        <v>1</v>
      </c>
      <c r="G66" t="s">
        <v>10</v>
      </c>
      <c r="H66" t="s">
        <v>3</v>
      </c>
      <c r="I66" t="s">
        <v>6</v>
      </c>
      <c r="J66" t="s">
        <v>1</v>
      </c>
      <c r="K66" t="s">
        <v>69</v>
      </c>
    </row>
    <row r="67" spans="1:11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1</v>
      </c>
      <c r="G67" t="s">
        <v>5</v>
      </c>
      <c r="H67" t="s">
        <v>3</v>
      </c>
      <c r="I67" t="s">
        <v>6</v>
      </c>
      <c r="J67" t="s">
        <v>1</v>
      </c>
      <c r="K67" t="s">
        <v>70</v>
      </c>
    </row>
    <row r="68" spans="1:11" x14ac:dyDescent="0.3">
      <c r="A68" t="s">
        <v>0</v>
      </c>
      <c r="B68" t="s">
        <v>1</v>
      </c>
      <c r="C68" t="s">
        <v>71</v>
      </c>
      <c r="D68" t="s">
        <v>3</v>
      </c>
      <c r="E68" t="s">
        <v>4</v>
      </c>
      <c r="F68" t="s">
        <v>1</v>
      </c>
      <c r="G68" t="s">
        <v>16</v>
      </c>
      <c r="H68" t="s">
        <v>3</v>
      </c>
      <c r="I68" t="s">
        <v>6</v>
      </c>
      <c r="J68" t="s">
        <v>1</v>
      </c>
      <c r="K68" t="s">
        <v>72</v>
      </c>
    </row>
    <row r="69" spans="1:11" x14ac:dyDescent="0.3">
      <c r="A69" t="s">
        <v>0</v>
      </c>
      <c r="B69" t="s">
        <v>1</v>
      </c>
      <c r="C69" t="s">
        <v>23</v>
      </c>
      <c r="D69" t="s">
        <v>3</v>
      </c>
      <c r="E69" t="s">
        <v>4</v>
      </c>
      <c r="F69" t="s">
        <v>1</v>
      </c>
      <c r="G69" t="s">
        <v>29</v>
      </c>
      <c r="H69" t="s">
        <v>3</v>
      </c>
      <c r="I69" t="s">
        <v>6</v>
      </c>
      <c r="J69" t="s">
        <v>1</v>
      </c>
      <c r="K69" t="s">
        <v>73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 t="s">
        <v>4</v>
      </c>
      <c r="F70" t="s">
        <v>1</v>
      </c>
      <c r="G70" t="s">
        <v>16</v>
      </c>
      <c r="H70" t="s">
        <v>3</v>
      </c>
      <c r="I70" t="s">
        <v>6</v>
      </c>
      <c r="J70" t="s">
        <v>1</v>
      </c>
      <c r="K70" t="s">
        <v>62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 t="s">
        <v>4</v>
      </c>
      <c r="F71" t="s">
        <v>1</v>
      </c>
      <c r="G71" t="s">
        <v>16</v>
      </c>
      <c r="H71" t="s">
        <v>3</v>
      </c>
      <c r="I71" t="s">
        <v>6</v>
      </c>
      <c r="J71" t="s">
        <v>1</v>
      </c>
      <c r="K71" t="s">
        <v>76</v>
      </c>
    </row>
    <row r="72" spans="1:11" x14ac:dyDescent="0.3">
      <c r="A72" t="s">
        <v>0</v>
      </c>
      <c r="B72" t="s">
        <v>1</v>
      </c>
      <c r="C72" t="s">
        <v>77</v>
      </c>
      <c r="D72" t="s">
        <v>3</v>
      </c>
      <c r="E72" t="s">
        <v>4</v>
      </c>
      <c r="F72" t="s">
        <v>1</v>
      </c>
      <c r="G72" t="s">
        <v>5</v>
      </c>
      <c r="H72" t="s">
        <v>3</v>
      </c>
      <c r="I72" t="s">
        <v>6</v>
      </c>
      <c r="J72" t="s">
        <v>1</v>
      </c>
      <c r="K72" t="s">
        <v>78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 t="s">
        <v>4</v>
      </c>
      <c r="F73" t="s">
        <v>1</v>
      </c>
      <c r="G73" t="s">
        <v>10</v>
      </c>
      <c r="H73" t="s">
        <v>3</v>
      </c>
      <c r="I73" t="s">
        <v>6</v>
      </c>
      <c r="J73" t="s">
        <v>1</v>
      </c>
      <c r="K73" t="s">
        <v>79</v>
      </c>
    </row>
    <row r="74" spans="1:11" x14ac:dyDescent="0.3">
      <c r="A74" t="s">
        <v>0</v>
      </c>
      <c r="B74" t="s">
        <v>1</v>
      </c>
      <c r="C74" t="s">
        <v>24</v>
      </c>
      <c r="D74" t="s">
        <v>3</v>
      </c>
      <c r="E74" t="s">
        <v>4</v>
      </c>
      <c r="F74" t="s">
        <v>1</v>
      </c>
      <c r="G74" t="s">
        <v>10</v>
      </c>
      <c r="H74" t="s">
        <v>3</v>
      </c>
      <c r="I74" t="s">
        <v>6</v>
      </c>
      <c r="J74" t="s">
        <v>1</v>
      </c>
      <c r="K74" t="s">
        <v>80</v>
      </c>
    </row>
    <row r="75" spans="1:11" x14ac:dyDescent="0.3">
      <c r="A75" t="s">
        <v>0</v>
      </c>
      <c r="B75" t="s">
        <v>1</v>
      </c>
      <c r="C75" t="s">
        <v>71</v>
      </c>
      <c r="D75" t="s">
        <v>3</v>
      </c>
      <c r="E75" t="s">
        <v>4</v>
      </c>
      <c r="F75" t="s">
        <v>1</v>
      </c>
      <c r="G75" t="s">
        <v>5</v>
      </c>
      <c r="H75" t="s">
        <v>3</v>
      </c>
      <c r="I75" t="s">
        <v>6</v>
      </c>
      <c r="J75" t="s">
        <v>1</v>
      </c>
      <c r="K75" t="s">
        <v>81</v>
      </c>
    </row>
    <row r="76" spans="1:11" x14ac:dyDescent="0.3">
      <c r="A76" t="s">
        <v>0</v>
      </c>
      <c r="B76" t="s">
        <v>1</v>
      </c>
      <c r="C76" t="s">
        <v>26</v>
      </c>
      <c r="D76" t="s">
        <v>3</v>
      </c>
      <c r="E76" t="s">
        <v>4</v>
      </c>
      <c r="F76" t="s">
        <v>1</v>
      </c>
      <c r="G76" t="s">
        <v>5</v>
      </c>
      <c r="H76" t="s">
        <v>3</v>
      </c>
      <c r="I76" t="s">
        <v>6</v>
      </c>
      <c r="J76" t="s">
        <v>1</v>
      </c>
      <c r="K76" t="s">
        <v>82</v>
      </c>
    </row>
    <row r="77" spans="1:11" x14ac:dyDescent="0.3">
      <c r="A77" t="s">
        <v>0</v>
      </c>
      <c r="B77" t="s">
        <v>1</v>
      </c>
      <c r="C77" t="s">
        <v>77</v>
      </c>
      <c r="D77" t="s">
        <v>3</v>
      </c>
      <c r="E77" t="s">
        <v>4</v>
      </c>
      <c r="F77" t="s">
        <v>1</v>
      </c>
      <c r="G77" t="s">
        <v>5</v>
      </c>
      <c r="H77" t="s">
        <v>3</v>
      </c>
      <c r="I77" t="s">
        <v>6</v>
      </c>
      <c r="J77" t="s">
        <v>1</v>
      </c>
      <c r="K77" t="s">
        <v>82</v>
      </c>
    </row>
    <row r="78" spans="1:11" x14ac:dyDescent="0.3">
      <c r="A78" t="s">
        <v>0</v>
      </c>
      <c r="B78" t="s">
        <v>1</v>
      </c>
      <c r="C78" t="s">
        <v>83</v>
      </c>
      <c r="D78" t="s">
        <v>3</v>
      </c>
      <c r="E78" t="s">
        <v>4</v>
      </c>
      <c r="F78" t="s">
        <v>1</v>
      </c>
      <c r="G78" t="s">
        <v>12</v>
      </c>
      <c r="H78" t="s">
        <v>3</v>
      </c>
      <c r="I78" t="s">
        <v>6</v>
      </c>
      <c r="J78" t="s">
        <v>1</v>
      </c>
      <c r="K78" t="s">
        <v>84</v>
      </c>
    </row>
    <row r="79" spans="1:11" x14ac:dyDescent="0.3">
      <c r="A79" t="s">
        <v>0</v>
      </c>
      <c r="B79" t="s">
        <v>1</v>
      </c>
      <c r="C79" t="s">
        <v>85</v>
      </c>
      <c r="D79" t="s">
        <v>3</v>
      </c>
      <c r="E79" t="s">
        <v>4</v>
      </c>
      <c r="F79" t="s">
        <v>1</v>
      </c>
      <c r="G79" t="s">
        <v>12</v>
      </c>
      <c r="H79" t="s">
        <v>3</v>
      </c>
      <c r="I79" t="s">
        <v>6</v>
      </c>
      <c r="J79" t="s">
        <v>1</v>
      </c>
      <c r="K79" t="s">
        <v>86</v>
      </c>
    </row>
    <row r="80" spans="1:11" x14ac:dyDescent="0.3">
      <c r="A80" t="s">
        <v>0</v>
      </c>
      <c r="B80" t="s">
        <v>1</v>
      </c>
      <c r="C80" t="s">
        <v>87</v>
      </c>
      <c r="D80" t="s">
        <v>3</v>
      </c>
      <c r="E80" t="s">
        <v>4</v>
      </c>
      <c r="F80" t="s">
        <v>1</v>
      </c>
      <c r="G80" t="s">
        <v>88</v>
      </c>
      <c r="H80" t="s">
        <v>3</v>
      </c>
      <c r="I80" t="s">
        <v>6</v>
      </c>
      <c r="J80" t="s">
        <v>1</v>
      </c>
      <c r="K80" t="s">
        <v>89</v>
      </c>
    </row>
    <row r="81" spans="1:11" x14ac:dyDescent="0.3">
      <c r="A81" t="s">
        <v>0</v>
      </c>
      <c r="B81" t="s">
        <v>1</v>
      </c>
      <c r="C81" t="s">
        <v>87</v>
      </c>
      <c r="D81" t="s">
        <v>3</v>
      </c>
      <c r="E81" t="s">
        <v>4</v>
      </c>
      <c r="F81" t="s">
        <v>1</v>
      </c>
      <c r="G81" t="s">
        <v>90</v>
      </c>
      <c r="H81" t="s">
        <v>3</v>
      </c>
      <c r="I81" t="s">
        <v>6</v>
      </c>
      <c r="J81" t="s">
        <v>1</v>
      </c>
      <c r="K81" t="s">
        <v>91</v>
      </c>
    </row>
    <row r="82" spans="1:11" x14ac:dyDescent="0.3">
      <c r="A82" t="s">
        <v>0</v>
      </c>
      <c r="B82" t="s">
        <v>1</v>
      </c>
      <c r="C82" t="s">
        <v>83</v>
      </c>
      <c r="D82" t="s">
        <v>3</v>
      </c>
      <c r="E82" t="s">
        <v>4</v>
      </c>
      <c r="F82" t="s">
        <v>1</v>
      </c>
      <c r="G82" t="s">
        <v>92</v>
      </c>
      <c r="H82" t="s">
        <v>3</v>
      </c>
      <c r="I82" t="s">
        <v>6</v>
      </c>
      <c r="J82" t="s">
        <v>1</v>
      </c>
      <c r="K82" t="s">
        <v>38</v>
      </c>
    </row>
    <row r="83" spans="1:11" x14ac:dyDescent="0.3">
      <c r="A83" t="s">
        <v>0</v>
      </c>
      <c r="B83" t="s">
        <v>1</v>
      </c>
      <c r="C83" t="s">
        <v>42</v>
      </c>
      <c r="D83" t="s">
        <v>3</v>
      </c>
      <c r="E83" t="s">
        <v>4</v>
      </c>
      <c r="F83" t="s">
        <v>1</v>
      </c>
      <c r="G83" t="s">
        <v>93</v>
      </c>
      <c r="H83" t="s">
        <v>3</v>
      </c>
      <c r="I83" t="s">
        <v>6</v>
      </c>
      <c r="J83" t="s">
        <v>1</v>
      </c>
      <c r="K83" t="s">
        <v>94</v>
      </c>
    </row>
    <row r="84" spans="1:11" x14ac:dyDescent="0.3">
      <c r="A84" t="s">
        <v>0</v>
      </c>
      <c r="B84" t="s">
        <v>1</v>
      </c>
      <c r="C84" t="s">
        <v>95</v>
      </c>
      <c r="D84" t="s">
        <v>3</v>
      </c>
      <c r="E84" t="s">
        <v>4</v>
      </c>
      <c r="F84" t="s">
        <v>1</v>
      </c>
      <c r="G84" t="s">
        <v>90</v>
      </c>
      <c r="H84" t="s">
        <v>3</v>
      </c>
      <c r="I84" t="s">
        <v>6</v>
      </c>
      <c r="J84" t="s">
        <v>1</v>
      </c>
      <c r="K84" t="s">
        <v>96</v>
      </c>
    </row>
    <row r="85" spans="1:11" x14ac:dyDescent="0.3">
      <c r="A85" t="s">
        <v>0</v>
      </c>
      <c r="B85" t="s">
        <v>1</v>
      </c>
      <c r="C85" t="s">
        <v>97</v>
      </c>
      <c r="D85" t="s">
        <v>3</v>
      </c>
      <c r="E85" t="s">
        <v>4</v>
      </c>
      <c r="F85" t="s">
        <v>1</v>
      </c>
      <c r="G85" t="s">
        <v>98</v>
      </c>
      <c r="H85" t="s">
        <v>3</v>
      </c>
      <c r="I85" t="s">
        <v>6</v>
      </c>
      <c r="J85" t="s">
        <v>1</v>
      </c>
      <c r="K85" t="s">
        <v>38</v>
      </c>
    </row>
    <row r="86" spans="1:11" x14ac:dyDescent="0.3">
      <c r="A86" t="s">
        <v>0</v>
      </c>
      <c r="B86" t="s">
        <v>1</v>
      </c>
      <c r="C86" t="s">
        <v>99</v>
      </c>
      <c r="D86" t="s">
        <v>3</v>
      </c>
      <c r="E86" t="s">
        <v>4</v>
      </c>
      <c r="F86" t="s">
        <v>1</v>
      </c>
      <c r="G86" t="s">
        <v>20</v>
      </c>
      <c r="H86" t="s">
        <v>3</v>
      </c>
      <c r="I86" t="s">
        <v>6</v>
      </c>
      <c r="J86" t="s">
        <v>1</v>
      </c>
      <c r="K86" t="s">
        <v>94</v>
      </c>
    </row>
    <row r="87" spans="1:11" x14ac:dyDescent="0.3">
      <c r="A87" t="s">
        <v>0</v>
      </c>
      <c r="B87" t="s">
        <v>1</v>
      </c>
      <c r="C87" t="s">
        <v>100</v>
      </c>
      <c r="D87" t="s">
        <v>3</v>
      </c>
      <c r="E87" t="s">
        <v>4</v>
      </c>
      <c r="F87" t="s">
        <v>1</v>
      </c>
      <c r="G87" t="s">
        <v>22</v>
      </c>
      <c r="H87" t="s">
        <v>3</v>
      </c>
      <c r="I87" t="s">
        <v>6</v>
      </c>
      <c r="J87" t="s">
        <v>1</v>
      </c>
      <c r="K87" t="s">
        <v>101</v>
      </c>
    </row>
    <row r="88" spans="1:11" x14ac:dyDescent="0.3">
      <c r="A88" t="s">
        <v>0</v>
      </c>
      <c r="B88" t="s">
        <v>1</v>
      </c>
      <c r="C88" t="s">
        <v>102</v>
      </c>
      <c r="D88" t="s">
        <v>3</v>
      </c>
      <c r="E88" t="s">
        <v>4</v>
      </c>
      <c r="F88" t="s">
        <v>1</v>
      </c>
      <c r="G88" t="s">
        <v>103</v>
      </c>
      <c r="H88" t="s">
        <v>3</v>
      </c>
      <c r="I88" t="s">
        <v>6</v>
      </c>
      <c r="J88" t="s">
        <v>1</v>
      </c>
      <c r="K88" t="s">
        <v>15</v>
      </c>
    </row>
    <row r="89" spans="1:11" x14ac:dyDescent="0.3">
      <c r="A89" t="s">
        <v>0</v>
      </c>
      <c r="B89" t="s">
        <v>1</v>
      </c>
      <c r="C89" t="s">
        <v>104</v>
      </c>
      <c r="D89" t="s">
        <v>3</v>
      </c>
      <c r="E89" t="s">
        <v>4</v>
      </c>
      <c r="F89" t="s">
        <v>1</v>
      </c>
      <c r="G89" t="s">
        <v>12</v>
      </c>
      <c r="H89" t="s">
        <v>3</v>
      </c>
      <c r="I89" t="s">
        <v>6</v>
      </c>
      <c r="J89" t="s">
        <v>1</v>
      </c>
      <c r="K89" t="s">
        <v>9</v>
      </c>
    </row>
    <row r="90" spans="1:11" x14ac:dyDescent="0.3">
      <c r="A90" t="s">
        <v>0</v>
      </c>
      <c r="B90" t="s">
        <v>1</v>
      </c>
      <c r="C90" t="s">
        <v>105</v>
      </c>
      <c r="D90" t="s">
        <v>3</v>
      </c>
      <c r="E90" t="s">
        <v>4</v>
      </c>
      <c r="F90" t="s">
        <v>1</v>
      </c>
      <c r="G90" t="s">
        <v>65</v>
      </c>
      <c r="H90" t="s">
        <v>3</v>
      </c>
      <c r="I90" t="s">
        <v>6</v>
      </c>
      <c r="J90" t="s">
        <v>1</v>
      </c>
      <c r="K90" t="s">
        <v>19</v>
      </c>
    </row>
    <row r="91" spans="1:11" x14ac:dyDescent="0.3">
      <c r="A91" t="s">
        <v>0</v>
      </c>
      <c r="B91" t="s">
        <v>1</v>
      </c>
      <c r="C91" t="s">
        <v>106</v>
      </c>
      <c r="D91" t="s">
        <v>3</v>
      </c>
      <c r="E91" t="s">
        <v>4</v>
      </c>
      <c r="F91" t="s">
        <v>1</v>
      </c>
      <c r="G91" t="s">
        <v>65</v>
      </c>
      <c r="H91" t="s">
        <v>3</v>
      </c>
      <c r="I91" t="s">
        <v>6</v>
      </c>
      <c r="J91" t="s">
        <v>1</v>
      </c>
      <c r="K91" t="s">
        <v>19</v>
      </c>
    </row>
    <row r="92" spans="1:11" x14ac:dyDescent="0.3">
      <c r="A92" t="s">
        <v>0</v>
      </c>
      <c r="B92" t="s">
        <v>1</v>
      </c>
      <c r="C92" t="s">
        <v>107</v>
      </c>
      <c r="D92" t="s">
        <v>3</v>
      </c>
      <c r="E92" t="s">
        <v>4</v>
      </c>
      <c r="F92" t="s">
        <v>1</v>
      </c>
      <c r="G92" t="s">
        <v>88</v>
      </c>
      <c r="H92" t="s">
        <v>3</v>
      </c>
      <c r="I92" t="s">
        <v>6</v>
      </c>
      <c r="J92" t="s">
        <v>1</v>
      </c>
      <c r="K92" t="s">
        <v>15</v>
      </c>
    </row>
    <row r="93" spans="1:11" x14ac:dyDescent="0.3">
      <c r="A93" t="s">
        <v>0</v>
      </c>
      <c r="B93" t="s">
        <v>1</v>
      </c>
      <c r="C93" t="s">
        <v>42</v>
      </c>
      <c r="D93" t="s">
        <v>3</v>
      </c>
      <c r="E93" t="s">
        <v>4</v>
      </c>
      <c r="F93" t="s">
        <v>1</v>
      </c>
      <c r="G93" t="s">
        <v>88</v>
      </c>
      <c r="H93" t="s">
        <v>3</v>
      </c>
      <c r="I93" t="s">
        <v>6</v>
      </c>
      <c r="J93" t="s">
        <v>1</v>
      </c>
      <c r="K93" t="s">
        <v>108</v>
      </c>
    </row>
    <row r="94" spans="1:11" x14ac:dyDescent="0.3">
      <c r="A94" t="s">
        <v>0</v>
      </c>
      <c r="B94" t="s">
        <v>1</v>
      </c>
      <c r="C94" t="s">
        <v>42</v>
      </c>
      <c r="D94" t="s">
        <v>3</v>
      </c>
      <c r="E94" t="s">
        <v>4</v>
      </c>
      <c r="F94" t="s">
        <v>1</v>
      </c>
      <c r="G94" t="s">
        <v>109</v>
      </c>
      <c r="H94" t="s">
        <v>3</v>
      </c>
      <c r="I94" t="s">
        <v>6</v>
      </c>
      <c r="J94" t="s">
        <v>1</v>
      </c>
      <c r="K94" t="s">
        <v>110</v>
      </c>
    </row>
    <row r="95" spans="1:11" x14ac:dyDescent="0.3">
      <c r="A95" t="s">
        <v>0</v>
      </c>
      <c r="B95" t="s">
        <v>1</v>
      </c>
      <c r="C95" t="s">
        <v>111</v>
      </c>
      <c r="D95" t="s">
        <v>3</v>
      </c>
      <c r="E95" t="s">
        <v>4</v>
      </c>
      <c r="F95" t="s">
        <v>1</v>
      </c>
      <c r="G95" t="s">
        <v>112</v>
      </c>
      <c r="H95" t="s">
        <v>3</v>
      </c>
      <c r="I95" t="s">
        <v>6</v>
      </c>
      <c r="J95" t="s">
        <v>1</v>
      </c>
      <c r="K95" t="s">
        <v>110</v>
      </c>
    </row>
    <row r="96" spans="1:11" x14ac:dyDescent="0.3">
      <c r="A96" t="s">
        <v>0</v>
      </c>
      <c r="B96" t="s">
        <v>1</v>
      </c>
      <c r="C96" t="s">
        <v>113</v>
      </c>
      <c r="D96" t="s">
        <v>3</v>
      </c>
      <c r="E96" t="s">
        <v>4</v>
      </c>
      <c r="F96" t="s">
        <v>1</v>
      </c>
      <c r="G96" t="s">
        <v>14</v>
      </c>
      <c r="H96" t="s">
        <v>3</v>
      </c>
      <c r="I96" t="s">
        <v>6</v>
      </c>
      <c r="J96" t="s">
        <v>1</v>
      </c>
      <c r="K96" t="s">
        <v>108</v>
      </c>
    </row>
    <row r="97" spans="1:11" x14ac:dyDescent="0.3">
      <c r="A97" t="s">
        <v>0</v>
      </c>
      <c r="B97" t="s">
        <v>1</v>
      </c>
      <c r="C97" t="s">
        <v>83</v>
      </c>
      <c r="D97" t="s">
        <v>3</v>
      </c>
      <c r="E97" t="s">
        <v>4</v>
      </c>
      <c r="F97" t="s">
        <v>1</v>
      </c>
      <c r="G97" t="s">
        <v>16</v>
      </c>
      <c r="H97" t="s">
        <v>3</v>
      </c>
      <c r="I97" t="s">
        <v>6</v>
      </c>
      <c r="J97" t="s">
        <v>1</v>
      </c>
      <c r="K97" t="s">
        <v>5</v>
      </c>
    </row>
    <row r="98" spans="1:11" x14ac:dyDescent="0.3">
      <c r="A98" t="s">
        <v>0</v>
      </c>
      <c r="B98" t="s">
        <v>1</v>
      </c>
      <c r="C98" t="s">
        <v>17</v>
      </c>
      <c r="D98" t="s">
        <v>3</v>
      </c>
      <c r="E98" t="s">
        <v>4</v>
      </c>
      <c r="F98" t="s">
        <v>1</v>
      </c>
      <c r="G98" t="s">
        <v>22</v>
      </c>
      <c r="H98" t="s">
        <v>3</v>
      </c>
      <c r="I98" t="s">
        <v>6</v>
      </c>
      <c r="J98" t="s">
        <v>1</v>
      </c>
      <c r="K98" t="s">
        <v>114</v>
      </c>
    </row>
    <row r="99" spans="1:11" x14ac:dyDescent="0.3">
      <c r="A99" t="s">
        <v>0</v>
      </c>
      <c r="B99" t="s">
        <v>1</v>
      </c>
      <c r="C99" t="s">
        <v>115</v>
      </c>
      <c r="D99" t="s">
        <v>3</v>
      </c>
      <c r="E99" t="s">
        <v>4</v>
      </c>
      <c r="F99" t="s">
        <v>1</v>
      </c>
      <c r="G99" t="s">
        <v>12</v>
      </c>
      <c r="H99" t="s">
        <v>3</v>
      </c>
      <c r="I99" t="s">
        <v>6</v>
      </c>
      <c r="J99" t="s">
        <v>1</v>
      </c>
      <c r="K99" t="s">
        <v>93</v>
      </c>
    </row>
    <row r="100" spans="1:11" x14ac:dyDescent="0.3">
      <c r="A100" t="s">
        <v>0</v>
      </c>
      <c r="B100" t="s">
        <v>1</v>
      </c>
      <c r="C100" t="s">
        <v>13</v>
      </c>
      <c r="D100" t="s">
        <v>3</v>
      </c>
      <c r="E100" t="s">
        <v>4</v>
      </c>
      <c r="F100" t="s">
        <v>1</v>
      </c>
      <c r="G100" t="s">
        <v>88</v>
      </c>
      <c r="H100" t="s">
        <v>3</v>
      </c>
      <c r="I100" t="s">
        <v>6</v>
      </c>
      <c r="J100" t="s">
        <v>1</v>
      </c>
      <c r="K100" t="s">
        <v>114</v>
      </c>
    </row>
    <row r="101" spans="1:11" x14ac:dyDescent="0.3">
      <c r="A101" t="s">
        <v>0</v>
      </c>
      <c r="B101" t="s">
        <v>1</v>
      </c>
      <c r="C101" t="s">
        <v>25</v>
      </c>
      <c r="D101" t="s">
        <v>3</v>
      </c>
      <c r="E101" t="s">
        <v>4</v>
      </c>
      <c r="F101" t="s">
        <v>1</v>
      </c>
      <c r="G101" t="s">
        <v>14</v>
      </c>
      <c r="H101" t="s">
        <v>3</v>
      </c>
      <c r="I101" t="s">
        <v>6</v>
      </c>
      <c r="J101" t="s">
        <v>1</v>
      </c>
      <c r="K101" t="s">
        <v>116</v>
      </c>
    </row>
    <row r="102" spans="1:11" x14ac:dyDescent="0.3">
      <c r="A102" t="s">
        <v>0</v>
      </c>
      <c r="B102" t="s">
        <v>1</v>
      </c>
      <c r="C102" t="s">
        <v>25</v>
      </c>
      <c r="D102" t="s">
        <v>3</v>
      </c>
      <c r="E102" t="s">
        <v>4</v>
      </c>
      <c r="F102" t="s">
        <v>1</v>
      </c>
      <c r="G102" t="s">
        <v>18</v>
      </c>
      <c r="H102" t="s">
        <v>3</v>
      </c>
      <c r="I102" t="s">
        <v>6</v>
      </c>
      <c r="J102" t="s">
        <v>1</v>
      </c>
      <c r="K102" t="s">
        <v>93</v>
      </c>
    </row>
    <row r="103" spans="1:11" x14ac:dyDescent="0.3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1</v>
      </c>
      <c r="G103" t="s">
        <v>20</v>
      </c>
      <c r="H103" t="s">
        <v>3</v>
      </c>
      <c r="I103" t="s">
        <v>6</v>
      </c>
      <c r="J103" t="s">
        <v>1</v>
      </c>
      <c r="K103" t="s">
        <v>117</v>
      </c>
    </row>
    <row r="104" spans="1:11" x14ac:dyDescent="0.3">
      <c r="A104" t="s">
        <v>0</v>
      </c>
      <c r="B104" t="s">
        <v>1</v>
      </c>
      <c r="C104" t="s">
        <v>13</v>
      </c>
      <c r="D104" t="s">
        <v>3</v>
      </c>
      <c r="E104" t="s">
        <v>4</v>
      </c>
      <c r="F104" t="s">
        <v>1</v>
      </c>
      <c r="G104" t="s">
        <v>16</v>
      </c>
      <c r="H104" t="s">
        <v>3</v>
      </c>
      <c r="I104" t="s">
        <v>6</v>
      </c>
      <c r="J104" t="s">
        <v>1</v>
      </c>
      <c r="K104" t="s">
        <v>98</v>
      </c>
    </row>
    <row r="105" spans="1:11" x14ac:dyDescent="0.3">
      <c r="A105" t="s">
        <v>0</v>
      </c>
      <c r="B105" t="s">
        <v>1</v>
      </c>
      <c r="C105" t="s">
        <v>115</v>
      </c>
      <c r="D105" t="s">
        <v>3</v>
      </c>
      <c r="E105" t="s">
        <v>4</v>
      </c>
      <c r="F105" t="s">
        <v>1</v>
      </c>
      <c r="G105" t="s">
        <v>5</v>
      </c>
      <c r="H105" t="s">
        <v>3</v>
      </c>
      <c r="I105" t="s">
        <v>6</v>
      </c>
      <c r="J105" t="s">
        <v>1</v>
      </c>
      <c r="K105" t="s">
        <v>65</v>
      </c>
    </row>
    <row r="106" spans="1:11" x14ac:dyDescent="0.3">
      <c r="A106" t="s">
        <v>0</v>
      </c>
      <c r="B106" t="s">
        <v>1</v>
      </c>
      <c r="C106" t="s">
        <v>118</v>
      </c>
      <c r="D106" t="s">
        <v>3</v>
      </c>
      <c r="E106" t="s">
        <v>4</v>
      </c>
      <c r="F106" t="s">
        <v>1</v>
      </c>
      <c r="G106" t="s">
        <v>16</v>
      </c>
      <c r="H106" t="s">
        <v>3</v>
      </c>
      <c r="I106" t="s">
        <v>6</v>
      </c>
      <c r="J106" t="s">
        <v>1</v>
      </c>
      <c r="K106" t="s">
        <v>109</v>
      </c>
    </row>
    <row r="107" spans="1:11" x14ac:dyDescent="0.3">
      <c r="A107" t="s">
        <v>0</v>
      </c>
      <c r="B107" t="s">
        <v>1</v>
      </c>
      <c r="C107" t="s">
        <v>13</v>
      </c>
      <c r="D107" t="s">
        <v>3</v>
      </c>
      <c r="E107" t="s">
        <v>4</v>
      </c>
      <c r="F107" t="s">
        <v>1</v>
      </c>
      <c r="G107" t="s">
        <v>103</v>
      </c>
      <c r="H107" t="s">
        <v>3</v>
      </c>
      <c r="I107" t="s">
        <v>6</v>
      </c>
      <c r="J107" t="s">
        <v>1</v>
      </c>
      <c r="K107" t="s">
        <v>14</v>
      </c>
    </row>
    <row r="108" spans="1:11" x14ac:dyDescent="0.3">
      <c r="A108" t="s">
        <v>0</v>
      </c>
      <c r="B108" t="s">
        <v>1</v>
      </c>
      <c r="C108" t="s">
        <v>28</v>
      </c>
      <c r="D108" t="s">
        <v>3</v>
      </c>
      <c r="E108" t="s">
        <v>4</v>
      </c>
      <c r="F108" t="s">
        <v>1</v>
      </c>
      <c r="G108" t="s">
        <v>119</v>
      </c>
      <c r="H108" t="s">
        <v>3</v>
      </c>
      <c r="I108" t="s">
        <v>6</v>
      </c>
      <c r="J108" t="s">
        <v>1</v>
      </c>
      <c r="K108" t="s">
        <v>12</v>
      </c>
    </row>
    <row r="109" spans="1:11" x14ac:dyDescent="0.3">
      <c r="A109" t="s">
        <v>0</v>
      </c>
      <c r="B109" t="s">
        <v>1</v>
      </c>
      <c r="C109" t="s">
        <v>8</v>
      </c>
      <c r="D109" t="s">
        <v>3</v>
      </c>
      <c r="E109" t="s">
        <v>4</v>
      </c>
      <c r="F109" t="s">
        <v>1</v>
      </c>
      <c r="G109" t="s">
        <v>119</v>
      </c>
      <c r="H109" t="s">
        <v>3</v>
      </c>
      <c r="I109" t="s">
        <v>6</v>
      </c>
      <c r="J109" t="s">
        <v>1</v>
      </c>
      <c r="K109" t="s">
        <v>112</v>
      </c>
    </row>
    <row r="110" spans="1:11" x14ac:dyDescent="0.3">
      <c r="A110" t="s">
        <v>0</v>
      </c>
      <c r="B110" t="s">
        <v>1</v>
      </c>
      <c r="C110" t="s">
        <v>23</v>
      </c>
      <c r="D110" t="s">
        <v>3</v>
      </c>
      <c r="E110" t="s">
        <v>4</v>
      </c>
      <c r="F110" t="s">
        <v>1</v>
      </c>
      <c r="G110" t="s">
        <v>103</v>
      </c>
      <c r="H110" t="s">
        <v>3</v>
      </c>
      <c r="I110" t="s">
        <v>6</v>
      </c>
      <c r="J110" t="s">
        <v>1</v>
      </c>
      <c r="K110" t="s">
        <v>14</v>
      </c>
    </row>
    <row r="111" spans="1:11" x14ac:dyDescent="0.3">
      <c r="A111" t="s">
        <v>0</v>
      </c>
      <c r="B111" t="s">
        <v>1</v>
      </c>
      <c r="C111" t="s">
        <v>8</v>
      </c>
      <c r="D111" t="s">
        <v>3</v>
      </c>
      <c r="E111" t="s">
        <v>4</v>
      </c>
      <c r="F111" t="s">
        <v>1</v>
      </c>
      <c r="G111" t="s">
        <v>119</v>
      </c>
      <c r="H111" t="s">
        <v>3</v>
      </c>
      <c r="I111" t="s">
        <v>6</v>
      </c>
      <c r="J111" t="s">
        <v>1</v>
      </c>
      <c r="K111" t="s">
        <v>109</v>
      </c>
    </row>
    <row r="112" spans="1:11" x14ac:dyDescent="0.3">
      <c r="A112" t="s">
        <v>0</v>
      </c>
      <c r="B112" t="s">
        <v>1</v>
      </c>
      <c r="C112" t="s">
        <v>17</v>
      </c>
      <c r="D112" t="s">
        <v>3</v>
      </c>
      <c r="E112" t="s">
        <v>4</v>
      </c>
      <c r="F112" t="s">
        <v>1</v>
      </c>
      <c r="G112" t="s">
        <v>108</v>
      </c>
      <c r="H112" t="s">
        <v>3</v>
      </c>
      <c r="I112" t="s">
        <v>6</v>
      </c>
      <c r="J112" t="s">
        <v>1</v>
      </c>
      <c r="K112" t="s">
        <v>88</v>
      </c>
    </row>
    <row r="113" spans="1:11" x14ac:dyDescent="0.3">
      <c r="A113" t="s">
        <v>0</v>
      </c>
      <c r="B113" t="s">
        <v>1</v>
      </c>
      <c r="C113" t="s">
        <v>13</v>
      </c>
      <c r="D113" t="s">
        <v>3</v>
      </c>
      <c r="E113" t="s">
        <v>4</v>
      </c>
      <c r="F113" t="s">
        <v>1</v>
      </c>
      <c r="G113" t="s">
        <v>103</v>
      </c>
      <c r="H113" t="s">
        <v>3</v>
      </c>
      <c r="I113" t="s">
        <v>6</v>
      </c>
      <c r="J113" t="s">
        <v>1</v>
      </c>
      <c r="K113" t="s">
        <v>109</v>
      </c>
    </row>
    <row r="114" spans="1:11" x14ac:dyDescent="0.3">
      <c r="A114" t="s">
        <v>0</v>
      </c>
      <c r="B114" t="s">
        <v>1</v>
      </c>
      <c r="C114" t="s">
        <v>8</v>
      </c>
      <c r="D114" t="s">
        <v>3</v>
      </c>
      <c r="E114" t="s">
        <v>4</v>
      </c>
      <c r="F114" t="s">
        <v>1</v>
      </c>
      <c r="G114" t="s">
        <v>37</v>
      </c>
      <c r="H114" t="s">
        <v>3</v>
      </c>
      <c r="I114" t="s">
        <v>6</v>
      </c>
      <c r="J114" t="s">
        <v>1</v>
      </c>
      <c r="K114" t="s">
        <v>120</v>
      </c>
    </row>
    <row r="115" spans="1:11" x14ac:dyDescent="0.3">
      <c r="A115" t="s">
        <v>0</v>
      </c>
      <c r="B115" t="s">
        <v>1</v>
      </c>
      <c r="C115" t="s">
        <v>28</v>
      </c>
      <c r="D115" t="s">
        <v>3</v>
      </c>
      <c r="E115" t="s">
        <v>4</v>
      </c>
      <c r="F115" t="s">
        <v>1</v>
      </c>
      <c r="G115" t="s">
        <v>103</v>
      </c>
      <c r="H115" t="s">
        <v>3</v>
      </c>
      <c r="I115" t="s">
        <v>6</v>
      </c>
      <c r="J115" t="s">
        <v>1</v>
      </c>
      <c r="K115" t="s">
        <v>65</v>
      </c>
    </row>
    <row r="116" spans="1:11" x14ac:dyDescent="0.3">
      <c r="A116" t="s">
        <v>0</v>
      </c>
      <c r="B116" t="s">
        <v>1</v>
      </c>
      <c r="C116" t="s">
        <v>17</v>
      </c>
      <c r="D116" t="s">
        <v>3</v>
      </c>
      <c r="E116" t="s">
        <v>4</v>
      </c>
      <c r="F116" t="s">
        <v>1</v>
      </c>
      <c r="G116" t="s">
        <v>103</v>
      </c>
      <c r="H116" t="s">
        <v>3</v>
      </c>
      <c r="I116" t="s">
        <v>6</v>
      </c>
      <c r="J116" t="s">
        <v>1</v>
      </c>
      <c r="K116" t="s">
        <v>114</v>
      </c>
    </row>
    <row r="117" spans="1:11" x14ac:dyDescent="0.3">
      <c r="A117" t="s">
        <v>0</v>
      </c>
      <c r="B117" t="s">
        <v>1</v>
      </c>
      <c r="C117" t="s">
        <v>118</v>
      </c>
      <c r="D117" t="s">
        <v>3</v>
      </c>
      <c r="E117" t="s">
        <v>4</v>
      </c>
      <c r="F117" t="s">
        <v>1</v>
      </c>
      <c r="G117" t="s">
        <v>119</v>
      </c>
      <c r="H117" t="s">
        <v>3</v>
      </c>
      <c r="I117" t="s">
        <v>6</v>
      </c>
      <c r="J117" t="s">
        <v>1</v>
      </c>
      <c r="K117" t="s">
        <v>65</v>
      </c>
    </row>
    <row r="118" spans="1:11" x14ac:dyDescent="0.3">
      <c r="A118" t="s">
        <v>0</v>
      </c>
      <c r="B118" t="s">
        <v>1</v>
      </c>
      <c r="C118" t="s">
        <v>71</v>
      </c>
      <c r="D118" t="s">
        <v>3</v>
      </c>
      <c r="E118" t="s">
        <v>4</v>
      </c>
      <c r="F118" t="s">
        <v>1</v>
      </c>
      <c r="G118" t="s">
        <v>108</v>
      </c>
      <c r="H118" t="s">
        <v>3</v>
      </c>
      <c r="I118" t="s">
        <v>6</v>
      </c>
      <c r="J118" t="s">
        <v>1</v>
      </c>
      <c r="K118" t="s">
        <v>65</v>
      </c>
    </row>
    <row r="119" spans="1:11" x14ac:dyDescent="0.3">
      <c r="A119" t="s">
        <v>0</v>
      </c>
      <c r="B119" t="s">
        <v>1</v>
      </c>
      <c r="C119" t="s">
        <v>8</v>
      </c>
      <c r="D119" t="s">
        <v>3</v>
      </c>
      <c r="E119" t="s">
        <v>4</v>
      </c>
      <c r="F119" t="s">
        <v>1</v>
      </c>
      <c r="G119" t="s">
        <v>110</v>
      </c>
      <c r="H119" t="s">
        <v>3</v>
      </c>
      <c r="I119" t="s">
        <v>6</v>
      </c>
      <c r="J119" t="s">
        <v>1</v>
      </c>
      <c r="K119" t="s">
        <v>88</v>
      </c>
    </row>
    <row r="120" spans="1:11" x14ac:dyDescent="0.3">
      <c r="A120" t="s">
        <v>0</v>
      </c>
      <c r="B120" t="s">
        <v>1</v>
      </c>
      <c r="C120" t="s">
        <v>17</v>
      </c>
      <c r="D120" t="s">
        <v>3</v>
      </c>
      <c r="E120" t="s">
        <v>4</v>
      </c>
      <c r="F120" t="s">
        <v>1</v>
      </c>
      <c r="G120" t="s">
        <v>37</v>
      </c>
      <c r="H120" t="s">
        <v>3</v>
      </c>
      <c r="I120" t="s">
        <v>6</v>
      </c>
      <c r="J120" t="s">
        <v>1</v>
      </c>
      <c r="K120" t="s">
        <v>5</v>
      </c>
    </row>
    <row r="121" spans="1:11" x14ac:dyDescent="0.3">
      <c r="A121" t="s">
        <v>0</v>
      </c>
      <c r="B121" t="s">
        <v>1</v>
      </c>
      <c r="C121" t="s">
        <v>121</v>
      </c>
      <c r="D121" t="s">
        <v>3</v>
      </c>
      <c r="E121" t="s">
        <v>4</v>
      </c>
      <c r="F121" t="s">
        <v>1</v>
      </c>
      <c r="G121" t="s">
        <v>112</v>
      </c>
      <c r="H121" t="s">
        <v>3</v>
      </c>
      <c r="I121" t="s">
        <v>6</v>
      </c>
      <c r="J121" t="s">
        <v>1</v>
      </c>
      <c r="K121" t="s">
        <v>16</v>
      </c>
    </row>
    <row r="122" spans="1:11" x14ac:dyDescent="0.3">
      <c r="A122" t="s">
        <v>0</v>
      </c>
      <c r="B122" t="s">
        <v>1</v>
      </c>
      <c r="C122" t="s">
        <v>122</v>
      </c>
      <c r="D122" t="s">
        <v>3</v>
      </c>
      <c r="E122" t="s">
        <v>4</v>
      </c>
      <c r="F122" t="s">
        <v>1</v>
      </c>
      <c r="G122" t="s">
        <v>98</v>
      </c>
      <c r="H122" t="s">
        <v>3</v>
      </c>
      <c r="I122" t="s">
        <v>6</v>
      </c>
      <c r="J122" t="s">
        <v>1</v>
      </c>
      <c r="K122" t="s">
        <v>5</v>
      </c>
    </row>
    <row r="123" spans="1:11" x14ac:dyDescent="0.3">
      <c r="A123" t="s">
        <v>0</v>
      </c>
      <c r="B123" t="s">
        <v>1</v>
      </c>
      <c r="C123" t="s">
        <v>13</v>
      </c>
      <c r="D123" t="s">
        <v>3</v>
      </c>
      <c r="E123" t="s">
        <v>4</v>
      </c>
      <c r="F123" t="s">
        <v>1</v>
      </c>
      <c r="G123" t="s">
        <v>114</v>
      </c>
      <c r="H123" t="s">
        <v>3</v>
      </c>
      <c r="I123" t="s">
        <v>6</v>
      </c>
      <c r="J123" t="s">
        <v>1</v>
      </c>
      <c r="K123" t="s">
        <v>109</v>
      </c>
    </row>
    <row r="124" spans="1:11" x14ac:dyDescent="0.3">
      <c r="A124" t="s">
        <v>0</v>
      </c>
      <c r="B124" t="s">
        <v>1</v>
      </c>
      <c r="C124" t="s">
        <v>26</v>
      </c>
      <c r="D124" t="s">
        <v>3</v>
      </c>
      <c r="E124" t="s">
        <v>4</v>
      </c>
      <c r="F124" t="s">
        <v>1</v>
      </c>
      <c r="G124" t="s">
        <v>120</v>
      </c>
      <c r="H124" t="s">
        <v>3</v>
      </c>
      <c r="I124" t="s">
        <v>6</v>
      </c>
      <c r="J124" t="s">
        <v>1</v>
      </c>
      <c r="K124" t="s">
        <v>123</v>
      </c>
    </row>
    <row r="125" spans="1:11" x14ac:dyDescent="0.3">
      <c r="A125" t="s">
        <v>0</v>
      </c>
      <c r="B125" t="s">
        <v>1</v>
      </c>
      <c r="C125" t="s">
        <v>124</v>
      </c>
      <c r="D125" t="s">
        <v>3</v>
      </c>
      <c r="E125" t="s">
        <v>4</v>
      </c>
      <c r="F125" t="s">
        <v>1</v>
      </c>
      <c r="G125" t="s">
        <v>12</v>
      </c>
      <c r="H125" t="s">
        <v>3</v>
      </c>
      <c r="I125" t="s">
        <v>6</v>
      </c>
      <c r="J125" t="s">
        <v>1</v>
      </c>
      <c r="K125" t="s">
        <v>88</v>
      </c>
    </row>
    <row r="126" spans="1:11" x14ac:dyDescent="0.3">
      <c r="A126" t="s">
        <v>0</v>
      </c>
      <c r="B126" t="s">
        <v>1</v>
      </c>
      <c r="C126" t="s">
        <v>75</v>
      </c>
      <c r="D126" t="s">
        <v>3</v>
      </c>
      <c r="E126" t="s">
        <v>4</v>
      </c>
      <c r="F126" t="s">
        <v>1</v>
      </c>
      <c r="G126" t="s">
        <v>22</v>
      </c>
      <c r="H126" t="s">
        <v>3</v>
      </c>
      <c r="I126" t="s">
        <v>6</v>
      </c>
      <c r="J126" t="s">
        <v>1</v>
      </c>
      <c r="K126" t="s">
        <v>120</v>
      </c>
    </row>
    <row r="127" spans="1:11" x14ac:dyDescent="0.3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1</v>
      </c>
      <c r="G127" t="s">
        <v>20</v>
      </c>
      <c r="H127" t="s">
        <v>3</v>
      </c>
      <c r="I127" t="s">
        <v>6</v>
      </c>
      <c r="J127" t="s">
        <v>1</v>
      </c>
      <c r="K127" t="s">
        <v>109</v>
      </c>
    </row>
    <row r="128" spans="1:11" x14ac:dyDescent="0.3">
      <c r="A128" t="s">
        <v>0</v>
      </c>
      <c r="B128" t="s">
        <v>1</v>
      </c>
      <c r="C128" t="s">
        <v>55</v>
      </c>
      <c r="D128" t="s">
        <v>3</v>
      </c>
      <c r="E128" t="s">
        <v>4</v>
      </c>
      <c r="F128" t="s">
        <v>1</v>
      </c>
      <c r="G128" t="s">
        <v>5</v>
      </c>
      <c r="H128" t="s">
        <v>3</v>
      </c>
      <c r="I128" t="s">
        <v>6</v>
      </c>
      <c r="J128" t="s">
        <v>1</v>
      </c>
      <c r="K128" t="s">
        <v>88</v>
      </c>
    </row>
    <row r="129" spans="1:11" x14ac:dyDescent="0.3">
      <c r="A129" t="s">
        <v>0</v>
      </c>
      <c r="B129" t="s">
        <v>1</v>
      </c>
      <c r="C129" t="s">
        <v>63</v>
      </c>
      <c r="D129" t="s">
        <v>3</v>
      </c>
      <c r="E129" t="s">
        <v>4</v>
      </c>
      <c r="F129" t="s">
        <v>1</v>
      </c>
      <c r="G129" t="s">
        <v>14</v>
      </c>
      <c r="H129" t="s">
        <v>3</v>
      </c>
      <c r="I129" t="s">
        <v>6</v>
      </c>
      <c r="J129" t="s">
        <v>1</v>
      </c>
      <c r="K129" t="s">
        <v>65</v>
      </c>
    </row>
    <row r="130" spans="1:11" x14ac:dyDescent="0.3">
      <c r="A130" t="s">
        <v>0</v>
      </c>
      <c r="B130" t="s">
        <v>1</v>
      </c>
      <c r="C130" t="s">
        <v>71</v>
      </c>
      <c r="D130" t="s">
        <v>3</v>
      </c>
      <c r="E130" t="s">
        <v>4</v>
      </c>
      <c r="F130" t="s">
        <v>1</v>
      </c>
      <c r="G130" t="s">
        <v>120</v>
      </c>
      <c r="H130" t="s">
        <v>3</v>
      </c>
      <c r="I130" t="s">
        <v>6</v>
      </c>
      <c r="J130" t="s">
        <v>1</v>
      </c>
      <c r="K130" t="s">
        <v>88</v>
      </c>
    </row>
    <row r="131" spans="1:11" x14ac:dyDescent="0.3">
      <c r="A131" t="s">
        <v>0</v>
      </c>
      <c r="B131" t="s">
        <v>1</v>
      </c>
      <c r="C131" t="s">
        <v>17</v>
      </c>
      <c r="D131" t="s">
        <v>3</v>
      </c>
      <c r="E131" t="s">
        <v>4</v>
      </c>
      <c r="F131" t="s">
        <v>1</v>
      </c>
      <c r="G131" t="s">
        <v>120</v>
      </c>
      <c r="H131" t="s">
        <v>3</v>
      </c>
      <c r="I131" t="s">
        <v>6</v>
      </c>
      <c r="J131" t="s">
        <v>1</v>
      </c>
      <c r="K131" t="s">
        <v>120</v>
      </c>
    </row>
    <row r="132" spans="1:11" x14ac:dyDescent="0.3">
      <c r="A132" t="s">
        <v>0</v>
      </c>
      <c r="B132" t="s">
        <v>1</v>
      </c>
      <c r="C132" t="s">
        <v>8</v>
      </c>
      <c r="D132" t="s">
        <v>3</v>
      </c>
      <c r="E132" t="s">
        <v>4</v>
      </c>
      <c r="F132" t="s">
        <v>1</v>
      </c>
      <c r="G132" t="s">
        <v>88</v>
      </c>
      <c r="H132" t="s">
        <v>3</v>
      </c>
      <c r="I132" t="s">
        <v>6</v>
      </c>
      <c r="J132" t="s">
        <v>1</v>
      </c>
      <c r="K132" t="s">
        <v>120</v>
      </c>
    </row>
    <row r="133" spans="1:11" x14ac:dyDescent="0.3">
      <c r="A133" t="s">
        <v>0</v>
      </c>
      <c r="B133" t="s">
        <v>1</v>
      </c>
      <c r="C133" t="s">
        <v>8</v>
      </c>
      <c r="D133" t="s">
        <v>3</v>
      </c>
      <c r="E133" t="s">
        <v>4</v>
      </c>
      <c r="F133" t="s">
        <v>1</v>
      </c>
      <c r="G133" t="s">
        <v>88</v>
      </c>
      <c r="H133" t="s">
        <v>3</v>
      </c>
      <c r="I133" t="s">
        <v>6</v>
      </c>
      <c r="J133" t="s">
        <v>1</v>
      </c>
      <c r="K133" t="s">
        <v>120</v>
      </c>
    </row>
    <row r="134" spans="1:11" x14ac:dyDescent="0.3">
      <c r="A134" t="s">
        <v>0</v>
      </c>
      <c r="B134" t="s">
        <v>1</v>
      </c>
      <c r="C134" t="s">
        <v>13</v>
      </c>
      <c r="D134" t="s">
        <v>3</v>
      </c>
      <c r="E134" t="s">
        <v>4</v>
      </c>
      <c r="F134" t="s">
        <v>1</v>
      </c>
      <c r="G134" t="s">
        <v>112</v>
      </c>
      <c r="H134" t="s">
        <v>3</v>
      </c>
      <c r="I134" t="s">
        <v>6</v>
      </c>
      <c r="J134" t="s">
        <v>1</v>
      </c>
      <c r="K134" t="s">
        <v>65</v>
      </c>
    </row>
    <row r="135" spans="1:11" x14ac:dyDescent="0.3">
      <c r="A135" t="s">
        <v>0</v>
      </c>
      <c r="B135" t="s">
        <v>1</v>
      </c>
      <c r="C135" t="s">
        <v>17</v>
      </c>
      <c r="D135" t="s">
        <v>3</v>
      </c>
      <c r="E135" t="s">
        <v>4</v>
      </c>
      <c r="F135" t="s">
        <v>1</v>
      </c>
      <c r="G135" t="s">
        <v>10</v>
      </c>
      <c r="H135" t="s">
        <v>3</v>
      </c>
      <c r="I135" t="s">
        <v>6</v>
      </c>
      <c r="J135" t="s">
        <v>1</v>
      </c>
      <c r="K135" t="s">
        <v>123</v>
      </c>
    </row>
    <row r="136" spans="1:11" x14ac:dyDescent="0.3">
      <c r="A136" t="s">
        <v>0</v>
      </c>
      <c r="B136" t="s">
        <v>1</v>
      </c>
      <c r="C136" t="s">
        <v>17</v>
      </c>
      <c r="D136" t="s">
        <v>3</v>
      </c>
      <c r="E136" t="s">
        <v>4</v>
      </c>
      <c r="F136" t="s">
        <v>1</v>
      </c>
      <c r="G136" t="s">
        <v>10</v>
      </c>
      <c r="H136" t="s">
        <v>3</v>
      </c>
      <c r="I136" t="s">
        <v>6</v>
      </c>
      <c r="J136" t="s">
        <v>1</v>
      </c>
      <c r="K136" t="s">
        <v>88</v>
      </c>
    </row>
    <row r="137" spans="1:11" x14ac:dyDescent="0.3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1</v>
      </c>
      <c r="G137" t="s">
        <v>5</v>
      </c>
      <c r="H137" t="s">
        <v>3</v>
      </c>
      <c r="I137" t="s">
        <v>6</v>
      </c>
      <c r="J137" t="s">
        <v>1</v>
      </c>
      <c r="K137" t="s">
        <v>65</v>
      </c>
    </row>
    <row r="138" spans="1:11" x14ac:dyDescent="0.3">
      <c r="A138" t="s">
        <v>0</v>
      </c>
      <c r="B138" t="s">
        <v>1</v>
      </c>
      <c r="C138" t="s">
        <v>28</v>
      </c>
      <c r="D138" t="s">
        <v>3</v>
      </c>
      <c r="E138" t="s">
        <v>4</v>
      </c>
      <c r="F138" t="s">
        <v>1</v>
      </c>
      <c r="G138" t="s">
        <v>5</v>
      </c>
      <c r="H138" t="s">
        <v>3</v>
      </c>
      <c r="I138" t="s">
        <v>6</v>
      </c>
      <c r="J138" t="s">
        <v>1</v>
      </c>
      <c r="K138" t="s">
        <v>65</v>
      </c>
    </row>
    <row r="139" spans="1:11" x14ac:dyDescent="0.3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1</v>
      </c>
      <c r="G139" t="s">
        <v>16</v>
      </c>
      <c r="H139" t="s">
        <v>3</v>
      </c>
      <c r="I139" t="s">
        <v>6</v>
      </c>
      <c r="J139" t="s">
        <v>1</v>
      </c>
      <c r="K139" t="s">
        <v>123</v>
      </c>
    </row>
    <row r="140" spans="1:11" x14ac:dyDescent="0.3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1</v>
      </c>
      <c r="G140" t="s">
        <v>5</v>
      </c>
      <c r="H140" t="s">
        <v>3</v>
      </c>
      <c r="I140" t="s">
        <v>6</v>
      </c>
      <c r="J140" t="s">
        <v>1</v>
      </c>
      <c r="K140" t="s">
        <v>114</v>
      </c>
    </row>
    <row r="141" spans="1:11" x14ac:dyDescent="0.3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1</v>
      </c>
      <c r="G141" t="s">
        <v>5</v>
      </c>
      <c r="H141" t="s">
        <v>3</v>
      </c>
      <c r="I141" t="s">
        <v>6</v>
      </c>
      <c r="J141" t="s">
        <v>1</v>
      </c>
      <c r="K141" t="s">
        <v>114</v>
      </c>
    </row>
    <row r="142" spans="1:11" x14ac:dyDescent="0.3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1</v>
      </c>
      <c r="G142" t="s">
        <v>29</v>
      </c>
      <c r="H142" t="s">
        <v>3</v>
      </c>
      <c r="I142" t="s">
        <v>6</v>
      </c>
      <c r="J142" t="s">
        <v>1</v>
      </c>
      <c r="K142" t="s">
        <v>116</v>
      </c>
    </row>
    <row r="143" spans="1:11" x14ac:dyDescent="0.3">
      <c r="A143" t="s">
        <v>0</v>
      </c>
      <c r="B143" t="s">
        <v>1</v>
      </c>
      <c r="C143" t="s">
        <v>8</v>
      </c>
      <c r="D143" t="s">
        <v>3</v>
      </c>
      <c r="E143" t="s">
        <v>4</v>
      </c>
      <c r="F143" t="s">
        <v>1</v>
      </c>
      <c r="G143" t="s">
        <v>29</v>
      </c>
      <c r="H143" t="s">
        <v>3</v>
      </c>
      <c r="I143" t="s">
        <v>6</v>
      </c>
      <c r="J143" t="s">
        <v>1</v>
      </c>
      <c r="K143" t="s">
        <v>116</v>
      </c>
    </row>
    <row r="144" spans="1:11" x14ac:dyDescent="0.3">
      <c r="A144" t="s">
        <v>0</v>
      </c>
      <c r="B144" t="s">
        <v>1</v>
      </c>
      <c r="C144" t="s">
        <v>8</v>
      </c>
      <c r="D144" t="s">
        <v>3</v>
      </c>
      <c r="E144" t="s">
        <v>4</v>
      </c>
      <c r="F144" t="s">
        <v>1</v>
      </c>
      <c r="G144" t="s">
        <v>103</v>
      </c>
      <c r="H144" t="s">
        <v>3</v>
      </c>
      <c r="I144" t="s">
        <v>6</v>
      </c>
      <c r="J144" t="s">
        <v>1</v>
      </c>
      <c r="K144" t="s">
        <v>116</v>
      </c>
    </row>
    <row r="145" spans="1:11" x14ac:dyDescent="0.3">
      <c r="A145" t="s">
        <v>0</v>
      </c>
      <c r="B145" t="s">
        <v>1</v>
      </c>
      <c r="C145" t="s">
        <v>17</v>
      </c>
      <c r="D145" t="s">
        <v>3</v>
      </c>
      <c r="E145" t="s">
        <v>4</v>
      </c>
      <c r="F145" t="s">
        <v>1</v>
      </c>
      <c r="G145" t="s">
        <v>37</v>
      </c>
      <c r="H145" t="s">
        <v>3</v>
      </c>
      <c r="I145" t="s">
        <v>6</v>
      </c>
      <c r="J145" t="s">
        <v>1</v>
      </c>
      <c r="K145" t="s">
        <v>116</v>
      </c>
    </row>
    <row r="146" spans="1:11" x14ac:dyDescent="0.3">
      <c r="A146" t="s">
        <v>0</v>
      </c>
      <c r="B146" t="s">
        <v>1</v>
      </c>
      <c r="C146" t="s">
        <v>8</v>
      </c>
      <c r="D146" t="s">
        <v>3</v>
      </c>
      <c r="E146" t="s">
        <v>4</v>
      </c>
      <c r="F146" t="s">
        <v>1</v>
      </c>
      <c r="G146" t="s">
        <v>22</v>
      </c>
      <c r="H146" t="s">
        <v>3</v>
      </c>
      <c r="I146" t="s">
        <v>6</v>
      </c>
      <c r="J146" t="s">
        <v>1</v>
      </c>
      <c r="K146" t="s">
        <v>123</v>
      </c>
    </row>
    <row r="147" spans="1:11" x14ac:dyDescent="0.3">
      <c r="A147" t="s">
        <v>0</v>
      </c>
      <c r="B147" t="s">
        <v>1</v>
      </c>
      <c r="C147" t="s">
        <v>8</v>
      </c>
      <c r="D147" t="s">
        <v>3</v>
      </c>
      <c r="E147" t="s">
        <v>4</v>
      </c>
      <c r="F147" t="s">
        <v>1</v>
      </c>
      <c r="G147" t="s">
        <v>20</v>
      </c>
      <c r="H147" t="s">
        <v>3</v>
      </c>
      <c r="I147" t="s">
        <v>6</v>
      </c>
      <c r="J147" t="s">
        <v>1</v>
      </c>
      <c r="K147" t="s">
        <v>114</v>
      </c>
    </row>
    <row r="148" spans="1:11" x14ac:dyDescent="0.3">
      <c r="A148" t="s">
        <v>0</v>
      </c>
      <c r="B148" t="s">
        <v>1</v>
      </c>
      <c r="C148" t="s">
        <v>17</v>
      </c>
      <c r="D148" t="s">
        <v>3</v>
      </c>
      <c r="E148" t="s">
        <v>4</v>
      </c>
      <c r="F148" t="s">
        <v>1</v>
      </c>
      <c r="G148" t="s">
        <v>20</v>
      </c>
      <c r="H148" t="s">
        <v>3</v>
      </c>
      <c r="I148" t="s">
        <v>6</v>
      </c>
      <c r="J148" t="s">
        <v>1</v>
      </c>
      <c r="K148" t="s">
        <v>116</v>
      </c>
    </row>
    <row r="149" spans="1:11" x14ac:dyDescent="0.3">
      <c r="A149" t="s">
        <v>0</v>
      </c>
      <c r="B149" t="s">
        <v>1</v>
      </c>
      <c r="C149" t="s">
        <v>17</v>
      </c>
      <c r="D149" t="s">
        <v>3</v>
      </c>
      <c r="E149" t="s">
        <v>4</v>
      </c>
      <c r="F149" t="s">
        <v>1</v>
      </c>
      <c r="G149" t="s">
        <v>16</v>
      </c>
      <c r="H149" t="s">
        <v>3</v>
      </c>
      <c r="I149" t="s">
        <v>6</v>
      </c>
      <c r="J149" t="s">
        <v>1</v>
      </c>
      <c r="K149" t="s">
        <v>114</v>
      </c>
    </row>
    <row r="150" spans="1:11" x14ac:dyDescent="0.3">
      <c r="A150" t="s">
        <v>0</v>
      </c>
      <c r="B150" t="s">
        <v>1</v>
      </c>
      <c r="C150" t="s">
        <v>31</v>
      </c>
      <c r="D150" t="s">
        <v>3</v>
      </c>
      <c r="E150" t="s">
        <v>4</v>
      </c>
      <c r="F150" t="s">
        <v>1</v>
      </c>
      <c r="G150" t="s">
        <v>5</v>
      </c>
      <c r="H150" t="s">
        <v>3</v>
      </c>
      <c r="I150" t="s">
        <v>6</v>
      </c>
      <c r="J150" t="s">
        <v>1</v>
      </c>
      <c r="K150" t="s">
        <v>116</v>
      </c>
    </row>
    <row r="151" spans="1:11" x14ac:dyDescent="0.3">
      <c r="A151" t="s">
        <v>0</v>
      </c>
      <c r="B151" t="s">
        <v>1</v>
      </c>
      <c r="C151" t="s">
        <v>13</v>
      </c>
      <c r="D151" t="s">
        <v>3</v>
      </c>
      <c r="E151" t="s">
        <v>4</v>
      </c>
      <c r="F151" t="s">
        <v>1</v>
      </c>
      <c r="G151" t="s">
        <v>10</v>
      </c>
      <c r="H151" t="s">
        <v>3</v>
      </c>
      <c r="I151" t="s">
        <v>6</v>
      </c>
      <c r="J151" t="s">
        <v>1</v>
      </c>
      <c r="K151" t="s">
        <v>114</v>
      </c>
    </row>
    <row r="152" spans="1:11" x14ac:dyDescent="0.3">
      <c r="A152" t="s">
        <v>0</v>
      </c>
      <c r="B152" t="s">
        <v>1</v>
      </c>
      <c r="C152" t="s">
        <v>17</v>
      </c>
      <c r="D152" t="s">
        <v>3</v>
      </c>
      <c r="E152" t="s">
        <v>4</v>
      </c>
      <c r="F152" t="s">
        <v>1</v>
      </c>
      <c r="G152" t="s">
        <v>12</v>
      </c>
      <c r="H152" t="s">
        <v>3</v>
      </c>
      <c r="I152" t="s">
        <v>6</v>
      </c>
      <c r="J152" t="s">
        <v>1</v>
      </c>
      <c r="K152" t="s">
        <v>116</v>
      </c>
    </row>
    <row r="153" spans="1:11" x14ac:dyDescent="0.3">
      <c r="A153" t="s">
        <v>0</v>
      </c>
      <c r="B153" t="s">
        <v>1</v>
      </c>
      <c r="C153" t="s">
        <v>17</v>
      </c>
      <c r="D153" t="s">
        <v>3</v>
      </c>
      <c r="E153" t="s">
        <v>4</v>
      </c>
      <c r="F153" t="s">
        <v>1</v>
      </c>
      <c r="G153" t="s">
        <v>112</v>
      </c>
      <c r="H153" t="s">
        <v>3</v>
      </c>
      <c r="I153" t="s">
        <v>6</v>
      </c>
      <c r="J153" t="s">
        <v>1</v>
      </c>
      <c r="K153" t="s">
        <v>114</v>
      </c>
    </row>
    <row r="154" spans="1:11" x14ac:dyDescent="0.3">
      <c r="A154" t="s">
        <v>0</v>
      </c>
      <c r="B154" t="s">
        <v>1</v>
      </c>
      <c r="C154" t="s">
        <v>17</v>
      </c>
      <c r="D154" t="s">
        <v>3</v>
      </c>
      <c r="E154" t="s">
        <v>4</v>
      </c>
      <c r="F154" t="s">
        <v>1</v>
      </c>
      <c r="G154" t="s">
        <v>14</v>
      </c>
      <c r="H154" t="s">
        <v>3</v>
      </c>
      <c r="I154" t="s">
        <v>6</v>
      </c>
      <c r="J154" t="s">
        <v>1</v>
      </c>
      <c r="K154" t="s">
        <v>114</v>
      </c>
    </row>
    <row r="155" spans="1:11" x14ac:dyDescent="0.3">
      <c r="A155" t="s">
        <v>47</v>
      </c>
    </row>
    <row r="156" spans="1:11" x14ac:dyDescent="0.3">
      <c r="A156" t="s">
        <v>48</v>
      </c>
      <c r="B156" t="s">
        <v>49</v>
      </c>
      <c r="C156" t="s">
        <v>50</v>
      </c>
      <c r="D156" t="s">
        <v>51</v>
      </c>
      <c r="E156" t="s">
        <v>52</v>
      </c>
      <c r="F156" t="s">
        <v>53</v>
      </c>
      <c r="G156" t="s">
        <v>54</v>
      </c>
    </row>
    <row r="157" spans="1:11" x14ac:dyDescent="0.3">
      <c r="A157" t="s">
        <v>0</v>
      </c>
      <c r="B157" t="s">
        <v>1</v>
      </c>
      <c r="C157" t="s">
        <v>17</v>
      </c>
      <c r="D157" t="s">
        <v>3</v>
      </c>
      <c r="E157" t="s">
        <v>4</v>
      </c>
      <c r="F157" t="s">
        <v>1</v>
      </c>
      <c r="G157" t="s">
        <v>112</v>
      </c>
      <c r="H157" t="s">
        <v>3</v>
      </c>
      <c r="I157" t="s">
        <v>6</v>
      </c>
      <c r="J157" t="s">
        <v>1</v>
      </c>
      <c r="K157" t="s">
        <v>123</v>
      </c>
    </row>
    <row r="158" spans="1:11" x14ac:dyDescent="0.3">
      <c r="A158" t="s">
        <v>0</v>
      </c>
      <c r="B158" t="s">
        <v>1</v>
      </c>
      <c r="C158" t="s">
        <v>17</v>
      </c>
      <c r="D158" t="s">
        <v>3</v>
      </c>
      <c r="E158" t="s">
        <v>4</v>
      </c>
      <c r="F158" t="s">
        <v>1</v>
      </c>
      <c r="G158" t="s">
        <v>112</v>
      </c>
      <c r="H158" t="s">
        <v>3</v>
      </c>
      <c r="I158" t="s">
        <v>6</v>
      </c>
      <c r="J158" t="s">
        <v>1</v>
      </c>
      <c r="K158" t="s">
        <v>123</v>
      </c>
    </row>
    <row r="159" spans="1:11" x14ac:dyDescent="0.3">
      <c r="A159" t="s">
        <v>0</v>
      </c>
      <c r="B159" t="s">
        <v>1</v>
      </c>
      <c r="C159" t="s">
        <v>13</v>
      </c>
      <c r="D159" t="s">
        <v>3</v>
      </c>
      <c r="E159" t="s">
        <v>4</v>
      </c>
      <c r="F159" t="s">
        <v>1</v>
      </c>
      <c r="G159" t="s">
        <v>88</v>
      </c>
      <c r="H159" t="s">
        <v>3</v>
      </c>
      <c r="I159" t="s">
        <v>6</v>
      </c>
      <c r="J159" t="s">
        <v>1</v>
      </c>
      <c r="K159" t="s">
        <v>88</v>
      </c>
    </row>
    <row r="160" spans="1:11" x14ac:dyDescent="0.3">
      <c r="A160" t="s">
        <v>0</v>
      </c>
      <c r="B160" t="s">
        <v>1</v>
      </c>
      <c r="C160" t="s">
        <v>25</v>
      </c>
      <c r="D160" t="s">
        <v>3</v>
      </c>
      <c r="E160" t="s">
        <v>4</v>
      </c>
      <c r="F160" t="s">
        <v>1</v>
      </c>
      <c r="G160" t="s">
        <v>65</v>
      </c>
      <c r="H160" t="s">
        <v>3</v>
      </c>
      <c r="I160" t="s">
        <v>6</v>
      </c>
      <c r="J160" t="s">
        <v>1</v>
      </c>
      <c r="K160" t="s">
        <v>109</v>
      </c>
    </row>
    <row r="161" spans="1:21" x14ac:dyDescent="0.3">
      <c r="A161" t="s">
        <v>0</v>
      </c>
      <c r="B161" t="s">
        <v>1</v>
      </c>
      <c r="C161" t="s">
        <v>24</v>
      </c>
      <c r="D161" t="s">
        <v>3</v>
      </c>
      <c r="E161" t="s">
        <v>4</v>
      </c>
      <c r="F161" t="s">
        <v>1</v>
      </c>
      <c r="G161" t="s">
        <v>123</v>
      </c>
      <c r="H161" t="s">
        <v>3</v>
      </c>
      <c r="I161" t="s">
        <v>6</v>
      </c>
      <c r="J161" t="s">
        <v>1</v>
      </c>
      <c r="K161" t="s">
        <v>14</v>
      </c>
    </row>
    <row r="162" spans="1:21" x14ac:dyDescent="0.3">
      <c r="A162" t="s">
        <v>52</v>
      </c>
    </row>
    <row r="163" spans="1:21" x14ac:dyDescent="0.3">
      <c r="A163" t="s">
        <v>0</v>
      </c>
      <c r="B163" t="s">
        <v>1</v>
      </c>
      <c r="C163" t="s">
        <v>25</v>
      </c>
      <c r="D163" t="s">
        <v>3</v>
      </c>
      <c r="E163" t="s">
        <v>4</v>
      </c>
      <c r="F163" t="s">
        <v>1</v>
      </c>
      <c r="G163" t="s">
        <v>116</v>
      </c>
      <c r="H163" t="s">
        <v>3</v>
      </c>
      <c r="I163" t="s">
        <v>6</v>
      </c>
      <c r="J163" t="s">
        <v>1</v>
      </c>
      <c r="K163" t="s">
        <v>109</v>
      </c>
    </row>
    <row r="164" spans="1:21" x14ac:dyDescent="0.3">
      <c r="A164" t="s">
        <v>0</v>
      </c>
      <c r="B164" t="s">
        <v>1</v>
      </c>
      <c r="C164" t="s">
        <v>71</v>
      </c>
      <c r="D164" t="s">
        <v>3</v>
      </c>
      <c r="E164" t="s">
        <v>4</v>
      </c>
      <c r="F164" t="s">
        <v>1</v>
      </c>
      <c r="G164" t="s">
        <v>116</v>
      </c>
      <c r="H164" t="s">
        <v>3</v>
      </c>
      <c r="I164" t="s">
        <v>6</v>
      </c>
      <c r="J164" t="s">
        <v>1</v>
      </c>
      <c r="K164" t="s">
        <v>0</v>
      </c>
      <c r="L164" t="s">
        <v>1</v>
      </c>
      <c r="M164" t="s">
        <v>55</v>
      </c>
      <c r="N164" t="s">
        <v>3</v>
      </c>
      <c r="O164" t="s">
        <v>4</v>
      </c>
      <c r="P164" t="s">
        <v>1</v>
      </c>
      <c r="Q164" t="s">
        <v>98</v>
      </c>
      <c r="R164" t="s">
        <v>3</v>
      </c>
      <c r="S164" t="s">
        <v>6</v>
      </c>
      <c r="T164" t="s">
        <v>1</v>
      </c>
      <c r="U164" t="s">
        <v>116</v>
      </c>
    </row>
    <row r="165" spans="1:21" x14ac:dyDescent="0.3">
      <c r="A165" t="s">
        <v>0</v>
      </c>
      <c r="B165" t="s">
        <v>1</v>
      </c>
      <c r="C165" t="s">
        <v>17</v>
      </c>
      <c r="D165" t="s">
        <v>3</v>
      </c>
      <c r="E165" t="s">
        <v>4</v>
      </c>
      <c r="F165" t="s">
        <v>1</v>
      </c>
      <c r="G165" t="s">
        <v>93</v>
      </c>
      <c r="H165" t="s">
        <v>3</v>
      </c>
      <c r="I165" t="s">
        <v>6</v>
      </c>
      <c r="J165" t="s">
        <v>1</v>
      </c>
      <c r="K165" t="s">
        <v>93</v>
      </c>
    </row>
    <row r="166" spans="1:21" x14ac:dyDescent="0.3">
      <c r="A166" t="s">
        <v>0</v>
      </c>
      <c r="B166" t="s">
        <v>1</v>
      </c>
      <c r="C166" t="s">
        <v>71</v>
      </c>
      <c r="D166" t="s">
        <v>3</v>
      </c>
      <c r="E166" t="s">
        <v>4</v>
      </c>
      <c r="F166" t="s">
        <v>1</v>
      </c>
      <c r="G166" t="s">
        <v>90</v>
      </c>
      <c r="H166" t="s">
        <v>3</v>
      </c>
      <c r="I166" t="s">
        <v>6</v>
      </c>
      <c r="J166" t="s">
        <v>1</v>
      </c>
      <c r="K166" t="s">
        <v>98</v>
      </c>
    </row>
    <row r="167" spans="1:21" x14ac:dyDescent="0.3">
      <c r="A167" t="s">
        <v>0</v>
      </c>
      <c r="B167" t="s">
        <v>1</v>
      </c>
      <c r="C167" t="s">
        <v>61</v>
      </c>
      <c r="D167" t="s">
        <v>3</v>
      </c>
      <c r="E167" t="s">
        <v>4</v>
      </c>
      <c r="F167" t="s">
        <v>1</v>
      </c>
      <c r="G167" t="s">
        <v>123</v>
      </c>
      <c r="H167" t="s">
        <v>3</v>
      </c>
      <c r="I167" t="s">
        <v>6</v>
      </c>
      <c r="J167" t="s">
        <v>1</v>
      </c>
      <c r="K167" t="s">
        <v>90</v>
      </c>
    </row>
    <row r="168" spans="1:21" x14ac:dyDescent="0.3">
      <c r="A168" t="s">
        <v>0</v>
      </c>
      <c r="B168" t="s">
        <v>1</v>
      </c>
      <c r="C168" t="s">
        <v>63</v>
      </c>
      <c r="D168" t="s">
        <v>3</v>
      </c>
      <c r="E168" t="s">
        <v>4</v>
      </c>
      <c r="F168" t="s">
        <v>1</v>
      </c>
      <c r="G168" t="s">
        <v>120</v>
      </c>
      <c r="H168" t="s">
        <v>3</v>
      </c>
      <c r="I168" t="s">
        <v>6</v>
      </c>
      <c r="J168" t="s">
        <v>1</v>
      </c>
      <c r="K168" t="s">
        <v>90</v>
      </c>
    </row>
    <row r="169" spans="1:21" x14ac:dyDescent="0.3">
      <c r="A169" t="s">
        <v>0</v>
      </c>
      <c r="B169" t="s">
        <v>1</v>
      </c>
      <c r="C169" t="s">
        <v>31</v>
      </c>
      <c r="D169" t="s">
        <v>3</v>
      </c>
      <c r="E169" t="s">
        <v>4</v>
      </c>
      <c r="F169" t="s">
        <v>1</v>
      </c>
      <c r="G169" t="s">
        <v>65</v>
      </c>
      <c r="H169" t="s">
        <v>3</v>
      </c>
      <c r="I169" t="s">
        <v>6</v>
      </c>
      <c r="J169" t="s">
        <v>1</v>
      </c>
      <c r="K169" t="s">
        <v>116</v>
      </c>
    </row>
    <row r="170" spans="1:21" x14ac:dyDescent="0.3">
      <c r="A170" t="s">
        <v>0</v>
      </c>
      <c r="B170" t="s">
        <v>1</v>
      </c>
      <c r="C170" t="s">
        <v>25</v>
      </c>
      <c r="D170" t="s">
        <v>3</v>
      </c>
      <c r="E170" t="s">
        <v>4</v>
      </c>
      <c r="F170" t="s">
        <v>1</v>
      </c>
      <c r="G170" t="s">
        <v>114</v>
      </c>
      <c r="H170" t="s">
        <v>3</v>
      </c>
      <c r="I170" t="s">
        <v>6</v>
      </c>
      <c r="J170" t="s">
        <v>1</v>
      </c>
      <c r="K170" t="s">
        <v>90</v>
      </c>
    </row>
    <row r="171" spans="1:21" x14ac:dyDescent="0.3">
      <c r="A171" t="s">
        <v>0</v>
      </c>
      <c r="B171" t="s">
        <v>1</v>
      </c>
      <c r="C171" t="s">
        <v>26</v>
      </c>
      <c r="D171" t="s">
        <v>3</v>
      </c>
      <c r="E171" t="s">
        <v>4</v>
      </c>
      <c r="F171" t="s">
        <v>1</v>
      </c>
      <c r="G171" t="s">
        <v>116</v>
      </c>
      <c r="H171" t="s">
        <v>3</v>
      </c>
      <c r="I171" t="s">
        <v>6</v>
      </c>
      <c r="J171" t="s">
        <v>1</v>
      </c>
      <c r="K171" t="s">
        <v>98</v>
      </c>
    </row>
    <row r="172" spans="1:21" x14ac:dyDescent="0.3">
      <c r="A172" t="s">
        <v>0</v>
      </c>
      <c r="B172" t="s">
        <v>1</v>
      </c>
      <c r="C172" t="s">
        <v>68</v>
      </c>
      <c r="D172" t="s">
        <v>3</v>
      </c>
      <c r="E172" t="s">
        <v>4</v>
      </c>
      <c r="F172" t="s">
        <v>1</v>
      </c>
      <c r="G172" t="s">
        <v>65</v>
      </c>
      <c r="H172" t="s">
        <v>3</v>
      </c>
      <c r="I172" t="s">
        <v>6</v>
      </c>
      <c r="J172" t="s">
        <v>1</v>
      </c>
      <c r="K172" t="s">
        <v>116</v>
      </c>
    </row>
    <row r="173" spans="1:21" x14ac:dyDescent="0.3">
      <c r="A173" t="s">
        <v>0</v>
      </c>
      <c r="B173" t="s">
        <v>1</v>
      </c>
      <c r="C173" t="s">
        <v>67</v>
      </c>
      <c r="D173" t="s">
        <v>3</v>
      </c>
      <c r="E173" t="s">
        <v>4</v>
      </c>
      <c r="F173" t="s">
        <v>1</v>
      </c>
      <c r="G173" t="s">
        <v>88</v>
      </c>
      <c r="H173" t="s">
        <v>3</v>
      </c>
      <c r="I173" t="s">
        <v>6</v>
      </c>
      <c r="J173" t="s">
        <v>1</v>
      </c>
      <c r="K173" t="s">
        <v>116</v>
      </c>
    </row>
    <row r="174" spans="1:21" x14ac:dyDescent="0.3">
      <c r="A174" t="s">
        <v>0</v>
      </c>
      <c r="B174" t="s">
        <v>1</v>
      </c>
      <c r="C174" t="s">
        <v>75</v>
      </c>
      <c r="D174" t="s">
        <v>3</v>
      </c>
      <c r="E174" t="s">
        <v>4</v>
      </c>
      <c r="F174" t="s">
        <v>1</v>
      </c>
      <c r="G174" t="s">
        <v>88</v>
      </c>
      <c r="H174" t="s">
        <v>3</v>
      </c>
      <c r="I174" t="s">
        <v>6</v>
      </c>
      <c r="J174" t="s">
        <v>1</v>
      </c>
      <c r="K174" t="s">
        <v>65</v>
      </c>
    </row>
    <row r="175" spans="1:21" x14ac:dyDescent="0.3">
      <c r="A175" t="s">
        <v>0</v>
      </c>
      <c r="B175" t="s">
        <v>1</v>
      </c>
      <c r="C175" t="s">
        <v>74</v>
      </c>
      <c r="D175" t="s">
        <v>3</v>
      </c>
      <c r="E175" t="s">
        <v>4</v>
      </c>
      <c r="F175" t="s">
        <v>1</v>
      </c>
      <c r="G175" t="s">
        <v>109</v>
      </c>
      <c r="H175" t="s">
        <v>3</v>
      </c>
      <c r="I175" t="s">
        <v>6</v>
      </c>
      <c r="J175" t="s">
        <v>1</v>
      </c>
      <c r="K175" t="s">
        <v>65</v>
      </c>
    </row>
    <row r="176" spans="1:21" x14ac:dyDescent="0.3">
      <c r="A176" t="s">
        <v>0</v>
      </c>
      <c r="B176" t="s">
        <v>1</v>
      </c>
      <c r="C176" t="s">
        <v>24</v>
      </c>
      <c r="D176" t="s">
        <v>3</v>
      </c>
      <c r="E176" t="s">
        <v>4</v>
      </c>
      <c r="F176" t="s">
        <v>1</v>
      </c>
      <c r="G176" t="s">
        <v>88</v>
      </c>
      <c r="H176" t="s">
        <v>3</v>
      </c>
      <c r="I176" t="s">
        <v>6</v>
      </c>
      <c r="J176" t="s">
        <v>1</v>
      </c>
      <c r="K176" t="s">
        <v>114</v>
      </c>
    </row>
    <row r="177" spans="1:11" x14ac:dyDescent="0.3">
      <c r="A177" t="s">
        <v>0</v>
      </c>
      <c r="B177" t="s">
        <v>1</v>
      </c>
      <c r="C177" t="s">
        <v>8</v>
      </c>
      <c r="D177" t="s">
        <v>3</v>
      </c>
      <c r="E177" t="s">
        <v>4</v>
      </c>
      <c r="F177" t="s">
        <v>1</v>
      </c>
      <c r="G177" t="s">
        <v>120</v>
      </c>
      <c r="H177" t="s">
        <v>3</v>
      </c>
      <c r="I177" t="s">
        <v>6</v>
      </c>
      <c r="J177" t="s">
        <v>1</v>
      </c>
      <c r="K177" t="s">
        <v>116</v>
      </c>
    </row>
    <row r="178" spans="1:11" x14ac:dyDescent="0.3">
      <c r="A178" t="s">
        <v>0</v>
      </c>
      <c r="B178" t="s">
        <v>1</v>
      </c>
      <c r="C178" t="s">
        <v>28</v>
      </c>
      <c r="D178" t="s">
        <v>3</v>
      </c>
      <c r="E178" t="s">
        <v>4</v>
      </c>
      <c r="F178" t="s">
        <v>1</v>
      </c>
      <c r="G178" t="s">
        <v>120</v>
      </c>
      <c r="H178" t="s">
        <v>3</v>
      </c>
      <c r="I178" t="s">
        <v>6</v>
      </c>
      <c r="J178" t="s">
        <v>1</v>
      </c>
      <c r="K178" t="s">
        <v>93</v>
      </c>
    </row>
    <row r="179" spans="1:11" x14ac:dyDescent="0.3">
      <c r="A179" t="s">
        <v>0</v>
      </c>
      <c r="B179" t="s">
        <v>1</v>
      </c>
      <c r="C179" t="s">
        <v>28</v>
      </c>
      <c r="D179" t="s">
        <v>3</v>
      </c>
      <c r="E179" t="s">
        <v>4</v>
      </c>
      <c r="F179" t="s">
        <v>1</v>
      </c>
      <c r="G179" t="s">
        <v>65</v>
      </c>
      <c r="H179" t="s">
        <v>3</v>
      </c>
      <c r="I179" t="s">
        <v>6</v>
      </c>
      <c r="J179" t="s">
        <v>1</v>
      </c>
      <c r="K179" t="s">
        <v>93</v>
      </c>
    </row>
    <row r="180" spans="1:11" x14ac:dyDescent="0.3">
      <c r="A180" t="s">
        <v>0</v>
      </c>
      <c r="B180" t="s">
        <v>1</v>
      </c>
      <c r="C180" t="s">
        <v>28</v>
      </c>
      <c r="D180" t="s">
        <v>3</v>
      </c>
      <c r="E180" t="s">
        <v>4</v>
      </c>
      <c r="F180" t="s">
        <v>1</v>
      </c>
      <c r="G180" t="s">
        <v>120</v>
      </c>
      <c r="H180" t="s">
        <v>3</v>
      </c>
      <c r="I180" t="s">
        <v>6</v>
      </c>
      <c r="J180" t="s">
        <v>1</v>
      </c>
      <c r="K180" t="s">
        <v>90</v>
      </c>
    </row>
    <row r="181" spans="1:11" x14ac:dyDescent="0.3">
      <c r="A181" t="s">
        <v>0</v>
      </c>
      <c r="B181" t="s">
        <v>1</v>
      </c>
      <c r="C181" t="s">
        <v>23</v>
      </c>
      <c r="D181" t="s">
        <v>3</v>
      </c>
      <c r="E181" t="s">
        <v>4</v>
      </c>
      <c r="F181" t="s">
        <v>1</v>
      </c>
      <c r="G181" t="s">
        <v>88</v>
      </c>
      <c r="H181" t="s">
        <v>3</v>
      </c>
      <c r="I181" t="s">
        <v>6</v>
      </c>
      <c r="J181" t="s">
        <v>1</v>
      </c>
      <c r="K181" t="s">
        <v>93</v>
      </c>
    </row>
    <row r="182" spans="1:11" x14ac:dyDescent="0.3">
      <c r="A182" t="s">
        <v>0</v>
      </c>
      <c r="B182" t="s">
        <v>1</v>
      </c>
      <c r="C182" t="s">
        <v>28</v>
      </c>
      <c r="D182" t="s">
        <v>3</v>
      </c>
      <c r="E182" t="s">
        <v>4</v>
      </c>
      <c r="F182" t="s">
        <v>1</v>
      </c>
      <c r="G182" t="s">
        <v>88</v>
      </c>
      <c r="H182" t="s">
        <v>3</v>
      </c>
      <c r="I182" t="s">
        <v>6</v>
      </c>
      <c r="J182" t="s">
        <v>1</v>
      </c>
      <c r="K182" t="s">
        <v>125</v>
      </c>
    </row>
    <row r="183" spans="1:11" x14ac:dyDescent="0.3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1</v>
      </c>
      <c r="G183" t="s">
        <v>88</v>
      </c>
      <c r="H183" t="s">
        <v>3</v>
      </c>
      <c r="I183" t="s">
        <v>6</v>
      </c>
      <c r="J183" t="s">
        <v>1</v>
      </c>
      <c r="K183" t="s">
        <v>116</v>
      </c>
    </row>
    <row r="184" spans="1:11" x14ac:dyDescent="0.3">
      <c r="A184" t="s">
        <v>0</v>
      </c>
      <c r="B184" t="s">
        <v>1</v>
      </c>
      <c r="C184" t="s">
        <v>8</v>
      </c>
      <c r="D184" t="s">
        <v>3</v>
      </c>
      <c r="E184" t="s">
        <v>4</v>
      </c>
      <c r="F184" t="s">
        <v>1</v>
      </c>
      <c r="G184" t="s">
        <v>109</v>
      </c>
      <c r="H184" t="s">
        <v>3</v>
      </c>
      <c r="I184" t="s">
        <v>6</v>
      </c>
      <c r="J184" t="s">
        <v>1</v>
      </c>
      <c r="K184" t="s">
        <v>93</v>
      </c>
    </row>
    <row r="185" spans="1:11" x14ac:dyDescent="0.3">
      <c r="A185" t="s">
        <v>0</v>
      </c>
      <c r="B185" t="s">
        <v>1</v>
      </c>
      <c r="C185" t="s">
        <v>13</v>
      </c>
      <c r="D185" t="s">
        <v>3</v>
      </c>
      <c r="E185" t="s">
        <v>4</v>
      </c>
      <c r="F185" t="s">
        <v>1</v>
      </c>
      <c r="G185" t="s">
        <v>109</v>
      </c>
      <c r="H185" t="s">
        <v>3</v>
      </c>
      <c r="I185" t="s">
        <v>6</v>
      </c>
      <c r="J185" t="s">
        <v>1</v>
      </c>
      <c r="K185" t="s">
        <v>125</v>
      </c>
    </row>
    <row r="186" spans="1:11" x14ac:dyDescent="0.3">
      <c r="A186" t="s">
        <v>0</v>
      </c>
      <c r="B186" t="s">
        <v>1</v>
      </c>
      <c r="C186" t="s">
        <v>13</v>
      </c>
      <c r="D186" t="s">
        <v>3</v>
      </c>
      <c r="E186" t="s">
        <v>4</v>
      </c>
      <c r="F186" t="s">
        <v>1</v>
      </c>
      <c r="G186" t="s">
        <v>112</v>
      </c>
      <c r="H186" t="s">
        <v>3</v>
      </c>
      <c r="I186" t="s">
        <v>6</v>
      </c>
      <c r="J186" t="s">
        <v>1</v>
      </c>
      <c r="K186" t="s">
        <v>126</v>
      </c>
    </row>
    <row r="187" spans="1:11" x14ac:dyDescent="0.3">
      <c r="A187" t="s">
        <v>0</v>
      </c>
      <c r="B187" t="s">
        <v>1</v>
      </c>
      <c r="C187" t="s">
        <v>71</v>
      </c>
      <c r="D187" t="s">
        <v>3</v>
      </c>
      <c r="E187" t="s">
        <v>4</v>
      </c>
      <c r="F187" t="s">
        <v>1</v>
      </c>
      <c r="G187" t="s">
        <v>88</v>
      </c>
      <c r="H187" t="s">
        <v>3</v>
      </c>
      <c r="I187" t="s">
        <v>6</v>
      </c>
      <c r="J187" t="s">
        <v>1</v>
      </c>
      <c r="K187" t="s">
        <v>117</v>
      </c>
    </row>
    <row r="188" spans="1:11" x14ac:dyDescent="0.3">
      <c r="A188" t="s">
        <v>0</v>
      </c>
      <c r="B188" t="s">
        <v>1</v>
      </c>
      <c r="C188" t="s">
        <v>127</v>
      </c>
      <c r="D188" t="s">
        <v>3</v>
      </c>
      <c r="E188" t="s">
        <v>4</v>
      </c>
      <c r="F188" t="s">
        <v>1</v>
      </c>
      <c r="G188" t="s">
        <v>120</v>
      </c>
      <c r="H188" t="s">
        <v>3</v>
      </c>
      <c r="I188" t="s">
        <v>6</v>
      </c>
      <c r="J188" t="s">
        <v>1</v>
      </c>
      <c r="K188" t="s">
        <v>117</v>
      </c>
    </row>
    <row r="189" spans="1:11" x14ac:dyDescent="0.3">
      <c r="A189" t="s">
        <v>0</v>
      </c>
      <c r="B189" t="s">
        <v>1</v>
      </c>
      <c r="C189" t="s">
        <v>122</v>
      </c>
      <c r="D189" t="s">
        <v>3</v>
      </c>
      <c r="E189" t="s">
        <v>4</v>
      </c>
      <c r="F189" t="s">
        <v>1</v>
      </c>
      <c r="G189" t="s">
        <v>123</v>
      </c>
      <c r="H189" t="s">
        <v>3</v>
      </c>
      <c r="I189" t="s">
        <v>6</v>
      </c>
      <c r="J189" t="s">
        <v>1</v>
      </c>
      <c r="K189" t="s">
        <v>128</v>
      </c>
    </row>
    <row r="190" spans="1:11" x14ac:dyDescent="0.3">
      <c r="A190" t="s">
        <v>0</v>
      </c>
      <c r="B190" t="s">
        <v>1</v>
      </c>
      <c r="C190" t="s">
        <v>129</v>
      </c>
      <c r="D190" t="s">
        <v>3</v>
      </c>
      <c r="E190" t="s">
        <v>4</v>
      </c>
      <c r="F190" t="s">
        <v>1</v>
      </c>
      <c r="G190" t="s">
        <v>65</v>
      </c>
      <c r="H190" t="s">
        <v>3</v>
      </c>
      <c r="I190" t="s">
        <v>6</v>
      </c>
      <c r="J190" t="s">
        <v>1</v>
      </c>
      <c r="K190" t="s">
        <v>130</v>
      </c>
    </row>
    <row r="191" spans="1:11" x14ac:dyDescent="0.3">
      <c r="A191" t="s">
        <v>0</v>
      </c>
      <c r="B191" t="s">
        <v>1</v>
      </c>
      <c r="C191" t="s">
        <v>131</v>
      </c>
      <c r="D191" t="s">
        <v>3</v>
      </c>
      <c r="E191" t="s">
        <v>4</v>
      </c>
      <c r="F191" t="s">
        <v>1</v>
      </c>
      <c r="G191" t="s">
        <v>112</v>
      </c>
      <c r="H191" t="s">
        <v>3</v>
      </c>
      <c r="I191" t="s">
        <v>6</v>
      </c>
      <c r="J191" t="s">
        <v>1</v>
      </c>
      <c r="K191" t="s">
        <v>132</v>
      </c>
    </row>
    <row r="192" spans="1:11" x14ac:dyDescent="0.3">
      <c r="A192" t="s">
        <v>0</v>
      </c>
      <c r="B192" t="s">
        <v>1</v>
      </c>
      <c r="C192" t="s">
        <v>133</v>
      </c>
      <c r="D192" t="s">
        <v>3</v>
      </c>
      <c r="E192" t="s">
        <v>4</v>
      </c>
      <c r="F192" t="s">
        <v>1</v>
      </c>
      <c r="G192" t="s">
        <v>120</v>
      </c>
      <c r="H192" t="s">
        <v>3</v>
      </c>
      <c r="I192" t="s">
        <v>6</v>
      </c>
      <c r="J192" t="s">
        <v>1</v>
      </c>
      <c r="K192" t="s">
        <v>123</v>
      </c>
    </row>
    <row r="193" spans="1:11" x14ac:dyDescent="0.3">
      <c r="A193" t="s">
        <v>0</v>
      </c>
      <c r="B193" t="s">
        <v>1</v>
      </c>
      <c r="C193" t="s">
        <v>133</v>
      </c>
      <c r="D193" t="s">
        <v>3</v>
      </c>
      <c r="E193" t="s">
        <v>4</v>
      </c>
      <c r="F193" t="s">
        <v>1</v>
      </c>
      <c r="G193" t="s">
        <v>65</v>
      </c>
      <c r="H193" t="s">
        <v>3</v>
      </c>
      <c r="I193" t="s">
        <v>6</v>
      </c>
      <c r="J193" t="s">
        <v>1</v>
      </c>
      <c r="K193" t="s">
        <v>112</v>
      </c>
    </row>
    <row r="194" spans="1:11" x14ac:dyDescent="0.3">
      <c r="A194" t="s">
        <v>0</v>
      </c>
      <c r="B194" t="s">
        <v>1</v>
      </c>
      <c r="C194" t="s">
        <v>35</v>
      </c>
      <c r="D194" t="s">
        <v>3</v>
      </c>
      <c r="E194" t="s">
        <v>4</v>
      </c>
      <c r="F194" t="s">
        <v>1</v>
      </c>
      <c r="G194" t="s">
        <v>14</v>
      </c>
      <c r="H194" t="s">
        <v>3</v>
      </c>
      <c r="I194" t="s">
        <v>6</v>
      </c>
      <c r="J194" t="s">
        <v>1</v>
      </c>
      <c r="K194" t="s">
        <v>20</v>
      </c>
    </row>
    <row r="195" spans="1:11" x14ac:dyDescent="0.3">
      <c r="A195" t="s">
        <v>0</v>
      </c>
      <c r="B195" t="s">
        <v>1</v>
      </c>
      <c r="C195" t="s">
        <v>134</v>
      </c>
      <c r="D195" t="s">
        <v>3</v>
      </c>
      <c r="E195" t="s">
        <v>4</v>
      </c>
      <c r="F195" t="s">
        <v>1</v>
      </c>
      <c r="G195" t="s">
        <v>108</v>
      </c>
      <c r="H195" t="s">
        <v>3</v>
      </c>
      <c r="I195" t="s">
        <v>6</v>
      </c>
      <c r="J195" t="s">
        <v>1</v>
      </c>
      <c r="K195" t="s">
        <v>135</v>
      </c>
    </row>
    <row r="196" spans="1:11" x14ac:dyDescent="0.3">
      <c r="A196" t="s">
        <v>0</v>
      </c>
      <c r="B196" t="s">
        <v>1</v>
      </c>
      <c r="C196" t="s">
        <v>118</v>
      </c>
      <c r="D196" t="s">
        <v>3</v>
      </c>
      <c r="E196" t="s">
        <v>4</v>
      </c>
      <c r="F196" t="s">
        <v>1</v>
      </c>
      <c r="G196" t="s">
        <v>30</v>
      </c>
      <c r="H196" t="s">
        <v>3</v>
      </c>
      <c r="I196" t="s">
        <v>6</v>
      </c>
      <c r="J196" t="s">
        <v>1</v>
      </c>
      <c r="K196" t="s">
        <v>15</v>
      </c>
    </row>
    <row r="197" spans="1:11" x14ac:dyDescent="0.3">
      <c r="A197" t="s">
        <v>0</v>
      </c>
      <c r="B197" t="s">
        <v>1</v>
      </c>
      <c r="C197" t="s">
        <v>74</v>
      </c>
      <c r="D197" t="s">
        <v>3</v>
      </c>
      <c r="E197" t="s">
        <v>4</v>
      </c>
      <c r="F197" t="s">
        <v>1</v>
      </c>
      <c r="G197" t="s">
        <v>136</v>
      </c>
      <c r="H197" t="s">
        <v>3</v>
      </c>
      <c r="I197" t="s">
        <v>6</v>
      </c>
      <c r="J197" t="s">
        <v>1</v>
      </c>
      <c r="K197" t="s">
        <v>27</v>
      </c>
    </row>
    <row r="198" spans="1:11" x14ac:dyDescent="0.3">
      <c r="A198" t="s">
        <v>0</v>
      </c>
      <c r="B198" t="s">
        <v>1</v>
      </c>
      <c r="C198" t="s">
        <v>137</v>
      </c>
      <c r="D198" t="s">
        <v>3</v>
      </c>
      <c r="E198" t="s">
        <v>4</v>
      </c>
      <c r="F198" t="s">
        <v>1</v>
      </c>
      <c r="G198" t="s">
        <v>30</v>
      </c>
      <c r="H198" t="s">
        <v>3</v>
      </c>
      <c r="I198" t="s">
        <v>6</v>
      </c>
      <c r="J198" t="s">
        <v>1</v>
      </c>
      <c r="K198" t="s">
        <v>9</v>
      </c>
    </row>
    <row r="199" spans="1:11" x14ac:dyDescent="0.3">
      <c r="A199" t="s">
        <v>0</v>
      </c>
      <c r="B199" t="s">
        <v>1</v>
      </c>
      <c r="C199" t="s">
        <v>83</v>
      </c>
      <c r="D199" t="s">
        <v>3</v>
      </c>
      <c r="E199" t="s">
        <v>4</v>
      </c>
      <c r="F199" t="s">
        <v>1</v>
      </c>
      <c r="G199" t="s">
        <v>135</v>
      </c>
      <c r="H199" t="s">
        <v>3</v>
      </c>
      <c r="I199" t="s">
        <v>6</v>
      </c>
      <c r="J199" t="s">
        <v>1</v>
      </c>
      <c r="K199" t="s">
        <v>21</v>
      </c>
    </row>
    <row r="200" spans="1:11" x14ac:dyDescent="0.3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1</v>
      </c>
      <c r="G200" t="s">
        <v>108</v>
      </c>
      <c r="H200" t="s">
        <v>3</v>
      </c>
      <c r="I200" t="s">
        <v>6</v>
      </c>
      <c r="J200" t="s">
        <v>1</v>
      </c>
      <c r="K200" t="s">
        <v>40</v>
      </c>
    </row>
    <row r="201" spans="1:11" x14ac:dyDescent="0.3">
      <c r="A201" t="s">
        <v>0</v>
      </c>
      <c r="B201" t="s">
        <v>1</v>
      </c>
      <c r="C201" t="s">
        <v>31</v>
      </c>
      <c r="D201" t="s">
        <v>3</v>
      </c>
      <c r="E201" t="s">
        <v>4</v>
      </c>
      <c r="F201" t="s">
        <v>1</v>
      </c>
      <c r="G201" t="s">
        <v>119</v>
      </c>
      <c r="H201" t="s">
        <v>3</v>
      </c>
      <c r="I201" t="s">
        <v>6</v>
      </c>
      <c r="J201" t="s">
        <v>1</v>
      </c>
      <c r="K201" t="s">
        <v>40</v>
      </c>
    </row>
    <row r="202" spans="1:11" x14ac:dyDescent="0.3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1</v>
      </c>
      <c r="G202" t="s">
        <v>37</v>
      </c>
      <c r="H202" t="s">
        <v>3</v>
      </c>
      <c r="I202" t="s">
        <v>6</v>
      </c>
      <c r="J202" t="s">
        <v>1</v>
      </c>
      <c r="K202" t="s">
        <v>103</v>
      </c>
    </row>
    <row r="203" spans="1:11" x14ac:dyDescent="0.3">
      <c r="A203" t="s">
        <v>0</v>
      </c>
      <c r="B203" t="s">
        <v>1</v>
      </c>
      <c r="C203" t="s">
        <v>24</v>
      </c>
      <c r="D203" t="s">
        <v>3</v>
      </c>
      <c r="E203" t="s">
        <v>4</v>
      </c>
      <c r="F203" t="s">
        <v>1</v>
      </c>
      <c r="G203" t="s">
        <v>103</v>
      </c>
      <c r="H203" t="s">
        <v>3</v>
      </c>
      <c r="I203" t="s">
        <v>6</v>
      </c>
      <c r="J203" t="s">
        <v>1</v>
      </c>
      <c r="K203" t="s">
        <v>20</v>
      </c>
    </row>
    <row r="204" spans="1:11" x14ac:dyDescent="0.3">
      <c r="A204" t="s">
        <v>0</v>
      </c>
      <c r="B204" t="s">
        <v>1</v>
      </c>
      <c r="C204" t="s">
        <v>67</v>
      </c>
      <c r="D204" t="s">
        <v>3</v>
      </c>
      <c r="E204" t="s">
        <v>4</v>
      </c>
      <c r="F204" t="s">
        <v>1</v>
      </c>
      <c r="G204" t="s">
        <v>103</v>
      </c>
      <c r="H204" t="s">
        <v>3</v>
      </c>
      <c r="I204" t="s">
        <v>6</v>
      </c>
      <c r="J204" t="s">
        <v>1</v>
      </c>
      <c r="K204" t="s">
        <v>12</v>
      </c>
    </row>
    <row r="205" spans="1:11" x14ac:dyDescent="0.3">
      <c r="A205" t="s">
        <v>0</v>
      </c>
      <c r="B205" t="s">
        <v>1</v>
      </c>
      <c r="C205" t="s">
        <v>77</v>
      </c>
      <c r="D205" t="s">
        <v>3</v>
      </c>
      <c r="E205" t="s">
        <v>4</v>
      </c>
      <c r="F205" t="s">
        <v>1</v>
      </c>
      <c r="G205" t="s">
        <v>103</v>
      </c>
      <c r="H205" t="s">
        <v>3</v>
      </c>
      <c r="I205" t="s">
        <v>6</v>
      </c>
      <c r="J205" t="s">
        <v>1</v>
      </c>
      <c r="K205" t="s">
        <v>109</v>
      </c>
    </row>
    <row r="206" spans="1:11" x14ac:dyDescent="0.3">
      <c r="A206" t="s">
        <v>0</v>
      </c>
      <c r="B206" t="s">
        <v>1</v>
      </c>
      <c r="C206" t="s">
        <v>124</v>
      </c>
      <c r="D206" t="s">
        <v>3</v>
      </c>
      <c r="E206" t="s">
        <v>4</v>
      </c>
      <c r="F206" t="s">
        <v>1</v>
      </c>
      <c r="G206" t="s">
        <v>22</v>
      </c>
      <c r="H206" t="s">
        <v>3</v>
      </c>
      <c r="I206" t="s">
        <v>6</v>
      </c>
      <c r="J206" t="s">
        <v>1</v>
      </c>
      <c r="K206" t="s">
        <v>120</v>
      </c>
    </row>
    <row r="207" spans="1:11" x14ac:dyDescent="0.3">
      <c r="A207" t="s">
        <v>0</v>
      </c>
      <c r="B207" t="s">
        <v>1</v>
      </c>
      <c r="C207" t="s">
        <v>113</v>
      </c>
      <c r="D207" t="s">
        <v>3</v>
      </c>
      <c r="E207" t="s">
        <v>4</v>
      </c>
      <c r="F207" t="s">
        <v>1</v>
      </c>
      <c r="G207" t="s">
        <v>103</v>
      </c>
      <c r="H207" t="s">
        <v>3</v>
      </c>
      <c r="I207" t="s">
        <v>6</v>
      </c>
      <c r="J207" t="s">
        <v>1</v>
      </c>
      <c r="K207" t="s">
        <v>88</v>
      </c>
    </row>
    <row r="208" spans="1:11" x14ac:dyDescent="0.3">
      <c r="A208" t="s">
        <v>0</v>
      </c>
      <c r="B208" t="s">
        <v>1</v>
      </c>
      <c r="C208" t="s">
        <v>113</v>
      </c>
      <c r="D208" t="s">
        <v>3</v>
      </c>
      <c r="E208" t="s">
        <v>4</v>
      </c>
      <c r="F208" t="s">
        <v>1</v>
      </c>
      <c r="G208" t="s">
        <v>103</v>
      </c>
      <c r="H208" t="s">
        <v>3</v>
      </c>
      <c r="I208" t="s">
        <v>6</v>
      </c>
      <c r="J208" t="s">
        <v>1</v>
      </c>
      <c r="K208" t="s">
        <v>112</v>
      </c>
    </row>
    <row r="209" spans="1:11" x14ac:dyDescent="0.3">
      <c r="A209" t="s">
        <v>0</v>
      </c>
      <c r="B209" t="s">
        <v>1</v>
      </c>
      <c r="C209" t="s">
        <v>113</v>
      </c>
      <c r="D209" t="s">
        <v>3</v>
      </c>
      <c r="E209" t="s">
        <v>4</v>
      </c>
      <c r="F209" t="s">
        <v>1</v>
      </c>
      <c r="G209" t="s">
        <v>108</v>
      </c>
      <c r="H209" t="s">
        <v>3</v>
      </c>
      <c r="I209" t="s">
        <v>6</v>
      </c>
      <c r="J209" t="s">
        <v>1</v>
      </c>
      <c r="K209" t="s">
        <v>88</v>
      </c>
    </row>
    <row r="210" spans="1:11" x14ac:dyDescent="0.3">
      <c r="A210" t="s">
        <v>0</v>
      </c>
      <c r="B210" t="s">
        <v>1</v>
      </c>
      <c r="C210" t="s">
        <v>75</v>
      </c>
      <c r="D210" t="s">
        <v>3</v>
      </c>
      <c r="E210" t="s">
        <v>4</v>
      </c>
      <c r="F210" t="s">
        <v>1</v>
      </c>
      <c r="G210" t="s">
        <v>108</v>
      </c>
      <c r="H210" t="s">
        <v>3</v>
      </c>
      <c r="I210" t="s">
        <v>6</v>
      </c>
      <c r="J210" t="s">
        <v>1</v>
      </c>
      <c r="K210" t="s">
        <v>88</v>
      </c>
    </row>
    <row r="211" spans="1:11" x14ac:dyDescent="0.3">
      <c r="A211" t="s">
        <v>0</v>
      </c>
      <c r="B211" t="s">
        <v>1</v>
      </c>
      <c r="C211" t="s">
        <v>83</v>
      </c>
      <c r="D211" t="s">
        <v>3</v>
      </c>
      <c r="E211" t="s">
        <v>4</v>
      </c>
      <c r="F211" t="s">
        <v>1</v>
      </c>
      <c r="G211" t="s">
        <v>40</v>
      </c>
      <c r="H211" t="s">
        <v>3</v>
      </c>
      <c r="I211" t="s">
        <v>6</v>
      </c>
      <c r="J211" t="s">
        <v>1</v>
      </c>
      <c r="K211" t="s">
        <v>109</v>
      </c>
    </row>
    <row r="212" spans="1:11" x14ac:dyDescent="0.3">
      <c r="A212" t="s">
        <v>0</v>
      </c>
      <c r="B212" t="s">
        <v>1</v>
      </c>
      <c r="C212" t="s">
        <v>124</v>
      </c>
      <c r="D212" t="s">
        <v>3</v>
      </c>
      <c r="E212" t="s">
        <v>4</v>
      </c>
      <c r="F212" t="s">
        <v>1</v>
      </c>
      <c r="G212" t="s">
        <v>110</v>
      </c>
      <c r="H212" t="s">
        <v>3</v>
      </c>
      <c r="I212" t="s">
        <v>6</v>
      </c>
      <c r="J212" t="s">
        <v>1</v>
      </c>
      <c r="K212" t="s">
        <v>114</v>
      </c>
    </row>
    <row r="213" spans="1:11" x14ac:dyDescent="0.3">
      <c r="A213" t="s">
        <v>0</v>
      </c>
      <c r="B213" t="s">
        <v>1</v>
      </c>
      <c r="C213" t="s">
        <v>26</v>
      </c>
      <c r="D213" t="s">
        <v>3</v>
      </c>
      <c r="E213" t="s">
        <v>4</v>
      </c>
      <c r="F213" t="s">
        <v>1</v>
      </c>
      <c r="G213" t="s">
        <v>119</v>
      </c>
      <c r="H213" t="s">
        <v>3</v>
      </c>
      <c r="I213" t="s">
        <v>6</v>
      </c>
      <c r="J213" t="s">
        <v>1</v>
      </c>
      <c r="K213" t="s">
        <v>125</v>
      </c>
    </row>
    <row r="214" spans="1:11" x14ac:dyDescent="0.3">
      <c r="A214" t="s">
        <v>0</v>
      </c>
      <c r="B214" t="s">
        <v>1</v>
      </c>
      <c r="C214" t="s">
        <v>26</v>
      </c>
      <c r="D214" t="s">
        <v>3</v>
      </c>
      <c r="E214" t="s">
        <v>4</v>
      </c>
      <c r="F214" t="s">
        <v>1</v>
      </c>
      <c r="G214" t="s">
        <v>103</v>
      </c>
      <c r="H214" t="s">
        <v>3</v>
      </c>
      <c r="I214" t="s">
        <v>6</v>
      </c>
      <c r="J214" t="s">
        <v>1</v>
      </c>
      <c r="K214" t="s">
        <v>93</v>
      </c>
    </row>
    <row r="215" spans="1:11" x14ac:dyDescent="0.3">
      <c r="A215" t="s">
        <v>0</v>
      </c>
      <c r="B215" t="s">
        <v>1</v>
      </c>
      <c r="C215" t="s">
        <v>67</v>
      </c>
      <c r="D215" t="s">
        <v>3</v>
      </c>
      <c r="E215" t="s">
        <v>4</v>
      </c>
      <c r="F215" t="s">
        <v>1</v>
      </c>
      <c r="G215" t="s">
        <v>103</v>
      </c>
      <c r="H215" t="s">
        <v>3</v>
      </c>
      <c r="I215" t="s">
        <v>6</v>
      </c>
      <c r="J215" t="s">
        <v>1</v>
      </c>
      <c r="K215" t="s">
        <v>125</v>
      </c>
    </row>
    <row r="216" spans="1:11" x14ac:dyDescent="0.3">
      <c r="A216" t="s">
        <v>0</v>
      </c>
      <c r="B216" t="s">
        <v>1</v>
      </c>
      <c r="C216" t="s">
        <v>68</v>
      </c>
      <c r="D216" t="s">
        <v>3</v>
      </c>
      <c r="E216" t="s">
        <v>4</v>
      </c>
      <c r="F216" t="s">
        <v>1</v>
      </c>
      <c r="G216" t="s">
        <v>37</v>
      </c>
      <c r="H216" t="s">
        <v>3</v>
      </c>
      <c r="I216" t="s">
        <v>6</v>
      </c>
      <c r="J216" t="s">
        <v>1</v>
      </c>
      <c r="K216" t="s">
        <v>92</v>
      </c>
    </row>
    <row r="217" spans="1:11" x14ac:dyDescent="0.3">
      <c r="A217" t="s">
        <v>0</v>
      </c>
      <c r="B217" t="s">
        <v>1</v>
      </c>
      <c r="C217" t="s">
        <v>68</v>
      </c>
      <c r="D217" t="s">
        <v>3</v>
      </c>
      <c r="E217" t="s">
        <v>4</v>
      </c>
      <c r="F217" t="s">
        <v>1</v>
      </c>
      <c r="G217" t="s">
        <v>37</v>
      </c>
      <c r="H217" t="s">
        <v>3</v>
      </c>
      <c r="I217" t="s">
        <v>6</v>
      </c>
      <c r="J217" t="s">
        <v>1</v>
      </c>
      <c r="K217" t="s">
        <v>117</v>
      </c>
    </row>
    <row r="218" spans="1:11" x14ac:dyDescent="0.3">
      <c r="A218" t="s">
        <v>0</v>
      </c>
      <c r="B218" t="s">
        <v>1</v>
      </c>
      <c r="C218" t="s">
        <v>28</v>
      </c>
      <c r="D218" t="s">
        <v>3</v>
      </c>
      <c r="E218" t="s">
        <v>4</v>
      </c>
      <c r="F218" t="s">
        <v>1</v>
      </c>
      <c r="G218" t="s">
        <v>103</v>
      </c>
      <c r="H218" t="s">
        <v>3</v>
      </c>
      <c r="I218" t="s">
        <v>6</v>
      </c>
      <c r="J218" t="s">
        <v>1</v>
      </c>
      <c r="K218" t="s">
        <v>128</v>
      </c>
    </row>
    <row r="219" spans="1:11" x14ac:dyDescent="0.3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1</v>
      </c>
      <c r="G219" t="s">
        <v>119</v>
      </c>
      <c r="H219" t="s">
        <v>3</v>
      </c>
      <c r="I219" t="s">
        <v>6</v>
      </c>
      <c r="J219" t="s">
        <v>1</v>
      </c>
      <c r="K219" t="s">
        <v>128</v>
      </c>
    </row>
    <row r="220" spans="1:11" x14ac:dyDescent="0.3">
      <c r="A220" t="s">
        <v>0</v>
      </c>
      <c r="B220" t="s">
        <v>1</v>
      </c>
      <c r="C220" t="s">
        <v>24</v>
      </c>
      <c r="D220" t="s">
        <v>3</v>
      </c>
      <c r="E220" t="s">
        <v>4</v>
      </c>
      <c r="F220" t="s">
        <v>1</v>
      </c>
      <c r="G220" t="s">
        <v>22</v>
      </c>
      <c r="H220" t="s">
        <v>3</v>
      </c>
      <c r="I220" t="s">
        <v>6</v>
      </c>
      <c r="J220" t="s">
        <v>1</v>
      </c>
      <c r="K220" t="s">
        <v>132</v>
      </c>
    </row>
    <row r="221" spans="1:11" x14ac:dyDescent="0.3">
      <c r="A221" t="s">
        <v>0</v>
      </c>
      <c r="B221" t="s">
        <v>1</v>
      </c>
      <c r="C221" t="s">
        <v>26</v>
      </c>
      <c r="D221" t="s">
        <v>3</v>
      </c>
      <c r="E221" t="s">
        <v>4</v>
      </c>
      <c r="F221" t="s">
        <v>1</v>
      </c>
      <c r="G221" t="s">
        <v>18</v>
      </c>
      <c r="H221" t="s">
        <v>3</v>
      </c>
      <c r="I221" t="s">
        <v>6</v>
      </c>
      <c r="J221" t="s">
        <v>1</v>
      </c>
      <c r="K221" t="s">
        <v>128</v>
      </c>
    </row>
    <row r="222" spans="1:11" x14ac:dyDescent="0.3">
      <c r="A222" t="s">
        <v>0</v>
      </c>
      <c r="B222" t="s">
        <v>1</v>
      </c>
      <c r="C222" t="s">
        <v>25</v>
      </c>
      <c r="D222" t="s">
        <v>3</v>
      </c>
      <c r="E222" t="s">
        <v>4</v>
      </c>
      <c r="F222" t="s">
        <v>1</v>
      </c>
      <c r="G222" t="s">
        <v>18</v>
      </c>
      <c r="H222" t="s">
        <v>3</v>
      </c>
      <c r="I222" t="s">
        <v>6</v>
      </c>
      <c r="J222" t="s">
        <v>1</v>
      </c>
      <c r="K222" t="s">
        <v>138</v>
      </c>
    </row>
    <row r="223" spans="1:11" x14ac:dyDescent="0.3">
      <c r="A223" t="s">
        <v>0</v>
      </c>
      <c r="B223" t="s">
        <v>1</v>
      </c>
      <c r="C223" t="s">
        <v>71</v>
      </c>
      <c r="D223" t="s">
        <v>3</v>
      </c>
      <c r="E223" t="s">
        <v>4</v>
      </c>
      <c r="F223" t="s">
        <v>1</v>
      </c>
      <c r="G223" t="s">
        <v>22</v>
      </c>
      <c r="H223" t="s">
        <v>3</v>
      </c>
      <c r="I223" t="s">
        <v>6</v>
      </c>
      <c r="J223" t="s">
        <v>1</v>
      </c>
      <c r="K223" t="s">
        <v>139</v>
      </c>
    </row>
    <row r="224" spans="1:11" x14ac:dyDescent="0.3">
      <c r="A224" t="s">
        <v>0</v>
      </c>
      <c r="B224" t="s">
        <v>1</v>
      </c>
      <c r="C224" t="s">
        <v>140</v>
      </c>
      <c r="D224" t="s">
        <v>3</v>
      </c>
      <c r="E224" t="s">
        <v>4</v>
      </c>
      <c r="F224" t="s">
        <v>1</v>
      </c>
      <c r="G224" t="s">
        <v>119</v>
      </c>
      <c r="H224" t="s">
        <v>3</v>
      </c>
      <c r="I224" t="s">
        <v>6</v>
      </c>
      <c r="J224" t="s">
        <v>1</v>
      </c>
      <c r="K224" t="s">
        <v>141</v>
      </c>
    </row>
    <row r="225" spans="1:11" x14ac:dyDescent="0.3">
      <c r="A225" t="s">
        <v>0</v>
      </c>
      <c r="B225" t="s">
        <v>1</v>
      </c>
      <c r="C225" t="s">
        <v>142</v>
      </c>
      <c r="D225" t="s">
        <v>3</v>
      </c>
      <c r="E225" t="s">
        <v>4</v>
      </c>
      <c r="F225" t="s">
        <v>1</v>
      </c>
      <c r="G225" t="s">
        <v>119</v>
      </c>
      <c r="H225" t="s">
        <v>3</v>
      </c>
      <c r="I225" t="s">
        <v>6</v>
      </c>
      <c r="J225" t="s">
        <v>1</v>
      </c>
      <c r="K225" t="s">
        <v>143</v>
      </c>
    </row>
    <row r="226" spans="1:11" x14ac:dyDescent="0.3">
      <c r="A226" t="s">
        <v>0</v>
      </c>
      <c r="B226" t="s">
        <v>1</v>
      </c>
      <c r="C226" t="s">
        <v>144</v>
      </c>
      <c r="D226" t="s">
        <v>3</v>
      </c>
      <c r="E226" t="s">
        <v>4</v>
      </c>
      <c r="F226" t="s">
        <v>1</v>
      </c>
      <c r="G226" t="s">
        <v>37</v>
      </c>
      <c r="H226" t="s">
        <v>3</v>
      </c>
      <c r="I226" t="s">
        <v>6</v>
      </c>
      <c r="J226" t="s">
        <v>1</v>
      </c>
      <c r="K226" t="s">
        <v>145</v>
      </c>
    </row>
    <row r="227" spans="1:11" x14ac:dyDescent="0.3">
      <c r="A227" t="s">
        <v>0</v>
      </c>
      <c r="B227" t="s">
        <v>1</v>
      </c>
      <c r="C227" t="s">
        <v>146</v>
      </c>
      <c r="D227" t="s">
        <v>3</v>
      </c>
      <c r="E227" t="s">
        <v>4</v>
      </c>
      <c r="F227" t="s">
        <v>1</v>
      </c>
      <c r="G227" t="s">
        <v>16</v>
      </c>
      <c r="H227" t="s">
        <v>3</v>
      </c>
      <c r="I227" t="s">
        <v>6</v>
      </c>
      <c r="J227" t="s">
        <v>1</v>
      </c>
      <c r="K227" t="s">
        <v>112</v>
      </c>
    </row>
    <row r="228" spans="1:11" x14ac:dyDescent="0.3">
      <c r="A228" t="s">
        <v>0</v>
      </c>
      <c r="B228" t="s">
        <v>1</v>
      </c>
      <c r="C228" t="s">
        <v>142</v>
      </c>
      <c r="D228" t="s">
        <v>3</v>
      </c>
      <c r="E228" t="s">
        <v>4</v>
      </c>
      <c r="F228" t="s">
        <v>1</v>
      </c>
      <c r="G228" t="s">
        <v>109</v>
      </c>
      <c r="H228" t="s">
        <v>3</v>
      </c>
      <c r="I228" t="s">
        <v>6</v>
      </c>
      <c r="J228" t="s">
        <v>1</v>
      </c>
      <c r="K228" t="s">
        <v>19</v>
      </c>
    </row>
    <row r="229" spans="1:11" x14ac:dyDescent="0.3">
      <c r="A229" t="s">
        <v>0</v>
      </c>
      <c r="B229" t="s">
        <v>1</v>
      </c>
      <c r="C229" t="s">
        <v>28</v>
      </c>
      <c r="D229" t="s">
        <v>3</v>
      </c>
      <c r="E229" t="s">
        <v>4</v>
      </c>
      <c r="F229" t="s">
        <v>1</v>
      </c>
      <c r="G229" t="s">
        <v>90</v>
      </c>
      <c r="H229" t="s">
        <v>3</v>
      </c>
      <c r="I229" t="s">
        <v>6</v>
      </c>
      <c r="J229" t="s">
        <v>1</v>
      </c>
      <c r="K229" t="s">
        <v>27</v>
      </c>
    </row>
    <row r="230" spans="1:11" x14ac:dyDescent="0.3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1</v>
      </c>
      <c r="G230" t="s">
        <v>128</v>
      </c>
      <c r="H230" t="s">
        <v>3</v>
      </c>
      <c r="I230" t="s">
        <v>6</v>
      </c>
      <c r="J230" t="s">
        <v>1</v>
      </c>
      <c r="K230" t="s">
        <v>12</v>
      </c>
    </row>
    <row r="231" spans="1:11" x14ac:dyDescent="0.3">
      <c r="A231" t="s">
        <v>0</v>
      </c>
      <c r="B231" t="s">
        <v>1</v>
      </c>
      <c r="C231" t="s">
        <v>142</v>
      </c>
      <c r="D231" t="s">
        <v>3</v>
      </c>
      <c r="E231" t="s">
        <v>4</v>
      </c>
      <c r="F231" t="s">
        <v>1</v>
      </c>
      <c r="G231" t="s">
        <v>145</v>
      </c>
      <c r="H231" t="s">
        <v>3</v>
      </c>
      <c r="I231" t="s">
        <v>6</v>
      </c>
      <c r="J231" t="s">
        <v>1</v>
      </c>
      <c r="K231" t="s">
        <v>103</v>
      </c>
    </row>
    <row r="232" spans="1:11" x14ac:dyDescent="0.3">
      <c r="A232" t="s">
        <v>0</v>
      </c>
      <c r="B232" t="s">
        <v>1</v>
      </c>
      <c r="C232" t="s">
        <v>147</v>
      </c>
      <c r="D232" t="s">
        <v>3</v>
      </c>
      <c r="E232" t="s">
        <v>4</v>
      </c>
      <c r="F232" t="s">
        <v>1</v>
      </c>
      <c r="G232" t="s">
        <v>117</v>
      </c>
      <c r="H232" t="s">
        <v>3</v>
      </c>
      <c r="I232" t="s">
        <v>6</v>
      </c>
      <c r="J232" t="s">
        <v>1</v>
      </c>
      <c r="K232" t="s">
        <v>11</v>
      </c>
    </row>
    <row r="233" spans="1:11" x14ac:dyDescent="0.3">
      <c r="A233" t="s">
        <v>0</v>
      </c>
      <c r="B233" t="s">
        <v>1</v>
      </c>
      <c r="C233" t="s">
        <v>129</v>
      </c>
      <c r="D233" t="s">
        <v>3</v>
      </c>
      <c r="E233" t="s">
        <v>4</v>
      </c>
      <c r="F233" t="s">
        <v>1</v>
      </c>
      <c r="G233" t="s">
        <v>88</v>
      </c>
      <c r="H233" t="s">
        <v>3</v>
      </c>
      <c r="I233" t="s">
        <v>6</v>
      </c>
      <c r="J233" t="s">
        <v>1</v>
      </c>
      <c r="K233" t="s">
        <v>37</v>
      </c>
    </row>
    <row r="234" spans="1:11" x14ac:dyDescent="0.3">
      <c r="A234" t="s">
        <v>0</v>
      </c>
      <c r="B234" t="s">
        <v>1</v>
      </c>
      <c r="C234" t="s">
        <v>122</v>
      </c>
      <c r="D234" t="s">
        <v>3</v>
      </c>
      <c r="E234" t="s">
        <v>4</v>
      </c>
      <c r="F234" t="s">
        <v>1</v>
      </c>
      <c r="G234" t="s">
        <v>5</v>
      </c>
      <c r="H234" t="s">
        <v>3</v>
      </c>
      <c r="I234" t="s">
        <v>6</v>
      </c>
      <c r="J234" t="s">
        <v>1</v>
      </c>
      <c r="K234" t="s">
        <v>14</v>
      </c>
    </row>
    <row r="235" spans="1:11" x14ac:dyDescent="0.3">
      <c r="A235" t="s">
        <v>0</v>
      </c>
      <c r="B235" t="s">
        <v>1</v>
      </c>
      <c r="C235" t="s">
        <v>31</v>
      </c>
      <c r="D235" t="s">
        <v>3</v>
      </c>
      <c r="E235" t="s">
        <v>4</v>
      </c>
      <c r="F235" t="s">
        <v>1</v>
      </c>
      <c r="G235" t="s">
        <v>16</v>
      </c>
      <c r="H235" t="s">
        <v>3</v>
      </c>
      <c r="I235" t="s">
        <v>6</v>
      </c>
      <c r="J235" t="s">
        <v>1</v>
      </c>
      <c r="K235" t="s">
        <v>14</v>
      </c>
    </row>
    <row r="236" spans="1:11" x14ac:dyDescent="0.3">
      <c r="A236" t="s">
        <v>0</v>
      </c>
      <c r="B236" t="s">
        <v>1</v>
      </c>
      <c r="C236" t="s">
        <v>25</v>
      </c>
      <c r="D236" t="s">
        <v>3</v>
      </c>
      <c r="E236" t="s">
        <v>4</v>
      </c>
      <c r="F236" t="s">
        <v>1</v>
      </c>
      <c r="G236" t="s">
        <v>10</v>
      </c>
      <c r="H236" t="s">
        <v>3</v>
      </c>
      <c r="I236" t="s">
        <v>6</v>
      </c>
      <c r="J236" t="s">
        <v>1</v>
      </c>
      <c r="K236" t="s">
        <v>112</v>
      </c>
    </row>
    <row r="237" spans="1:11" x14ac:dyDescent="0.3">
      <c r="A237" t="s">
        <v>0</v>
      </c>
      <c r="B237" t="s">
        <v>1</v>
      </c>
      <c r="C237" t="s">
        <v>74</v>
      </c>
      <c r="D237" t="s">
        <v>3</v>
      </c>
      <c r="E237" t="s">
        <v>4</v>
      </c>
      <c r="F237" t="s">
        <v>1</v>
      </c>
      <c r="G237" t="s">
        <v>5</v>
      </c>
      <c r="H237" t="s">
        <v>3</v>
      </c>
      <c r="I237" t="s">
        <v>6</v>
      </c>
      <c r="J237" t="s">
        <v>1</v>
      </c>
      <c r="K237" t="s">
        <v>98</v>
      </c>
    </row>
    <row r="238" spans="1:11" x14ac:dyDescent="0.3">
      <c r="A238" t="s">
        <v>0</v>
      </c>
      <c r="B238" t="s">
        <v>1</v>
      </c>
      <c r="C238" t="s">
        <v>137</v>
      </c>
      <c r="D238" t="s">
        <v>3</v>
      </c>
      <c r="E238" t="s">
        <v>4</v>
      </c>
      <c r="F238" t="s">
        <v>1</v>
      </c>
      <c r="G238" t="s">
        <v>112</v>
      </c>
      <c r="H238" t="s">
        <v>3</v>
      </c>
      <c r="I238" t="s">
        <v>6</v>
      </c>
      <c r="J238" t="s">
        <v>1</v>
      </c>
      <c r="K238" t="s">
        <v>123</v>
      </c>
    </row>
    <row r="239" spans="1:11" x14ac:dyDescent="0.3">
      <c r="A239" t="s">
        <v>0</v>
      </c>
      <c r="B239" t="s">
        <v>1</v>
      </c>
      <c r="C239" t="s">
        <v>148</v>
      </c>
      <c r="D239" t="s">
        <v>3</v>
      </c>
      <c r="E239" t="s">
        <v>4</v>
      </c>
      <c r="F239" t="s">
        <v>1</v>
      </c>
      <c r="G239" t="s">
        <v>120</v>
      </c>
      <c r="H239" t="s">
        <v>3</v>
      </c>
      <c r="I239" t="s">
        <v>6</v>
      </c>
      <c r="J239" t="s">
        <v>1</v>
      </c>
      <c r="K239" t="s">
        <v>112</v>
      </c>
    </row>
    <row r="240" spans="1:11" x14ac:dyDescent="0.3">
      <c r="A240" t="s">
        <v>0</v>
      </c>
      <c r="B240" t="s">
        <v>1</v>
      </c>
      <c r="C240" t="s">
        <v>149</v>
      </c>
      <c r="D240" t="s">
        <v>3</v>
      </c>
      <c r="E240" t="s">
        <v>4</v>
      </c>
      <c r="F240" t="s">
        <v>1</v>
      </c>
      <c r="G240" t="s">
        <v>109</v>
      </c>
      <c r="H240" t="s">
        <v>3</v>
      </c>
      <c r="I240" t="s">
        <v>6</v>
      </c>
      <c r="J240" t="s">
        <v>1</v>
      </c>
      <c r="K240" t="s">
        <v>88</v>
      </c>
    </row>
    <row r="241" spans="1:11" x14ac:dyDescent="0.3">
      <c r="A241" t="s">
        <v>0</v>
      </c>
      <c r="B241" t="s">
        <v>1</v>
      </c>
      <c r="C241" t="s">
        <v>104</v>
      </c>
      <c r="D241" t="s">
        <v>3</v>
      </c>
      <c r="E241" t="s">
        <v>4</v>
      </c>
      <c r="F241" t="s">
        <v>1</v>
      </c>
      <c r="G241" t="s">
        <v>109</v>
      </c>
      <c r="H241" t="s">
        <v>3</v>
      </c>
      <c r="I241" t="s">
        <v>6</v>
      </c>
      <c r="J241" t="s">
        <v>1</v>
      </c>
      <c r="K241" t="s">
        <v>14</v>
      </c>
    </row>
    <row r="242" spans="1:11" x14ac:dyDescent="0.3">
      <c r="A242" t="s">
        <v>0</v>
      </c>
      <c r="B242" t="s">
        <v>1</v>
      </c>
      <c r="C242" t="s">
        <v>105</v>
      </c>
      <c r="D242" t="s">
        <v>3</v>
      </c>
      <c r="E242" t="s">
        <v>4</v>
      </c>
      <c r="F242" t="s">
        <v>1</v>
      </c>
      <c r="G242" t="s">
        <v>10</v>
      </c>
      <c r="H242" t="s">
        <v>3</v>
      </c>
      <c r="I242" t="s">
        <v>6</v>
      </c>
      <c r="J242" t="s">
        <v>1</v>
      </c>
      <c r="K242" t="s">
        <v>12</v>
      </c>
    </row>
    <row r="243" spans="1:11" x14ac:dyDescent="0.3">
      <c r="A243" t="s">
        <v>0</v>
      </c>
      <c r="B243" t="s">
        <v>1</v>
      </c>
      <c r="C243" t="s">
        <v>42</v>
      </c>
      <c r="D243" t="s">
        <v>3</v>
      </c>
      <c r="E243" t="s">
        <v>4</v>
      </c>
      <c r="F243" t="s">
        <v>1</v>
      </c>
      <c r="G243" t="s">
        <v>14</v>
      </c>
      <c r="H243" t="s">
        <v>3</v>
      </c>
      <c r="I243" t="s">
        <v>6</v>
      </c>
      <c r="J243" t="s">
        <v>1</v>
      </c>
      <c r="K243" t="s">
        <v>65</v>
      </c>
    </row>
    <row r="244" spans="1:11" x14ac:dyDescent="0.3">
      <c r="A244" t="s">
        <v>0</v>
      </c>
      <c r="B244" t="s">
        <v>1</v>
      </c>
      <c r="C244" t="s">
        <v>113</v>
      </c>
      <c r="D244" t="s">
        <v>3</v>
      </c>
      <c r="E244" t="s">
        <v>4</v>
      </c>
      <c r="F244" t="s">
        <v>1</v>
      </c>
      <c r="G244" t="s">
        <v>112</v>
      </c>
      <c r="H244" t="s">
        <v>3</v>
      </c>
      <c r="I244" t="s">
        <v>6</v>
      </c>
      <c r="J244" t="s">
        <v>1</v>
      </c>
      <c r="K244" t="s">
        <v>90</v>
      </c>
    </row>
    <row r="245" spans="1:11" x14ac:dyDescent="0.3">
      <c r="A245" t="s">
        <v>0</v>
      </c>
      <c r="B245" t="s">
        <v>1</v>
      </c>
      <c r="C245" t="s">
        <v>83</v>
      </c>
      <c r="D245" t="s">
        <v>3</v>
      </c>
      <c r="E245" t="s">
        <v>4</v>
      </c>
      <c r="F245" t="s">
        <v>1</v>
      </c>
      <c r="G245" t="s">
        <v>12</v>
      </c>
      <c r="H245" t="s">
        <v>3</v>
      </c>
      <c r="I245" t="s">
        <v>6</v>
      </c>
      <c r="J245" t="s">
        <v>1</v>
      </c>
      <c r="K245" t="s">
        <v>125</v>
      </c>
    </row>
    <row r="246" spans="1:11" x14ac:dyDescent="0.3">
      <c r="A246" t="s">
        <v>0</v>
      </c>
      <c r="B246" t="s">
        <v>1</v>
      </c>
      <c r="C246" t="s">
        <v>75</v>
      </c>
      <c r="D246" t="s">
        <v>3</v>
      </c>
      <c r="E246" t="s">
        <v>4</v>
      </c>
      <c r="F246" t="s">
        <v>1</v>
      </c>
      <c r="G246" t="s">
        <v>12</v>
      </c>
      <c r="H246" t="s">
        <v>3</v>
      </c>
      <c r="I246" t="s">
        <v>6</v>
      </c>
      <c r="J246" t="s">
        <v>1</v>
      </c>
      <c r="K246" t="s">
        <v>92</v>
      </c>
    </row>
    <row r="247" spans="1:11" x14ac:dyDescent="0.3">
      <c r="A247" t="s">
        <v>0</v>
      </c>
      <c r="B247" t="s">
        <v>1</v>
      </c>
      <c r="C247" t="s">
        <v>68</v>
      </c>
      <c r="D247" t="s">
        <v>3</v>
      </c>
      <c r="E247" t="s">
        <v>4</v>
      </c>
      <c r="F247" t="s">
        <v>1</v>
      </c>
      <c r="G247" t="s">
        <v>112</v>
      </c>
      <c r="H247" t="s">
        <v>3</v>
      </c>
      <c r="I247" t="s">
        <v>6</v>
      </c>
      <c r="J247" t="s">
        <v>1</v>
      </c>
      <c r="K247" t="s">
        <v>117</v>
      </c>
    </row>
    <row r="248" spans="1:11" x14ac:dyDescent="0.3">
      <c r="A248" t="s">
        <v>0</v>
      </c>
      <c r="B248" t="s">
        <v>1</v>
      </c>
      <c r="C248" t="s">
        <v>28</v>
      </c>
      <c r="D248" t="s">
        <v>3</v>
      </c>
      <c r="E248" t="s">
        <v>4</v>
      </c>
      <c r="F248" t="s">
        <v>1</v>
      </c>
      <c r="G248" t="s">
        <v>109</v>
      </c>
      <c r="H248" t="s">
        <v>3</v>
      </c>
      <c r="I248" t="s">
        <v>6</v>
      </c>
      <c r="J248" t="s">
        <v>1</v>
      </c>
      <c r="K248" t="s">
        <v>117</v>
      </c>
    </row>
    <row r="249" spans="1:11" x14ac:dyDescent="0.3">
      <c r="A249" t="s">
        <v>0</v>
      </c>
      <c r="B249" t="s">
        <v>1</v>
      </c>
      <c r="C249" t="s">
        <v>25</v>
      </c>
      <c r="D249" t="s">
        <v>3</v>
      </c>
      <c r="E249" t="s">
        <v>4</v>
      </c>
      <c r="F249" t="s">
        <v>1</v>
      </c>
      <c r="G249" t="s">
        <v>109</v>
      </c>
      <c r="H249" t="s">
        <v>3</v>
      </c>
      <c r="I249" t="s">
        <v>6</v>
      </c>
      <c r="J249" t="s">
        <v>1</v>
      </c>
      <c r="K249" t="s">
        <v>132</v>
      </c>
    </row>
    <row r="250" spans="1:11" x14ac:dyDescent="0.3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1</v>
      </c>
      <c r="G250" t="s">
        <v>88</v>
      </c>
      <c r="H250" t="s">
        <v>3</v>
      </c>
      <c r="I250" t="s">
        <v>6</v>
      </c>
      <c r="J250" t="s">
        <v>1</v>
      </c>
      <c r="K250" t="s">
        <v>128</v>
      </c>
    </row>
    <row r="251" spans="1:11" x14ac:dyDescent="0.3">
      <c r="A251" t="s">
        <v>0</v>
      </c>
      <c r="B251" t="s">
        <v>1</v>
      </c>
      <c r="C251" t="s">
        <v>8</v>
      </c>
      <c r="D251" t="s">
        <v>3</v>
      </c>
      <c r="E251" t="s">
        <v>4</v>
      </c>
      <c r="F251" t="s">
        <v>1</v>
      </c>
      <c r="G251" t="s">
        <v>120</v>
      </c>
      <c r="H251" t="s">
        <v>3</v>
      </c>
      <c r="I251" t="s">
        <v>6</v>
      </c>
      <c r="J251" t="s">
        <v>1</v>
      </c>
      <c r="K251" t="s">
        <v>128</v>
      </c>
    </row>
    <row r="252" spans="1:11" x14ac:dyDescent="0.3">
      <c r="A252" t="s">
        <v>0</v>
      </c>
      <c r="B252" t="s">
        <v>1</v>
      </c>
      <c r="C252" t="s">
        <v>13</v>
      </c>
      <c r="D252" t="s">
        <v>3</v>
      </c>
      <c r="E252" t="s">
        <v>4</v>
      </c>
      <c r="F252" t="s">
        <v>1</v>
      </c>
      <c r="G252" t="s">
        <v>65</v>
      </c>
      <c r="H252" t="s">
        <v>3</v>
      </c>
      <c r="I252" t="s">
        <v>6</v>
      </c>
      <c r="J252" t="s">
        <v>1</v>
      </c>
      <c r="K252" t="s">
        <v>92</v>
      </c>
    </row>
    <row r="253" spans="1:11" x14ac:dyDescent="0.3">
      <c r="A253" t="s">
        <v>0</v>
      </c>
      <c r="B253" t="s">
        <v>1</v>
      </c>
      <c r="C253" t="s">
        <v>8</v>
      </c>
      <c r="D253" t="s">
        <v>3</v>
      </c>
      <c r="E253" t="s">
        <v>4</v>
      </c>
      <c r="F253" t="s">
        <v>1</v>
      </c>
      <c r="G253" t="s">
        <v>116</v>
      </c>
      <c r="H253" t="s">
        <v>3</v>
      </c>
      <c r="I253" t="s">
        <v>6</v>
      </c>
      <c r="J253" t="s">
        <v>1</v>
      </c>
      <c r="K253" t="s">
        <v>126</v>
      </c>
    </row>
    <row r="254" spans="1:11" x14ac:dyDescent="0.3">
      <c r="A254" t="s">
        <v>0</v>
      </c>
      <c r="B254" t="s">
        <v>1</v>
      </c>
      <c r="C254" t="s">
        <v>63</v>
      </c>
      <c r="D254" t="s">
        <v>3</v>
      </c>
      <c r="E254" t="s">
        <v>4</v>
      </c>
      <c r="F254" t="s">
        <v>1</v>
      </c>
      <c r="G254" t="s">
        <v>88</v>
      </c>
      <c r="H254" t="s">
        <v>3</v>
      </c>
      <c r="I254" t="s">
        <v>6</v>
      </c>
      <c r="J254" t="s">
        <v>1</v>
      </c>
      <c r="K254" t="s">
        <v>138</v>
      </c>
    </row>
    <row r="255" spans="1:11" x14ac:dyDescent="0.3">
      <c r="A255" t="s">
        <v>47</v>
      </c>
    </row>
    <row r="256" spans="1:11" x14ac:dyDescent="0.3">
      <c r="A256" t="s">
        <v>48</v>
      </c>
      <c r="B256" t="s">
        <v>49</v>
      </c>
      <c r="C256" t="s">
        <v>50</v>
      </c>
      <c r="D256" t="s">
        <v>51</v>
      </c>
      <c r="E256" t="s">
        <v>52</v>
      </c>
      <c r="F256" t="s">
        <v>53</v>
      </c>
      <c r="G256" t="s">
        <v>54</v>
      </c>
    </row>
    <row r="257" spans="1:11" x14ac:dyDescent="0.3">
      <c r="A257" t="s">
        <v>0</v>
      </c>
      <c r="B257" t="s">
        <v>1</v>
      </c>
      <c r="C257" t="s">
        <v>150</v>
      </c>
      <c r="D257" t="s">
        <v>3</v>
      </c>
      <c r="E257" t="s">
        <v>4</v>
      </c>
      <c r="F257" t="s">
        <v>1</v>
      </c>
      <c r="G257" t="s">
        <v>103</v>
      </c>
      <c r="H257" t="s">
        <v>3</v>
      </c>
      <c r="I257" t="s">
        <v>6</v>
      </c>
      <c r="J257" t="s">
        <v>1</v>
      </c>
      <c r="K257" t="s">
        <v>141</v>
      </c>
    </row>
    <row r="258" spans="1:11" x14ac:dyDescent="0.3">
      <c r="A258" t="s">
        <v>0</v>
      </c>
      <c r="B258" t="s">
        <v>1</v>
      </c>
      <c r="C258" t="s">
        <v>34</v>
      </c>
      <c r="D258" t="s">
        <v>3</v>
      </c>
      <c r="E258" t="s">
        <v>4</v>
      </c>
      <c r="F258" t="s">
        <v>1</v>
      </c>
      <c r="G258" t="s">
        <v>15</v>
      </c>
      <c r="H258" t="s">
        <v>3</v>
      </c>
      <c r="I258" t="s">
        <v>6</v>
      </c>
      <c r="J258" t="s">
        <v>1</v>
      </c>
      <c r="K258" t="s">
        <v>151</v>
      </c>
    </row>
    <row r="259" spans="1:11" x14ac:dyDescent="0.3">
      <c r="A259" t="s">
        <v>0</v>
      </c>
      <c r="B259" t="s">
        <v>1</v>
      </c>
      <c r="C259" t="s">
        <v>131</v>
      </c>
      <c r="D259" t="s">
        <v>3</v>
      </c>
      <c r="E259" t="s">
        <v>4</v>
      </c>
      <c r="F259" t="s">
        <v>1</v>
      </c>
      <c r="G259" t="s">
        <v>19</v>
      </c>
      <c r="H259" t="s">
        <v>3</v>
      </c>
      <c r="I259" t="s">
        <v>6</v>
      </c>
      <c r="J259" t="s">
        <v>1</v>
      </c>
      <c r="K259" t="s">
        <v>152</v>
      </c>
    </row>
    <row r="260" spans="1:11" x14ac:dyDescent="0.3">
      <c r="A260" t="s">
        <v>0</v>
      </c>
      <c r="B260" t="s">
        <v>1</v>
      </c>
      <c r="C260" t="s">
        <v>153</v>
      </c>
      <c r="D260" t="s">
        <v>3</v>
      </c>
      <c r="E260" t="s">
        <v>4</v>
      </c>
      <c r="F260" t="s">
        <v>1</v>
      </c>
      <c r="G260" t="s">
        <v>22</v>
      </c>
      <c r="H260" t="s">
        <v>3</v>
      </c>
      <c r="I260" t="s">
        <v>6</v>
      </c>
      <c r="J260" t="s">
        <v>1</v>
      </c>
      <c r="K260" t="s">
        <v>154</v>
      </c>
    </row>
    <row r="261" spans="1:11" x14ac:dyDescent="0.3">
      <c r="A261" t="s">
        <v>52</v>
      </c>
    </row>
    <row r="262" spans="1:11" x14ac:dyDescent="0.3">
      <c r="A262" t="s">
        <v>0</v>
      </c>
      <c r="B262" t="s">
        <v>1</v>
      </c>
      <c r="C262" t="s">
        <v>155</v>
      </c>
      <c r="D262" t="s">
        <v>3</v>
      </c>
      <c r="E262" t="s">
        <v>4</v>
      </c>
      <c r="F262" t="s">
        <v>1</v>
      </c>
      <c r="G262" t="s">
        <v>116</v>
      </c>
      <c r="H262" t="s">
        <v>3</v>
      </c>
      <c r="I262" t="s">
        <v>6</v>
      </c>
      <c r="J262" t="s">
        <v>1</v>
      </c>
      <c r="K262" t="s">
        <v>22</v>
      </c>
    </row>
    <row r="263" spans="1:11" x14ac:dyDescent="0.3">
      <c r="A263" t="s">
        <v>0</v>
      </c>
      <c r="B263" t="s">
        <v>1</v>
      </c>
      <c r="C263" t="s">
        <v>156</v>
      </c>
      <c r="D263" t="s">
        <v>3</v>
      </c>
      <c r="E263" t="s">
        <v>4</v>
      </c>
      <c r="F263" t="s">
        <v>1</v>
      </c>
      <c r="G263" t="s">
        <v>126</v>
      </c>
      <c r="H263" t="s">
        <v>3</v>
      </c>
      <c r="I263" t="s">
        <v>6</v>
      </c>
      <c r="J263" t="s">
        <v>1</v>
      </c>
      <c r="K263" t="s">
        <v>157</v>
      </c>
    </row>
    <row r="264" spans="1:11" x14ac:dyDescent="0.3">
      <c r="A264" t="s">
        <v>0</v>
      </c>
      <c r="B264" t="s">
        <v>1</v>
      </c>
      <c r="C264" t="s">
        <v>118</v>
      </c>
      <c r="D264" t="s">
        <v>3</v>
      </c>
      <c r="E264" t="s">
        <v>4</v>
      </c>
      <c r="F264" t="s">
        <v>1</v>
      </c>
      <c r="G264" t="s">
        <v>20</v>
      </c>
      <c r="H264" t="s">
        <v>3</v>
      </c>
      <c r="I264" t="s">
        <v>6</v>
      </c>
      <c r="J264" t="s">
        <v>1</v>
      </c>
      <c r="K264" t="s">
        <v>158</v>
      </c>
    </row>
    <row r="265" spans="1:11" x14ac:dyDescent="0.3">
      <c r="A265" t="s">
        <v>0</v>
      </c>
      <c r="B265" t="s">
        <v>1</v>
      </c>
      <c r="C265" t="s">
        <v>25</v>
      </c>
      <c r="D265" t="s">
        <v>3</v>
      </c>
      <c r="E265" t="s">
        <v>4</v>
      </c>
      <c r="F265" t="s">
        <v>1</v>
      </c>
      <c r="G265" t="s">
        <v>136</v>
      </c>
      <c r="H265" t="s">
        <v>3</v>
      </c>
      <c r="I265" t="s">
        <v>6</v>
      </c>
      <c r="J265" t="s">
        <v>1</v>
      </c>
      <c r="K265" t="s">
        <v>7</v>
      </c>
    </row>
    <row r="266" spans="1:11" x14ac:dyDescent="0.3">
      <c r="A266" t="s">
        <v>0</v>
      </c>
      <c r="B266" t="s">
        <v>1</v>
      </c>
      <c r="C266" t="s">
        <v>63</v>
      </c>
      <c r="D266" t="s">
        <v>3</v>
      </c>
      <c r="E266" t="s">
        <v>4</v>
      </c>
      <c r="F266" t="s">
        <v>1</v>
      </c>
      <c r="G266" t="s">
        <v>159</v>
      </c>
      <c r="H266" t="s">
        <v>3</v>
      </c>
      <c r="I266" t="s">
        <v>6</v>
      </c>
      <c r="J266" t="s">
        <v>1</v>
      </c>
      <c r="K266" t="s">
        <v>15</v>
      </c>
    </row>
    <row r="267" spans="1:11" x14ac:dyDescent="0.3">
      <c r="A267" t="s">
        <v>0</v>
      </c>
      <c r="B267" t="s">
        <v>1</v>
      </c>
      <c r="C267" t="s">
        <v>121</v>
      </c>
      <c r="D267" t="s">
        <v>3</v>
      </c>
      <c r="E267" t="s">
        <v>4</v>
      </c>
      <c r="F267" t="s">
        <v>1</v>
      </c>
      <c r="G267" t="s">
        <v>38</v>
      </c>
      <c r="H267" t="s">
        <v>3</v>
      </c>
      <c r="I267" t="s">
        <v>6</v>
      </c>
      <c r="J267" t="s">
        <v>1</v>
      </c>
      <c r="K267" t="s">
        <v>108</v>
      </c>
    </row>
    <row r="268" spans="1:11" x14ac:dyDescent="0.3">
      <c r="A268" t="s">
        <v>0</v>
      </c>
      <c r="B268" t="s">
        <v>1</v>
      </c>
      <c r="C268" t="s">
        <v>63</v>
      </c>
      <c r="D268" t="s">
        <v>3</v>
      </c>
      <c r="E268" t="s">
        <v>4</v>
      </c>
      <c r="F268" t="s">
        <v>1</v>
      </c>
      <c r="G268" t="s">
        <v>112</v>
      </c>
      <c r="H268" t="s">
        <v>3</v>
      </c>
      <c r="I268" t="s">
        <v>6</v>
      </c>
      <c r="J268" t="s">
        <v>1</v>
      </c>
      <c r="K268" t="s">
        <v>101</v>
      </c>
    </row>
    <row r="269" spans="1:11" x14ac:dyDescent="0.3">
      <c r="A269" t="s">
        <v>0</v>
      </c>
      <c r="B269" t="s">
        <v>1</v>
      </c>
      <c r="C269" t="s">
        <v>118</v>
      </c>
      <c r="D269" t="s">
        <v>3</v>
      </c>
      <c r="E269" t="s">
        <v>4</v>
      </c>
      <c r="F269" t="s">
        <v>1</v>
      </c>
      <c r="G269" t="s">
        <v>117</v>
      </c>
      <c r="H269" t="s">
        <v>3</v>
      </c>
      <c r="I269" t="s">
        <v>6</v>
      </c>
      <c r="J269" t="s">
        <v>1</v>
      </c>
      <c r="K269" t="s">
        <v>103</v>
      </c>
    </row>
    <row r="270" spans="1:11" x14ac:dyDescent="0.3">
      <c r="A270" t="s">
        <v>0</v>
      </c>
      <c r="B270" t="s">
        <v>1</v>
      </c>
      <c r="C270" t="s">
        <v>31</v>
      </c>
      <c r="D270" t="s">
        <v>3</v>
      </c>
      <c r="E270" t="s">
        <v>4</v>
      </c>
      <c r="F270" t="s">
        <v>1</v>
      </c>
      <c r="G270" t="s">
        <v>128</v>
      </c>
      <c r="H270" t="s">
        <v>3</v>
      </c>
      <c r="I270" t="s">
        <v>6</v>
      </c>
      <c r="J270" t="s">
        <v>1</v>
      </c>
      <c r="K270" t="s">
        <v>37</v>
      </c>
    </row>
    <row r="271" spans="1:11" x14ac:dyDescent="0.3">
      <c r="A271" t="s">
        <v>0</v>
      </c>
      <c r="B271" t="s">
        <v>1</v>
      </c>
      <c r="C271" t="s">
        <v>24</v>
      </c>
      <c r="D271" t="s">
        <v>3</v>
      </c>
      <c r="E271" t="s">
        <v>4</v>
      </c>
      <c r="F271" t="s">
        <v>1</v>
      </c>
      <c r="G271" t="s">
        <v>114</v>
      </c>
      <c r="H271" t="s">
        <v>3</v>
      </c>
      <c r="I271" t="s">
        <v>6</v>
      </c>
      <c r="J271" t="s">
        <v>1</v>
      </c>
      <c r="K271" t="s">
        <v>18</v>
      </c>
    </row>
    <row r="272" spans="1:11" x14ac:dyDescent="0.3">
      <c r="A272" t="s">
        <v>0</v>
      </c>
      <c r="B272" t="s">
        <v>1</v>
      </c>
      <c r="C272" t="s">
        <v>160</v>
      </c>
      <c r="D272" t="s">
        <v>3</v>
      </c>
      <c r="E272" t="s">
        <v>4</v>
      </c>
      <c r="F272" t="s">
        <v>1</v>
      </c>
      <c r="G272" t="s">
        <v>12</v>
      </c>
      <c r="H272" t="s">
        <v>3</v>
      </c>
      <c r="I272" t="s">
        <v>6</v>
      </c>
      <c r="J272" t="s">
        <v>1</v>
      </c>
      <c r="K272" t="s">
        <v>16</v>
      </c>
    </row>
    <row r="273" spans="1:11" x14ac:dyDescent="0.3">
      <c r="A273" t="s">
        <v>0</v>
      </c>
      <c r="B273" t="s">
        <v>1</v>
      </c>
      <c r="C273" t="s">
        <v>107</v>
      </c>
      <c r="D273" t="s">
        <v>3</v>
      </c>
      <c r="E273" t="s">
        <v>4</v>
      </c>
      <c r="F273" t="s">
        <v>1</v>
      </c>
      <c r="G273" t="s">
        <v>103</v>
      </c>
      <c r="H273" t="s">
        <v>3</v>
      </c>
      <c r="I273" t="s">
        <v>6</v>
      </c>
      <c r="J273" t="s">
        <v>1</v>
      </c>
      <c r="K273" t="s">
        <v>12</v>
      </c>
    </row>
    <row r="274" spans="1:11" x14ac:dyDescent="0.3">
      <c r="A274" t="s">
        <v>0</v>
      </c>
      <c r="B274" t="s">
        <v>1</v>
      </c>
      <c r="C274" t="s">
        <v>161</v>
      </c>
      <c r="D274" t="s">
        <v>3</v>
      </c>
      <c r="E274" t="s">
        <v>4</v>
      </c>
      <c r="F274" t="s">
        <v>1</v>
      </c>
      <c r="G274" t="s">
        <v>108</v>
      </c>
      <c r="H274" t="s">
        <v>3</v>
      </c>
      <c r="I274" t="s">
        <v>6</v>
      </c>
      <c r="J274" t="s">
        <v>1</v>
      </c>
      <c r="K274" t="s">
        <v>5</v>
      </c>
    </row>
    <row r="275" spans="1:11" x14ac:dyDescent="0.3">
      <c r="A275" t="s">
        <v>0</v>
      </c>
      <c r="B275" t="s">
        <v>1</v>
      </c>
      <c r="C275" t="s">
        <v>107</v>
      </c>
      <c r="D275" t="s">
        <v>3</v>
      </c>
      <c r="E275" t="s">
        <v>4</v>
      </c>
      <c r="F275" t="s">
        <v>1</v>
      </c>
      <c r="G275" t="s">
        <v>119</v>
      </c>
      <c r="H275" t="s">
        <v>3</v>
      </c>
      <c r="I275" t="s">
        <v>6</v>
      </c>
      <c r="J275" t="s">
        <v>1</v>
      </c>
      <c r="K275" t="s">
        <v>20</v>
      </c>
    </row>
    <row r="276" spans="1:11" x14ac:dyDescent="0.3">
      <c r="A276" t="s">
        <v>0</v>
      </c>
      <c r="B276" t="s">
        <v>1</v>
      </c>
      <c r="C276" t="s">
        <v>85</v>
      </c>
      <c r="D276" t="s">
        <v>3</v>
      </c>
      <c r="E276" t="s">
        <v>4</v>
      </c>
      <c r="F276" t="s">
        <v>1</v>
      </c>
      <c r="G276" t="s">
        <v>103</v>
      </c>
      <c r="H276" t="s">
        <v>3</v>
      </c>
      <c r="I276" t="s">
        <v>6</v>
      </c>
      <c r="J276" t="s">
        <v>1</v>
      </c>
      <c r="K276" t="s">
        <v>5</v>
      </c>
    </row>
    <row r="277" spans="1:11" x14ac:dyDescent="0.3">
      <c r="A277" t="s">
        <v>0</v>
      </c>
      <c r="B277" t="s">
        <v>1</v>
      </c>
      <c r="C277" t="s">
        <v>124</v>
      </c>
      <c r="D277" t="s">
        <v>3</v>
      </c>
      <c r="E277" t="s">
        <v>4</v>
      </c>
      <c r="F277" t="s">
        <v>1</v>
      </c>
      <c r="G277" t="s">
        <v>108</v>
      </c>
      <c r="H277" t="s">
        <v>3</v>
      </c>
      <c r="I277" t="s">
        <v>6</v>
      </c>
      <c r="J277" t="s">
        <v>1</v>
      </c>
      <c r="K277" t="s">
        <v>5</v>
      </c>
    </row>
    <row r="278" spans="1:11" x14ac:dyDescent="0.3">
      <c r="A278" t="s">
        <v>0</v>
      </c>
      <c r="B278" t="s">
        <v>1</v>
      </c>
      <c r="C278" t="s">
        <v>67</v>
      </c>
      <c r="D278" t="s">
        <v>3</v>
      </c>
      <c r="E278" t="s">
        <v>4</v>
      </c>
      <c r="F278" t="s">
        <v>1</v>
      </c>
      <c r="G278" t="s">
        <v>40</v>
      </c>
      <c r="H278" t="s">
        <v>3</v>
      </c>
      <c r="I278" t="s">
        <v>6</v>
      </c>
      <c r="J278" t="s">
        <v>1</v>
      </c>
      <c r="K278" t="s">
        <v>112</v>
      </c>
    </row>
    <row r="279" spans="1:11" x14ac:dyDescent="0.3">
      <c r="A279" t="s">
        <v>0</v>
      </c>
      <c r="B279" t="s">
        <v>1</v>
      </c>
      <c r="C279" t="s">
        <v>67</v>
      </c>
      <c r="D279" t="s">
        <v>3</v>
      </c>
      <c r="E279" t="s">
        <v>4</v>
      </c>
      <c r="F279" t="s">
        <v>1</v>
      </c>
      <c r="G279" t="s">
        <v>110</v>
      </c>
      <c r="H279" t="s">
        <v>3</v>
      </c>
      <c r="I279" t="s">
        <v>6</v>
      </c>
      <c r="J279" t="s">
        <v>1</v>
      </c>
      <c r="K279" t="s">
        <v>120</v>
      </c>
    </row>
    <row r="280" spans="1:11" x14ac:dyDescent="0.3">
      <c r="A280" t="s">
        <v>0</v>
      </c>
      <c r="B280" t="s">
        <v>1</v>
      </c>
      <c r="C280" t="s">
        <v>124</v>
      </c>
      <c r="D280" t="s">
        <v>3</v>
      </c>
      <c r="E280" t="s">
        <v>4</v>
      </c>
      <c r="F280" t="s">
        <v>1</v>
      </c>
      <c r="G280" t="s">
        <v>108</v>
      </c>
      <c r="H280" t="s">
        <v>3</v>
      </c>
      <c r="I280" t="s">
        <v>6</v>
      </c>
      <c r="J280" t="s">
        <v>1</v>
      </c>
      <c r="K280" t="s">
        <v>65</v>
      </c>
    </row>
    <row r="281" spans="1:11" x14ac:dyDescent="0.3">
      <c r="A281" t="s">
        <v>0</v>
      </c>
      <c r="B281" t="s">
        <v>1</v>
      </c>
      <c r="C281" t="s">
        <v>83</v>
      </c>
      <c r="D281" t="s">
        <v>3</v>
      </c>
      <c r="E281" t="s">
        <v>4</v>
      </c>
      <c r="F281" t="s">
        <v>1</v>
      </c>
      <c r="G281" t="s">
        <v>108</v>
      </c>
      <c r="H281" t="s">
        <v>3</v>
      </c>
      <c r="I281" t="s">
        <v>6</v>
      </c>
      <c r="J281" t="s">
        <v>1</v>
      </c>
      <c r="K281" t="s">
        <v>98</v>
      </c>
    </row>
    <row r="282" spans="1:11" x14ac:dyDescent="0.3">
      <c r="A282" t="s">
        <v>0</v>
      </c>
      <c r="B282" t="s">
        <v>1</v>
      </c>
      <c r="C282" t="s">
        <v>77</v>
      </c>
      <c r="D282" t="s">
        <v>3</v>
      </c>
      <c r="E282" t="s">
        <v>4</v>
      </c>
      <c r="F282" t="s">
        <v>1</v>
      </c>
      <c r="G282" t="s">
        <v>110</v>
      </c>
      <c r="H282" t="s">
        <v>3</v>
      </c>
      <c r="I282" t="s">
        <v>6</v>
      </c>
      <c r="J282" t="s">
        <v>1</v>
      </c>
      <c r="K282" t="s">
        <v>90</v>
      </c>
    </row>
    <row r="283" spans="1:11" x14ac:dyDescent="0.3">
      <c r="A283" t="s">
        <v>0</v>
      </c>
      <c r="B283" t="s">
        <v>1</v>
      </c>
      <c r="C283" t="s">
        <v>67</v>
      </c>
      <c r="D283" t="s">
        <v>3</v>
      </c>
      <c r="E283" t="s">
        <v>4</v>
      </c>
      <c r="F283" t="s">
        <v>1</v>
      </c>
      <c r="G283" t="s">
        <v>40</v>
      </c>
      <c r="H283" t="s">
        <v>3</v>
      </c>
      <c r="I283" t="s">
        <v>6</v>
      </c>
      <c r="J283" t="s">
        <v>1</v>
      </c>
      <c r="K283" t="s">
        <v>92</v>
      </c>
    </row>
    <row r="284" spans="1:11" x14ac:dyDescent="0.3">
      <c r="A284" t="s">
        <v>0</v>
      </c>
      <c r="B284" t="s">
        <v>1</v>
      </c>
      <c r="C284" t="s">
        <v>24</v>
      </c>
      <c r="D284" t="s">
        <v>3</v>
      </c>
      <c r="E284" t="s">
        <v>4</v>
      </c>
      <c r="F284" t="s">
        <v>1</v>
      </c>
      <c r="G284" t="s">
        <v>135</v>
      </c>
      <c r="H284" t="s">
        <v>3</v>
      </c>
      <c r="I284" t="s">
        <v>6</v>
      </c>
      <c r="J284" t="s">
        <v>1</v>
      </c>
      <c r="K284" t="s">
        <v>126</v>
      </c>
    </row>
    <row r="285" spans="1:11" x14ac:dyDescent="0.3">
      <c r="A285" t="s">
        <v>0</v>
      </c>
      <c r="B285" t="s">
        <v>1</v>
      </c>
      <c r="C285" t="s">
        <v>23</v>
      </c>
      <c r="D285" t="s">
        <v>3</v>
      </c>
      <c r="E285" t="s">
        <v>4</v>
      </c>
      <c r="F285" t="s">
        <v>1</v>
      </c>
      <c r="G285" t="s">
        <v>21</v>
      </c>
      <c r="H285" t="s">
        <v>3</v>
      </c>
      <c r="I285" t="s">
        <v>6</v>
      </c>
      <c r="J285" t="s">
        <v>1</v>
      </c>
      <c r="K285" t="s">
        <v>92</v>
      </c>
    </row>
    <row r="286" spans="1:11" x14ac:dyDescent="0.3">
      <c r="A286" t="s">
        <v>0</v>
      </c>
      <c r="B286" t="s">
        <v>1</v>
      </c>
      <c r="C286" t="s">
        <v>23</v>
      </c>
      <c r="D286" t="s">
        <v>3</v>
      </c>
      <c r="E286" t="s">
        <v>4</v>
      </c>
      <c r="F286" t="s">
        <v>1</v>
      </c>
      <c r="G286" t="s">
        <v>135</v>
      </c>
      <c r="H286" t="s">
        <v>3</v>
      </c>
      <c r="I286" t="s">
        <v>6</v>
      </c>
      <c r="J286" t="s">
        <v>1</v>
      </c>
      <c r="K286" t="s">
        <v>126</v>
      </c>
    </row>
    <row r="287" spans="1:11" x14ac:dyDescent="0.3">
      <c r="A287" t="s">
        <v>0</v>
      </c>
      <c r="B287" t="s">
        <v>1</v>
      </c>
      <c r="C287" t="s">
        <v>26</v>
      </c>
      <c r="D287" t="s">
        <v>3</v>
      </c>
      <c r="E287" t="s">
        <v>4</v>
      </c>
      <c r="F287" t="s">
        <v>1</v>
      </c>
      <c r="G287" t="s">
        <v>15</v>
      </c>
      <c r="H287" t="s">
        <v>3</v>
      </c>
      <c r="I287" t="s">
        <v>6</v>
      </c>
      <c r="J287" t="s">
        <v>1</v>
      </c>
      <c r="K287" t="s">
        <v>98</v>
      </c>
    </row>
    <row r="288" spans="1:11" x14ac:dyDescent="0.3">
      <c r="A288" t="s">
        <v>0</v>
      </c>
      <c r="B288" t="s">
        <v>1</v>
      </c>
      <c r="C288" t="s">
        <v>68</v>
      </c>
      <c r="D288" t="s">
        <v>3</v>
      </c>
      <c r="E288" t="s">
        <v>4</v>
      </c>
      <c r="F288" t="s">
        <v>1</v>
      </c>
      <c r="G288" t="s">
        <v>9</v>
      </c>
      <c r="H288" t="s">
        <v>3</v>
      </c>
      <c r="I288" t="s">
        <v>6</v>
      </c>
      <c r="J288" t="s">
        <v>1</v>
      </c>
      <c r="K288" t="s">
        <v>93</v>
      </c>
    </row>
    <row r="289" spans="1:11" x14ac:dyDescent="0.3">
      <c r="A289" t="s">
        <v>0</v>
      </c>
      <c r="B289" t="s">
        <v>1</v>
      </c>
      <c r="C289" t="s">
        <v>115</v>
      </c>
      <c r="D289" t="s">
        <v>3</v>
      </c>
      <c r="E289" t="s">
        <v>4</v>
      </c>
      <c r="F289" t="s">
        <v>1</v>
      </c>
      <c r="G289" t="s">
        <v>40</v>
      </c>
      <c r="H289" t="s">
        <v>3</v>
      </c>
      <c r="I289" t="s">
        <v>6</v>
      </c>
      <c r="J289" t="s">
        <v>1</v>
      </c>
      <c r="K289" t="s">
        <v>162</v>
      </c>
    </row>
    <row r="290" spans="1:11" x14ac:dyDescent="0.3">
      <c r="A290" t="s">
        <v>0</v>
      </c>
      <c r="B290" t="s">
        <v>1</v>
      </c>
      <c r="C290" t="s">
        <v>163</v>
      </c>
      <c r="D290" t="s">
        <v>3</v>
      </c>
      <c r="E290" t="s">
        <v>4</v>
      </c>
      <c r="F290" t="s">
        <v>1</v>
      </c>
      <c r="G290" t="s">
        <v>16</v>
      </c>
      <c r="H290" t="s">
        <v>3</v>
      </c>
      <c r="I290" t="s">
        <v>6</v>
      </c>
      <c r="J290" t="s">
        <v>1</v>
      </c>
      <c r="K290" t="s">
        <v>164</v>
      </c>
    </row>
    <row r="291" spans="1:11" x14ac:dyDescent="0.3">
      <c r="A291" t="s">
        <v>0</v>
      </c>
      <c r="B291" t="s">
        <v>1</v>
      </c>
      <c r="C291" t="s">
        <v>34</v>
      </c>
      <c r="D291" t="s">
        <v>3</v>
      </c>
      <c r="E291" t="s">
        <v>4</v>
      </c>
      <c r="F291" t="s">
        <v>1</v>
      </c>
      <c r="G291" t="s">
        <v>120</v>
      </c>
      <c r="H291" t="s">
        <v>3</v>
      </c>
      <c r="I291" t="s">
        <v>6</v>
      </c>
      <c r="J291" t="s">
        <v>1</v>
      </c>
      <c r="K291" t="s">
        <v>165</v>
      </c>
    </row>
    <row r="292" spans="1:11" x14ac:dyDescent="0.3">
      <c r="A292" t="s">
        <v>0</v>
      </c>
      <c r="B292" t="s">
        <v>1</v>
      </c>
      <c r="C292" t="s">
        <v>147</v>
      </c>
      <c r="D292" t="s">
        <v>3</v>
      </c>
      <c r="E292" t="s">
        <v>4</v>
      </c>
      <c r="F292" t="s">
        <v>1</v>
      </c>
      <c r="G292" t="s">
        <v>112</v>
      </c>
      <c r="H292" t="s">
        <v>3</v>
      </c>
      <c r="I292" t="s">
        <v>6</v>
      </c>
      <c r="J292" t="s">
        <v>1</v>
      </c>
      <c r="K292" t="s">
        <v>166</v>
      </c>
    </row>
    <row r="293" spans="1:11" x14ac:dyDescent="0.3">
      <c r="A293" t="s">
        <v>0</v>
      </c>
      <c r="B293" t="s">
        <v>1</v>
      </c>
      <c r="C293" t="s">
        <v>36</v>
      </c>
      <c r="D293" t="s">
        <v>3</v>
      </c>
      <c r="E293" t="s">
        <v>4</v>
      </c>
      <c r="F293" t="s">
        <v>1</v>
      </c>
      <c r="G293" t="s">
        <v>37</v>
      </c>
      <c r="H293" t="s">
        <v>3</v>
      </c>
      <c r="I293" t="s">
        <v>6</v>
      </c>
      <c r="J293" t="s">
        <v>1</v>
      </c>
      <c r="K293" t="s">
        <v>123</v>
      </c>
    </row>
    <row r="294" spans="1:11" x14ac:dyDescent="0.3">
      <c r="A294" t="s">
        <v>0</v>
      </c>
      <c r="B294" t="s">
        <v>1</v>
      </c>
      <c r="C294" t="s">
        <v>167</v>
      </c>
      <c r="D294" t="s">
        <v>3</v>
      </c>
      <c r="E294" t="s">
        <v>4</v>
      </c>
      <c r="F294" t="s">
        <v>1</v>
      </c>
      <c r="G294" t="s">
        <v>19</v>
      </c>
      <c r="H294" t="s">
        <v>3</v>
      </c>
      <c r="I294" t="s">
        <v>6</v>
      </c>
      <c r="J294" t="s">
        <v>1</v>
      </c>
      <c r="K294" t="s">
        <v>135</v>
      </c>
    </row>
    <row r="295" spans="1:11" x14ac:dyDescent="0.3">
      <c r="A295" t="s">
        <v>0</v>
      </c>
      <c r="B295" t="s">
        <v>1</v>
      </c>
      <c r="C295" t="s">
        <v>39</v>
      </c>
      <c r="D295" t="s">
        <v>3</v>
      </c>
      <c r="E295" t="s">
        <v>4</v>
      </c>
      <c r="F295" t="s">
        <v>1</v>
      </c>
      <c r="G295" t="s">
        <v>12</v>
      </c>
      <c r="H295" t="s">
        <v>3</v>
      </c>
      <c r="I295" t="s">
        <v>6</v>
      </c>
      <c r="J295" t="s">
        <v>1</v>
      </c>
      <c r="K295" t="s">
        <v>158</v>
      </c>
    </row>
    <row r="296" spans="1:11" x14ac:dyDescent="0.3">
      <c r="A296" t="s">
        <v>0</v>
      </c>
      <c r="B296" t="s">
        <v>1</v>
      </c>
      <c r="C296" t="s">
        <v>77</v>
      </c>
      <c r="D296" t="s">
        <v>3</v>
      </c>
      <c r="E296" t="s">
        <v>4</v>
      </c>
      <c r="F296" t="s">
        <v>1</v>
      </c>
      <c r="G296" t="s">
        <v>90</v>
      </c>
      <c r="H296" t="s">
        <v>3</v>
      </c>
      <c r="I296" t="s">
        <v>6</v>
      </c>
      <c r="J296" t="s">
        <v>1</v>
      </c>
      <c r="K296" t="s">
        <v>136</v>
      </c>
    </row>
    <row r="297" spans="1:11" x14ac:dyDescent="0.3">
      <c r="A297" t="s">
        <v>0</v>
      </c>
      <c r="B297" t="s">
        <v>1</v>
      </c>
      <c r="C297" t="s">
        <v>124</v>
      </c>
      <c r="D297" t="s">
        <v>3</v>
      </c>
      <c r="E297" t="s">
        <v>4</v>
      </c>
      <c r="F297" t="s">
        <v>1</v>
      </c>
      <c r="G297" t="s">
        <v>132</v>
      </c>
      <c r="H297" t="s">
        <v>3</v>
      </c>
      <c r="I297" t="s">
        <v>6</v>
      </c>
      <c r="J297" t="s">
        <v>1</v>
      </c>
      <c r="K297" t="s">
        <v>30</v>
      </c>
    </row>
    <row r="298" spans="1:11" x14ac:dyDescent="0.3">
      <c r="A298" t="s">
        <v>0</v>
      </c>
      <c r="B298" t="s">
        <v>1</v>
      </c>
      <c r="C298" t="s">
        <v>129</v>
      </c>
      <c r="D298" t="s">
        <v>3</v>
      </c>
      <c r="E298" t="s">
        <v>4</v>
      </c>
      <c r="F298" t="s">
        <v>1</v>
      </c>
      <c r="G298" t="s">
        <v>132</v>
      </c>
      <c r="H298" t="s">
        <v>3</v>
      </c>
      <c r="I298" t="s">
        <v>6</v>
      </c>
      <c r="J298" t="s">
        <v>1</v>
      </c>
      <c r="K298" t="s">
        <v>30</v>
      </c>
    </row>
    <row r="299" spans="1:11" x14ac:dyDescent="0.3">
      <c r="A299" t="s">
        <v>0</v>
      </c>
      <c r="B299" t="s">
        <v>1</v>
      </c>
      <c r="C299" t="s">
        <v>156</v>
      </c>
      <c r="D299" t="s">
        <v>3</v>
      </c>
      <c r="E299" t="s">
        <v>4</v>
      </c>
      <c r="F299" t="s">
        <v>1</v>
      </c>
      <c r="G299" t="s">
        <v>88</v>
      </c>
      <c r="H299" t="s">
        <v>3</v>
      </c>
      <c r="I299" t="s">
        <v>6</v>
      </c>
      <c r="J299" t="s">
        <v>1</v>
      </c>
      <c r="K299" t="s">
        <v>21</v>
      </c>
    </row>
    <row r="300" spans="1:11" x14ac:dyDescent="0.3">
      <c r="A300" t="s">
        <v>0</v>
      </c>
      <c r="B300" t="s">
        <v>1</v>
      </c>
      <c r="C300" t="s">
        <v>168</v>
      </c>
      <c r="D300" t="s">
        <v>3</v>
      </c>
      <c r="E300" t="s">
        <v>4</v>
      </c>
      <c r="F300" t="s">
        <v>1</v>
      </c>
      <c r="G300" t="s">
        <v>110</v>
      </c>
      <c r="H300" t="s">
        <v>3</v>
      </c>
      <c r="I300" t="s">
        <v>6</v>
      </c>
      <c r="J300" t="s">
        <v>1</v>
      </c>
      <c r="K300" t="s">
        <v>40</v>
      </c>
    </row>
    <row r="301" spans="1:11" x14ac:dyDescent="0.3">
      <c r="A301" t="s">
        <v>0</v>
      </c>
      <c r="B301" t="s">
        <v>1</v>
      </c>
      <c r="C301" t="s">
        <v>13</v>
      </c>
      <c r="D301" t="s">
        <v>3</v>
      </c>
      <c r="E301" t="s">
        <v>4</v>
      </c>
      <c r="F301" t="s">
        <v>1</v>
      </c>
      <c r="G301" t="s">
        <v>40</v>
      </c>
      <c r="H301" t="s">
        <v>3</v>
      </c>
      <c r="I301" t="s">
        <v>6</v>
      </c>
      <c r="J301" t="s">
        <v>1</v>
      </c>
      <c r="K301" t="s">
        <v>10</v>
      </c>
    </row>
    <row r="302" spans="1:11" x14ac:dyDescent="0.3">
      <c r="A302" t="s">
        <v>0</v>
      </c>
      <c r="B302" t="s">
        <v>1</v>
      </c>
      <c r="C302" t="s">
        <v>137</v>
      </c>
      <c r="D302" t="s">
        <v>3</v>
      </c>
      <c r="E302" t="s">
        <v>4</v>
      </c>
      <c r="F302" t="s">
        <v>1</v>
      </c>
      <c r="G302" t="s">
        <v>37</v>
      </c>
      <c r="H302" t="s">
        <v>3</v>
      </c>
      <c r="I302" t="s">
        <v>6</v>
      </c>
      <c r="J302" t="s">
        <v>1</v>
      </c>
      <c r="K302" t="s">
        <v>109</v>
      </c>
    </row>
    <row r="303" spans="1:11" x14ac:dyDescent="0.3">
      <c r="A303" t="s">
        <v>0</v>
      </c>
      <c r="B303" t="s">
        <v>1</v>
      </c>
      <c r="C303" t="s">
        <v>87</v>
      </c>
      <c r="D303" t="s">
        <v>3</v>
      </c>
      <c r="E303" t="s">
        <v>4</v>
      </c>
      <c r="F303" t="s">
        <v>1</v>
      </c>
      <c r="G303" t="s">
        <v>5</v>
      </c>
      <c r="H303" t="s">
        <v>3</v>
      </c>
      <c r="I303" t="s">
        <v>6</v>
      </c>
      <c r="J303" t="s">
        <v>1</v>
      </c>
      <c r="K303" t="s">
        <v>120</v>
      </c>
    </row>
    <row r="304" spans="1:11" x14ac:dyDescent="0.3">
      <c r="A304" t="s">
        <v>0</v>
      </c>
      <c r="B304" t="s">
        <v>1</v>
      </c>
      <c r="C304" t="s">
        <v>95</v>
      </c>
      <c r="D304" t="s">
        <v>3</v>
      </c>
      <c r="E304" t="s">
        <v>4</v>
      </c>
      <c r="F304" t="s">
        <v>1</v>
      </c>
      <c r="G304" t="s">
        <v>120</v>
      </c>
      <c r="H304" t="s">
        <v>3</v>
      </c>
      <c r="I304" t="s">
        <v>6</v>
      </c>
      <c r="J304" t="s">
        <v>1</v>
      </c>
      <c r="K304" t="s">
        <v>29</v>
      </c>
    </row>
    <row r="305" spans="1:11" x14ac:dyDescent="0.3">
      <c r="A305" t="s">
        <v>0</v>
      </c>
      <c r="B305" t="s">
        <v>1</v>
      </c>
      <c r="C305" t="s">
        <v>100</v>
      </c>
      <c r="D305" t="s">
        <v>3</v>
      </c>
      <c r="E305" t="s">
        <v>4</v>
      </c>
      <c r="F305" t="s">
        <v>1</v>
      </c>
      <c r="G305" t="s">
        <v>98</v>
      </c>
      <c r="H305" t="s">
        <v>3</v>
      </c>
      <c r="I305" t="s">
        <v>6</v>
      </c>
      <c r="J305" t="s">
        <v>1</v>
      </c>
      <c r="K305" t="s">
        <v>103</v>
      </c>
    </row>
    <row r="306" spans="1:11" x14ac:dyDescent="0.3">
      <c r="A306" t="s">
        <v>0</v>
      </c>
      <c r="B306" t="s">
        <v>1</v>
      </c>
      <c r="C306" t="s">
        <v>169</v>
      </c>
      <c r="D306" t="s">
        <v>3</v>
      </c>
      <c r="E306" t="s">
        <v>4</v>
      </c>
      <c r="F306" t="s">
        <v>1</v>
      </c>
      <c r="G306" t="s">
        <v>93</v>
      </c>
      <c r="H306" t="s">
        <v>3</v>
      </c>
      <c r="I306" t="s">
        <v>6</v>
      </c>
      <c r="J306" t="s">
        <v>1</v>
      </c>
      <c r="K306" t="s">
        <v>18</v>
      </c>
    </row>
    <row r="307" spans="1:11" x14ac:dyDescent="0.3">
      <c r="A307" t="s">
        <v>0</v>
      </c>
      <c r="B307" t="s">
        <v>1</v>
      </c>
      <c r="C307" t="s">
        <v>170</v>
      </c>
      <c r="D307" t="s">
        <v>3</v>
      </c>
      <c r="E307" t="s">
        <v>4</v>
      </c>
      <c r="F307" t="s">
        <v>1</v>
      </c>
      <c r="G307" t="s">
        <v>92</v>
      </c>
      <c r="H307" t="s">
        <v>3</v>
      </c>
      <c r="I307" t="s">
        <v>6</v>
      </c>
      <c r="J307" t="s">
        <v>1</v>
      </c>
      <c r="K307" t="s">
        <v>5</v>
      </c>
    </row>
    <row r="308" spans="1:11" x14ac:dyDescent="0.3">
      <c r="A308" t="s">
        <v>0</v>
      </c>
      <c r="B308" t="s">
        <v>1</v>
      </c>
      <c r="C308" t="s">
        <v>124</v>
      </c>
      <c r="D308" t="s">
        <v>3</v>
      </c>
      <c r="E308" t="s">
        <v>4</v>
      </c>
      <c r="F308" t="s">
        <v>1</v>
      </c>
      <c r="G308" t="s">
        <v>92</v>
      </c>
      <c r="H308" t="s">
        <v>3</v>
      </c>
      <c r="I308" t="s">
        <v>6</v>
      </c>
      <c r="J308" t="s">
        <v>1</v>
      </c>
      <c r="K308" t="s">
        <v>109</v>
      </c>
    </row>
    <row r="309" spans="1:11" x14ac:dyDescent="0.3">
      <c r="A309" t="s">
        <v>0</v>
      </c>
      <c r="B309" t="s">
        <v>1</v>
      </c>
      <c r="C309" t="s">
        <v>68</v>
      </c>
      <c r="D309" t="s">
        <v>3</v>
      </c>
      <c r="E309" t="s">
        <v>4</v>
      </c>
      <c r="F309" t="s">
        <v>1</v>
      </c>
      <c r="G309" t="s">
        <v>92</v>
      </c>
      <c r="H309" t="s">
        <v>3</v>
      </c>
      <c r="I309" t="s">
        <v>6</v>
      </c>
      <c r="J309" t="s">
        <v>1</v>
      </c>
      <c r="K309" t="s">
        <v>65</v>
      </c>
    </row>
    <row r="310" spans="1:11" x14ac:dyDescent="0.3">
      <c r="A310" t="s">
        <v>0</v>
      </c>
      <c r="B310" t="s">
        <v>1</v>
      </c>
      <c r="C310" t="s">
        <v>25</v>
      </c>
      <c r="D310" t="s">
        <v>3</v>
      </c>
      <c r="E310" t="s">
        <v>4</v>
      </c>
      <c r="F310" t="s">
        <v>1</v>
      </c>
      <c r="G310" t="s">
        <v>117</v>
      </c>
      <c r="H310" t="s">
        <v>3</v>
      </c>
      <c r="I310" t="s">
        <v>6</v>
      </c>
      <c r="J310" t="s">
        <v>1</v>
      </c>
      <c r="K310" t="s">
        <v>93</v>
      </c>
    </row>
    <row r="311" spans="1:11" x14ac:dyDescent="0.3">
      <c r="A311" t="s">
        <v>0</v>
      </c>
      <c r="B311" t="s">
        <v>1</v>
      </c>
      <c r="C311" t="s">
        <v>23</v>
      </c>
      <c r="D311" t="s">
        <v>3</v>
      </c>
      <c r="E311" t="s">
        <v>4</v>
      </c>
      <c r="F311" t="s">
        <v>1</v>
      </c>
      <c r="G311" t="s">
        <v>128</v>
      </c>
      <c r="H311" t="s">
        <v>3</v>
      </c>
      <c r="I311" t="s">
        <v>6</v>
      </c>
      <c r="J311" t="s">
        <v>1</v>
      </c>
      <c r="K311" t="s">
        <v>117</v>
      </c>
    </row>
    <row r="312" spans="1:11" x14ac:dyDescent="0.3">
      <c r="A312" t="s">
        <v>0</v>
      </c>
      <c r="B312" t="s">
        <v>1</v>
      </c>
      <c r="C312" t="s">
        <v>24</v>
      </c>
      <c r="D312" t="s">
        <v>3</v>
      </c>
      <c r="E312" t="s">
        <v>4</v>
      </c>
      <c r="F312" t="s">
        <v>1</v>
      </c>
      <c r="G312" t="s">
        <v>171</v>
      </c>
      <c r="H312" t="s">
        <v>3</v>
      </c>
      <c r="I312" t="s">
        <v>6</v>
      </c>
      <c r="J312" t="s">
        <v>1</v>
      </c>
      <c r="K312" t="s">
        <v>92</v>
      </c>
    </row>
    <row r="313" spans="1:11" x14ac:dyDescent="0.3">
      <c r="A313" t="s">
        <v>0</v>
      </c>
      <c r="B313" t="s">
        <v>1</v>
      </c>
      <c r="C313" t="s">
        <v>24</v>
      </c>
      <c r="D313" t="s">
        <v>3</v>
      </c>
      <c r="E313" t="s">
        <v>4</v>
      </c>
      <c r="F313" t="s">
        <v>1</v>
      </c>
      <c r="G313" t="s">
        <v>92</v>
      </c>
      <c r="H313" t="s">
        <v>3</v>
      </c>
      <c r="I313" t="s">
        <v>6</v>
      </c>
      <c r="J313" t="s">
        <v>1</v>
      </c>
      <c r="K313" t="s">
        <v>90</v>
      </c>
    </row>
    <row r="314" spans="1:11" x14ac:dyDescent="0.3">
      <c r="A314" t="s">
        <v>0</v>
      </c>
      <c r="B314" t="s">
        <v>1</v>
      </c>
      <c r="C314" t="s">
        <v>74</v>
      </c>
      <c r="D314" t="s">
        <v>3</v>
      </c>
      <c r="E314" t="s">
        <v>4</v>
      </c>
      <c r="F314" t="s">
        <v>1</v>
      </c>
      <c r="G314" t="s">
        <v>98</v>
      </c>
      <c r="H314" t="s">
        <v>3</v>
      </c>
      <c r="I314" t="s">
        <v>6</v>
      </c>
      <c r="J314" t="s">
        <v>1</v>
      </c>
      <c r="K314" t="s">
        <v>116</v>
      </c>
    </row>
    <row r="315" spans="1:11" x14ac:dyDescent="0.3">
      <c r="A315" t="s">
        <v>0</v>
      </c>
      <c r="B315" t="s">
        <v>1</v>
      </c>
      <c r="C315" t="s">
        <v>74</v>
      </c>
      <c r="D315" t="s">
        <v>3</v>
      </c>
      <c r="E315" t="s">
        <v>4</v>
      </c>
      <c r="F315" t="s">
        <v>1</v>
      </c>
      <c r="G315" t="s">
        <v>120</v>
      </c>
      <c r="H315" t="s">
        <v>3</v>
      </c>
      <c r="I315" t="s">
        <v>6</v>
      </c>
      <c r="J315" t="s">
        <v>1</v>
      </c>
      <c r="K315" t="s">
        <v>114</v>
      </c>
    </row>
    <row r="316" spans="1:11" x14ac:dyDescent="0.3">
      <c r="A316" t="s">
        <v>0</v>
      </c>
      <c r="B316" t="s">
        <v>1</v>
      </c>
      <c r="C316" t="s">
        <v>68</v>
      </c>
      <c r="D316" t="s">
        <v>3</v>
      </c>
      <c r="E316" t="s">
        <v>4</v>
      </c>
      <c r="F316" t="s">
        <v>1</v>
      </c>
      <c r="G316" t="s">
        <v>120</v>
      </c>
      <c r="H316" t="s">
        <v>3</v>
      </c>
      <c r="I316" t="s">
        <v>6</v>
      </c>
      <c r="J316" t="s">
        <v>1</v>
      </c>
      <c r="K316" t="s">
        <v>98</v>
      </c>
    </row>
    <row r="317" spans="1:11" x14ac:dyDescent="0.3">
      <c r="A317" t="s">
        <v>0</v>
      </c>
      <c r="B317" t="s">
        <v>1</v>
      </c>
      <c r="C317" t="s">
        <v>25</v>
      </c>
      <c r="D317" t="s">
        <v>3</v>
      </c>
      <c r="E317" t="s">
        <v>4</v>
      </c>
      <c r="F317" t="s">
        <v>1</v>
      </c>
      <c r="G317" t="s">
        <v>98</v>
      </c>
      <c r="H317" t="s">
        <v>3</v>
      </c>
      <c r="I317" t="s">
        <v>6</v>
      </c>
      <c r="J317" t="s">
        <v>1</v>
      </c>
      <c r="K317" t="s">
        <v>93</v>
      </c>
    </row>
    <row r="318" spans="1:11" x14ac:dyDescent="0.3">
      <c r="A318" t="s">
        <v>0</v>
      </c>
      <c r="B318" t="s">
        <v>1</v>
      </c>
      <c r="C318" t="s">
        <v>25</v>
      </c>
      <c r="D318" t="s">
        <v>3</v>
      </c>
      <c r="E318" t="s">
        <v>4</v>
      </c>
      <c r="F318" t="s">
        <v>1</v>
      </c>
      <c r="G318" t="s">
        <v>171</v>
      </c>
      <c r="H318" t="s">
        <v>3</v>
      </c>
      <c r="I318" t="s">
        <v>6</v>
      </c>
      <c r="J318" t="s">
        <v>1</v>
      </c>
      <c r="K318" t="s">
        <v>120</v>
      </c>
    </row>
    <row r="319" spans="1:11" x14ac:dyDescent="0.3">
      <c r="A319" t="s">
        <v>0</v>
      </c>
      <c r="B319" t="s">
        <v>1</v>
      </c>
      <c r="C319" t="s">
        <v>31</v>
      </c>
      <c r="D319" t="s">
        <v>3</v>
      </c>
      <c r="E319" t="s">
        <v>4</v>
      </c>
      <c r="F319" t="s">
        <v>1</v>
      </c>
      <c r="G319" t="s">
        <v>128</v>
      </c>
      <c r="H319" t="s">
        <v>3</v>
      </c>
      <c r="I319" t="s">
        <v>6</v>
      </c>
      <c r="J319" t="s">
        <v>1</v>
      </c>
      <c r="K319" t="s">
        <v>123</v>
      </c>
    </row>
    <row r="320" spans="1:11" x14ac:dyDescent="0.3">
      <c r="A320" t="s">
        <v>0</v>
      </c>
      <c r="B320" t="s">
        <v>1</v>
      </c>
      <c r="C320" t="s">
        <v>39</v>
      </c>
      <c r="D320" t="s">
        <v>3</v>
      </c>
      <c r="E320" t="s">
        <v>4</v>
      </c>
      <c r="F320" t="s">
        <v>1</v>
      </c>
      <c r="G320" t="s">
        <v>112</v>
      </c>
      <c r="H320" t="s">
        <v>3</v>
      </c>
      <c r="I320" t="s">
        <v>6</v>
      </c>
      <c r="J320" t="s">
        <v>1</v>
      </c>
      <c r="K320" t="s">
        <v>172</v>
      </c>
    </row>
    <row r="321" spans="1:11" x14ac:dyDescent="0.3">
      <c r="A321" t="s">
        <v>0</v>
      </c>
      <c r="B321" t="s">
        <v>1</v>
      </c>
      <c r="C321" t="s">
        <v>173</v>
      </c>
      <c r="D321" t="s">
        <v>3</v>
      </c>
      <c r="E321" t="s">
        <v>4</v>
      </c>
      <c r="F321" t="s">
        <v>1</v>
      </c>
      <c r="G321" t="s">
        <v>108</v>
      </c>
      <c r="H321" t="s">
        <v>3</v>
      </c>
      <c r="I321" t="s">
        <v>6</v>
      </c>
      <c r="J321" t="s">
        <v>1</v>
      </c>
      <c r="K321" t="s">
        <v>152</v>
      </c>
    </row>
    <row r="322" spans="1:11" x14ac:dyDescent="0.3">
      <c r="A322" t="s">
        <v>0</v>
      </c>
      <c r="B322" t="s">
        <v>1</v>
      </c>
      <c r="C322" t="s">
        <v>174</v>
      </c>
      <c r="D322" t="s">
        <v>3</v>
      </c>
      <c r="E322" t="s">
        <v>4</v>
      </c>
      <c r="F322" t="s">
        <v>1</v>
      </c>
      <c r="G322" t="s">
        <v>7</v>
      </c>
      <c r="H322" t="s">
        <v>3</v>
      </c>
      <c r="I322" t="s">
        <v>6</v>
      </c>
      <c r="J322" t="s">
        <v>1</v>
      </c>
      <c r="K322" t="s">
        <v>109</v>
      </c>
    </row>
    <row r="323" spans="1:11" x14ac:dyDescent="0.3">
      <c r="A323" t="s">
        <v>0</v>
      </c>
      <c r="B323" t="s">
        <v>1</v>
      </c>
      <c r="C323" t="s">
        <v>175</v>
      </c>
      <c r="D323" t="s">
        <v>3</v>
      </c>
      <c r="E323" t="s">
        <v>4</v>
      </c>
      <c r="F323" t="s">
        <v>1</v>
      </c>
      <c r="G323" t="s">
        <v>19</v>
      </c>
      <c r="H323" t="s">
        <v>3</v>
      </c>
      <c r="I323" t="s">
        <v>6</v>
      </c>
      <c r="J323" t="s">
        <v>1</v>
      </c>
      <c r="K323" t="s">
        <v>158</v>
      </c>
    </row>
    <row r="324" spans="1:11" x14ac:dyDescent="0.3">
      <c r="A324" t="s">
        <v>0</v>
      </c>
      <c r="B324" t="s">
        <v>1</v>
      </c>
      <c r="C324" t="s">
        <v>35</v>
      </c>
      <c r="D324" t="s">
        <v>3</v>
      </c>
      <c r="E324" t="s">
        <v>4</v>
      </c>
      <c r="F324" t="s">
        <v>1</v>
      </c>
      <c r="G324" t="s">
        <v>20</v>
      </c>
      <c r="H324" t="s">
        <v>3</v>
      </c>
      <c r="I324" t="s">
        <v>6</v>
      </c>
      <c r="J324" t="s">
        <v>1</v>
      </c>
      <c r="K324" t="s">
        <v>176</v>
      </c>
    </row>
    <row r="325" spans="1:11" x14ac:dyDescent="0.3">
      <c r="A325" t="s">
        <v>0</v>
      </c>
      <c r="B325" t="s">
        <v>1</v>
      </c>
      <c r="C325" t="s">
        <v>8</v>
      </c>
      <c r="D325" t="s">
        <v>3</v>
      </c>
      <c r="E325" t="s">
        <v>4</v>
      </c>
      <c r="F325" t="s">
        <v>1</v>
      </c>
      <c r="G325" t="s">
        <v>119</v>
      </c>
      <c r="H325" t="s">
        <v>3</v>
      </c>
      <c r="I325" t="s">
        <v>6</v>
      </c>
      <c r="J325" t="s">
        <v>1</v>
      </c>
      <c r="K325" t="s">
        <v>177</v>
      </c>
    </row>
    <row r="326" spans="1:11" x14ac:dyDescent="0.3">
      <c r="A326" t="s">
        <v>0</v>
      </c>
      <c r="B326" t="s">
        <v>1</v>
      </c>
      <c r="C326" t="s">
        <v>75</v>
      </c>
      <c r="D326" t="s">
        <v>3</v>
      </c>
      <c r="E326" t="s">
        <v>4</v>
      </c>
      <c r="F326" t="s">
        <v>1</v>
      </c>
      <c r="G326" t="s">
        <v>120</v>
      </c>
      <c r="H326" t="s">
        <v>3</v>
      </c>
      <c r="I326" t="s">
        <v>6</v>
      </c>
      <c r="J326" t="s">
        <v>1</v>
      </c>
      <c r="K326" t="s">
        <v>20</v>
      </c>
    </row>
    <row r="327" spans="1:11" x14ac:dyDescent="0.3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1</v>
      </c>
      <c r="G327" t="s">
        <v>123</v>
      </c>
      <c r="H327" t="s">
        <v>3</v>
      </c>
      <c r="I327" t="s">
        <v>6</v>
      </c>
      <c r="J327" t="s">
        <v>1</v>
      </c>
      <c r="K327" t="s">
        <v>18</v>
      </c>
    </row>
    <row r="328" spans="1:11" x14ac:dyDescent="0.3">
      <c r="A328" t="s">
        <v>0</v>
      </c>
      <c r="B328" t="s">
        <v>1</v>
      </c>
      <c r="C328" t="s">
        <v>122</v>
      </c>
      <c r="D328" t="s">
        <v>3</v>
      </c>
      <c r="E328" t="s">
        <v>4</v>
      </c>
      <c r="F328" t="s">
        <v>1</v>
      </c>
      <c r="G328" t="s">
        <v>10</v>
      </c>
      <c r="H328" t="s">
        <v>3</v>
      </c>
      <c r="I328" t="s">
        <v>6</v>
      </c>
      <c r="J328" t="s">
        <v>1</v>
      </c>
      <c r="K328" t="s">
        <v>20</v>
      </c>
    </row>
    <row r="329" spans="1:11" x14ac:dyDescent="0.3">
      <c r="A329" t="s">
        <v>0</v>
      </c>
      <c r="B329" t="s">
        <v>1</v>
      </c>
      <c r="C329" t="s">
        <v>150</v>
      </c>
      <c r="D329" t="s">
        <v>3</v>
      </c>
      <c r="E329" t="s">
        <v>4</v>
      </c>
      <c r="F329" t="s">
        <v>1</v>
      </c>
      <c r="G329" t="s">
        <v>120</v>
      </c>
      <c r="H329" t="s">
        <v>3</v>
      </c>
      <c r="I329" t="s">
        <v>6</v>
      </c>
      <c r="J329" t="s">
        <v>1</v>
      </c>
      <c r="K329" t="s">
        <v>108</v>
      </c>
    </row>
    <row r="330" spans="1:11" x14ac:dyDescent="0.3">
      <c r="A330" t="s">
        <v>0</v>
      </c>
      <c r="B330" t="s">
        <v>1</v>
      </c>
      <c r="C330" t="s">
        <v>61</v>
      </c>
      <c r="D330" t="s">
        <v>3</v>
      </c>
      <c r="E330" t="s">
        <v>4</v>
      </c>
      <c r="F330" t="s">
        <v>1</v>
      </c>
      <c r="G330" t="s">
        <v>88</v>
      </c>
      <c r="H330" t="s">
        <v>3</v>
      </c>
      <c r="I330" t="s">
        <v>6</v>
      </c>
      <c r="J330" t="s">
        <v>1</v>
      </c>
      <c r="K330" t="s">
        <v>14</v>
      </c>
    </row>
    <row r="331" spans="1:11" x14ac:dyDescent="0.3">
      <c r="A331" t="s">
        <v>0</v>
      </c>
      <c r="B331" t="s">
        <v>1</v>
      </c>
      <c r="C331" t="s">
        <v>83</v>
      </c>
      <c r="D331" t="s">
        <v>3</v>
      </c>
      <c r="E331" t="s">
        <v>4</v>
      </c>
      <c r="F331" t="s">
        <v>1</v>
      </c>
      <c r="G331" t="s">
        <v>65</v>
      </c>
      <c r="H331" t="s">
        <v>3</v>
      </c>
      <c r="I331" t="s">
        <v>6</v>
      </c>
      <c r="J331" t="s">
        <v>1</v>
      </c>
      <c r="K331" t="s">
        <v>29</v>
      </c>
    </row>
    <row r="332" spans="1:11" x14ac:dyDescent="0.3">
      <c r="A332" t="s">
        <v>0</v>
      </c>
      <c r="B332" t="s">
        <v>1</v>
      </c>
      <c r="C332" t="s">
        <v>178</v>
      </c>
      <c r="D332" t="s">
        <v>3</v>
      </c>
      <c r="E332" t="s">
        <v>4</v>
      </c>
      <c r="F332" t="s">
        <v>1</v>
      </c>
      <c r="G332" t="s">
        <v>120</v>
      </c>
      <c r="H332" t="s">
        <v>3</v>
      </c>
      <c r="I332" t="s">
        <v>6</v>
      </c>
      <c r="J332" t="s">
        <v>1</v>
      </c>
      <c r="K332" t="s">
        <v>20</v>
      </c>
    </row>
    <row r="333" spans="1:11" x14ac:dyDescent="0.3">
      <c r="A333" t="s">
        <v>0</v>
      </c>
      <c r="B333" t="s">
        <v>1</v>
      </c>
      <c r="C333" t="s">
        <v>95</v>
      </c>
      <c r="D333" t="s">
        <v>3</v>
      </c>
      <c r="E333" t="s">
        <v>4</v>
      </c>
      <c r="F333" t="s">
        <v>1</v>
      </c>
      <c r="G333" t="s">
        <v>112</v>
      </c>
      <c r="H333" t="s">
        <v>3</v>
      </c>
      <c r="I333" t="s">
        <v>6</v>
      </c>
      <c r="J333" t="s">
        <v>1</v>
      </c>
      <c r="K333" t="s">
        <v>16</v>
      </c>
    </row>
    <row r="334" spans="1:11" x14ac:dyDescent="0.3">
      <c r="A334" t="s">
        <v>0</v>
      </c>
      <c r="B334" t="s">
        <v>1</v>
      </c>
      <c r="C334" t="s">
        <v>105</v>
      </c>
      <c r="D334" t="s">
        <v>3</v>
      </c>
      <c r="E334" t="s">
        <v>4</v>
      </c>
      <c r="F334" t="s">
        <v>1</v>
      </c>
      <c r="G334" t="s">
        <v>10</v>
      </c>
      <c r="H334" t="s">
        <v>3</v>
      </c>
      <c r="I334" t="s">
        <v>6</v>
      </c>
      <c r="J334" t="s">
        <v>1</v>
      </c>
      <c r="K334" t="s">
        <v>5</v>
      </c>
    </row>
    <row r="335" spans="1:11" x14ac:dyDescent="0.3">
      <c r="A335" t="s">
        <v>0</v>
      </c>
      <c r="B335" t="s">
        <v>1</v>
      </c>
      <c r="C335" t="s">
        <v>42</v>
      </c>
      <c r="D335" t="s">
        <v>3</v>
      </c>
      <c r="E335" t="s">
        <v>4</v>
      </c>
      <c r="F335" t="s">
        <v>1</v>
      </c>
      <c r="G335" t="s">
        <v>16</v>
      </c>
      <c r="H335" t="s">
        <v>3</v>
      </c>
      <c r="I335" t="s">
        <v>6</v>
      </c>
      <c r="J335" t="s">
        <v>1</v>
      </c>
      <c r="K335" t="s">
        <v>5</v>
      </c>
    </row>
    <row r="336" spans="1:11" x14ac:dyDescent="0.3">
      <c r="A336" t="s">
        <v>0</v>
      </c>
      <c r="B336" t="s">
        <v>1</v>
      </c>
      <c r="C336" t="s">
        <v>75</v>
      </c>
      <c r="D336" t="s">
        <v>3</v>
      </c>
      <c r="E336" t="s">
        <v>4</v>
      </c>
      <c r="F336" t="s">
        <v>1</v>
      </c>
      <c r="G336" t="s">
        <v>16</v>
      </c>
      <c r="H336" t="s">
        <v>3</v>
      </c>
      <c r="I336" t="s">
        <v>6</v>
      </c>
      <c r="J336" t="s">
        <v>1</v>
      </c>
      <c r="K336" t="s">
        <v>10</v>
      </c>
    </row>
    <row r="337" spans="1:11" x14ac:dyDescent="0.3">
      <c r="A337" t="s">
        <v>0</v>
      </c>
      <c r="B337" t="s">
        <v>1</v>
      </c>
      <c r="C337" t="s">
        <v>26</v>
      </c>
      <c r="D337" t="s">
        <v>3</v>
      </c>
      <c r="E337" t="s">
        <v>4</v>
      </c>
      <c r="F337" t="s">
        <v>1</v>
      </c>
      <c r="G337" t="s">
        <v>22</v>
      </c>
      <c r="H337" t="s">
        <v>3</v>
      </c>
      <c r="I337" t="s">
        <v>6</v>
      </c>
      <c r="J337" t="s">
        <v>1</v>
      </c>
      <c r="K337" t="s">
        <v>5</v>
      </c>
    </row>
    <row r="338" spans="1:11" x14ac:dyDescent="0.3">
      <c r="A338" t="s">
        <v>0</v>
      </c>
      <c r="B338" t="s">
        <v>1</v>
      </c>
      <c r="C338" t="s">
        <v>26</v>
      </c>
      <c r="D338" t="s">
        <v>3</v>
      </c>
      <c r="E338" t="s">
        <v>4</v>
      </c>
      <c r="F338" t="s">
        <v>1</v>
      </c>
      <c r="G338" t="s">
        <v>37</v>
      </c>
      <c r="H338" t="s">
        <v>3</v>
      </c>
      <c r="I338" t="s">
        <v>6</v>
      </c>
      <c r="J338" t="s">
        <v>1</v>
      </c>
      <c r="K338" t="s">
        <v>5</v>
      </c>
    </row>
    <row r="339" spans="1:11" x14ac:dyDescent="0.3">
      <c r="A339" t="s">
        <v>0</v>
      </c>
      <c r="B339" t="s">
        <v>1</v>
      </c>
      <c r="C339" t="s">
        <v>75</v>
      </c>
      <c r="D339" t="s">
        <v>3</v>
      </c>
      <c r="E339" t="s">
        <v>4</v>
      </c>
      <c r="F339" t="s">
        <v>1</v>
      </c>
      <c r="G339" t="s">
        <v>119</v>
      </c>
      <c r="H339" t="s">
        <v>3</v>
      </c>
      <c r="I339" t="s">
        <v>6</v>
      </c>
      <c r="J339" t="s">
        <v>1</v>
      </c>
      <c r="K339" t="s">
        <v>14</v>
      </c>
    </row>
    <row r="340" spans="1:11" x14ac:dyDescent="0.3">
      <c r="A340" t="s">
        <v>0</v>
      </c>
      <c r="B340" t="s">
        <v>1</v>
      </c>
      <c r="C340" t="s">
        <v>77</v>
      </c>
      <c r="D340" t="s">
        <v>3</v>
      </c>
      <c r="E340" t="s">
        <v>4</v>
      </c>
      <c r="F340" t="s">
        <v>1</v>
      </c>
      <c r="G340" t="s">
        <v>108</v>
      </c>
      <c r="H340" t="s">
        <v>3</v>
      </c>
      <c r="I340" t="s">
        <v>6</v>
      </c>
      <c r="J340" t="s">
        <v>1</v>
      </c>
      <c r="K340" t="s">
        <v>123</v>
      </c>
    </row>
    <row r="341" spans="1:11" x14ac:dyDescent="0.3">
      <c r="A341" t="s">
        <v>0</v>
      </c>
      <c r="B341" t="s">
        <v>1</v>
      </c>
      <c r="C341" t="s">
        <v>77</v>
      </c>
      <c r="D341" t="s">
        <v>3</v>
      </c>
      <c r="E341" t="s">
        <v>4</v>
      </c>
      <c r="F341" t="s">
        <v>1</v>
      </c>
      <c r="G341" t="s">
        <v>110</v>
      </c>
      <c r="H341" t="s">
        <v>3</v>
      </c>
      <c r="I341" t="s">
        <v>6</v>
      </c>
      <c r="J341" t="s">
        <v>1</v>
      </c>
      <c r="K341" t="s">
        <v>90</v>
      </c>
    </row>
    <row r="342" spans="1:11" x14ac:dyDescent="0.3">
      <c r="A342" t="s">
        <v>0</v>
      </c>
      <c r="B342" t="s">
        <v>1</v>
      </c>
      <c r="C342" t="s">
        <v>124</v>
      </c>
      <c r="D342" t="s">
        <v>3</v>
      </c>
      <c r="E342" t="s">
        <v>4</v>
      </c>
      <c r="F342" t="s">
        <v>1</v>
      </c>
      <c r="G342" t="s">
        <v>15</v>
      </c>
      <c r="H342" t="s">
        <v>3</v>
      </c>
      <c r="I342" t="s">
        <v>6</v>
      </c>
      <c r="J342" t="s">
        <v>1</v>
      </c>
      <c r="K342" t="s">
        <v>93</v>
      </c>
    </row>
    <row r="343" spans="1:11" x14ac:dyDescent="0.3">
      <c r="A343" t="s">
        <v>0</v>
      </c>
      <c r="B343" t="s">
        <v>1</v>
      </c>
      <c r="C343" t="s">
        <v>77</v>
      </c>
      <c r="D343" t="s">
        <v>3</v>
      </c>
      <c r="E343" t="s">
        <v>4</v>
      </c>
      <c r="F343" t="s">
        <v>1</v>
      </c>
      <c r="G343" t="s">
        <v>27</v>
      </c>
      <c r="H343" t="s">
        <v>3</v>
      </c>
      <c r="I343" t="s">
        <v>6</v>
      </c>
      <c r="J343" t="s">
        <v>1</v>
      </c>
      <c r="K343" t="s">
        <v>65</v>
      </c>
    </row>
    <row r="344" spans="1:11" x14ac:dyDescent="0.3">
      <c r="A344" t="s">
        <v>0</v>
      </c>
      <c r="B344" t="s">
        <v>1</v>
      </c>
      <c r="C344" t="s">
        <v>77</v>
      </c>
      <c r="D344" t="s">
        <v>3</v>
      </c>
      <c r="E344" t="s">
        <v>4</v>
      </c>
      <c r="F344" t="s">
        <v>1</v>
      </c>
      <c r="G344" t="s">
        <v>33</v>
      </c>
      <c r="H344" t="s">
        <v>3</v>
      </c>
      <c r="I344" t="s">
        <v>6</v>
      </c>
      <c r="J344" t="s">
        <v>1</v>
      </c>
      <c r="K344" t="s">
        <v>88</v>
      </c>
    </row>
    <row r="345" spans="1:11" x14ac:dyDescent="0.3">
      <c r="A345" t="s">
        <v>0</v>
      </c>
      <c r="B345" t="s">
        <v>1</v>
      </c>
      <c r="C345" t="s">
        <v>68</v>
      </c>
      <c r="D345" t="s">
        <v>3</v>
      </c>
      <c r="E345" t="s">
        <v>4</v>
      </c>
      <c r="F345" t="s">
        <v>1</v>
      </c>
      <c r="G345" t="s">
        <v>19</v>
      </c>
      <c r="H345" t="s">
        <v>3</v>
      </c>
      <c r="I345" t="s">
        <v>6</v>
      </c>
      <c r="J345" t="s">
        <v>1</v>
      </c>
      <c r="K345" t="s">
        <v>65</v>
      </c>
    </row>
    <row r="346" spans="1:11" x14ac:dyDescent="0.3">
      <c r="A346" t="s">
        <v>0</v>
      </c>
      <c r="B346" t="s">
        <v>1</v>
      </c>
      <c r="C346" t="s">
        <v>23</v>
      </c>
      <c r="D346" t="s">
        <v>3</v>
      </c>
      <c r="E346" t="s">
        <v>4</v>
      </c>
      <c r="F346" t="s">
        <v>1</v>
      </c>
      <c r="G346" t="s">
        <v>40</v>
      </c>
      <c r="H346" t="s">
        <v>3</v>
      </c>
      <c r="I346" t="s">
        <v>6</v>
      </c>
      <c r="J346" t="s">
        <v>1</v>
      </c>
      <c r="K346" t="s">
        <v>114</v>
      </c>
    </row>
    <row r="347" spans="1:11" x14ac:dyDescent="0.3">
      <c r="A347" t="s">
        <v>0</v>
      </c>
      <c r="B347" t="s">
        <v>1</v>
      </c>
      <c r="C347" t="s">
        <v>13</v>
      </c>
      <c r="D347" t="s">
        <v>3</v>
      </c>
      <c r="E347" t="s">
        <v>4</v>
      </c>
      <c r="F347" t="s">
        <v>1</v>
      </c>
      <c r="G347" t="s">
        <v>40</v>
      </c>
      <c r="H347" t="s">
        <v>3</v>
      </c>
      <c r="I347" t="s">
        <v>6</v>
      </c>
      <c r="J347" t="s">
        <v>1</v>
      </c>
      <c r="K347" t="s">
        <v>14</v>
      </c>
    </row>
    <row r="348" spans="1:11" x14ac:dyDescent="0.3">
      <c r="A348" t="s">
        <v>0</v>
      </c>
      <c r="B348" t="s">
        <v>1</v>
      </c>
      <c r="C348" t="s">
        <v>118</v>
      </c>
      <c r="D348" t="s">
        <v>3</v>
      </c>
      <c r="E348" t="s">
        <v>4</v>
      </c>
      <c r="F348" t="s">
        <v>1</v>
      </c>
      <c r="G348" t="s">
        <v>21</v>
      </c>
      <c r="H348" t="s">
        <v>3</v>
      </c>
      <c r="I348" t="s">
        <v>6</v>
      </c>
      <c r="J348" t="s">
        <v>1</v>
      </c>
      <c r="K348" t="s">
        <v>123</v>
      </c>
    </row>
    <row r="349" spans="1:11" x14ac:dyDescent="0.3">
      <c r="A349" t="s">
        <v>0</v>
      </c>
      <c r="B349" t="s">
        <v>1</v>
      </c>
      <c r="C349" t="s">
        <v>129</v>
      </c>
      <c r="D349" t="s">
        <v>3</v>
      </c>
      <c r="E349" t="s">
        <v>4</v>
      </c>
      <c r="F349" t="s">
        <v>1</v>
      </c>
      <c r="G349" t="s">
        <v>22</v>
      </c>
      <c r="H349" t="s">
        <v>3</v>
      </c>
      <c r="I349" t="s">
        <v>6</v>
      </c>
      <c r="J349" t="s">
        <v>1</v>
      </c>
      <c r="K349" t="s">
        <v>172</v>
      </c>
    </row>
    <row r="350" spans="1:11" x14ac:dyDescent="0.3">
      <c r="A350" t="s">
        <v>0</v>
      </c>
      <c r="B350" t="s">
        <v>1</v>
      </c>
      <c r="C350" t="s">
        <v>179</v>
      </c>
      <c r="D350" t="s">
        <v>3</v>
      </c>
      <c r="E350" t="s">
        <v>4</v>
      </c>
      <c r="F350" t="s">
        <v>1</v>
      </c>
      <c r="G350" t="s">
        <v>123</v>
      </c>
      <c r="H350" t="s">
        <v>3</v>
      </c>
      <c r="I350" t="s">
        <v>6</v>
      </c>
      <c r="J350" t="s">
        <v>1</v>
      </c>
      <c r="K350" t="s">
        <v>180</v>
      </c>
    </row>
    <row r="351" spans="1:11" x14ac:dyDescent="0.3">
      <c r="A351" t="s">
        <v>0</v>
      </c>
      <c r="B351" t="s">
        <v>1</v>
      </c>
      <c r="C351" t="s">
        <v>181</v>
      </c>
      <c r="D351" t="s">
        <v>3</v>
      </c>
      <c r="E351" t="s">
        <v>4</v>
      </c>
      <c r="F351" t="s">
        <v>1</v>
      </c>
      <c r="G351" t="s">
        <v>98</v>
      </c>
      <c r="H351" t="s">
        <v>3</v>
      </c>
      <c r="I351" t="s">
        <v>6</v>
      </c>
      <c r="J351" t="s">
        <v>1</v>
      </c>
      <c r="K351" t="s">
        <v>120</v>
      </c>
    </row>
    <row r="352" spans="1:11" x14ac:dyDescent="0.3">
      <c r="A352" t="s">
        <v>0</v>
      </c>
      <c r="B352" t="s">
        <v>1</v>
      </c>
      <c r="C352" t="s">
        <v>182</v>
      </c>
      <c r="D352" t="s">
        <v>3</v>
      </c>
      <c r="E352" t="s">
        <v>4</v>
      </c>
      <c r="F352" t="s">
        <v>1</v>
      </c>
      <c r="G352" t="s">
        <v>10</v>
      </c>
      <c r="H352" t="s">
        <v>3</v>
      </c>
      <c r="I352" t="s">
        <v>6</v>
      </c>
      <c r="J352" t="s">
        <v>1</v>
      </c>
      <c r="K352" t="s">
        <v>108</v>
      </c>
    </row>
    <row r="353" spans="1:11" x14ac:dyDescent="0.3">
      <c r="A353" t="s">
        <v>0</v>
      </c>
      <c r="B353" t="s">
        <v>1</v>
      </c>
      <c r="C353" t="s">
        <v>129</v>
      </c>
      <c r="D353" t="s">
        <v>3</v>
      </c>
      <c r="E353" t="s">
        <v>4</v>
      </c>
      <c r="F353" t="s">
        <v>1</v>
      </c>
      <c r="G353" t="s">
        <v>125</v>
      </c>
      <c r="H353" t="s">
        <v>3</v>
      </c>
      <c r="I353" t="s">
        <v>6</v>
      </c>
      <c r="J353" t="s">
        <v>1</v>
      </c>
      <c r="K353" t="s">
        <v>94</v>
      </c>
    </row>
    <row r="354" spans="1:11" x14ac:dyDescent="0.3">
      <c r="A354" t="s">
        <v>0</v>
      </c>
      <c r="B354" t="s">
        <v>1</v>
      </c>
      <c r="C354" t="s">
        <v>25</v>
      </c>
      <c r="D354" t="s">
        <v>3</v>
      </c>
      <c r="E354" t="s">
        <v>4</v>
      </c>
      <c r="F354" t="s">
        <v>1</v>
      </c>
      <c r="G354" t="s">
        <v>183</v>
      </c>
      <c r="H354" t="s">
        <v>3</v>
      </c>
      <c r="I354" t="s">
        <v>6</v>
      </c>
      <c r="J354" t="s">
        <v>1</v>
      </c>
      <c r="K354" t="s">
        <v>184</v>
      </c>
    </row>
    <row r="355" spans="1:11" x14ac:dyDescent="0.3">
      <c r="A355" t="s">
        <v>0</v>
      </c>
      <c r="B355" t="s">
        <v>1</v>
      </c>
      <c r="C355" t="s">
        <v>26</v>
      </c>
      <c r="D355" t="s">
        <v>3</v>
      </c>
      <c r="E355" t="s">
        <v>4</v>
      </c>
      <c r="F355" t="s">
        <v>1</v>
      </c>
      <c r="G355" t="s">
        <v>185</v>
      </c>
      <c r="H355" t="s">
        <v>3</v>
      </c>
      <c r="I355" t="s">
        <v>6</v>
      </c>
      <c r="J355" t="s">
        <v>1</v>
      </c>
      <c r="K355" t="s">
        <v>96</v>
      </c>
    </row>
    <row r="356" spans="1:11" x14ac:dyDescent="0.3">
      <c r="A356" t="s">
        <v>47</v>
      </c>
    </row>
    <row r="357" spans="1:11" x14ac:dyDescent="0.3">
      <c r="A357" t="s">
        <v>48</v>
      </c>
      <c r="B357" t="s">
        <v>49</v>
      </c>
      <c r="C357" t="s">
        <v>50</v>
      </c>
      <c r="D357" t="s">
        <v>51</v>
      </c>
      <c r="E357" t="s">
        <v>52</v>
      </c>
      <c r="F357" t="s">
        <v>53</v>
      </c>
      <c r="G357" t="s">
        <v>54</v>
      </c>
    </row>
    <row r="358" spans="1:11" x14ac:dyDescent="0.3">
      <c r="A358" t="s">
        <v>0</v>
      </c>
      <c r="B358" t="s">
        <v>1</v>
      </c>
      <c r="C358" t="s">
        <v>17</v>
      </c>
      <c r="D358" t="s">
        <v>3</v>
      </c>
      <c r="E358" t="s">
        <v>4</v>
      </c>
      <c r="F358" t="s">
        <v>1</v>
      </c>
      <c r="G358" t="s">
        <v>186</v>
      </c>
      <c r="H358" t="s">
        <v>3</v>
      </c>
      <c r="I358" t="s">
        <v>6</v>
      </c>
      <c r="J358" t="s">
        <v>1</v>
      </c>
      <c r="K358" t="s">
        <v>7</v>
      </c>
    </row>
    <row r="359" spans="1:11" x14ac:dyDescent="0.3">
      <c r="A359" t="s">
        <v>0</v>
      </c>
      <c r="B359" t="s">
        <v>1</v>
      </c>
      <c r="C359" t="s">
        <v>122</v>
      </c>
      <c r="D359" t="s">
        <v>3</v>
      </c>
      <c r="E359" t="s">
        <v>4</v>
      </c>
      <c r="F359" t="s">
        <v>1</v>
      </c>
      <c r="G359" t="s">
        <v>128</v>
      </c>
      <c r="H359" t="s">
        <v>3</v>
      </c>
      <c r="I359" t="s">
        <v>6</v>
      </c>
      <c r="J359" t="s">
        <v>1</v>
      </c>
      <c r="K359" t="s">
        <v>108</v>
      </c>
    </row>
    <row r="360" spans="1:11" x14ac:dyDescent="0.3">
      <c r="A360" t="s">
        <v>0</v>
      </c>
      <c r="B360" t="s">
        <v>1</v>
      </c>
      <c r="C360" t="s">
        <v>187</v>
      </c>
      <c r="D360" t="s">
        <v>3</v>
      </c>
      <c r="E360" t="s">
        <v>4</v>
      </c>
      <c r="F360" t="s">
        <v>1</v>
      </c>
      <c r="G360" t="s">
        <v>110</v>
      </c>
      <c r="H360" t="s">
        <v>3</v>
      </c>
      <c r="I360" t="s">
        <v>6</v>
      </c>
      <c r="J360" t="s">
        <v>1</v>
      </c>
      <c r="K360" t="s">
        <v>22</v>
      </c>
    </row>
    <row r="361" spans="1:11" x14ac:dyDescent="0.3">
      <c r="A361" t="s">
        <v>0</v>
      </c>
      <c r="B361" t="s">
        <v>1</v>
      </c>
      <c r="C361" t="s">
        <v>28</v>
      </c>
      <c r="D361" t="s">
        <v>3</v>
      </c>
      <c r="E361" t="s">
        <v>4</v>
      </c>
      <c r="F361" t="s">
        <v>1</v>
      </c>
      <c r="G361" t="s">
        <v>158</v>
      </c>
      <c r="H361" t="s">
        <v>3</v>
      </c>
      <c r="I361" t="s">
        <v>6</v>
      </c>
      <c r="J361" t="s">
        <v>1</v>
      </c>
      <c r="K361" t="s">
        <v>40</v>
      </c>
    </row>
    <row r="362" spans="1:11" x14ac:dyDescent="0.3">
      <c r="A362" t="s">
        <v>52</v>
      </c>
    </row>
    <row r="363" spans="1:11" x14ac:dyDescent="0.3">
      <c r="A363" t="s">
        <v>0</v>
      </c>
      <c r="B363" t="s">
        <v>1</v>
      </c>
      <c r="C363" t="s">
        <v>124</v>
      </c>
      <c r="D363" t="s">
        <v>3</v>
      </c>
      <c r="E363" t="s">
        <v>4</v>
      </c>
      <c r="F363" t="s">
        <v>1</v>
      </c>
      <c r="G363" t="s">
        <v>188</v>
      </c>
      <c r="H363" t="s">
        <v>3</v>
      </c>
      <c r="I363" t="s">
        <v>6</v>
      </c>
      <c r="J363" t="s">
        <v>1</v>
      </c>
      <c r="K363" t="s">
        <v>103</v>
      </c>
    </row>
    <row r="364" spans="1:11" x14ac:dyDescent="0.3">
      <c r="A364" t="s">
        <v>0</v>
      </c>
      <c r="B364" t="s">
        <v>1</v>
      </c>
      <c r="C364" t="s">
        <v>178</v>
      </c>
      <c r="D364" t="s">
        <v>3</v>
      </c>
      <c r="E364" t="s">
        <v>4</v>
      </c>
      <c r="F364" t="s">
        <v>1</v>
      </c>
      <c r="G364" t="s">
        <v>135</v>
      </c>
      <c r="H364" t="s">
        <v>3</v>
      </c>
      <c r="I364" t="s">
        <v>6</v>
      </c>
      <c r="J364" t="s">
        <v>1</v>
      </c>
      <c r="K364" t="s">
        <v>12</v>
      </c>
    </row>
    <row r="365" spans="1:11" x14ac:dyDescent="0.3">
      <c r="A365" t="s">
        <v>0</v>
      </c>
      <c r="B365" t="s">
        <v>1</v>
      </c>
      <c r="C365" t="s">
        <v>189</v>
      </c>
      <c r="D365" t="s">
        <v>3</v>
      </c>
      <c r="E365" t="s">
        <v>4</v>
      </c>
      <c r="F365" t="s">
        <v>1</v>
      </c>
      <c r="G365" t="s">
        <v>16</v>
      </c>
      <c r="H365" t="s">
        <v>3</v>
      </c>
      <c r="I365" t="s">
        <v>6</v>
      </c>
      <c r="J365" t="s">
        <v>1</v>
      </c>
      <c r="K365" t="s">
        <v>109</v>
      </c>
    </row>
    <row r="366" spans="1:11" x14ac:dyDescent="0.3">
      <c r="A366" t="s">
        <v>0</v>
      </c>
      <c r="B366" t="s">
        <v>1</v>
      </c>
      <c r="C366" t="s">
        <v>190</v>
      </c>
      <c r="D366" t="s">
        <v>3</v>
      </c>
      <c r="E366" t="s">
        <v>4</v>
      </c>
      <c r="F366" t="s">
        <v>1</v>
      </c>
      <c r="G366" t="s">
        <v>65</v>
      </c>
      <c r="H366" t="s">
        <v>3</v>
      </c>
      <c r="I366" t="s">
        <v>6</v>
      </c>
      <c r="J366" t="s">
        <v>1</v>
      </c>
      <c r="K366" t="s">
        <v>88</v>
      </c>
    </row>
    <row r="367" spans="1:11" x14ac:dyDescent="0.3">
      <c r="A367" t="s">
        <v>0</v>
      </c>
      <c r="B367" t="s">
        <v>1</v>
      </c>
      <c r="C367" t="s">
        <v>190</v>
      </c>
      <c r="D367" t="s">
        <v>3</v>
      </c>
      <c r="E367" t="s">
        <v>4</v>
      </c>
      <c r="F367" t="s">
        <v>1</v>
      </c>
      <c r="G367" t="s">
        <v>90</v>
      </c>
      <c r="H367" t="s">
        <v>3</v>
      </c>
      <c r="I367" t="s">
        <v>6</v>
      </c>
      <c r="J367" t="s">
        <v>1</v>
      </c>
      <c r="K367" t="s">
        <v>14</v>
      </c>
    </row>
    <row r="368" spans="1:11" x14ac:dyDescent="0.3">
      <c r="A368" t="s">
        <v>0</v>
      </c>
      <c r="B368" t="s">
        <v>1</v>
      </c>
      <c r="C368" t="s">
        <v>161</v>
      </c>
      <c r="D368" t="s">
        <v>3</v>
      </c>
      <c r="E368" t="s">
        <v>4</v>
      </c>
      <c r="F368" t="s">
        <v>1</v>
      </c>
      <c r="G368" t="s">
        <v>98</v>
      </c>
      <c r="H368" t="s">
        <v>3</v>
      </c>
      <c r="I368" t="s">
        <v>6</v>
      </c>
      <c r="J368" t="s">
        <v>1</v>
      </c>
      <c r="K368" t="s">
        <v>14</v>
      </c>
    </row>
    <row r="369" spans="1:11" x14ac:dyDescent="0.3">
      <c r="A369" t="s">
        <v>0</v>
      </c>
      <c r="B369" t="s">
        <v>1</v>
      </c>
      <c r="C369" t="s">
        <v>106</v>
      </c>
      <c r="D369" t="s">
        <v>3</v>
      </c>
      <c r="E369" t="s">
        <v>4</v>
      </c>
      <c r="F369" t="s">
        <v>1</v>
      </c>
      <c r="G369" t="s">
        <v>120</v>
      </c>
      <c r="H369" t="s">
        <v>3</v>
      </c>
      <c r="I369" t="s">
        <v>6</v>
      </c>
      <c r="J369" t="s">
        <v>1</v>
      </c>
      <c r="K369" t="s">
        <v>88</v>
      </c>
    </row>
    <row r="370" spans="1:11" x14ac:dyDescent="0.3">
      <c r="A370" t="s">
        <v>0</v>
      </c>
      <c r="B370" t="s">
        <v>1</v>
      </c>
      <c r="C370" t="s">
        <v>160</v>
      </c>
      <c r="D370" t="s">
        <v>3</v>
      </c>
      <c r="E370" t="s">
        <v>4</v>
      </c>
      <c r="F370" t="s">
        <v>1</v>
      </c>
      <c r="G370" t="s">
        <v>14</v>
      </c>
      <c r="H370" t="s">
        <v>3</v>
      </c>
      <c r="I370" t="s">
        <v>6</v>
      </c>
      <c r="J370" t="s">
        <v>1</v>
      </c>
      <c r="K370" t="s">
        <v>123</v>
      </c>
    </row>
    <row r="371" spans="1:11" x14ac:dyDescent="0.3">
      <c r="A371" t="s">
        <v>0</v>
      </c>
      <c r="B371" t="s">
        <v>1</v>
      </c>
      <c r="C371" t="s">
        <v>75</v>
      </c>
      <c r="D371" t="s">
        <v>3</v>
      </c>
      <c r="E371" t="s">
        <v>4</v>
      </c>
      <c r="F371" t="s">
        <v>1</v>
      </c>
      <c r="G371" t="s">
        <v>14</v>
      </c>
      <c r="H371" t="s">
        <v>3</v>
      </c>
      <c r="I371" t="s">
        <v>6</v>
      </c>
      <c r="J371" t="s">
        <v>1</v>
      </c>
      <c r="K371" t="s">
        <v>114</v>
      </c>
    </row>
    <row r="372" spans="1:11" x14ac:dyDescent="0.3">
      <c r="A372" t="s">
        <v>0</v>
      </c>
      <c r="B372" t="s">
        <v>1</v>
      </c>
      <c r="C372" t="s">
        <v>26</v>
      </c>
      <c r="D372" t="s">
        <v>3</v>
      </c>
      <c r="E372" t="s">
        <v>4</v>
      </c>
      <c r="F372" t="s">
        <v>1</v>
      </c>
      <c r="G372" t="s">
        <v>12</v>
      </c>
      <c r="H372" t="s">
        <v>3</v>
      </c>
      <c r="I372" t="s">
        <v>6</v>
      </c>
      <c r="J372" t="s">
        <v>1</v>
      </c>
      <c r="K372" t="s">
        <v>93</v>
      </c>
    </row>
    <row r="373" spans="1:11" x14ac:dyDescent="0.3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1</v>
      </c>
      <c r="G373" t="s">
        <v>109</v>
      </c>
      <c r="H373" t="s">
        <v>3</v>
      </c>
      <c r="I373" t="s">
        <v>6</v>
      </c>
      <c r="J373" t="s">
        <v>1</v>
      </c>
      <c r="K373" t="s">
        <v>126</v>
      </c>
    </row>
    <row r="374" spans="1:11" x14ac:dyDescent="0.3">
      <c r="A374" t="s">
        <v>0</v>
      </c>
      <c r="B374" t="s">
        <v>1</v>
      </c>
      <c r="C374" t="s">
        <v>17</v>
      </c>
      <c r="D374" t="s">
        <v>3</v>
      </c>
      <c r="E374" t="s">
        <v>4</v>
      </c>
      <c r="F374" t="s">
        <v>1</v>
      </c>
      <c r="G374" t="s">
        <v>88</v>
      </c>
      <c r="H374" t="s">
        <v>3</v>
      </c>
      <c r="I374" t="s">
        <v>6</v>
      </c>
      <c r="J374" t="s">
        <v>1</v>
      </c>
      <c r="K374" t="s">
        <v>125</v>
      </c>
    </row>
    <row r="375" spans="1:11" x14ac:dyDescent="0.3">
      <c r="A375" t="s">
        <v>0</v>
      </c>
      <c r="B375" t="s">
        <v>1</v>
      </c>
      <c r="C375" t="s">
        <v>17</v>
      </c>
      <c r="D375" t="s">
        <v>3</v>
      </c>
      <c r="E375" t="s">
        <v>4</v>
      </c>
      <c r="F375" t="s">
        <v>1</v>
      </c>
      <c r="G375" t="s">
        <v>120</v>
      </c>
      <c r="H375" t="s">
        <v>3</v>
      </c>
      <c r="I375" t="s">
        <v>6</v>
      </c>
      <c r="J375" t="s">
        <v>1</v>
      </c>
      <c r="K375" t="s">
        <v>125</v>
      </c>
    </row>
    <row r="376" spans="1:11" x14ac:dyDescent="0.3">
      <c r="A376" t="s">
        <v>0</v>
      </c>
      <c r="B376" t="s">
        <v>1</v>
      </c>
      <c r="C376" t="s">
        <v>115</v>
      </c>
      <c r="D376" t="s">
        <v>3</v>
      </c>
      <c r="E376" t="s">
        <v>4</v>
      </c>
      <c r="F376" t="s">
        <v>1</v>
      </c>
      <c r="G376" t="s">
        <v>14</v>
      </c>
      <c r="H376" t="s">
        <v>3</v>
      </c>
      <c r="I376" t="s">
        <v>6</v>
      </c>
      <c r="J376" t="s">
        <v>1</v>
      </c>
      <c r="K376" t="s">
        <v>93</v>
      </c>
    </row>
    <row r="377" spans="1:11" x14ac:dyDescent="0.3">
      <c r="A377" t="s">
        <v>0</v>
      </c>
      <c r="B377" t="s">
        <v>1</v>
      </c>
      <c r="C377" t="s">
        <v>191</v>
      </c>
      <c r="D377" t="s">
        <v>3</v>
      </c>
      <c r="E377" t="s">
        <v>4</v>
      </c>
      <c r="F377" t="s">
        <v>1</v>
      </c>
      <c r="G377" t="s">
        <v>12</v>
      </c>
      <c r="H377" t="s">
        <v>3</v>
      </c>
      <c r="I377" t="s">
        <v>6</v>
      </c>
      <c r="J377" t="s">
        <v>1</v>
      </c>
      <c r="K377" t="s">
        <v>117</v>
      </c>
    </row>
    <row r="378" spans="1:11" x14ac:dyDescent="0.3">
      <c r="A378" t="s">
        <v>0</v>
      </c>
      <c r="B378" t="s">
        <v>1</v>
      </c>
      <c r="C378" t="s">
        <v>39</v>
      </c>
      <c r="D378" t="s">
        <v>3</v>
      </c>
      <c r="E378" t="s">
        <v>4</v>
      </c>
      <c r="F378" t="s">
        <v>1</v>
      </c>
      <c r="G378" t="s">
        <v>88</v>
      </c>
      <c r="H378" t="s">
        <v>3</v>
      </c>
      <c r="I378" t="s">
        <v>6</v>
      </c>
      <c r="J378" t="s">
        <v>1</v>
      </c>
      <c r="K378" t="s">
        <v>128</v>
      </c>
    </row>
    <row r="379" spans="1:11" x14ac:dyDescent="0.3">
      <c r="A379" t="s">
        <v>0</v>
      </c>
      <c r="B379" t="s">
        <v>1</v>
      </c>
      <c r="C379" t="s">
        <v>192</v>
      </c>
      <c r="D379" t="s">
        <v>3</v>
      </c>
      <c r="E379" t="s">
        <v>4</v>
      </c>
      <c r="F379" t="s">
        <v>1</v>
      </c>
      <c r="G379" t="s">
        <v>112</v>
      </c>
      <c r="H379" t="s">
        <v>3</v>
      </c>
      <c r="I379" t="s">
        <v>6</v>
      </c>
      <c r="J379" t="s">
        <v>1</v>
      </c>
      <c r="K379" t="s">
        <v>139</v>
      </c>
    </row>
    <row r="380" spans="1:11" x14ac:dyDescent="0.3">
      <c r="A380" t="s">
        <v>0</v>
      </c>
      <c r="B380" t="s">
        <v>1</v>
      </c>
      <c r="C380" t="s">
        <v>193</v>
      </c>
      <c r="D380" t="s">
        <v>3</v>
      </c>
      <c r="E380" t="s">
        <v>4</v>
      </c>
      <c r="F380" t="s">
        <v>1</v>
      </c>
      <c r="G380" t="s">
        <v>108</v>
      </c>
      <c r="H380" t="s">
        <v>3</v>
      </c>
      <c r="I380" t="s">
        <v>6</v>
      </c>
      <c r="J380" t="s">
        <v>1</v>
      </c>
      <c r="K380" t="s">
        <v>165</v>
      </c>
    </row>
    <row r="381" spans="1:11" x14ac:dyDescent="0.3">
      <c r="A381" t="s">
        <v>0</v>
      </c>
      <c r="B381" t="s">
        <v>1</v>
      </c>
      <c r="C381" t="s">
        <v>194</v>
      </c>
      <c r="D381" t="s">
        <v>3</v>
      </c>
      <c r="E381" t="s">
        <v>4</v>
      </c>
      <c r="F381" t="s">
        <v>1</v>
      </c>
      <c r="G381" t="s">
        <v>40</v>
      </c>
      <c r="H381" t="s">
        <v>3</v>
      </c>
      <c r="I381" t="s">
        <v>6</v>
      </c>
      <c r="J381" t="s">
        <v>1</v>
      </c>
      <c r="K381" t="s">
        <v>132</v>
      </c>
    </row>
    <row r="382" spans="1:11" x14ac:dyDescent="0.3">
      <c r="A382" t="s">
        <v>0</v>
      </c>
      <c r="B382" t="s">
        <v>1</v>
      </c>
      <c r="C382" t="s">
        <v>173</v>
      </c>
      <c r="D382" t="s">
        <v>3</v>
      </c>
      <c r="E382" t="s">
        <v>4</v>
      </c>
      <c r="F382" t="s">
        <v>1</v>
      </c>
      <c r="G382" t="s">
        <v>103</v>
      </c>
      <c r="H382" t="s">
        <v>3</v>
      </c>
      <c r="I382" t="s">
        <v>6</v>
      </c>
      <c r="J382" t="s">
        <v>1</v>
      </c>
      <c r="K382" t="s">
        <v>5</v>
      </c>
    </row>
    <row r="383" spans="1:11" x14ac:dyDescent="0.3">
      <c r="A383" t="s">
        <v>0</v>
      </c>
      <c r="B383" t="s">
        <v>1</v>
      </c>
      <c r="C383" t="s">
        <v>195</v>
      </c>
      <c r="D383" t="s">
        <v>3</v>
      </c>
      <c r="E383" t="s">
        <v>4</v>
      </c>
      <c r="F383" t="s">
        <v>1</v>
      </c>
      <c r="G383" t="s">
        <v>16</v>
      </c>
      <c r="H383" t="s">
        <v>3</v>
      </c>
      <c r="I383" t="s">
        <v>6</v>
      </c>
      <c r="J383" t="s">
        <v>1</v>
      </c>
      <c r="K383" t="s">
        <v>38</v>
      </c>
    </row>
    <row r="384" spans="1:11" x14ac:dyDescent="0.3">
      <c r="A384" t="s">
        <v>0</v>
      </c>
      <c r="B384" t="s">
        <v>1</v>
      </c>
      <c r="C384" t="s">
        <v>55</v>
      </c>
      <c r="D384" t="s">
        <v>3</v>
      </c>
      <c r="E384" t="s">
        <v>4</v>
      </c>
      <c r="F384" t="s">
        <v>1</v>
      </c>
      <c r="G384" t="s">
        <v>37</v>
      </c>
      <c r="H384" t="s">
        <v>3</v>
      </c>
      <c r="I384" t="s">
        <v>6</v>
      </c>
      <c r="J384" t="s">
        <v>1</v>
      </c>
      <c r="K384" t="s">
        <v>38</v>
      </c>
    </row>
    <row r="385" spans="1:11" x14ac:dyDescent="0.3">
      <c r="A385" t="s">
        <v>0</v>
      </c>
      <c r="B385" t="s">
        <v>1</v>
      </c>
      <c r="C385" t="s">
        <v>83</v>
      </c>
      <c r="D385" t="s">
        <v>3</v>
      </c>
      <c r="E385" t="s">
        <v>4</v>
      </c>
      <c r="F385" t="s">
        <v>1</v>
      </c>
      <c r="G385" t="s">
        <v>19</v>
      </c>
      <c r="H385" t="s">
        <v>3</v>
      </c>
      <c r="I385" t="s">
        <v>6</v>
      </c>
      <c r="J385" t="s">
        <v>1</v>
      </c>
      <c r="K385" t="s">
        <v>40</v>
      </c>
    </row>
    <row r="386" spans="1:11" x14ac:dyDescent="0.3">
      <c r="A386" t="s">
        <v>0</v>
      </c>
      <c r="B386" t="s">
        <v>1</v>
      </c>
      <c r="C386" t="s">
        <v>83</v>
      </c>
      <c r="D386" t="s">
        <v>3</v>
      </c>
      <c r="E386" t="s">
        <v>4</v>
      </c>
      <c r="F386" t="s">
        <v>1</v>
      </c>
      <c r="G386" t="s">
        <v>188</v>
      </c>
      <c r="H386" t="s">
        <v>3</v>
      </c>
      <c r="I386" t="s">
        <v>6</v>
      </c>
      <c r="J386" t="s">
        <v>1</v>
      </c>
      <c r="K386" t="s">
        <v>15</v>
      </c>
    </row>
    <row r="387" spans="1:11" x14ac:dyDescent="0.3">
      <c r="A387" t="s">
        <v>0</v>
      </c>
      <c r="B387" t="s">
        <v>1</v>
      </c>
      <c r="C387" t="s">
        <v>25</v>
      </c>
      <c r="D387" t="s">
        <v>3</v>
      </c>
      <c r="E387" t="s">
        <v>4</v>
      </c>
      <c r="F387" t="s">
        <v>1</v>
      </c>
      <c r="G387" t="s">
        <v>196</v>
      </c>
      <c r="H387" t="s">
        <v>3</v>
      </c>
      <c r="I387" t="s">
        <v>6</v>
      </c>
      <c r="J387" t="s">
        <v>1</v>
      </c>
      <c r="K387" t="s">
        <v>9</v>
      </c>
    </row>
    <row r="388" spans="1:11" x14ac:dyDescent="0.3">
      <c r="A388" t="s">
        <v>0</v>
      </c>
      <c r="B388" t="s">
        <v>1</v>
      </c>
      <c r="C388" t="s">
        <v>197</v>
      </c>
      <c r="D388" t="s">
        <v>3</v>
      </c>
      <c r="E388" t="s">
        <v>4</v>
      </c>
      <c r="F388" t="s">
        <v>1</v>
      </c>
      <c r="G388" t="s">
        <v>40</v>
      </c>
      <c r="H388" t="s">
        <v>3</v>
      </c>
      <c r="I388" t="s">
        <v>6</v>
      </c>
      <c r="J388" t="s">
        <v>1</v>
      </c>
      <c r="K388" t="s">
        <v>22</v>
      </c>
    </row>
    <row r="389" spans="1:11" x14ac:dyDescent="0.3">
      <c r="A389" t="s">
        <v>0</v>
      </c>
      <c r="B389" t="s">
        <v>1</v>
      </c>
      <c r="C389" t="s">
        <v>131</v>
      </c>
      <c r="D389" t="s">
        <v>3</v>
      </c>
      <c r="E389" t="s">
        <v>4</v>
      </c>
      <c r="F389" t="s">
        <v>1</v>
      </c>
      <c r="G389" t="s">
        <v>123</v>
      </c>
      <c r="H389" t="s">
        <v>3</v>
      </c>
      <c r="I389" t="s">
        <v>6</v>
      </c>
      <c r="J389" t="s">
        <v>1</v>
      </c>
      <c r="K389" t="s">
        <v>103</v>
      </c>
    </row>
    <row r="390" spans="1:11" x14ac:dyDescent="0.3">
      <c r="A390" t="s">
        <v>0</v>
      </c>
      <c r="B390" t="s">
        <v>1</v>
      </c>
      <c r="C390" t="s">
        <v>63</v>
      </c>
      <c r="D390" t="s">
        <v>3</v>
      </c>
      <c r="E390" t="s">
        <v>4</v>
      </c>
      <c r="F390" t="s">
        <v>1</v>
      </c>
      <c r="G390" t="s">
        <v>98</v>
      </c>
      <c r="H390" t="s">
        <v>3</v>
      </c>
      <c r="I390" t="s">
        <v>6</v>
      </c>
      <c r="J390" t="s">
        <v>1</v>
      </c>
      <c r="K390" t="s">
        <v>103</v>
      </c>
    </row>
    <row r="391" spans="1:11" x14ac:dyDescent="0.3">
      <c r="A391" t="s">
        <v>0</v>
      </c>
      <c r="B391" t="s">
        <v>1</v>
      </c>
      <c r="C391" t="s">
        <v>74</v>
      </c>
      <c r="D391" t="s">
        <v>3</v>
      </c>
      <c r="E391" t="s">
        <v>4</v>
      </c>
      <c r="F391" t="s">
        <v>1</v>
      </c>
      <c r="G391" t="s">
        <v>12</v>
      </c>
      <c r="H391" t="s">
        <v>3</v>
      </c>
      <c r="I391" t="s">
        <v>6</v>
      </c>
      <c r="J391" t="s">
        <v>1</v>
      </c>
      <c r="K391" t="s">
        <v>5</v>
      </c>
    </row>
    <row r="392" spans="1:11" x14ac:dyDescent="0.3">
      <c r="A392" t="s">
        <v>0</v>
      </c>
      <c r="B392" t="s">
        <v>1</v>
      </c>
      <c r="C392" t="s">
        <v>87</v>
      </c>
      <c r="D392" t="s">
        <v>3</v>
      </c>
      <c r="E392" t="s">
        <v>4</v>
      </c>
      <c r="F392" t="s">
        <v>1</v>
      </c>
      <c r="G392" t="s">
        <v>18</v>
      </c>
      <c r="H392" t="s">
        <v>3</v>
      </c>
      <c r="I392" t="s">
        <v>6</v>
      </c>
      <c r="J392" t="s">
        <v>1</v>
      </c>
      <c r="K392" t="s">
        <v>12</v>
      </c>
    </row>
    <row r="393" spans="1:11" x14ac:dyDescent="0.3">
      <c r="A393" t="s">
        <v>0</v>
      </c>
      <c r="B393" t="s">
        <v>1</v>
      </c>
      <c r="C393" t="s">
        <v>95</v>
      </c>
      <c r="D393" t="s">
        <v>3</v>
      </c>
      <c r="E393" t="s">
        <v>4</v>
      </c>
      <c r="F393" t="s">
        <v>1</v>
      </c>
      <c r="G393" t="s">
        <v>103</v>
      </c>
      <c r="H393" t="s">
        <v>3</v>
      </c>
      <c r="I393" t="s">
        <v>6</v>
      </c>
      <c r="J393" t="s">
        <v>1</v>
      </c>
      <c r="K393" t="s">
        <v>109</v>
      </c>
    </row>
    <row r="394" spans="1:11" x14ac:dyDescent="0.3">
      <c r="A394" t="s">
        <v>0</v>
      </c>
      <c r="B394" t="s">
        <v>1</v>
      </c>
      <c r="C394" t="s">
        <v>148</v>
      </c>
      <c r="D394" t="s">
        <v>3</v>
      </c>
      <c r="E394" t="s">
        <v>4</v>
      </c>
      <c r="F394" t="s">
        <v>1</v>
      </c>
      <c r="G394" t="s">
        <v>37</v>
      </c>
      <c r="H394" t="s">
        <v>3</v>
      </c>
      <c r="I394" t="s">
        <v>6</v>
      </c>
      <c r="J394" t="s">
        <v>1</v>
      </c>
      <c r="K394" t="s">
        <v>88</v>
      </c>
    </row>
    <row r="395" spans="1:11" x14ac:dyDescent="0.3">
      <c r="A395" t="s">
        <v>0</v>
      </c>
      <c r="B395" t="s">
        <v>1</v>
      </c>
      <c r="C395" t="s">
        <v>148</v>
      </c>
      <c r="D395" t="s">
        <v>3</v>
      </c>
      <c r="E395" t="s">
        <v>4</v>
      </c>
      <c r="F395" t="s">
        <v>1</v>
      </c>
      <c r="G395" t="s">
        <v>18</v>
      </c>
      <c r="H395" t="s">
        <v>3</v>
      </c>
      <c r="I395" t="s">
        <v>6</v>
      </c>
      <c r="J395" t="s">
        <v>1</v>
      </c>
      <c r="K395" t="s">
        <v>14</v>
      </c>
    </row>
    <row r="396" spans="1:11" x14ac:dyDescent="0.3">
      <c r="A396" t="s">
        <v>0</v>
      </c>
      <c r="B396" t="s">
        <v>1</v>
      </c>
      <c r="C396" t="s">
        <v>44</v>
      </c>
      <c r="D396" t="s">
        <v>3</v>
      </c>
      <c r="E396" t="s">
        <v>4</v>
      </c>
      <c r="F396" t="s">
        <v>1</v>
      </c>
      <c r="G396" t="s">
        <v>16</v>
      </c>
      <c r="H396" t="s">
        <v>3</v>
      </c>
      <c r="I396" t="s">
        <v>6</v>
      </c>
      <c r="J396" t="s">
        <v>1</v>
      </c>
      <c r="K396" t="s">
        <v>10</v>
      </c>
    </row>
    <row r="397" spans="1:11" x14ac:dyDescent="0.3">
      <c r="A397" t="s">
        <v>0</v>
      </c>
      <c r="B397" t="s">
        <v>1</v>
      </c>
      <c r="C397" t="s">
        <v>105</v>
      </c>
      <c r="D397" t="s">
        <v>3</v>
      </c>
      <c r="E397" t="s">
        <v>4</v>
      </c>
      <c r="F397" t="s">
        <v>1</v>
      </c>
      <c r="G397" t="s">
        <v>22</v>
      </c>
      <c r="H397" t="s">
        <v>3</v>
      </c>
      <c r="I397" t="s">
        <v>6</v>
      </c>
      <c r="J397" t="s">
        <v>1</v>
      </c>
      <c r="K397" t="s">
        <v>12</v>
      </c>
    </row>
    <row r="398" spans="1:11" x14ac:dyDescent="0.3">
      <c r="A398" t="s">
        <v>0</v>
      </c>
      <c r="B398" t="s">
        <v>1</v>
      </c>
      <c r="C398" t="s">
        <v>178</v>
      </c>
      <c r="D398" t="s">
        <v>3</v>
      </c>
      <c r="E398" t="s">
        <v>4</v>
      </c>
      <c r="F398" t="s">
        <v>1</v>
      </c>
      <c r="G398" t="s">
        <v>103</v>
      </c>
      <c r="H398" t="s">
        <v>3</v>
      </c>
      <c r="I398" t="s">
        <v>6</v>
      </c>
      <c r="J398" t="s">
        <v>1</v>
      </c>
      <c r="K398" t="s">
        <v>112</v>
      </c>
    </row>
    <row r="399" spans="1:11" x14ac:dyDescent="0.3">
      <c r="A399" t="s">
        <v>0</v>
      </c>
      <c r="B399" t="s">
        <v>1</v>
      </c>
      <c r="C399" t="s">
        <v>160</v>
      </c>
      <c r="D399" t="s">
        <v>3</v>
      </c>
      <c r="E399" t="s">
        <v>4</v>
      </c>
      <c r="F399" t="s">
        <v>1</v>
      </c>
      <c r="G399" t="s">
        <v>37</v>
      </c>
      <c r="H399" t="s">
        <v>3</v>
      </c>
      <c r="I399" t="s">
        <v>6</v>
      </c>
      <c r="J399" t="s">
        <v>1</v>
      </c>
      <c r="K399" t="s">
        <v>120</v>
      </c>
    </row>
    <row r="400" spans="1:11" x14ac:dyDescent="0.3">
      <c r="A400" t="s">
        <v>0</v>
      </c>
      <c r="B400" t="s">
        <v>1</v>
      </c>
      <c r="C400" t="s">
        <v>83</v>
      </c>
      <c r="D400" t="s">
        <v>3</v>
      </c>
      <c r="E400" t="s">
        <v>4</v>
      </c>
      <c r="F400" t="s">
        <v>1</v>
      </c>
      <c r="G400" t="s">
        <v>20</v>
      </c>
      <c r="H400" t="s">
        <v>3</v>
      </c>
      <c r="I400" t="s">
        <v>6</v>
      </c>
      <c r="J400" t="s">
        <v>1</v>
      </c>
      <c r="K400" t="s">
        <v>116</v>
      </c>
    </row>
    <row r="401" spans="1:11" x14ac:dyDescent="0.3">
      <c r="A401" t="s">
        <v>0</v>
      </c>
      <c r="B401" t="s">
        <v>1</v>
      </c>
      <c r="C401" t="s">
        <v>28</v>
      </c>
      <c r="D401" t="s">
        <v>3</v>
      </c>
      <c r="E401" t="s">
        <v>4</v>
      </c>
      <c r="F401" t="s">
        <v>1</v>
      </c>
      <c r="G401" t="s">
        <v>18</v>
      </c>
      <c r="H401" t="s">
        <v>3</v>
      </c>
      <c r="I401" t="s">
        <v>6</v>
      </c>
      <c r="J401" t="s">
        <v>1</v>
      </c>
      <c r="K401" t="s">
        <v>90</v>
      </c>
    </row>
    <row r="402" spans="1:11" x14ac:dyDescent="0.3">
      <c r="A402" t="s">
        <v>0</v>
      </c>
      <c r="B402" t="s">
        <v>1</v>
      </c>
      <c r="C402" t="s">
        <v>55</v>
      </c>
      <c r="D402" t="s">
        <v>3</v>
      </c>
      <c r="E402" t="s">
        <v>4</v>
      </c>
      <c r="F402" t="s">
        <v>1</v>
      </c>
      <c r="G402" t="s">
        <v>5</v>
      </c>
      <c r="H402" t="s">
        <v>3</v>
      </c>
      <c r="I402" t="s">
        <v>6</v>
      </c>
      <c r="J402" t="s">
        <v>1</v>
      </c>
      <c r="K402" t="s">
        <v>116</v>
      </c>
    </row>
    <row r="403" spans="1:11" x14ac:dyDescent="0.3">
      <c r="A403" t="s">
        <v>0</v>
      </c>
      <c r="B403" t="s">
        <v>1</v>
      </c>
      <c r="C403" t="s">
        <v>63</v>
      </c>
      <c r="D403" t="s">
        <v>3</v>
      </c>
      <c r="E403" t="s">
        <v>4</v>
      </c>
      <c r="F403" t="s">
        <v>1</v>
      </c>
      <c r="G403" t="s">
        <v>16</v>
      </c>
      <c r="H403" t="s">
        <v>3</v>
      </c>
      <c r="I403" t="s">
        <v>6</v>
      </c>
      <c r="J403" t="s">
        <v>1</v>
      </c>
      <c r="K403" t="s">
        <v>123</v>
      </c>
    </row>
    <row r="404" spans="1:11" x14ac:dyDescent="0.3">
      <c r="A404" t="s">
        <v>0</v>
      </c>
      <c r="B404" t="s">
        <v>1</v>
      </c>
      <c r="C404" t="s">
        <v>31</v>
      </c>
      <c r="D404" t="s">
        <v>3</v>
      </c>
      <c r="E404" t="s">
        <v>4</v>
      </c>
      <c r="F404" t="s">
        <v>1</v>
      </c>
      <c r="G404" t="s">
        <v>20</v>
      </c>
      <c r="H404" t="s">
        <v>3</v>
      </c>
      <c r="I404" t="s">
        <v>6</v>
      </c>
      <c r="J404" t="s">
        <v>1</v>
      </c>
      <c r="K404" t="s">
        <v>123</v>
      </c>
    </row>
    <row r="405" spans="1:11" x14ac:dyDescent="0.3">
      <c r="A405" t="s">
        <v>0</v>
      </c>
      <c r="B405" t="s">
        <v>1</v>
      </c>
      <c r="C405" t="s">
        <v>71</v>
      </c>
      <c r="D405" t="s">
        <v>3</v>
      </c>
      <c r="E405" t="s">
        <v>4</v>
      </c>
      <c r="F405" t="s">
        <v>1</v>
      </c>
      <c r="G405" t="s">
        <v>110</v>
      </c>
      <c r="H405" t="s">
        <v>3</v>
      </c>
      <c r="I405" t="s">
        <v>6</v>
      </c>
      <c r="J405" t="s">
        <v>1</v>
      </c>
      <c r="K405" t="s">
        <v>98</v>
      </c>
    </row>
    <row r="406" spans="1:11" x14ac:dyDescent="0.3">
      <c r="A406" t="s">
        <v>0</v>
      </c>
      <c r="B406" t="s">
        <v>1</v>
      </c>
      <c r="C406" t="s">
        <v>140</v>
      </c>
      <c r="D406" t="s">
        <v>3</v>
      </c>
      <c r="E406" t="s">
        <v>4</v>
      </c>
      <c r="F406" t="s">
        <v>1</v>
      </c>
      <c r="G406" t="s">
        <v>19</v>
      </c>
      <c r="H406" t="s">
        <v>3</v>
      </c>
      <c r="I406" t="s">
        <v>6</v>
      </c>
      <c r="J406" t="s">
        <v>1</v>
      </c>
      <c r="K406" t="s">
        <v>132</v>
      </c>
    </row>
    <row r="407" spans="1:11" x14ac:dyDescent="0.3">
      <c r="A407" t="s">
        <v>0</v>
      </c>
      <c r="B407" t="s">
        <v>1</v>
      </c>
      <c r="C407" t="s">
        <v>142</v>
      </c>
      <c r="D407" t="s">
        <v>3</v>
      </c>
      <c r="E407" t="s">
        <v>4</v>
      </c>
      <c r="F407" t="s">
        <v>1</v>
      </c>
      <c r="G407" t="s">
        <v>22</v>
      </c>
      <c r="H407" t="s">
        <v>3</v>
      </c>
      <c r="I407" t="s">
        <v>6</v>
      </c>
      <c r="J407" t="s">
        <v>1</v>
      </c>
      <c r="K407" t="s">
        <v>151</v>
      </c>
    </row>
    <row r="408" spans="1:11" x14ac:dyDescent="0.3">
      <c r="A408" t="s">
        <v>0</v>
      </c>
      <c r="B408" t="s">
        <v>1</v>
      </c>
      <c r="C408" t="s">
        <v>155</v>
      </c>
      <c r="D408" t="s">
        <v>3</v>
      </c>
      <c r="E408" t="s">
        <v>4</v>
      </c>
      <c r="F408" t="s">
        <v>1</v>
      </c>
      <c r="G408" t="s">
        <v>98</v>
      </c>
      <c r="H408" t="s">
        <v>3</v>
      </c>
      <c r="I408" t="s">
        <v>6</v>
      </c>
      <c r="J408" t="s">
        <v>1</v>
      </c>
      <c r="K408" t="s">
        <v>141</v>
      </c>
    </row>
    <row r="409" spans="1:11" x14ac:dyDescent="0.3">
      <c r="A409" t="s">
        <v>0</v>
      </c>
      <c r="B409" t="s">
        <v>1</v>
      </c>
      <c r="C409" t="s">
        <v>194</v>
      </c>
      <c r="D409" t="s">
        <v>3</v>
      </c>
      <c r="E409" t="s">
        <v>4</v>
      </c>
      <c r="F409" t="s">
        <v>1</v>
      </c>
      <c r="G409" t="s">
        <v>132</v>
      </c>
      <c r="H409" t="s">
        <v>3</v>
      </c>
      <c r="I409" t="s">
        <v>6</v>
      </c>
      <c r="J409" t="s">
        <v>1</v>
      </c>
      <c r="K409" t="s">
        <v>90</v>
      </c>
    </row>
    <row r="410" spans="1:11" x14ac:dyDescent="0.3">
      <c r="A410" t="s">
        <v>0</v>
      </c>
      <c r="B410" t="s">
        <v>1</v>
      </c>
      <c r="C410" t="s">
        <v>155</v>
      </c>
      <c r="D410" t="s">
        <v>3</v>
      </c>
      <c r="E410" t="s">
        <v>4</v>
      </c>
      <c r="F410" t="s">
        <v>1</v>
      </c>
      <c r="G410" t="s">
        <v>117</v>
      </c>
      <c r="H410" t="s">
        <v>3</v>
      </c>
      <c r="I410" t="s">
        <v>6</v>
      </c>
      <c r="J410" t="s">
        <v>1</v>
      </c>
      <c r="K410" t="s">
        <v>103</v>
      </c>
    </row>
    <row r="411" spans="1:11" x14ac:dyDescent="0.3">
      <c r="A411" t="s">
        <v>0</v>
      </c>
      <c r="B411" t="s">
        <v>1</v>
      </c>
      <c r="C411" t="s">
        <v>131</v>
      </c>
      <c r="D411" t="s">
        <v>3</v>
      </c>
      <c r="E411" t="s">
        <v>4</v>
      </c>
      <c r="F411" t="s">
        <v>1</v>
      </c>
      <c r="G411" t="s">
        <v>114</v>
      </c>
      <c r="H411" t="s">
        <v>3</v>
      </c>
      <c r="I411" t="s">
        <v>6</v>
      </c>
      <c r="J411" t="s">
        <v>1</v>
      </c>
      <c r="K411" t="s">
        <v>7</v>
      </c>
    </row>
    <row r="412" spans="1:11" x14ac:dyDescent="0.3">
      <c r="A412" t="s">
        <v>0</v>
      </c>
      <c r="B412" t="s">
        <v>1</v>
      </c>
      <c r="C412" t="s">
        <v>8</v>
      </c>
      <c r="D412" t="s">
        <v>3</v>
      </c>
      <c r="E412" t="s">
        <v>4</v>
      </c>
      <c r="F412" t="s">
        <v>1</v>
      </c>
      <c r="G412" t="s">
        <v>93</v>
      </c>
      <c r="H412" t="s">
        <v>3</v>
      </c>
      <c r="I412" t="s">
        <v>6</v>
      </c>
      <c r="J412" t="s">
        <v>1</v>
      </c>
      <c r="K412" t="s">
        <v>198</v>
      </c>
    </row>
    <row r="413" spans="1:11" x14ac:dyDescent="0.3">
      <c r="A413" t="s">
        <v>0</v>
      </c>
      <c r="B413" t="s">
        <v>1</v>
      </c>
      <c r="C413" t="s">
        <v>75</v>
      </c>
      <c r="D413" t="s">
        <v>3</v>
      </c>
      <c r="E413" t="s">
        <v>4</v>
      </c>
      <c r="F413" t="s">
        <v>1</v>
      </c>
      <c r="G413" t="s">
        <v>171</v>
      </c>
      <c r="H413" t="s">
        <v>3</v>
      </c>
      <c r="I413" t="s">
        <v>6</v>
      </c>
      <c r="J413" t="s">
        <v>1</v>
      </c>
      <c r="K413" t="s">
        <v>30</v>
      </c>
    </row>
    <row r="414" spans="1:11" x14ac:dyDescent="0.3">
      <c r="A414" t="s">
        <v>0</v>
      </c>
      <c r="B414" t="s">
        <v>1</v>
      </c>
      <c r="C414" t="s">
        <v>25</v>
      </c>
      <c r="D414" t="s">
        <v>3</v>
      </c>
      <c r="E414" t="s">
        <v>4</v>
      </c>
      <c r="F414" t="s">
        <v>1</v>
      </c>
      <c r="G414" t="s">
        <v>172</v>
      </c>
      <c r="H414" t="s">
        <v>3</v>
      </c>
      <c r="I414" t="s">
        <v>6</v>
      </c>
      <c r="J414" t="s">
        <v>1</v>
      </c>
      <c r="K414" t="s">
        <v>19</v>
      </c>
    </row>
    <row r="415" spans="1:11" x14ac:dyDescent="0.3">
      <c r="A415" t="s">
        <v>0</v>
      </c>
      <c r="B415" t="s">
        <v>1</v>
      </c>
      <c r="C415" t="s">
        <v>32</v>
      </c>
      <c r="D415" t="s">
        <v>3</v>
      </c>
      <c r="E415" t="s">
        <v>4</v>
      </c>
      <c r="F415" t="s">
        <v>1</v>
      </c>
      <c r="G415" t="s">
        <v>171</v>
      </c>
      <c r="H415" t="s">
        <v>3</v>
      </c>
      <c r="I415" t="s">
        <v>6</v>
      </c>
      <c r="J415" t="s">
        <v>1</v>
      </c>
      <c r="K415" t="s">
        <v>108</v>
      </c>
    </row>
    <row r="416" spans="1:11" x14ac:dyDescent="0.3">
      <c r="A416" t="s">
        <v>0</v>
      </c>
      <c r="B416" t="s">
        <v>1</v>
      </c>
      <c r="C416" t="s">
        <v>192</v>
      </c>
      <c r="D416" t="s">
        <v>3</v>
      </c>
      <c r="E416" t="s">
        <v>4</v>
      </c>
      <c r="F416" t="s">
        <v>1</v>
      </c>
      <c r="G416" t="s">
        <v>18</v>
      </c>
      <c r="H416" t="s">
        <v>3</v>
      </c>
      <c r="I416" t="s">
        <v>6</v>
      </c>
      <c r="J416" t="s">
        <v>1</v>
      </c>
      <c r="K416" t="s">
        <v>29</v>
      </c>
    </row>
    <row r="417" spans="1:11" x14ac:dyDescent="0.3">
      <c r="A417" t="s">
        <v>0</v>
      </c>
      <c r="B417" t="s">
        <v>1</v>
      </c>
      <c r="C417" t="s">
        <v>122</v>
      </c>
      <c r="D417" t="s">
        <v>3</v>
      </c>
      <c r="E417" t="s">
        <v>4</v>
      </c>
      <c r="F417" t="s">
        <v>1</v>
      </c>
      <c r="G417" t="s">
        <v>15</v>
      </c>
      <c r="H417" t="s">
        <v>3</v>
      </c>
      <c r="I417" t="s">
        <v>6</v>
      </c>
      <c r="J417" t="s">
        <v>1</v>
      </c>
      <c r="K417" t="s">
        <v>119</v>
      </c>
    </row>
    <row r="418" spans="1:11" x14ac:dyDescent="0.3">
      <c r="A418" t="s">
        <v>0</v>
      </c>
      <c r="B418" t="s">
        <v>1</v>
      </c>
      <c r="C418" t="s">
        <v>23</v>
      </c>
      <c r="D418" t="s">
        <v>3</v>
      </c>
      <c r="E418" t="s">
        <v>4</v>
      </c>
      <c r="F418" t="s">
        <v>1</v>
      </c>
      <c r="G418" t="s">
        <v>19</v>
      </c>
      <c r="H418" t="s">
        <v>3</v>
      </c>
      <c r="I418" t="s">
        <v>6</v>
      </c>
      <c r="J418" t="s">
        <v>1</v>
      </c>
      <c r="K418" t="s">
        <v>10</v>
      </c>
    </row>
    <row r="419" spans="1:11" x14ac:dyDescent="0.3">
      <c r="A419" t="s">
        <v>0</v>
      </c>
      <c r="B419" t="s">
        <v>1</v>
      </c>
      <c r="C419" t="s">
        <v>67</v>
      </c>
      <c r="D419" t="s">
        <v>3</v>
      </c>
      <c r="E419" t="s">
        <v>4</v>
      </c>
      <c r="F419" t="s">
        <v>1</v>
      </c>
      <c r="G419" t="s">
        <v>29</v>
      </c>
      <c r="H419" t="s">
        <v>3</v>
      </c>
      <c r="I419" t="s">
        <v>6</v>
      </c>
      <c r="J419" t="s">
        <v>1</v>
      </c>
      <c r="K419" t="s">
        <v>112</v>
      </c>
    </row>
    <row r="420" spans="1:11" x14ac:dyDescent="0.3">
      <c r="A420" t="s">
        <v>0</v>
      </c>
      <c r="B420" t="s">
        <v>1</v>
      </c>
      <c r="C420" t="s">
        <v>178</v>
      </c>
      <c r="D420" t="s">
        <v>3</v>
      </c>
      <c r="E420" t="s">
        <v>4</v>
      </c>
      <c r="F420" t="s">
        <v>1</v>
      </c>
      <c r="G420" t="s">
        <v>120</v>
      </c>
      <c r="H420" t="s">
        <v>3</v>
      </c>
      <c r="I420" t="s">
        <v>6</v>
      </c>
      <c r="J420" t="s">
        <v>1</v>
      </c>
      <c r="K420" t="s">
        <v>12</v>
      </c>
    </row>
    <row r="421" spans="1:11" x14ac:dyDescent="0.3">
      <c r="A421" t="s">
        <v>0</v>
      </c>
      <c r="B421" t="s">
        <v>1</v>
      </c>
      <c r="C421" t="s">
        <v>44</v>
      </c>
      <c r="D421" t="s">
        <v>3</v>
      </c>
      <c r="E421" t="s">
        <v>4</v>
      </c>
      <c r="F421" t="s">
        <v>1</v>
      </c>
      <c r="G421" t="s">
        <v>98</v>
      </c>
      <c r="H421" t="s">
        <v>3</v>
      </c>
      <c r="I421" t="s">
        <v>6</v>
      </c>
      <c r="J421" t="s">
        <v>1</v>
      </c>
      <c r="K421" t="s">
        <v>112</v>
      </c>
    </row>
    <row r="422" spans="1:11" x14ac:dyDescent="0.3">
      <c r="A422" t="s">
        <v>0</v>
      </c>
      <c r="B422" t="s">
        <v>1</v>
      </c>
      <c r="C422" t="s">
        <v>104</v>
      </c>
      <c r="D422" t="s">
        <v>3</v>
      </c>
      <c r="E422" t="s">
        <v>4</v>
      </c>
      <c r="F422" t="s">
        <v>1</v>
      </c>
      <c r="G422" t="s">
        <v>116</v>
      </c>
      <c r="H422" t="s">
        <v>3</v>
      </c>
      <c r="I422" t="s">
        <v>6</v>
      </c>
      <c r="J422" t="s">
        <v>1</v>
      </c>
      <c r="K422" t="s">
        <v>109</v>
      </c>
    </row>
    <row r="423" spans="1:11" x14ac:dyDescent="0.3">
      <c r="A423" t="s">
        <v>0</v>
      </c>
      <c r="B423" t="s">
        <v>1</v>
      </c>
      <c r="C423" t="s">
        <v>148</v>
      </c>
      <c r="D423" t="s">
        <v>3</v>
      </c>
      <c r="E423" t="s">
        <v>4</v>
      </c>
      <c r="F423" t="s">
        <v>1</v>
      </c>
      <c r="G423" t="s">
        <v>65</v>
      </c>
      <c r="H423" t="s">
        <v>3</v>
      </c>
      <c r="I423" t="s">
        <v>6</v>
      </c>
      <c r="J423" t="s">
        <v>1</v>
      </c>
      <c r="K423" t="s">
        <v>12</v>
      </c>
    </row>
    <row r="424" spans="1:11" x14ac:dyDescent="0.3">
      <c r="A424" t="s">
        <v>0</v>
      </c>
      <c r="B424" t="s">
        <v>1</v>
      </c>
      <c r="C424" t="s">
        <v>170</v>
      </c>
      <c r="D424" t="s">
        <v>3</v>
      </c>
      <c r="E424" t="s">
        <v>4</v>
      </c>
      <c r="F424" t="s">
        <v>1</v>
      </c>
      <c r="G424" t="s">
        <v>65</v>
      </c>
      <c r="H424" t="s">
        <v>3</v>
      </c>
      <c r="I424" t="s">
        <v>6</v>
      </c>
      <c r="J424" t="s">
        <v>1</v>
      </c>
      <c r="K424" t="s">
        <v>10</v>
      </c>
    </row>
    <row r="425" spans="1:11" x14ac:dyDescent="0.3">
      <c r="A425" t="s">
        <v>0</v>
      </c>
      <c r="B425" t="s">
        <v>1</v>
      </c>
      <c r="C425" t="s">
        <v>137</v>
      </c>
      <c r="D425" t="s">
        <v>3</v>
      </c>
      <c r="E425" t="s">
        <v>4</v>
      </c>
      <c r="F425" t="s">
        <v>1</v>
      </c>
      <c r="G425" t="s">
        <v>112</v>
      </c>
      <c r="H425" t="s">
        <v>3</v>
      </c>
      <c r="I425" t="s">
        <v>6</v>
      </c>
      <c r="J425" t="s">
        <v>1</v>
      </c>
      <c r="K425" t="s">
        <v>109</v>
      </c>
    </row>
    <row r="426" spans="1:11" x14ac:dyDescent="0.3">
      <c r="A426" t="s">
        <v>0</v>
      </c>
      <c r="B426" t="s">
        <v>1</v>
      </c>
      <c r="C426" t="s">
        <v>83</v>
      </c>
      <c r="D426" t="s">
        <v>3</v>
      </c>
      <c r="E426" t="s">
        <v>4</v>
      </c>
      <c r="F426" t="s">
        <v>1</v>
      </c>
      <c r="G426" t="s">
        <v>112</v>
      </c>
      <c r="H426" t="s">
        <v>3</v>
      </c>
      <c r="I426" t="s">
        <v>6</v>
      </c>
      <c r="J426" t="s">
        <v>1</v>
      </c>
      <c r="K426" t="s">
        <v>120</v>
      </c>
    </row>
    <row r="427" spans="1:11" x14ac:dyDescent="0.3">
      <c r="A427" t="s">
        <v>0</v>
      </c>
      <c r="B427" t="s">
        <v>1</v>
      </c>
      <c r="C427" t="s">
        <v>124</v>
      </c>
      <c r="D427" t="s">
        <v>3</v>
      </c>
      <c r="E427" t="s">
        <v>4</v>
      </c>
      <c r="F427" t="s">
        <v>1</v>
      </c>
      <c r="G427" t="s">
        <v>88</v>
      </c>
      <c r="H427" t="s">
        <v>3</v>
      </c>
      <c r="I427" t="s">
        <v>6</v>
      </c>
      <c r="J427" t="s">
        <v>1</v>
      </c>
      <c r="K427" t="s">
        <v>123</v>
      </c>
    </row>
    <row r="428" spans="1:11" x14ac:dyDescent="0.3">
      <c r="A428" t="s">
        <v>0</v>
      </c>
      <c r="B428" t="s">
        <v>1</v>
      </c>
      <c r="C428" t="s">
        <v>74</v>
      </c>
      <c r="D428" t="s">
        <v>3</v>
      </c>
      <c r="E428" t="s">
        <v>4</v>
      </c>
      <c r="F428" t="s">
        <v>1</v>
      </c>
      <c r="G428" t="s">
        <v>120</v>
      </c>
      <c r="H428" t="s">
        <v>3</v>
      </c>
      <c r="I428" t="s">
        <v>6</v>
      </c>
      <c r="J428" t="s">
        <v>1</v>
      </c>
      <c r="K428" t="s">
        <v>98</v>
      </c>
    </row>
    <row r="429" spans="1:11" x14ac:dyDescent="0.3">
      <c r="A429" t="s">
        <v>0</v>
      </c>
      <c r="B429" t="s">
        <v>1</v>
      </c>
      <c r="C429" t="s">
        <v>23</v>
      </c>
      <c r="D429" t="s">
        <v>3</v>
      </c>
      <c r="E429" t="s">
        <v>4</v>
      </c>
      <c r="F429" t="s">
        <v>1</v>
      </c>
      <c r="G429" t="s">
        <v>120</v>
      </c>
      <c r="H429" t="s">
        <v>3</v>
      </c>
      <c r="I429" t="s">
        <v>6</v>
      </c>
      <c r="J429" t="s">
        <v>1</v>
      </c>
      <c r="K429" t="s">
        <v>90</v>
      </c>
    </row>
    <row r="430" spans="1:11" x14ac:dyDescent="0.3">
      <c r="A430" t="s">
        <v>0</v>
      </c>
      <c r="B430" t="s">
        <v>1</v>
      </c>
      <c r="C430" t="s">
        <v>71</v>
      </c>
      <c r="D430" t="s">
        <v>3</v>
      </c>
      <c r="E430" t="s">
        <v>4</v>
      </c>
      <c r="F430" t="s">
        <v>1</v>
      </c>
      <c r="G430" t="s">
        <v>109</v>
      </c>
      <c r="H430" t="s">
        <v>3</v>
      </c>
      <c r="I430" t="s">
        <v>6</v>
      </c>
      <c r="J430" t="s">
        <v>1</v>
      </c>
      <c r="K430" t="s">
        <v>126</v>
      </c>
    </row>
    <row r="431" spans="1:11" x14ac:dyDescent="0.3">
      <c r="A431" t="s">
        <v>0</v>
      </c>
      <c r="B431" t="s">
        <v>1</v>
      </c>
      <c r="C431" t="s">
        <v>63</v>
      </c>
      <c r="D431" t="s">
        <v>3</v>
      </c>
      <c r="E431" t="s">
        <v>4</v>
      </c>
      <c r="F431" t="s">
        <v>1</v>
      </c>
      <c r="G431" t="s">
        <v>12</v>
      </c>
      <c r="H431" t="s">
        <v>3</v>
      </c>
      <c r="I431" t="s">
        <v>6</v>
      </c>
      <c r="J431" t="s">
        <v>1</v>
      </c>
      <c r="K431" t="s">
        <v>125</v>
      </c>
    </row>
    <row r="432" spans="1:11" x14ac:dyDescent="0.3">
      <c r="A432" t="s">
        <v>0</v>
      </c>
      <c r="B432" t="s">
        <v>1</v>
      </c>
      <c r="C432" t="s">
        <v>71</v>
      </c>
      <c r="D432" t="s">
        <v>3</v>
      </c>
      <c r="E432" t="s">
        <v>4</v>
      </c>
      <c r="F432" t="s">
        <v>1</v>
      </c>
      <c r="G432" t="s">
        <v>18</v>
      </c>
      <c r="H432" t="s">
        <v>3</v>
      </c>
      <c r="I432" t="s">
        <v>6</v>
      </c>
      <c r="J432" t="s">
        <v>1</v>
      </c>
      <c r="K432" t="s">
        <v>125</v>
      </c>
    </row>
    <row r="433" spans="1:11" x14ac:dyDescent="0.3">
      <c r="A433" t="s">
        <v>0</v>
      </c>
      <c r="B433" t="s">
        <v>1</v>
      </c>
      <c r="C433" t="s">
        <v>8</v>
      </c>
      <c r="D433" t="s">
        <v>3</v>
      </c>
      <c r="E433" t="s">
        <v>4</v>
      </c>
      <c r="F433" t="s">
        <v>1</v>
      </c>
      <c r="G433" t="s">
        <v>16</v>
      </c>
      <c r="H433" t="s">
        <v>3</v>
      </c>
      <c r="I433" t="s">
        <v>6</v>
      </c>
      <c r="J433" t="s">
        <v>1</v>
      </c>
      <c r="K433" t="s">
        <v>123</v>
      </c>
    </row>
    <row r="434" spans="1:11" x14ac:dyDescent="0.3">
      <c r="A434" t="s">
        <v>0</v>
      </c>
      <c r="B434" t="s">
        <v>1</v>
      </c>
      <c r="C434" t="s">
        <v>31</v>
      </c>
      <c r="D434" t="s">
        <v>3</v>
      </c>
      <c r="E434" t="s">
        <v>4</v>
      </c>
      <c r="F434" t="s">
        <v>1</v>
      </c>
      <c r="G434" t="s">
        <v>109</v>
      </c>
      <c r="H434" t="s">
        <v>3</v>
      </c>
      <c r="I434" t="s">
        <v>6</v>
      </c>
      <c r="J434" t="s">
        <v>1</v>
      </c>
      <c r="K434" t="s">
        <v>98</v>
      </c>
    </row>
    <row r="435" spans="1:11" x14ac:dyDescent="0.3">
      <c r="A435" t="s">
        <v>0</v>
      </c>
      <c r="B435" t="s">
        <v>1</v>
      </c>
      <c r="C435" t="s">
        <v>122</v>
      </c>
      <c r="D435" t="s">
        <v>3</v>
      </c>
      <c r="E435" t="s">
        <v>4</v>
      </c>
      <c r="F435" t="s">
        <v>1</v>
      </c>
      <c r="G435" t="s">
        <v>123</v>
      </c>
      <c r="H435" t="s">
        <v>3</v>
      </c>
      <c r="I435" t="s">
        <v>6</v>
      </c>
      <c r="J435" t="s">
        <v>1</v>
      </c>
      <c r="K435" t="s">
        <v>128</v>
      </c>
    </row>
    <row r="436" spans="1:11" x14ac:dyDescent="0.3">
      <c r="A436" t="s">
        <v>0</v>
      </c>
      <c r="B436" t="s">
        <v>1</v>
      </c>
      <c r="C436" t="s">
        <v>133</v>
      </c>
      <c r="D436" t="s">
        <v>3</v>
      </c>
      <c r="E436" t="s">
        <v>4</v>
      </c>
      <c r="F436" t="s">
        <v>1</v>
      </c>
      <c r="G436" t="s">
        <v>12</v>
      </c>
      <c r="H436" t="s">
        <v>3</v>
      </c>
      <c r="I436" t="s">
        <v>6</v>
      </c>
      <c r="J436" t="s">
        <v>1</v>
      </c>
      <c r="K436" t="s">
        <v>180</v>
      </c>
    </row>
    <row r="437" spans="1:11" x14ac:dyDescent="0.3">
      <c r="A437" t="s">
        <v>0</v>
      </c>
      <c r="B437" t="s">
        <v>1</v>
      </c>
      <c r="C437" t="s">
        <v>155</v>
      </c>
      <c r="D437" t="s">
        <v>3</v>
      </c>
      <c r="E437" t="s">
        <v>4</v>
      </c>
      <c r="F437" t="s">
        <v>1</v>
      </c>
      <c r="G437" t="s">
        <v>110</v>
      </c>
      <c r="H437" t="s">
        <v>3</v>
      </c>
      <c r="I437" t="s">
        <v>6</v>
      </c>
      <c r="J437" t="s">
        <v>1</v>
      </c>
      <c r="K437" t="s">
        <v>151</v>
      </c>
    </row>
    <row r="438" spans="1:11" x14ac:dyDescent="0.3">
      <c r="A438" t="s">
        <v>0</v>
      </c>
      <c r="B438" t="s">
        <v>1</v>
      </c>
      <c r="C438" t="s">
        <v>199</v>
      </c>
      <c r="D438" t="s">
        <v>3</v>
      </c>
      <c r="E438" t="s">
        <v>4</v>
      </c>
      <c r="F438" t="s">
        <v>1</v>
      </c>
      <c r="G438" t="s">
        <v>11</v>
      </c>
      <c r="H438" t="s">
        <v>3</v>
      </c>
      <c r="I438" t="s">
        <v>6</v>
      </c>
      <c r="J438" t="s">
        <v>1</v>
      </c>
      <c r="K438" t="s">
        <v>132</v>
      </c>
    </row>
    <row r="439" spans="1:11" x14ac:dyDescent="0.3">
      <c r="A439" t="s">
        <v>0</v>
      </c>
      <c r="B439" t="s">
        <v>1</v>
      </c>
      <c r="C439" t="s">
        <v>147</v>
      </c>
      <c r="D439" t="s">
        <v>3</v>
      </c>
      <c r="E439" t="s">
        <v>4</v>
      </c>
      <c r="F439" t="s">
        <v>1</v>
      </c>
      <c r="G439" t="s">
        <v>119</v>
      </c>
      <c r="H439" t="s">
        <v>3</v>
      </c>
      <c r="I439" t="s">
        <v>6</v>
      </c>
      <c r="J439" t="s">
        <v>1</v>
      </c>
      <c r="K439" t="s">
        <v>109</v>
      </c>
    </row>
    <row r="440" spans="1:11" x14ac:dyDescent="0.3">
      <c r="A440" t="s">
        <v>0</v>
      </c>
      <c r="B440" t="s">
        <v>1</v>
      </c>
      <c r="C440" t="s">
        <v>134</v>
      </c>
      <c r="D440" t="s">
        <v>3</v>
      </c>
      <c r="E440" t="s">
        <v>4</v>
      </c>
      <c r="F440" t="s">
        <v>1</v>
      </c>
      <c r="G440" t="s">
        <v>22</v>
      </c>
      <c r="H440" t="s">
        <v>3</v>
      </c>
      <c r="I440" t="s">
        <v>6</v>
      </c>
      <c r="J440" t="s">
        <v>1</v>
      </c>
      <c r="K440" t="s">
        <v>7</v>
      </c>
    </row>
    <row r="441" spans="1:11" x14ac:dyDescent="0.3">
      <c r="A441" t="s">
        <v>0</v>
      </c>
      <c r="B441" t="s">
        <v>1</v>
      </c>
      <c r="C441" t="s">
        <v>200</v>
      </c>
      <c r="D441" t="s">
        <v>3</v>
      </c>
      <c r="E441" t="s">
        <v>4</v>
      </c>
      <c r="F441" t="s">
        <v>1</v>
      </c>
      <c r="G441" t="s">
        <v>21</v>
      </c>
      <c r="H441" t="s">
        <v>3</v>
      </c>
      <c r="I441" t="s">
        <v>6</v>
      </c>
      <c r="J441" t="s">
        <v>1</v>
      </c>
      <c r="K441" t="s">
        <v>201</v>
      </c>
    </row>
    <row r="442" spans="1:11" x14ac:dyDescent="0.3">
      <c r="A442" t="s">
        <v>0</v>
      </c>
      <c r="B442" t="s">
        <v>1</v>
      </c>
      <c r="C442" t="s">
        <v>55</v>
      </c>
      <c r="D442" t="s">
        <v>3</v>
      </c>
      <c r="E442" t="s">
        <v>4</v>
      </c>
      <c r="F442" t="s">
        <v>1</v>
      </c>
      <c r="G442" t="s">
        <v>136</v>
      </c>
      <c r="H442" t="s">
        <v>3</v>
      </c>
      <c r="I442" t="s">
        <v>6</v>
      </c>
      <c r="J442" t="s">
        <v>1</v>
      </c>
      <c r="K442" t="s">
        <v>196</v>
      </c>
    </row>
    <row r="443" spans="1:11" x14ac:dyDescent="0.3">
      <c r="A443" t="s">
        <v>0</v>
      </c>
      <c r="B443" t="s">
        <v>1</v>
      </c>
      <c r="C443" t="s">
        <v>23</v>
      </c>
      <c r="D443" t="s">
        <v>3</v>
      </c>
      <c r="E443" t="s">
        <v>4</v>
      </c>
      <c r="F443" t="s">
        <v>1</v>
      </c>
      <c r="G443" t="s">
        <v>202</v>
      </c>
      <c r="H443" t="s">
        <v>3</v>
      </c>
      <c r="I443" t="s">
        <v>6</v>
      </c>
      <c r="J443" t="s">
        <v>1</v>
      </c>
      <c r="K443" t="s">
        <v>136</v>
      </c>
    </row>
    <row r="444" spans="1:11" x14ac:dyDescent="0.3">
      <c r="A444" t="s">
        <v>0</v>
      </c>
      <c r="B444" t="s">
        <v>1</v>
      </c>
      <c r="C444" t="s">
        <v>31</v>
      </c>
      <c r="D444" t="s">
        <v>3</v>
      </c>
      <c r="E444" t="s">
        <v>4</v>
      </c>
      <c r="F444" t="s">
        <v>1</v>
      </c>
      <c r="G444" t="s">
        <v>159</v>
      </c>
      <c r="H444" t="s">
        <v>3</v>
      </c>
      <c r="I444" t="s">
        <v>6</v>
      </c>
      <c r="J444" t="s">
        <v>1</v>
      </c>
      <c r="K444" t="s">
        <v>119</v>
      </c>
    </row>
    <row r="445" spans="1:11" x14ac:dyDescent="0.3">
      <c r="A445" t="s">
        <v>0</v>
      </c>
      <c r="B445" t="s">
        <v>1</v>
      </c>
      <c r="C445" t="s">
        <v>115</v>
      </c>
      <c r="D445" t="s">
        <v>3</v>
      </c>
      <c r="E445" t="s">
        <v>4</v>
      </c>
      <c r="F445" t="s">
        <v>1</v>
      </c>
      <c r="G445" t="s">
        <v>21</v>
      </c>
      <c r="H445" t="s">
        <v>3</v>
      </c>
      <c r="I445" t="s">
        <v>6</v>
      </c>
      <c r="J445" t="s">
        <v>1</v>
      </c>
      <c r="K445" t="s">
        <v>119</v>
      </c>
    </row>
    <row r="446" spans="1:11" x14ac:dyDescent="0.3">
      <c r="A446" t="s">
        <v>0</v>
      </c>
      <c r="B446" t="s">
        <v>1</v>
      </c>
      <c r="C446" t="s">
        <v>140</v>
      </c>
      <c r="D446" t="s">
        <v>3</v>
      </c>
      <c r="E446" t="s">
        <v>4</v>
      </c>
      <c r="F446" t="s">
        <v>1</v>
      </c>
      <c r="G446" t="s">
        <v>120</v>
      </c>
      <c r="H446" t="s">
        <v>3</v>
      </c>
      <c r="I446" t="s">
        <v>6</v>
      </c>
      <c r="J446" t="s">
        <v>1</v>
      </c>
      <c r="K446" t="s">
        <v>103</v>
      </c>
    </row>
    <row r="447" spans="1:11" x14ac:dyDescent="0.3">
      <c r="A447" t="s">
        <v>0</v>
      </c>
      <c r="B447" t="s">
        <v>1</v>
      </c>
      <c r="C447" t="s">
        <v>17</v>
      </c>
      <c r="D447" t="s">
        <v>3</v>
      </c>
      <c r="E447" t="s">
        <v>4</v>
      </c>
      <c r="F447" t="s">
        <v>1</v>
      </c>
      <c r="G447" t="s">
        <v>92</v>
      </c>
      <c r="H447" t="s">
        <v>3</v>
      </c>
      <c r="I447" t="s">
        <v>6</v>
      </c>
      <c r="J447" t="s">
        <v>1</v>
      </c>
      <c r="K447" t="s">
        <v>108</v>
      </c>
    </row>
    <row r="448" spans="1:11" x14ac:dyDescent="0.3">
      <c r="A448" t="s">
        <v>0</v>
      </c>
      <c r="B448" t="s">
        <v>1</v>
      </c>
      <c r="C448" t="s">
        <v>75</v>
      </c>
      <c r="D448" t="s">
        <v>3</v>
      </c>
      <c r="E448" t="s">
        <v>4</v>
      </c>
      <c r="F448" t="s">
        <v>1</v>
      </c>
      <c r="G448" t="s">
        <v>98</v>
      </c>
      <c r="H448" t="s">
        <v>3</v>
      </c>
      <c r="I448" t="s">
        <v>6</v>
      </c>
      <c r="J448" t="s">
        <v>1</v>
      </c>
      <c r="K448" t="s">
        <v>22</v>
      </c>
    </row>
    <row r="449" spans="1:11" x14ac:dyDescent="0.3">
      <c r="A449" t="s">
        <v>0</v>
      </c>
      <c r="B449" t="s">
        <v>1</v>
      </c>
      <c r="C449" t="s">
        <v>87</v>
      </c>
      <c r="D449" t="s">
        <v>3</v>
      </c>
      <c r="E449" t="s">
        <v>4</v>
      </c>
      <c r="F449" t="s">
        <v>1</v>
      </c>
      <c r="G449" t="s">
        <v>112</v>
      </c>
      <c r="H449" t="s">
        <v>3</v>
      </c>
      <c r="I449" t="s">
        <v>6</v>
      </c>
      <c r="J449" t="s">
        <v>1</v>
      </c>
      <c r="K449" t="s">
        <v>12</v>
      </c>
    </row>
    <row r="450" spans="1:11" x14ac:dyDescent="0.3">
      <c r="A450" t="s">
        <v>0</v>
      </c>
      <c r="B450" t="s">
        <v>1</v>
      </c>
      <c r="C450" t="s">
        <v>105</v>
      </c>
      <c r="D450" t="s">
        <v>3</v>
      </c>
      <c r="E450" t="s">
        <v>4</v>
      </c>
      <c r="F450" t="s">
        <v>1</v>
      </c>
      <c r="G450" t="s">
        <v>103</v>
      </c>
      <c r="H450" t="s">
        <v>3</v>
      </c>
      <c r="I450" t="s">
        <v>6</v>
      </c>
      <c r="J450" t="s">
        <v>1</v>
      </c>
      <c r="K450" t="s">
        <v>112</v>
      </c>
    </row>
    <row r="451" spans="1:11" x14ac:dyDescent="0.3">
      <c r="A451" t="s">
        <v>0</v>
      </c>
      <c r="B451" t="s">
        <v>1</v>
      </c>
      <c r="C451" t="s">
        <v>95</v>
      </c>
      <c r="D451" t="s">
        <v>3</v>
      </c>
      <c r="E451" t="s">
        <v>4</v>
      </c>
      <c r="F451" t="s">
        <v>1</v>
      </c>
      <c r="G451" t="s">
        <v>110</v>
      </c>
      <c r="H451" t="s">
        <v>3</v>
      </c>
      <c r="I451" t="s">
        <v>6</v>
      </c>
      <c r="J451" t="s">
        <v>1</v>
      </c>
      <c r="K451" t="s">
        <v>112</v>
      </c>
    </row>
    <row r="452" spans="1:11" x14ac:dyDescent="0.3">
      <c r="A452" t="s">
        <v>0</v>
      </c>
      <c r="B452" t="s">
        <v>1</v>
      </c>
      <c r="C452" t="s">
        <v>203</v>
      </c>
      <c r="D452" t="s">
        <v>3</v>
      </c>
      <c r="E452" t="s">
        <v>4</v>
      </c>
      <c r="F452" t="s">
        <v>1</v>
      </c>
      <c r="G452" t="s">
        <v>103</v>
      </c>
      <c r="H452" t="s">
        <v>3</v>
      </c>
      <c r="I452" t="s">
        <v>6</v>
      </c>
      <c r="J452" t="s">
        <v>1</v>
      </c>
      <c r="K452" t="s">
        <v>12</v>
      </c>
    </row>
    <row r="453" spans="1:11" x14ac:dyDescent="0.3">
      <c r="A453" t="s">
        <v>0</v>
      </c>
      <c r="B453" t="s">
        <v>1</v>
      </c>
      <c r="C453" t="s">
        <v>85</v>
      </c>
      <c r="D453" t="s">
        <v>3</v>
      </c>
      <c r="E453" t="s">
        <v>4</v>
      </c>
      <c r="F453" t="s">
        <v>1</v>
      </c>
      <c r="G453" t="s">
        <v>20</v>
      </c>
      <c r="H453" t="s">
        <v>3</v>
      </c>
      <c r="I453" t="s">
        <v>6</v>
      </c>
      <c r="J453" t="s">
        <v>1</v>
      </c>
      <c r="K453" t="s">
        <v>10</v>
      </c>
    </row>
    <row r="454" spans="1:11" x14ac:dyDescent="0.3">
      <c r="A454" t="s">
        <v>0</v>
      </c>
      <c r="B454" t="s">
        <v>1</v>
      </c>
      <c r="C454" t="s">
        <v>113</v>
      </c>
      <c r="D454" t="s">
        <v>3</v>
      </c>
      <c r="E454" t="s">
        <v>4</v>
      </c>
      <c r="F454" t="s">
        <v>1</v>
      </c>
      <c r="G454" t="s">
        <v>16</v>
      </c>
      <c r="H454" t="s">
        <v>3</v>
      </c>
      <c r="I454" t="s">
        <v>6</v>
      </c>
      <c r="J454" t="s">
        <v>1</v>
      </c>
      <c r="K454" t="s">
        <v>10</v>
      </c>
    </row>
    <row r="455" spans="1:11" x14ac:dyDescent="0.3">
      <c r="A455" t="s">
        <v>0</v>
      </c>
      <c r="B455" t="s">
        <v>1</v>
      </c>
      <c r="C455" t="s">
        <v>83</v>
      </c>
      <c r="D455" t="s">
        <v>3</v>
      </c>
      <c r="E455" t="s">
        <v>4</v>
      </c>
      <c r="F455" t="s">
        <v>1</v>
      </c>
      <c r="G455" t="s">
        <v>37</v>
      </c>
      <c r="H455" t="s">
        <v>3</v>
      </c>
      <c r="I455" t="s">
        <v>6</v>
      </c>
      <c r="J455" t="s">
        <v>1</v>
      </c>
      <c r="K455" t="s">
        <v>88</v>
      </c>
    </row>
    <row r="456" spans="1:11" x14ac:dyDescent="0.3">
      <c r="A456" t="s">
        <v>47</v>
      </c>
    </row>
    <row r="457" spans="1:11" x14ac:dyDescent="0.3">
      <c r="A457" t="s">
        <v>48</v>
      </c>
      <c r="B457" t="s">
        <v>49</v>
      </c>
      <c r="C457" t="s">
        <v>50</v>
      </c>
      <c r="D457" t="s">
        <v>51</v>
      </c>
      <c r="E457" t="s">
        <v>52</v>
      </c>
      <c r="F457" t="s">
        <v>53</v>
      </c>
      <c r="G457" t="s">
        <v>54</v>
      </c>
    </row>
    <row r="458" spans="1:11" x14ac:dyDescent="0.3">
      <c r="A458" t="s">
        <v>0</v>
      </c>
      <c r="B458" t="s">
        <v>1</v>
      </c>
      <c r="C458" t="s">
        <v>77</v>
      </c>
      <c r="D458" t="s">
        <v>3</v>
      </c>
      <c r="E458" t="s">
        <v>4</v>
      </c>
      <c r="F458" t="s">
        <v>1</v>
      </c>
      <c r="G458" t="s">
        <v>108</v>
      </c>
      <c r="H458" t="s">
        <v>3</v>
      </c>
      <c r="I458" t="s">
        <v>6</v>
      </c>
      <c r="J458" t="s">
        <v>1</v>
      </c>
      <c r="K458" t="s">
        <v>120</v>
      </c>
    </row>
    <row r="459" spans="1:11" x14ac:dyDescent="0.3">
      <c r="A459" t="s">
        <v>0</v>
      </c>
      <c r="B459" t="s">
        <v>1</v>
      </c>
      <c r="C459" t="s">
        <v>77</v>
      </c>
      <c r="D459" t="s">
        <v>3</v>
      </c>
      <c r="E459" t="s">
        <v>4</v>
      </c>
      <c r="F459" t="s">
        <v>1</v>
      </c>
      <c r="G459" t="s">
        <v>108</v>
      </c>
      <c r="H459" t="s">
        <v>3</v>
      </c>
      <c r="I459" t="s">
        <v>6</v>
      </c>
      <c r="J459" t="s">
        <v>1</v>
      </c>
      <c r="K459" t="s">
        <v>65</v>
      </c>
    </row>
    <row r="460" spans="1:11" x14ac:dyDescent="0.3">
      <c r="A460" t="s">
        <v>0</v>
      </c>
      <c r="B460" t="s">
        <v>1</v>
      </c>
      <c r="C460" t="s">
        <v>26</v>
      </c>
      <c r="D460" t="s">
        <v>3</v>
      </c>
      <c r="E460" t="s">
        <v>4</v>
      </c>
      <c r="F460" t="s">
        <v>1</v>
      </c>
      <c r="G460" t="s">
        <v>103</v>
      </c>
      <c r="H460" t="s">
        <v>3</v>
      </c>
      <c r="I460" t="s">
        <v>6</v>
      </c>
      <c r="J460" t="s">
        <v>1</v>
      </c>
      <c r="K460" t="s">
        <v>114</v>
      </c>
    </row>
    <row r="461" spans="1:11" x14ac:dyDescent="0.3">
      <c r="A461" t="s">
        <v>0</v>
      </c>
      <c r="B461" t="s">
        <v>1</v>
      </c>
      <c r="C461" t="s">
        <v>8</v>
      </c>
      <c r="D461" t="s">
        <v>3</v>
      </c>
      <c r="E461" t="s">
        <v>4</v>
      </c>
      <c r="F461" t="s">
        <v>1</v>
      </c>
      <c r="G461" t="s">
        <v>37</v>
      </c>
      <c r="H461" t="s">
        <v>3</v>
      </c>
      <c r="I461" t="s">
        <v>6</v>
      </c>
      <c r="J461" t="s">
        <v>1</v>
      </c>
      <c r="K461" t="s">
        <v>93</v>
      </c>
    </row>
    <row r="462" spans="1:11" x14ac:dyDescent="0.3">
      <c r="A462" t="s">
        <v>0</v>
      </c>
      <c r="B462" t="s">
        <v>1</v>
      </c>
      <c r="C462" t="s">
        <v>61</v>
      </c>
      <c r="D462" t="s">
        <v>3</v>
      </c>
      <c r="E462" t="s">
        <v>4</v>
      </c>
      <c r="F462" t="s">
        <v>1</v>
      </c>
      <c r="G462" t="s">
        <v>37</v>
      </c>
      <c r="H462" t="s">
        <v>3</v>
      </c>
      <c r="I462" t="s">
        <v>6</v>
      </c>
      <c r="J462" t="s">
        <v>1</v>
      </c>
      <c r="K462" t="s">
        <v>117</v>
      </c>
    </row>
    <row r="463" spans="1:11" x14ac:dyDescent="0.3">
      <c r="A463" t="s">
        <v>52</v>
      </c>
    </row>
    <row r="464" spans="1:11" x14ac:dyDescent="0.3">
      <c r="A464" t="s">
        <v>0</v>
      </c>
      <c r="B464" t="s">
        <v>1</v>
      </c>
      <c r="C464" t="s">
        <v>31</v>
      </c>
      <c r="D464" t="s">
        <v>3</v>
      </c>
      <c r="E464" t="s">
        <v>4</v>
      </c>
      <c r="F464" t="s">
        <v>1</v>
      </c>
      <c r="G464" t="s">
        <v>37</v>
      </c>
      <c r="H464" t="s">
        <v>3</v>
      </c>
      <c r="I464" t="s">
        <v>6</v>
      </c>
      <c r="J464" t="s">
        <v>1</v>
      </c>
      <c r="K464" t="s">
        <v>92</v>
      </c>
    </row>
    <row r="465" spans="1:11" x14ac:dyDescent="0.3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1</v>
      </c>
      <c r="G465" t="s">
        <v>119</v>
      </c>
      <c r="H465" t="s">
        <v>3</v>
      </c>
      <c r="I465" t="s">
        <v>6</v>
      </c>
      <c r="J465" t="s">
        <v>1</v>
      </c>
      <c r="K465" t="s">
        <v>125</v>
      </c>
    </row>
    <row r="466" spans="1:11" x14ac:dyDescent="0.3">
      <c r="A466" t="s">
        <v>0</v>
      </c>
      <c r="B466" t="s">
        <v>1</v>
      </c>
      <c r="C466" t="s">
        <v>8</v>
      </c>
      <c r="D466" t="s">
        <v>3</v>
      </c>
      <c r="E466" t="s">
        <v>4</v>
      </c>
      <c r="F466" t="s">
        <v>1</v>
      </c>
      <c r="G466" t="s">
        <v>119</v>
      </c>
      <c r="H466" t="s">
        <v>3</v>
      </c>
      <c r="I466" t="s">
        <v>6</v>
      </c>
      <c r="J466" t="s">
        <v>1</v>
      </c>
      <c r="K466" t="s">
        <v>123</v>
      </c>
    </row>
    <row r="467" spans="1:11" x14ac:dyDescent="0.3">
      <c r="A467" t="s">
        <v>0</v>
      </c>
      <c r="B467" t="s">
        <v>1</v>
      </c>
      <c r="C467" t="s">
        <v>31</v>
      </c>
      <c r="D467" t="s">
        <v>3</v>
      </c>
      <c r="E467" t="s">
        <v>4</v>
      </c>
      <c r="F467" t="s">
        <v>1</v>
      </c>
      <c r="G467" t="s">
        <v>110</v>
      </c>
      <c r="H467" t="s">
        <v>3</v>
      </c>
      <c r="I467" t="s">
        <v>6</v>
      </c>
      <c r="J467" t="s">
        <v>1</v>
      </c>
      <c r="K467" t="s">
        <v>93</v>
      </c>
    </row>
    <row r="468" spans="1:11" x14ac:dyDescent="0.3">
      <c r="A468" t="s">
        <v>0</v>
      </c>
      <c r="B468" t="s">
        <v>1</v>
      </c>
      <c r="C468" t="s">
        <v>187</v>
      </c>
      <c r="D468" t="s">
        <v>3</v>
      </c>
      <c r="E468" t="s">
        <v>4</v>
      </c>
      <c r="F468" t="s">
        <v>1</v>
      </c>
      <c r="G468" t="s">
        <v>22</v>
      </c>
      <c r="H468" t="s">
        <v>3</v>
      </c>
      <c r="I468" t="s">
        <v>6</v>
      </c>
      <c r="J468" t="s">
        <v>1</v>
      </c>
      <c r="K468" t="s">
        <v>183</v>
      </c>
    </row>
    <row r="469" spans="1:11" x14ac:dyDescent="0.3">
      <c r="A469" t="s">
        <v>0</v>
      </c>
      <c r="B469" t="s">
        <v>1</v>
      </c>
      <c r="C469" t="s">
        <v>193</v>
      </c>
      <c r="D469" t="s">
        <v>3</v>
      </c>
      <c r="E469" t="s">
        <v>4</v>
      </c>
      <c r="F469" t="s">
        <v>1</v>
      </c>
      <c r="G469" t="s">
        <v>116</v>
      </c>
      <c r="H469" t="s">
        <v>3</v>
      </c>
      <c r="I469" t="s">
        <v>6</v>
      </c>
      <c r="J469" t="s">
        <v>1</v>
      </c>
      <c r="K469" t="s">
        <v>151</v>
      </c>
    </row>
    <row r="470" spans="1:11" x14ac:dyDescent="0.3">
      <c r="A470" t="s">
        <v>0</v>
      </c>
      <c r="B470" t="s">
        <v>1</v>
      </c>
      <c r="C470" t="s">
        <v>204</v>
      </c>
      <c r="D470" t="s">
        <v>3</v>
      </c>
      <c r="E470" t="s">
        <v>4</v>
      </c>
      <c r="F470" t="s">
        <v>1</v>
      </c>
      <c r="G470" t="s">
        <v>171</v>
      </c>
      <c r="H470" t="s">
        <v>3</v>
      </c>
      <c r="I470" t="s">
        <v>6</v>
      </c>
      <c r="J470" t="s">
        <v>1</v>
      </c>
      <c r="K470" t="s">
        <v>126</v>
      </c>
    </row>
    <row r="471" spans="1:11" x14ac:dyDescent="0.3">
      <c r="A471" t="s">
        <v>0</v>
      </c>
      <c r="B471" t="s">
        <v>1</v>
      </c>
      <c r="C471" t="s">
        <v>156</v>
      </c>
      <c r="D471" t="s">
        <v>3</v>
      </c>
      <c r="E471" t="s">
        <v>4</v>
      </c>
      <c r="F471" t="s">
        <v>1</v>
      </c>
      <c r="G471" t="s">
        <v>126</v>
      </c>
      <c r="H471" t="s">
        <v>3</v>
      </c>
      <c r="I471" t="s">
        <v>6</v>
      </c>
      <c r="J471" t="s">
        <v>1</v>
      </c>
      <c r="K471" t="s">
        <v>14</v>
      </c>
    </row>
    <row r="472" spans="1:11" x14ac:dyDescent="0.3">
      <c r="A472" t="s">
        <v>0</v>
      </c>
      <c r="B472" t="s">
        <v>1</v>
      </c>
      <c r="C472" t="s">
        <v>205</v>
      </c>
      <c r="D472" t="s">
        <v>3</v>
      </c>
      <c r="E472" t="s">
        <v>4</v>
      </c>
      <c r="F472" t="s">
        <v>1</v>
      </c>
      <c r="G472" t="s">
        <v>65</v>
      </c>
      <c r="H472" t="s">
        <v>3</v>
      </c>
      <c r="I472" t="s">
        <v>6</v>
      </c>
      <c r="J472" t="s">
        <v>1</v>
      </c>
      <c r="K472" t="s">
        <v>103</v>
      </c>
    </row>
    <row r="473" spans="1:11" x14ac:dyDescent="0.3">
      <c r="A473" t="s">
        <v>0</v>
      </c>
      <c r="B473" t="s">
        <v>1</v>
      </c>
      <c r="C473" t="s">
        <v>122</v>
      </c>
      <c r="D473" t="s">
        <v>3</v>
      </c>
      <c r="E473" t="s">
        <v>4</v>
      </c>
      <c r="F473" t="s">
        <v>1</v>
      </c>
      <c r="G473" t="s">
        <v>112</v>
      </c>
      <c r="H473" t="s">
        <v>3</v>
      </c>
      <c r="I473" t="s">
        <v>6</v>
      </c>
      <c r="J473" t="s">
        <v>1</v>
      </c>
      <c r="K473" t="s">
        <v>27</v>
      </c>
    </row>
    <row r="474" spans="1:11" x14ac:dyDescent="0.3">
      <c r="A474" t="s">
        <v>0</v>
      </c>
      <c r="B474" t="s">
        <v>1</v>
      </c>
      <c r="C474" t="s">
        <v>25</v>
      </c>
      <c r="D474" t="s">
        <v>3</v>
      </c>
      <c r="E474" t="s">
        <v>4</v>
      </c>
      <c r="F474" t="s">
        <v>1</v>
      </c>
      <c r="G474" t="s">
        <v>98</v>
      </c>
      <c r="H474" t="s">
        <v>3</v>
      </c>
      <c r="I474" t="s">
        <v>6</v>
      </c>
      <c r="J474" t="s">
        <v>1</v>
      </c>
      <c r="K474" t="s">
        <v>96</v>
      </c>
    </row>
    <row r="475" spans="1:11" x14ac:dyDescent="0.3">
      <c r="A475" t="s">
        <v>0</v>
      </c>
      <c r="B475" t="s">
        <v>1</v>
      </c>
      <c r="C475" t="s">
        <v>74</v>
      </c>
      <c r="D475" t="s">
        <v>3</v>
      </c>
      <c r="E475" t="s">
        <v>4</v>
      </c>
      <c r="F475" t="s">
        <v>1</v>
      </c>
      <c r="G475" t="s">
        <v>138</v>
      </c>
      <c r="H475" t="s">
        <v>3</v>
      </c>
      <c r="I475" t="s">
        <v>6</v>
      </c>
      <c r="J475" t="s">
        <v>1</v>
      </c>
      <c r="K475" t="s">
        <v>7</v>
      </c>
    </row>
    <row r="476" spans="1:11" x14ac:dyDescent="0.3">
      <c r="A476" t="s">
        <v>0</v>
      </c>
      <c r="B476" t="s">
        <v>1</v>
      </c>
      <c r="C476" t="s">
        <v>23</v>
      </c>
      <c r="D476" t="s">
        <v>3</v>
      </c>
      <c r="E476" t="s">
        <v>4</v>
      </c>
      <c r="F476" t="s">
        <v>1</v>
      </c>
      <c r="G476" t="s">
        <v>145</v>
      </c>
      <c r="H476" t="s">
        <v>3</v>
      </c>
      <c r="I476" t="s">
        <v>6</v>
      </c>
      <c r="J476" t="s">
        <v>1</v>
      </c>
      <c r="K476" t="s">
        <v>37</v>
      </c>
    </row>
    <row r="477" spans="1:11" x14ac:dyDescent="0.3">
      <c r="A477" t="s">
        <v>0</v>
      </c>
      <c r="B477" t="s">
        <v>1</v>
      </c>
      <c r="C477" t="s">
        <v>61</v>
      </c>
      <c r="D477" t="s">
        <v>3</v>
      </c>
      <c r="E477" t="s">
        <v>4</v>
      </c>
      <c r="F477" t="s">
        <v>1</v>
      </c>
      <c r="G477" t="s">
        <v>116</v>
      </c>
      <c r="H477" t="s">
        <v>3</v>
      </c>
      <c r="I477" t="s">
        <v>6</v>
      </c>
      <c r="J477" t="s">
        <v>1</v>
      </c>
      <c r="K477" t="s">
        <v>103</v>
      </c>
    </row>
    <row r="478" spans="1:11" x14ac:dyDescent="0.3">
      <c r="A478" t="s">
        <v>0</v>
      </c>
      <c r="B478" t="s">
        <v>1</v>
      </c>
      <c r="C478" t="s">
        <v>121</v>
      </c>
      <c r="D478" t="s">
        <v>3</v>
      </c>
      <c r="E478" t="s">
        <v>4</v>
      </c>
      <c r="F478" t="s">
        <v>1</v>
      </c>
      <c r="G478" t="s">
        <v>103</v>
      </c>
      <c r="H478" t="s">
        <v>3</v>
      </c>
      <c r="I478" t="s">
        <v>6</v>
      </c>
      <c r="J478" t="s">
        <v>1</v>
      </c>
      <c r="K478" t="s">
        <v>37</v>
      </c>
    </row>
    <row r="479" spans="1:11" x14ac:dyDescent="0.3">
      <c r="A479" t="s">
        <v>0</v>
      </c>
      <c r="B479" t="s">
        <v>1</v>
      </c>
      <c r="C479" t="s">
        <v>61</v>
      </c>
      <c r="D479" t="s">
        <v>3</v>
      </c>
      <c r="E479" t="s">
        <v>4</v>
      </c>
      <c r="F479" t="s">
        <v>1</v>
      </c>
      <c r="G479" t="s">
        <v>11</v>
      </c>
      <c r="H479" t="s">
        <v>3</v>
      </c>
      <c r="I479" t="s">
        <v>6</v>
      </c>
      <c r="J479" t="s">
        <v>1</v>
      </c>
      <c r="K479" t="s">
        <v>18</v>
      </c>
    </row>
    <row r="480" spans="1:11" x14ac:dyDescent="0.3">
      <c r="A480" t="s">
        <v>0</v>
      </c>
      <c r="B480" t="s">
        <v>1</v>
      </c>
      <c r="C480" t="s">
        <v>25</v>
      </c>
      <c r="D480" t="s">
        <v>3</v>
      </c>
      <c r="E480" t="s">
        <v>4</v>
      </c>
      <c r="F480" t="s">
        <v>1</v>
      </c>
      <c r="G480" t="s">
        <v>21</v>
      </c>
      <c r="H480" t="s">
        <v>3</v>
      </c>
      <c r="I480" t="s">
        <v>6</v>
      </c>
      <c r="J480" t="s">
        <v>1</v>
      </c>
      <c r="K480" t="s">
        <v>14</v>
      </c>
    </row>
    <row r="481" spans="1:11" x14ac:dyDescent="0.3">
      <c r="A481" t="s">
        <v>0</v>
      </c>
      <c r="B481" t="s">
        <v>1</v>
      </c>
      <c r="C481" t="s">
        <v>67</v>
      </c>
      <c r="D481" t="s">
        <v>3</v>
      </c>
      <c r="E481" t="s">
        <v>4</v>
      </c>
      <c r="F481" t="s">
        <v>1</v>
      </c>
      <c r="G481" t="s">
        <v>103</v>
      </c>
      <c r="H481" t="s">
        <v>3</v>
      </c>
      <c r="I481" t="s">
        <v>6</v>
      </c>
      <c r="J481" t="s">
        <v>1</v>
      </c>
      <c r="K481" t="s">
        <v>65</v>
      </c>
    </row>
    <row r="482" spans="1:11" x14ac:dyDescent="0.3">
      <c r="A482" t="s">
        <v>0</v>
      </c>
      <c r="B482" t="s">
        <v>1</v>
      </c>
      <c r="C482" t="s">
        <v>85</v>
      </c>
      <c r="D482" t="s">
        <v>3</v>
      </c>
      <c r="E482" t="s">
        <v>4</v>
      </c>
      <c r="F482" t="s">
        <v>1</v>
      </c>
      <c r="G482" t="s">
        <v>109</v>
      </c>
      <c r="H482" t="s">
        <v>3</v>
      </c>
      <c r="I482" t="s">
        <v>6</v>
      </c>
      <c r="J482" t="s">
        <v>1</v>
      </c>
      <c r="K482" t="s">
        <v>88</v>
      </c>
    </row>
    <row r="483" spans="1:11" x14ac:dyDescent="0.3">
      <c r="A483" t="s">
        <v>0</v>
      </c>
      <c r="B483" t="s">
        <v>1</v>
      </c>
      <c r="C483" t="s">
        <v>95</v>
      </c>
      <c r="D483" t="s">
        <v>3</v>
      </c>
      <c r="E483" t="s">
        <v>4</v>
      </c>
      <c r="F483" t="s">
        <v>1</v>
      </c>
      <c r="G483" t="s">
        <v>123</v>
      </c>
      <c r="H483" t="s">
        <v>3</v>
      </c>
      <c r="I483" t="s">
        <v>6</v>
      </c>
      <c r="J483" t="s">
        <v>1</v>
      </c>
      <c r="K483" t="s">
        <v>109</v>
      </c>
    </row>
    <row r="484" spans="1:11" x14ac:dyDescent="0.3">
      <c r="A484" t="s">
        <v>0</v>
      </c>
      <c r="B484" t="s">
        <v>1</v>
      </c>
      <c r="C484" t="s">
        <v>44</v>
      </c>
      <c r="D484" t="s">
        <v>3</v>
      </c>
      <c r="E484" t="s">
        <v>4</v>
      </c>
      <c r="F484" t="s">
        <v>1</v>
      </c>
      <c r="G484" t="s">
        <v>114</v>
      </c>
      <c r="H484" t="s">
        <v>3</v>
      </c>
      <c r="I484" t="s">
        <v>6</v>
      </c>
      <c r="J484" t="s">
        <v>1</v>
      </c>
      <c r="K484" t="s">
        <v>88</v>
      </c>
    </row>
    <row r="485" spans="1:11" x14ac:dyDescent="0.3">
      <c r="A485" t="s">
        <v>0</v>
      </c>
      <c r="B485" t="s">
        <v>1</v>
      </c>
      <c r="C485" t="s">
        <v>107</v>
      </c>
      <c r="D485" t="s">
        <v>3</v>
      </c>
      <c r="E485" t="s">
        <v>4</v>
      </c>
      <c r="F485" t="s">
        <v>1</v>
      </c>
      <c r="G485" t="s">
        <v>114</v>
      </c>
      <c r="H485" t="s">
        <v>3</v>
      </c>
      <c r="I485" t="s">
        <v>6</v>
      </c>
      <c r="J485" t="s">
        <v>1</v>
      </c>
      <c r="K485" t="s">
        <v>88</v>
      </c>
    </row>
    <row r="486" spans="1:11" x14ac:dyDescent="0.3">
      <c r="A486" t="s">
        <v>0</v>
      </c>
      <c r="B486" t="s">
        <v>1</v>
      </c>
      <c r="C486" t="s">
        <v>85</v>
      </c>
      <c r="D486" t="s">
        <v>3</v>
      </c>
      <c r="E486" t="s">
        <v>4</v>
      </c>
      <c r="F486" t="s">
        <v>1</v>
      </c>
      <c r="G486" t="s">
        <v>114</v>
      </c>
      <c r="H486" t="s">
        <v>3</v>
      </c>
      <c r="I486" t="s">
        <v>6</v>
      </c>
      <c r="J486" t="s">
        <v>1</v>
      </c>
      <c r="K486" t="s">
        <v>65</v>
      </c>
    </row>
    <row r="487" spans="1:11" x14ac:dyDescent="0.3">
      <c r="A487" t="s">
        <v>0</v>
      </c>
      <c r="B487" t="s">
        <v>1</v>
      </c>
      <c r="C487" t="s">
        <v>77</v>
      </c>
      <c r="D487" t="s">
        <v>3</v>
      </c>
      <c r="E487" t="s">
        <v>4</v>
      </c>
      <c r="F487" t="s">
        <v>1</v>
      </c>
      <c r="G487" t="s">
        <v>120</v>
      </c>
      <c r="H487" t="s">
        <v>3</v>
      </c>
      <c r="I487" t="s">
        <v>6</v>
      </c>
      <c r="J487" t="s">
        <v>1</v>
      </c>
      <c r="K487" t="s">
        <v>116</v>
      </c>
    </row>
    <row r="488" spans="1:11" x14ac:dyDescent="0.3">
      <c r="A488" t="s">
        <v>0</v>
      </c>
      <c r="B488" t="s">
        <v>1</v>
      </c>
      <c r="C488" t="s">
        <v>75</v>
      </c>
      <c r="D488" t="s">
        <v>3</v>
      </c>
      <c r="E488" t="s">
        <v>4</v>
      </c>
      <c r="F488" t="s">
        <v>1</v>
      </c>
      <c r="G488" t="s">
        <v>88</v>
      </c>
      <c r="H488" t="s">
        <v>3</v>
      </c>
      <c r="I488" t="s">
        <v>6</v>
      </c>
      <c r="J488" t="s">
        <v>1</v>
      </c>
      <c r="K488" t="s">
        <v>116</v>
      </c>
    </row>
    <row r="489" spans="1:11" x14ac:dyDescent="0.3">
      <c r="A489" t="s">
        <v>0</v>
      </c>
      <c r="B489" t="s">
        <v>1</v>
      </c>
      <c r="C489" t="s">
        <v>77</v>
      </c>
      <c r="D489" t="s">
        <v>3</v>
      </c>
      <c r="E489" t="s">
        <v>4</v>
      </c>
      <c r="F489" t="s">
        <v>1</v>
      </c>
      <c r="G489" t="s">
        <v>88</v>
      </c>
      <c r="H489" t="s">
        <v>3</v>
      </c>
      <c r="I489" t="s">
        <v>6</v>
      </c>
      <c r="J489" t="s">
        <v>1</v>
      </c>
      <c r="K489" t="s">
        <v>90</v>
      </c>
    </row>
    <row r="490" spans="1:11" x14ac:dyDescent="0.3">
      <c r="A490" t="s">
        <v>0</v>
      </c>
      <c r="B490" t="s">
        <v>1</v>
      </c>
      <c r="C490" t="s">
        <v>67</v>
      </c>
      <c r="D490" t="s">
        <v>3</v>
      </c>
      <c r="E490" t="s">
        <v>4</v>
      </c>
      <c r="F490" t="s">
        <v>1</v>
      </c>
      <c r="G490" t="s">
        <v>65</v>
      </c>
      <c r="H490" t="s">
        <v>3</v>
      </c>
      <c r="I490" t="s">
        <v>6</v>
      </c>
      <c r="J490" t="s">
        <v>1</v>
      </c>
      <c r="K490" t="s">
        <v>154</v>
      </c>
    </row>
    <row r="491" spans="1:11" x14ac:dyDescent="0.3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1</v>
      </c>
      <c r="G491" t="s">
        <v>65</v>
      </c>
      <c r="H491" t="s">
        <v>3</v>
      </c>
      <c r="I491" t="s">
        <v>6</v>
      </c>
      <c r="J491" t="s">
        <v>1</v>
      </c>
      <c r="K491" t="s">
        <v>128</v>
      </c>
    </row>
    <row r="492" spans="1:11" x14ac:dyDescent="0.3">
      <c r="A492" t="s">
        <v>0</v>
      </c>
      <c r="B492" t="s">
        <v>1</v>
      </c>
      <c r="C492" t="s">
        <v>13</v>
      </c>
      <c r="D492" t="s">
        <v>3</v>
      </c>
      <c r="E492" t="s">
        <v>4</v>
      </c>
      <c r="F492" t="s">
        <v>1</v>
      </c>
      <c r="G492" t="s">
        <v>109</v>
      </c>
      <c r="H492" t="s">
        <v>3</v>
      </c>
      <c r="I492" t="s">
        <v>6</v>
      </c>
      <c r="J492" t="s">
        <v>1</v>
      </c>
      <c r="K492" t="s">
        <v>117</v>
      </c>
    </row>
    <row r="493" spans="1:11" x14ac:dyDescent="0.3">
      <c r="A493" t="s">
        <v>0</v>
      </c>
      <c r="B493" t="s">
        <v>1</v>
      </c>
      <c r="C493" t="s">
        <v>23</v>
      </c>
      <c r="D493" t="s">
        <v>3</v>
      </c>
      <c r="E493" t="s">
        <v>4</v>
      </c>
      <c r="F493" t="s">
        <v>1</v>
      </c>
      <c r="G493" t="s">
        <v>12</v>
      </c>
      <c r="H493" t="s">
        <v>3</v>
      </c>
      <c r="I493" t="s">
        <v>6</v>
      </c>
      <c r="J493" t="s">
        <v>1</v>
      </c>
      <c r="K493" t="s">
        <v>93</v>
      </c>
    </row>
    <row r="494" spans="1:11" x14ac:dyDescent="0.3">
      <c r="A494" t="s">
        <v>0</v>
      </c>
      <c r="B494" t="s">
        <v>1</v>
      </c>
      <c r="C494" t="s">
        <v>24</v>
      </c>
      <c r="D494" t="s">
        <v>3</v>
      </c>
      <c r="E494" t="s">
        <v>4</v>
      </c>
      <c r="F494" t="s">
        <v>1</v>
      </c>
      <c r="G494" t="s">
        <v>5</v>
      </c>
      <c r="H494" t="s">
        <v>3</v>
      </c>
      <c r="I494" t="s">
        <v>6</v>
      </c>
      <c r="J494" t="s">
        <v>1</v>
      </c>
      <c r="K494" t="s">
        <v>125</v>
      </c>
    </row>
    <row r="495" spans="1:11" x14ac:dyDescent="0.3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1</v>
      </c>
      <c r="G495" t="s">
        <v>10</v>
      </c>
      <c r="H495" t="s">
        <v>3</v>
      </c>
      <c r="I495" t="s">
        <v>6</v>
      </c>
      <c r="J495" t="s">
        <v>1</v>
      </c>
      <c r="K495" t="s">
        <v>93</v>
      </c>
    </row>
    <row r="496" spans="1:11" x14ac:dyDescent="0.3">
      <c r="A496" t="s">
        <v>0</v>
      </c>
      <c r="B496" t="s">
        <v>1</v>
      </c>
      <c r="C496" t="s">
        <v>13</v>
      </c>
      <c r="D496" t="s">
        <v>3</v>
      </c>
      <c r="E496" t="s">
        <v>4</v>
      </c>
      <c r="F496" t="s">
        <v>1</v>
      </c>
      <c r="G496" t="s">
        <v>109</v>
      </c>
      <c r="H496" t="s">
        <v>3</v>
      </c>
      <c r="I496" t="s">
        <v>6</v>
      </c>
      <c r="J496" t="s">
        <v>1</v>
      </c>
      <c r="K496" t="s">
        <v>98</v>
      </c>
    </row>
    <row r="497" spans="1:11" x14ac:dyDescent="0.3">
      <c r="A497" t="s">
        <v>0</v>
      </c>
      <c r="B497" t="s">
        <v>1</v>
      </c>
      <c r="C497" t="s">
        <v>61</v>
      </c>
      <c r="D497" t="s">
        <v>3</v>
      </c>
      <c r="E497" t="s">
        <v>4</v>
      </c>
      <c r="F497" t="s">
        <v>1</v>
      </c>
      <c r="G497" t="s">
        <v>120</v>
      </c>
      <c r="H497" t="s">
        <v>3</v>
      </c>
      <c r="I497" t="s">
        <v>6</v>
      </c>
      <c r="J497" t="s">
        <v>1</v>
      </c>
      <c r="K497" t="s">
        <v>154</v>
      </c>
    </row>
    <row r="498" spans="1:11" x14ac:dyDescent="0.3">
      <c r="A498" t="s">
        <v>0</v>
      </c>
      <c r="B498" t="s">
        <v>1</v>
      </c>
      <c r="C498" t="s">
        <v>39</v>
      </c>
      <c r="D498" t="s">
        <v>3</v>
      </c>
      <c r="E498" t="s">
        <v>4</v>
      </c>
      <c r="F498" t="s">
        <v>1</v>
      </c>
      <c r="G498" t="s">
        <v>20</v>
      </c>
      <c r="H498" t="s">
        <v>3</v>
      </c>
      <c r="I498" t="s">
        <v>6</v>
      </c>
      <c r="J498" t="s">
        <v>1</v>
      </c>
      <c r="K498" t="s">
        <v>172</v>
      </c>
    </row>
    <row r="499" spans="1:11" x14ac:dyDescent="0.3">
      <c r="A499" t="s">
        <v>0</v>
      </c>
      <c r="B499" t="s">
        <v>1</v>
      </c>
      <c r="C499" t="s">
        <v>206</v>
      </c>
      <c r="D499" t="s">
        <v>3</v>
      </c>
      <c r="E499" t="s">
        <v>4</v>
      </c>
      <c r="F499" t="s">
        <v>1</v>
      </c>
      <c r="G499" t="s">
        <v>9</v>
      </c>
      <c r="H499" t="s">
        <v>3</v>
      </c>
      <c r="I499" t="s">
        <v>6</v>
      </c>
      <c r="J499" t="s">
        <v>1</v>
      </c>
      <c r="K499" t="s">
        <v>152</v>
      </c>
    </row>
    <row r="500" spans="1:11" x14ac:dyDescent="0.3">
      <c r="A500" t="s">
        <v>0</v>
      </c>
      <c r="B500" t="s">
        <v>1</v>
      </c>
      <c r="C500" t="s">
        <v>146</v>
      </c>
      <c r="D500" t="s">
        <v>3</v>
      </c>
      <c r="E500" t="s">
        <v>4</v>
      </c>
      <c r="F500" t="s">
        <v>1</v>
      </c>
      <c r="G500" t="s">
        <v>196</v>
      </c>
      <c r="H500" t="s">
        <v>3</v>
      </c>
      <c r="I500" t="s">
        <v>6</v>
      </c>
      <c r="J500" t="s">
        <v>1</v>
      </c>
      <c r="K500" t="s">
        <v>130</v>
      </c>
    </row>
    <row r="501" spans="1:11" x14ac:dyDescent="0.3">
      <c r="A501" t="s">
        <v>0</v>
      </c>
      <c r="B501" t="s">
        <v>1</v>
      </c>
      <c r="C501" t="s">
        <v>156</v>
      </c>
      <c r="D501" t="s">
        <v>3</v>
      </c>
      <c r="E501" t="s">
        <v>4</v>
      </c>
      <c r="F501" t="s">
        <v>1</v>
      </c>
      <c r="G501" t="s">
        <v>7</v>
      </c>
      <c r="H501" t="s">
        <v>3</v>
      </c>
      <c r="I501" t="s">
        <v>6</v>
      </c>
      <c r="J501" t="s">
        <v>1</v>
      </c>
      <c r="K501" t="s">
        <v>116</v>
      </c>
    </row>
    <row r="502" spans="1:11" x14ac:dyDescent="0.3">
      <c r="A502" t="s">
        <v>0</v>
      </c>
      <c r="B502" t="s">
        <v>1</v>
      </c>
      <c r="C502" t="s">
        <v>207</v>
      </c>
      <c r="D502" t="s">
        <v>3</v>
      </c>
      <c r="E502" t="s">
        <v>4</v>
      </c>
      <c r="F502" t="s">
        <v>1</v>
      </c>
      <c r="G502" t="s">
        <v>119</v>
      </c>
      <c r="H502" t="s">
        <v>3</v>
      </c>
      <c r="I502" t="s">
        <v>6</v>
      </c>
      <c r="J502" t="s">
        <v>1</v>
      </c>
      <c r="K502" t="s">
        <v>21</v>
      </c>
    </row>
    <row r="503" spans="1:11" x14ac:dyDescent="0.3">
      <c r="A503" t="s">
        <v>0</v>
      </c>
      <c r="B503" t="s">
        <v>1</v>
      </c>
      <c r="C503" t="s">
        <v>129</v>
      </c>
      <c r="D503" t="s">
        <v>3</v>
      </c>
      <c r="E503" t="s">
        <v>4</v>
      </c>
      <c r="F503" t="s">
        <v>1</v>
      </c>
      <c r="G503" t="s">
        <v>30</v>
      </c>
      <c r="H503" t="s">
        <v>3</v>
      </c>
      <c r="I503" t="s">
        <v>6</v>
      </c>
      <c r="J503" t="s">
        <v>1</v>
      </c>
      <c r="K503" t="s">
        <v>96</v>
      </c>
    </row>
    <row r="504" spans="1:11" x14ac:dyDescent="0.3">
      <c r="A504" t="s">
        <v>0</v>
      </c>
      <c r="B504" t="s">
        <v>1</v>
      </c>
      <c r="C504" t="s">
        <v>31</v>
      </c>
      <c r="D504" t="s">
        <v>3</v>
      </c>
      <c r="E504" t="s">
        <v>4</v>
      </c>
      <c r="F504" t="s">
        <v>1</v>
      </c>
      <c r="G504" t="s">
        <v>38</v>
      </c>
      <c r="H504" t="s">
        <v>3</v>
      </c>
      <c r="I504" t="s">
        <v>6</v>
      </c>
      <c r="J504" t="s">
        <v>1</v>
      </c>
      <c r="K504" t="s">
        <v>38</v>
      </c>
    </row>
    <row r="505" spans="1:11" x14ac:dyDescent="0.3">
      <c r="A505" t="s">
        <v>0</v>
      </c>
      <c r="B505" t="s">
        <v>1</v>
      </c>
      <c r="C505" t="s">
        <v>137</v>
      </c>
      <c r="D505" t="s">
        <v>3</v>
      </c>
      <c r="E505" t="s">
        <v>4</v>
      </c>
      <c r="F505" t="s">
        <v>1</v>
      </c>
      <c r="G505" t="s">
        <v>136</v>
      </c>
      <c r="H505" t="s">
        <v>3</v>
      </c>
      <c r="I505" t="s">
        <v>6</v>
      </c>
      <c r="J505" t="s">
        <v>1</v>
      </c>
      <c r="K505" t="s">
        <v>33</v>
      </c>
    </row>
    <row r="506" spans="1:11" x14ac:dyDescent="0.3">
      <c r="A506" t="s">
        <v>0</v>
      </c>
      <c r="B506" t="s">
        <v>1</v>
      </c>
      <c r="C506" t="s">
        <v>208</v>
      </c>
      <c r="D506" t="s">
        <v>3</v>
      </c>
      <c r="E506" t="s">
        <v>4</v>
      </c>
      <c r="F506" t="s">
        <v>1</v>
      </c>
      <c r="G506" t="s">
        <v>94</v>
      </c>
      <c r="H506" t="s">
        <v>3</v>
      </c>
      <c r="I506" t="s">
        <v>6</v>
      </c>
      <c r="J506" t="s">
        <v>1</v>
      </c>
      <c r="K506" t="s">
        <v>103</v>
      </c>
    </row>
    <row r="507" spans="1:11" x14ac:dyDescent="0.3">
      <c r="A507" t="s">
        <v>0</v>
      </c>
      <c r="B507" t="s">
        <v>1</v>
      </c>
      <c r="C507" t="s">
        <v>105</v>
      </c>
      <c r="D507" t="s">
        <v>3</v>
      </c>
      <c r="E507" t="s">
        <v>4</v>
      </c>
      <c r="F507" t="s">
        <v>1</v>
      </c>
      <c r="G507" t="s">
        <v>21</v>
      </c>
      <c r="H507" t="s">
        <v>3</v>
      </c>
      <c r="I507" t="s">
        <v>6</v>
      </c>
      <c r="J507" t="s">
        <v>1</v>
      </c>
      <c r="K507" t="s">
        <v>108</v>
      </c>
    </row>
    <row r="508" spans="1:11" x14ac:dyDescent="0.3">
      <c r="A508" t="s">
        <v>0</v>
      </c>
      <c r="B508" t="s">
        <v>1</v>
      </c>
      <c r="C508" t="s">
        <v>24</v>
      </c>
      <c r="D508" t="s">
        <v>3</v>
      </c>
      <c r="E508" t="s">
        <v>4</v>
      </c>
      <c r="F508" t="s">
        <v>1</v>
      </c>
      <c r="G508" t="s">
        <v>16</v>
      </c>
      <c r="H508" t="s">
        <v>3</v>
      </c>
      <c r="I508" t="s">
        <v>6</v>
      </c>
      <c r="J508" t="s">
        <v>1</v>
      </c>
      <c r="K508" t="s">
        <v>110</v>
      </c>
    </row>
    <row r="509" spans="1:11" x14ac:dyDescent="0.3">
      <c r="A509" t="s">
        <v>0</v>
      </c>
      <c r="B509" t="s">
        <v>1</v>
      </c>
      <c r="C509" t="s">
        <v>127</v>
      </c>
      <c r="D509" t="s">
        <v>3</v>
      </c>
      <c r="E509" t="s">
        <v>4</v>
      </c>
      <c r="F509" t="s">
        <v>1</v>
      </c>
      <c r="G509" t="s">
        <v>114</v>
      </c>
      <c r="H509" t="s">
        <v>3</v>
      </c>
      <c r="I509" t="s">
        <v>6</v>
      </c>
      <c r="J509" t="s">
        <v>1</v>
      </c>
      <c r="K509" t="s">
        <v>135</v>
      </c>
    </row>
    <row r="510" spans="1:11" x14ac:dyDescent="0.3">
      <c r="A510" t="s">
        <v>0</v>
      </c>
      <c r="B510" t="s">
        <v>1</v>
      </c>
      <c r="C510" t="s">
        <v>200</v>
      </c>
      <c r="D510" t="s">
        <v>3</v>
      </c>
      <c r="E510" t="s">
        <v>4</v>
      </c>
      <c r="F510" t="s">
        <v>1</v>
      </c>
      <c r="G510" t="s">
        <v>90</v>
      </c>
      <c r="H510" t="s">
        <v>3</v>
      </c>
      <c r="I510" t="s">
        <v>6</v>
      </c>
      <c r="J510" t="s">
        <v>1</v>
      </c>
      <c r="K510" t="s">
        <v>40</v>
      </c>
    </row>
    <row r="511" spans="1:11" x14ac:dyDescent="0.3">
      <c r="A511" t="s">
        <v>0</v>
      </c>
      <c r="B511" t="s">
        <v>1</v>
      </c>
      <c r="C511" t="s">
        <v>31</v>
      </c>
      <c r="D511" t="s">
        <v>3</v>
      </c>
      <c r="E511" t="s">
        <v>4</v>
      </c>
      <c r="F511" t="s">
        <v>1</v>
      </c>
      <c r="G511" t="s">
        <v>114</v>
      </c>
      <c r="H511" t="s">
        <v>3</v>
      </c>
      <c r="I511" t="s">
        <v>6</v>
      </c>
      <c r="J511" t="s">
        <v>1</v>
      </c>
      <c r="K511" t="s">
        <v>37</v>
      </c>
    </row>
    <row r="512" spans="1:11" x14ac:dyDescent="0.3">
      <c r="A512" t="s">
        <v>0</v>
      </c>
      <c r="B512" t="s">
        <v>1</v>
      </c>
      <c r="C512" t="s">
        <v>75</v>
      </c>
      <c r="D512" t="s">
        <v>3</v>
      </c>
      <c r="E512" t="s">
        <v>4</v>
      </c>
      <c r="F512" t="s">
        <v>1</v>
      </c>
      <c r="G512" t="s">
        <v>16</v>
      </c>
      <c r="H512" t="s">
        <v>3</v>
      </c>
      <c r="I512" t="s">
        <v>6</v>
      </c>
      <c r="J512" t="s">
        <v>1</v>
      </c>
      <c r="K512" t="s">
        <v>10</v>
      </c>
    </row>
    <row r="513" spans="1:11" x14ac:dyDescent="0.3">
      <c r="A513" t="s">
        <v>0</v>
      </c>
      <c r="B513" t="s">
        <v>1</v>
      </c>
      <c r="C513" t="s">
        <v>113</v>
      </c>
      <c r="D513" t="s">
        <v>3</v>
      </c>
      <c r="E513" t="s">
        <v>4</v>
      </c>
      <c r="F513" t="s">
        <v>1</v>
      </c>
      <c r="G513" t="s">
        <v>110</v>
      </c>
      <c r="H513" t="s">
        <v>3</v>
      </c>
      <c r="I513" t="s">
        <v>6</v>
      </c>
      <c r="J513" t="s">
        <v>1</v>
      </c>
      <c r="K513" t="s">
        <v>109</v>
      </c>
    </row>
    <row r="514" spans="1:11" x14ac:dyDescent="0.3">
      <c r="A514" t="s">
        <v>0</v>
      </c>
      <c r="B514" t="s">
        <v>1</v>
      </c>
      <c r="C514" t="s">
        <v>160</v>
      </c>
      <c r="D514" t="s">
        <v>3</v>
      </c>
      <c r="E514" t="s">
        <v>4</v>
      </c>
      <c r="F514" t="s">
        <v>1</v>
      </c>
      <c r="G514" t="s">
        <v>7</v>
      </c>
      <c r="H514" t="s">
        <v>3</v>
      </c>
      <c r="I514" t="s">
        <v>6</v>
      </c>
      <c r="J514" t="s">
        <v>1</v>
      </c>
      <c r="K514" t="s">
        <v>114</v>
      </c>
    </row>
    <row r="515" spans="1:11" x14ac:dyDescent="0.3">
      <c r="A515" t="s">
        <v>0</v>
      </c>
      <c r="B515" t="s">
        <v>1</v>
      </c>
      <c r="C515" t="s">
        <v>75</v>
      </c>
      <c r="D515" t="s">
        <v>3</v>
      </c>
      <c r="E515" t="s">
        <v>4</v>
      </c>
      <c r="F515" t="s">
        <v>1</v>
      </c>
      <c r="G515" t="s">
        <v>7</v>
      </c>
      <c r="H515" t="s">
        <v>3</v>
      </c>
      <c r="I515" t="s">
        <v>6</v>
      </c>
      <c r="J515" t="s">
        <v>1</v>
      </c>
      <c r="K515" t="s">
        <v>88</v>
      </c>
    </row>
    <row r="516" spans="1:11" x14ac:dyDescent="0.3">
      <c r="A516" t="s">
        <v>0</v>
      </c>
      <c r="B516" t="s">
        <v>1</v>
      </c>
      <c r="C516" t="s">
        <v>74</v>
      </c>
      <c r="D516" t="s">
        <v>3</v>
      </c>
      <c r="E516" t="s">
        <v>4</v>
      </c>
      <c r="F516" t="s">
        <v>1</v>
      </c>
      <c r="G516" t="s">
        <v>19</v>
      </c>
      <c r="H516" t="s">
        <v>3</v>
      </c>
      <c r="I516" t="s">
        <v>6</v>
      </c>
      <c r="J516" t="s">
        <v>1</v>
      </c>
      <c r="K516" t="s">
        <v>109</v>
      </c>
    </row>
    <row r="517" spans="1:11" x14ac:dyDescent="0.3">
      <c r="A517" t="s">
        <v>0</v>
      </c>
      <c r="B517" t="s">
        <v>1</v>
      </c>
      <c r="C517" t="s">
        <v>77</v>
      </c>
      <c r="D517" t="s">
        <v>3</v>
      </c>
      <c r="E517" t="s">
        <v>4</v>
      </c>
      <c r="F517" t="s">
        <v>1</v>
      </c>
      <c r="G517" t="s">
        <v>135</v>
      </c>
      <c r="H517" t="s">
        <v>3</v>
      </c>
      <c r="I517" t="s">
        <v>6</v>
      </c>
      <c r="J517" t="s">
        <v>1</v>
      </c>
      <c r="K517" t="s">
        <v>88</v>
      </c>
    </row>
    <row r="518" spans="1:11" x14ac:dyDescent="0.3">
      <c r="A518" t="s">
        <v>0</v>
      </c>
      <c r="B518" t="s">
        <v>1</v>
      </c>
      <c r="C518" t="s">
        <v>124</v>
      </c>
      <c r="D518" t="s">
        <v>3</v>
      </c>
      <c r="E518" t="s">
        <v>4</v>
      </c>
      <c r="F518" t="s">
        <v>1</v>
      </c>
      <c r="G518" t="s">
        <v>119</v>
      </c>
      <c r="H518" t="s">
        <v>3</v>
      </c>
      <c r="I518" t="s">
        <v>6</v>
      </c>
      <c r="J518" t="s">
        <v>1</v>
      </c>
      <c r="K518" t="s">
        <v>88</v>
      </c>
    </row>
    <row r="519" spans="1:11" x14ac:dyDescent="0.3">
      <c r="A519" t="s">
        <v>0</v>
      </c>
      <c r="B519" t="s">
        <v>1</v>
      </c>
      <c r="C519" t="s">
        <v>113</v>
      </c>
      <c r="D519" t="s">
        <v>3</v>
      </c>
      <c r="E519" t="s">
        <v>4</v>
      </c>
      <c r="F519" t="s">
        <v>1</v>
      </c>
      <c r="G519" t="s">
        <v>22</v>
      </c>
      <c r="H519" t="s">
        <v>3</v>
      </c>
      <c r="I519" t="s">
        <v>6</v>
      </c>
      <c r="J519" t="s">
        <v>1</v>
      </c>
      <c r="K519" t="s">
        <v>120</v>
      </c>
    </row>
    <row r="520" spans="1:11" x14ac:dyDescent="0.3">
      <c r="A520" t="s">
        <v>0</v>
      </c>
      <c r="B520" t="s">
        <v>1</v>
      </c>
      <c r="C520" t="s">
        <v>124</v>
      </c>
      <c r="D520" t="s">
        <v>3</v>
      </c>
      <c r="E520" t="s">
        <v>4</v>
      </c>
      <c r="F520" t="s">
        <v>1</v>
      </c>
      <c r="G520" t="s">
        <v>29</v>
      </c>
      <c r="H520" t="s">
        <v>3</v>
      </c>
      <c r="I520" t="s">
        <v>6</v>
      </c>
      <c r="J520" t="s">
        <v>1</v>
      </c>
      <c r="K520" t="s">
        <v>114</v>
      </c>
    </row>
    <row r="521" spans="1:11" x14ac:dyDescent="0.3">
      <c r="A521" t="s">
        <v>0</v>
      </c>
      <c r="B521" t="s">
        <v>1</v>
      </c>
      <c r="C521" t="s">
        <v>77</v>
      </c>
      <c r="D521" t="s">
        <v>3</v>
      </c>
      <c r="E521" t="s">
        <v>4</v>
      </c>
      <c r="F521" t="s">
        <v>1</v>
      </c>
      <c r="G521" t="s">
        <v>29</v>
      </c>
      <c r="H521" t="s">
        <v>3</v>
      </c>
      <c r="I521" t="s">
        <v>6</v>
      </c>
      <c r="J521" t="s">
        <v>1</v>
      </c>
      <c r="K521" t="s">
        <v>98</v>
      </c>
    </row>
    <row r="522" spans="1:11" x14ac:dyDescent="0.3">
      <c r="A522" t="s">
        <v>0</v>
      </c>
      <c r="B522" t="s">
        <v>1</v>
      </c>
      <c r="C522" t="s">
        <v>68</v>
      </c>
      <c r="D522" t="s">
        <v>3</v>
      </c>
      <c r="E522" t="s">
        <v>4</v>
      </c>
      <c r="F522" t="s">
        <v>1</v>
      </c>
      <c r="G522" t="s">
        <v>20</v>
      </c>
      <c r="H522" t="s">
        <v>3</v>
      </c>
      <c r="I522" t="s">
        <v>6</v>
      </c>
      <c r="J522" t="s">
        <v>1</v>
      </c>
      <c r="K522" t="s">
        <v>125</v>
      </c>
    </row>
    <row r="523" spans="1:11" x14ac:dyDescent="0.3">
      <c r="A523" t="s">
        <v>0</v>
      </c>
      <c r="B523" t="s">
        <v>1</v>
      </c>
      <c r="C523" t="s">
        <v>8</v>
      </c>
      <c r="D523" t="s">
        <v>3</v>
      </c>
      <c r="E523" t="s">
        <v>4</v>
      </c>
      <c r="F523" t="s">
        <v>1</v>
      </c>
      <c r="G523" t="s">
        <v>29</v>
      </c>
      <c r="H523" t="s">
        <v>3</v>
      </c>
      <c r="I523" t="s">
        <v>6</v>
      </c>
      <c r="J523" t="s">
        <v>1</v>
      </c>
      <c r="K523" t="s">
        <v>93</v>
      </c>
    </row>
    <row r="524" spans="1:11" x14ac:dyDescent="0.3">
      <c r="A524" t="s">
        <v>0</v>
      </c>
      <c r="B524" t="s">
        <v>1</v>
      </c>
      <c r="C524" t="s">
        <v>8</v>
      </c>
      <c r="D524" t="s">
        <v>3</v>
      </c>
      <c r="E524" t="s">
        <v>4</v>
      </c>
      <c r="F524" t="s">
        <v>1</v>
      </c>
      <c r="G524" t="s">
        <v>16</v>
      </c>
      <c r="H524" t="s">
        <v>3</v>
      </c>
      <c r="I524" t="s">
        <v>6</v>
      </c>
      <c r="J524" t="s">
        <v>1</v>
      </c>
      <c r="K524" t="s">
        <v>98</v>
      </c>
    </row>
    <row r="525" spans="1:11" x14ac:dyDescent="0.3">
      <c r="A525" t="s">
        <v>0</v>
      </c>
      <c r="B525" t="s">
        <v>1</v>
      </c>
      <c r="C525" t="s">
        <v>8</v>
      </c>
      <c r="D525" t="s">
        <v>3</v>
      </c>
      <c r="E525" t="s">
        <v>4</v>
      </c>
      <c r="F525" t="s">
        <v>1</v>
      </c>
      <c r="G525" t="s">
        <v>5</v>
      </c>
      <c r="H525" t="s">
        <v>3</v>
      </c>
      <c r="I525" t="s">
        <v>6</v>
      </c>
      <c r="J525" t="s">
        <v>1</v>
      </c>
      <c r="K525" t="s">
        <v>98</v>
      </c>
    </row>
    <row r="526" spans="1:11" x14ac:dyDescent="0.3">
      <c r="A526" t="s">
        <v>0</v>
      </c>
      <c r="B526" t="s">
        <v>1</v>
      </c>
      <c r="C526" t="s">
        <v>13</v>
      </c>
      <c r="D526" t="s">
        <v>3</v>
      </c>
      <c r="E526" t="s">
        <v>4</v>
      </c>
      <c r="F526" t="s">
        <v>1</v>
      </c>
      <c r="G526" t="s">
        <v>20</v>
      </c>
      <c r="H526" t="s">
        <v>3</v>
      </c>
      <c r="I526" t="s">
        <v>6</v>
      </c>
      <c r="J526" t="s">
        <v>1</v>
      </c>
      <c r="K526" t="s">
        <v>126</v>
      </c>
    </row>
    <row r="527" spans="1:11" x14ac:dyDescent="0.3">
      <c r="A527" t="s">
        <v>0</v>
      </c>
      <c r="B527" t="s">
        <v>1</v>
      </c>
      <c r="C527" t="s">
        <v>191</v>
      </c>
      <c r="D527" t="s">
        <v>3</v>
      </c>
      <c r="E527" t="s">
        <v>4</v>
      </c>
      <c r="F527" t="s">
        <v>1</v>
      </c>
      <c r="G527" t="s">
        <v>108</v>
      </c>
      <c r="H527" t="s">
        <v>3</v>
      </c>
      <c r="I527" t="s">
        <v>6</v>
      </c>
      <c r="J527" t="s">
        <v>1</v>
      </c>
      <c r="K527" t="s">
        <v>171</v>
      </c>
    </row>
    <row r="528" spans="1:11" x14ac:dyDescent="0.3">
      <c r="A528" t="s">
        <v>0</v>
      </c>
      <c r="B528" t="s">
        <v>1</v>
      </c>
      <c r="C528" t="s">
        <v>131</v>
      </c>
      <c r="D528" t="s">
        <v>3</v>
      </c>
      <c r="E528" t="s">
        <v>4</v>
      </c>
      <c r="F528" t="s">
        <v>1</v>
      </c>
      <c r="G528" t="s">
        <v>29</v>
      </c>
      <c r="H528" t="s">
        <v>3</v>
      </c>
      <c r="I528" t="s">
        <v>6</v>
      </c>
      <c r="J528" t="s">
        <v>1</v>
      </c>
      <c r="K528" t="s">
        <v>141</v>
      </c>
    </row>
    <row r="529" spans="1:11" x14ac:dyDescent="0.3">
      <c r="A529" t="s">
        <v>0</v>
      </c>
      <c r="B529" t="s">
        <v>1</v>
      </c>
      <c r="C529" t="s">
        <v>195</v>
      </c>
      <c r="D529" t="s">
        <v>3</v>
      </c>
      <c r="E529" t="s">
        <v>4</v>
      </c>
      <c r="F529" t="s">
        <v>1</v>
      </c>
      <c r="G529" t="s">
        <v>120</v>
      </c>
      <c r="H529" t="s">
        <v>3</v>
      </c>
      <c r="I529" t="s">
        <v>6</v>
      </c>
      <c r="J529" t="s">
        <v>1</v>
      </c>
      <c r="K529" t="s">
        <v>209</v>
      </c>
    </row>
    <row r="530" spans="1:11" x14ac:dyDescent="0.3">
      <c r="A530" t="s">
        <v>0</v>
      </c>
      <c r="B530" t="s">
        <v>1</v>
      </c>
      <c r="C530" t="s">
        <v>210</v>
      </c>
      <c r="D530" t="s">
        <v>3</v>
      </c>
      <c r="E530" t="s">
        <v>4</v>
      </c>
      <c r="F530" t="s">
        <v>1</v>
      </c>
      <c r="G530" t="s">
        <v>125</v>
      </c>
      <c r="H530" t="s">
        <v>3</v>
      </c>
      <c r="I530" t="s">
        <v>6</v>
      </c>
      <c r="J530" t="s">
        <v>1</v>
      </c>
      <c r="K530" t="s">
        <v>92</v>
      </c>
    </row>
    <row r="531" spans="1:11" x14ac:dyDescent="0.3">
      <c r="A531" t="s">
        <v>0</v>
      </c>
      <c r="B531" t="s">
        <v>1</v>
      </c>
      <c r="C531" t="s">
        <v>129</v>
      </c>
      <c r="D531" t="s">
        <v>3</v>
      </c>
      <c r="E531" t="s">
        <v>4</v>
      </c>
      <c r="F531" t="s">
        <v>1</v>
      </c>
      <c r="G531" t="s">
        <v>65</v>
      </c>
      <c r="H531" t="s">
        <v>3</v>
      </c>
      <c r="I531" t="s">
        <v>6</v>
      </c>
      <c r="J531" t="s">
        <v>1</v>
      </c>
      <c r="K531" t="s">
        <v>12</v>
      </c>
    </row>
    <row r="532" spans="1:11" x14ac:dyDescent="0.3">
      <c r="A532" t="s">
        <v>0</v>
      </c>
      <c r="B532" t="s">
        <v>1</v>
      </c>
      <c r="C532" t="s">
        <v>115</v>
      </c>
      <c r="D532" t="s">
        <v>3</v>
      </c>
      <c r="E532" t="s">
        <v>4</v>
      </c>
      <c r="F532" t="s">
        <v>1</v>
      </c>
      <c r="G532" t="s">
        <v>109</v>
      </c>
      <c r="H532" t="s">
        <v>3</v>
      </c>
      <c r="I532" t="s">
        <v>6</v>
      </c>
      <c r="J532" t="s">
        <v>1</v>
      </c>
      <c r="K532" t="s">
        <v>103</v>
      </c>
    </row>
    <row r="533" spans="1:11" x14ac:dyDescent="0.3">
      <c r="A533" t="s">
        <v>0</v>
      </c>
      <c r="B533" t="s">
        <v>1</v>
      </c>
      <c r="C533" t="s">
        <v>8</v>
      </c>
      <c r="D533" t="s">
        <v>3</v>
      </c>
      <c r="E533" t="s">
        <v>4</v>
      </c>
      <c r="F533" t="s">
        <v>1</v>
      </c>
      <c r="G533" t="s">
        <v>10</v>
      </c>
      <c r="H533" t="s">
        <v>3</v>
      </c>
      <c r="I533" t="s">
        <v>6</v>
      </c>
      <c r="J533" t="s">
        <v>1</v>
      </c>
      <c r="K533" t="s">
        <v>15</v>
      </c>
    </row>
    <row r="534" spans="1:11" x14ac:dyDescent="0.3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1</v>
      </c>
      <c r="G534" t="s">
        <v>10</v>
      </c>
      <c r="H534" t="s">
        <v>3</v>
      </c>
      <c r="I534" t="s">
        <v>6</v>
      </c>
      <c r="J534" t="s">
        <v>1</v>
      </c>
      <c r="K534" t="s">
        <v>196</v>
      </c>
    </row>
    <row r="535" spans="1:11" x14ac:dyDescent="0.3">
      <c r="A535" t="s">
        <v>0</v>
      </c>
      <c r="B535" t="s">
        <v>1</v>
      </c>
      <c r="C535" t="s">
        <v>26</v>
      </c>
      <c r="D535" t="s">
        <v>3</v>
      </c>
      <c r="E535" t="s">
        <v>4</v>
      </c>
      <c r="F535" t="s">
        <v>1</v>
      </c>
      <c r="G535" t="s">
        <v>116</v>
      </c>
      <c r="H535" t="s">
        <v>3</v>
      </c>
      <c r="I535" t="s">
        <v>6</v>
      </c>
      <c r="J535" t="s">
        <v>1</v>
      </c>
      <c r="K535" t="s">
        <v>30</v>
      </c>
    </row>
    <row r="536" spans="1:11" x14ac:dyDescent="0.3">
      <c r="A536" t="s">
        <v>0</v>
      </c>
      <c r="B536" t="s">
        <v>1</v>
      </c>
      <c r="C536" t="s">
        <v>13</v>
      </c>
      <c r="D536" t="s">
        <v>3</v>
      </c>
      <c r="E536" t="s">
        <v>4</v>
      </c>
      <c r="F536" t="s">
        <v>1</v>
      </c>
      <c r="G536" t="s">
        <v>93</v>
      </c>
      <c r="H536" t="s">
        <v>3</v>
      </c>
      <c r="I536" t="s">
        <v>6</v>
      </c>
      <c r="J536" t="s">
        <v>1</v>
      </c>
      <c r="K536" t="s">
        <v>22</v>
      </c>
    </row>
    <row r="537" spans="1:11" x14ac:dyDescent="0.3">
      <c r="A537" t="s">
        <v>0</v>
      </c>
      <c r="B537" t="s">
        <v>1</v>
      </c>
      <c r="C537" t="s">
        <v>127</v>
      </c>
      <c r="D537" t="s">
        <v>3</v>
      </c>
      <c r="E537" t="s">
        <v>4</v>
      </c>
      <c r="F537" t="s">
        <v>1</v>
      </c>
      <c r="G537" t="s">
        <v>88</v>
      </c>
      <c r="H537" t="s">
        <v>3</v>
      </c>
      <c r="I537" t="s">
        <v>6</v>
      </c>
      <c r="J537" t="s">
        <v>1</v>
      </c>
      <c r="K537" t="s">
        <v>119</v>
      </c>
    </row>
    <row r="538" spans="1:11" x14ac:dyDescent="0.3">
      <c r="A538" t="s">
        <v>0</v>
      </c>
      <c r="B538" t="s">
        <v>1</v>
      </c>
      <c r="C538" t="s">
        <v>121</v>
      </c>
      <c r="D538" t="s">
        <v>3</v>
      </c>
      <c r="E538" t="s">
        <v>4</v>
      </c>
      <c r="F538" t="s">
        <v>1</v>
      </c>
      <c r="G538" t="s">
        <v>37</v>
      </c>
      <c r="H538" t="s">
        <v>3</v>
      </c>
      <c r="I538" t="s">
        <v>6</v>
      </c>
      <c r="J538" t="s">
        <v>1</v>
      </c>
      <c r="K538" t="s">
        <v>37</v>
      </c>
    </row>
    <row r="539" spans="1:11" x14ac:dyDescent="0.3">
      <c r="A539" t="s">
        <v>0</v>
      </c>
      <c r="B539" t="s">
        <v>1</v>
      </c>
      <c r="C539" t="s">
        <v>140</v>
      </c>
      <c r="D539" t="s">
        <v>3</v>
      </c>
      <c r="E539" t="s">
        <v>4</v>
      </c>
      <c r="F539" t="s">
        <v>1</v>
      </c>
      <c r="G539" t="s">
        <v>108</v>
      </c>
      <c r="H539" t="s">
        <v>3</v>
      </c>
      <c r="I539" t="s">
        <v>6</v>
      </c>
      <c r="J539" t="s">
        <v>1</v>
      </c>
      <c r="K539" t="s">
        <v>112</v>
      </c>
    </row>
    <row r="540" spans="1:11" x14ac:dyDescent="0.3">
      <c r="A540" t="s">
        <v>0</v>
      </c>
      <c r="B540" t="s">
        <v>1</v>
      </c>
      <c r="C540" t="s">
        <v>140</v>
      </c>
      <c r="D540" t="s">
        <v>3</v>
      </c>
      <c r="E540" t="s">
        <v>4</v>
      </c>
      <c r="F540" t="s">
        <v>1</v>
      </c>
      <c r="G540" t="s">
        <v>110</v>
      </c>
      <c r="H540" t="s">
        <v>3</v>
      </c>
      <c r="I540" t="s">
        <v>6</v>
      </c>
      <c r="J540" t="s">
        <v>1</v>
      </c>
      <c r="K540" t="s">
        <v>114</v>
      </c>
    </row>
    <row r="541" spans="1:11" x14ac:dyDescent="0.3">
      <c r="A541" t="s">
        <v>0</v>
      </c>
      <c r="B541" t="s">
        <v>1</v>
      </c>
      <c r="C541" t="s">
        <v>31</v>
      </c>
      <c r="D541" t="s">
        <v>3</v>
      </c>
      <c r="E541" t="s">
        <v>4</v>
      </c>
      <c r="F541" t="s">
        <v>1</v>
      </c>
      <c r="G541" t="s">
        <v>119</v>
      </c>
      <c r="H541" t="s">
        <v>3</v>
      </c>
      <c r="I541" t="s">
        <v>6</v>
      </c>
      <c r="J541" t="s">
        <v>1</v>
      </c>
      <c r="K541" t="s">
        <v>123</v>
      </c>
    </row>
    <row r="542" spans="1:11" x14ac:dyDescent="0.3">
      <c r="A542" t="s">
        <v>0</v>
      </c>
      <c r="B542" t="s">
        <v>1</v>
      </c>
      <c r="C542" t="s">
        <v>68</v>
      </c>
      <c r="D542" t="s">
        <v>3</v>
      </c>
      <c r="E542" t="s">
        <v>4</v>
      </c>
      <c r="F542" t="s">
        <v>1</v>
      </c>
      <c r="G542" t="s">
        <v>16</v>
      </c>
      <c r="H542" t="s">
        <v>3</v>
      </c>
      <c r="I542" t="s">
        <v>6</v>
      </c>
      <c r="J542" t="s">
        <v>1</v>
      </c>
      <c r="K542" t="s">
        <v>88</v>
      </c>
    </row>
    <row r="543" spans="1:11" x14ac:dyDescent="0.3">
      <c r="A543" t="s">
        <v>0</v>
      </c>
      <c r="B543" t="s">
        <v>1</v>
      </c>
      <c r="C543" t="s">
        <v>137</v>
      </c>
      <c r="D543" t="s">
        <v>3</v>
      </c>
      <c r="E543" t="s">
        <v>4</v>
      </c>
      <c r="F543" t="s">
        <v>1</v>
      </c>
      <c r="G543" t="s">
        <v>20</v>
      </c>
      <c r="H543" t="s">
        <v>3</v>
      </c>
      <c r="I543" t="s">
        <v>6</v>
      </c>
      <c r="J543" t="s">
        <v>1</v>
      </c>
      <c r="K543" t="s">
        <v>123</v>
      </c>
    </row>
    <row r="544" spans="1:11" x14ac:dyDescent="0.3">
      <c r="A544" t="s">
        <v>0</v>
      </c>
      <c r="B544" t="s">
        <v>1</v>
      </c>
      <c r="C544" t="s">
        <v>203</v>
      </c>
      <c r="D544" t="s">
        <v>3</v>
      </c>
      <c r="E544" t="s">
        <v>4</v>
      </c>
      <c r="F544" t="s">
        <v>1</v>
      </c>
      <c r="G544" t="s">
        <v>29</v>
      </c>
      <c r="H544" t="s">
        <v>3</v>
      </c>
      <c r="I544" t="s">
        <v>6</v>
      </c>
      <c r="J544" t="s">
        <v>1</v>
      </c>
      <c r="K544" t="s">
        <v>109</v>
      </c>
    </row>
    <row r="545" spans="1:11" x14ac:dyDescent="0.3">
      <c r="A545" t="s">
        <v>0</v>
      </c>
      <c r="B545" t="s">
        <v>1</v>
      </c>
      <c r="C545" t="s">
        <v>87</v>
      </c>
      <c r="D545" t="s">
        <v>3</v>
      </c>
      <c r="E545" t="s">
        <v>4</v>
      </c>
      <c r="F545" t="s">
        <v>1</v>
      </c>
      <c r="G545" t="s">
        <v>22</v>
      </c>
      <c r="H545" t="s">
        <v>3</v>
      </c>
      <c r="I545" t="s">
        <v>6</v>
      </c>
      <c r="J545" t="s">
        <v>1</v>
      </c>
      <c r="K545" t="s">
        <v>109</v>
      </c>
    </row>
    <row r="546" spans="1:11" x14ac:dyDescent="0.3">
      <c r="A546" t="s">
        <v>0</v>
      </c>
      <c r="B546" t="s">
        <v>1</v>
      </c>
      <c r="C546" t="s">
        <v>83</v>
      </c>
      <c r="D546" t="s">
        <v>3</v>
      </c>
      <c r="E546" t="s">
        <v>4</v>
      </c>
      <c r="F546" t="s">
        <v>1</v>
      </c>
      <c r="G546" t="s">
        <v>20</v>
      </c>
      <c r="H546" t="s">
        <v>3</v>
      </c>
      <c r="I546" t="s">
        <v>6</v>
      </c>
      <c r="J546" t="s">
        <v>1</v>
      </c>
      <c r="K546" t="s">
        <v>109</v>
      </c>
    </row>
    <row r="547" spans="1:11" x14ac:dyDescent="0.3">
      <c r="A547" t="s">
        <v>0</v>
      </c>
      <c r="B547" t="s">
        <v>1</v>
      </c>
      <c r="C547" t="s">
        <v>74</v>
      </c>
      <c r="D547" t="s">
        <v>3</v>
      </c>
      <c r="E547" t="s">
        <v>4</v>
      </c>
      <c r="F547" t="s">
        <v>1</v>
      </c>
      <c r="G547" t="s">
        <v>5</v>
      </c>
      <c r="H547" t="s">
        <v>3</v>
      </c>
      <c r="I547" t="s">
        <v>6</v>
      </c>
      <c r="J547" t="s">
        <v>1</v>
      </c>
      <c r="K547" t="s">
        <v>14</v>
      </c>
    </row>
    <row r="548" spans="1:11" x14ac:dyDescent="0.3">
      <c r="A548" t="s">
        <v>0</v>
      </c>
      <c r="B548" t="s">
        <v>1</v>
      </c>
      <c r="C548" t="s">
        <v>74</v>
      </c>
      <c r="D548" t="s">
        <v>3</v>
      </c>
      <c r="E548" t="s">
        <v>4</v>
      </c>
      <c r="F548" t="s">
        <v>1</v>
      </c>
      <c r="G548" t="s">
        <v>16</v>
      </c>
      <c r="H548" t="s">
        <v>3</v>
      </c>
      <c r="I548" t="s">
        <v>6</v>
      </c>
      <c r="J548" t="s">
        <v>1</v>
      </c>
      <c r="K548" t="s">
        <v>120</v>
      </c>
    </row>
    <row r="549" spans="1:11" x14ac:dyDescent="0.3">
      <c r="A549" t="s">
        <v>0</v>
      </c>
      <c r="B549" t="s">
        <v>1</v>
      </c>
      <c r="C549" t="s">
        <v>24</v>
      </c>
      <c r="D549" t="s">
        <v>3</v>
      </c>
      <c r="E549" t="s">
        <v>4</v>
      </c>
      <c r="F549" t="s">
        <v>1</v>
      </c>
      <c r="G549" t="s">
        <v>22</v>
      </c>
      <c r="H549" t="s">
        <v>3</v>
      </c>
      <c r="I549" t="s">
        <v>6</v>
      </c>
      <c r="J549" t="s">
        <v>1</v>
      </c>
      <c r="K549" t="s">
        <v>116</v>
      </c>
    </row>
    <row r="550" spans="1:11" x14ac:dyDescent="0.3">
      <c r="A550" t="s">
        <v>0</v>
      </c>
      <c r="B550" t="s">
        <v>1</v>
      </c>
      <c r="C550" t="s">
        <v>23</v>
      </c>
      <c r="D550" t="s">
        <v>3</v>
      </c>
      <c r="E550" t="s">
        <v>4</v>
      </c>
      <c r="F550" t="s">
        <v>1</v>
      </c>
      <c r="G550" t="s">
        <v>108</v>
      </c>
      <c r="H550" t="s">
        <v>3</v>
      </c>
      <c r="I550" t="s">
        <v>6</v>
      </c>
      <c r="J550" t="s">
        <v>1</v>
      </c>
      <c r="K550" t="s">
        <v>114</v>
      </c>
    </row>
    <row r="551" spans="1:11" x14ac:dyDescent="0.3">
      <c r="A551" t="s">
        <v>0</v>
      </c>
      <c r="B551" t="s">
        <v>1</v>
      </c>
      <c r="C551" t="s">
        <v>24</v>
      </c>
      <c r="D551" t="s">
        <v>3</v>
      </c>
      <c r="E551" t="s">
        <v>4</v>
      </c>
      <c r="F551" t="s">
        <v>1</v>
      </c>
      <c r="G551" t="s">
        <v>110</v>
      </c>
      <c r="H551" t="s">
        <v>3</v>
      </c>
      <c r="I551" t="s">
        <v>6</v>
      </c>
      <c r="J551" t="s">
        <v>1</v>
      </c>
      <c r="K551" t="s">
        <v>112</v>
      </c>
    </row>
    <row r="552" spans="1:11" x14ac:dyDescent="0.3">
      <c r="A552" t="s">
        <v>0</v>
      </c>
      <c r="B552" t="s">
        <v>1</v>
      </c>
      <c r="C552" t="s">
        <v>68</v>
      </c>
      <c r="D552" t="s">
        <v>3</v>
      </c>
      <c r="E552" t="s">
        <v>4</v>
      </c>
      <c r="F552" t="s">
        <v>1</v>
      </c>
      <c r="G552" t="s">
        <v>110</v>
      </c>
      <c r="H552" t="s">
        <v>3</v>
      </c>
      <c r="I552" t="s">
        <v>6</v>
      </c>
      <c r="J552" t="s">
        <v>1</v>
      </c>
      <c r="K552" t="s">
        <v>109</v>
      </c>
    </row>
    <row r="553" spans="1:11" x14ac:dyDescent="0.3">
      <c r="A553" t="s">
        <v>0</v>
      </c>
      <c r="B553" t="s">
        <v>1</v>
      </c>
      <c r="C553" t="s">
        <v>13</v>
      </c>
      <c r="D553" t="s">
        <v>3</v>
      </c>
      <c r="E553" t="s">
        <v>4</v>
      </c>
      <c r="F553" t="s">
        <v>1</v>
      </c>
      <c r="G553" t="s">
        <v>103</v>
      </c>
      <c r="H553" t="s">
        <v>3</v>
      </c>
      <c r="I553" t="s">
        <v>6</v>
      </c>
      <c r="J553" t="s">
        <v>1</v>
      </c>
      <c r="K553" t="s">
        <v>114</v>
      </c>
    </row>
    <row r="554" spans="1:11" x14ac:dyDescent="0.3">
      <c r="A554" t="s">
        <v>0</v>
      </c>
      <c r="B554" t="s">
        <v>1</v>
      </c>
      <c r="C554" t="s">
        <v>118</v>
      </c>
      <c r="D554" t="s">
        <v>3</v>
      </c>
      <c r="E554" t="s">
        <v>4</v>
      </c>
      <c r="F554" t="s">
        <v>1</v>
      </c>
      <c r="G554" t="s">
        <v>37</v>
      </c>
      <c r="H554" t="s">
        <v>3</v>
      </c>
      <c r="I554" t="s">
        <v>6</v>
      </c>
      <c r="J554" t="s">
        <v>1</v>
      </c>
      <c r="K554" t="s">
        <v>114</v>
      </c>
    </row>
    <row r="555" spans="1:11" x14ac:dyDescent="0.3">
      <c r="A555" t="s">
        <v>0</v>
      </c>
      <c r="B555" t="s">
        <v>1</v>
      </c>
      <c r="C555" t="s">
        <v>13</v>
      </c>
      <c r="D555" t="s">
        <v>3</v>
      </c>
      <c r="E555" t="s">
        <v>4</v>
      </c>
      <c r="F555" t="s">
        <v>1</v>
      </c>
      <c r="G555" t="s">
        <v>20</v>
      </c>
      <c r="H555" t="s">
        <v>3</v>
      </c>
      <c r="I555" t="s">
        <v>6</v>
      </c>
      <c r="J555" t="s">
        <v>1</v>
      </c>
      <c r="K555" t="s">
        <v>112</v>
      </c>
    </row>
    <row r="556" spans="1:11" x14ac:dyDescent="0.3">
      <c r="A556" t="s">
        <v>0</v>
      </c>
      <c r="B556" t="s">
        <v>1</v>
      </c>
      <c r="C556" t="s">
        <v>24</v>
      </c>
      <c r="D556" t="s">
        <v>3</v>
      </c>
      <c r="E556" t="s">
        <v>4</v>
      </c>
      <c r="F556" t="s">
        <v>1</v>
      </c>
      <c r="G556" t="s">
        <v>18</v>
      </c>
      <c r="H556" t="s">
        <v>3</v>
      </c>
      <c r="I556" t="s">
        <v>6</v>
      </c>
      <c r="J556" t="s">
        <v>1</v>
      </c>
      <c r="K556" t="s">
        <v>5</v>
      </c>
    </row>
    <row r="557" spans="1:11" x14ac:dyDescent="0.3">
      <c r="A557" t="s">
        <v>47</v>
      </c>
    </row>
    <row r="558" spans="1:11" x14ac:dyDescent="0.3">
      <c r="A558" t="s">
        <v>48</v>
      </c>
      <c r="B558" t="s">
        <v>49</v>
      </c>
      <c r="C558" t="s">
        <v>50</v>
      </c>
      <c r="D558" t="s">
        <v>51</v>
      </c>
      <c r="E558" t="s">
        <v>52</v>
      </c>
      <c r="F558" t="s">
        <v>53</v>
      </c>
      <c r="G558" t="s">
        <v>54</v>
      </c>
    </row>
    <row r="559" spans="1:11" x14ac:dyDescent="0.3">
      <c r="A559" t="s">
        <v>0</v>
      </c>
      <c r="B559" t="s">
        <v>1</v>
      </c>
      <c r="C559" t="s">
        <v>28</v>
      </c>
      <c r="D559" t="s">
        <v>3</v>
      </c>
      <c r="E559" t="s">
        <v>4</v>
      </c>
      <c r="F559" t="s">
        <v>1</v>
      </c>
      <c r="G559" t="s">
        <v>10</v>
      </c>
      <c r="H559" t="s">
        <v>3</v>
      </c>
      <c r="I559" t="s">
        <v>6</v>
      </c>
      <c r="J559" t="s">
        <v>1</v>
      </c>
      <c r="K559" t="s">
        <v>16</v>
      </c>
    </row>
    <row r="560" spans="1:11" x14ac:dyDescent="0.3">
      <c r="A560" t="s">
        <v>0</v>
      </c>
      <c r="B560" t="s">
        <v>1</v>
      </c>
      <c r="C560" t="s">
        <v>31</v>
      </c>
      <c r="D560" t="s">
        <v>3</v>
      </c>
      <c r="E560" t="s">
        <v>4</v>
      </c>
      <c r="F560" t="s">
        <v>1</v>
      </c>
      <c r="G560" t="s">
        <v>65</v>
      </c>
      <c r="H560" t="s">
        <v>3</v>
      </c>
      <c r="I560" t="s">
        <v>6</v>
      </c>
      <c r="J560" t="s">
        <v>1</v>
      </c>
      <c r="K560" t="s">
        <v>14</v>
      </c>
    </row>
    <row r="561" spans="1:11" x14ac:dyDescent="0.3">
      <c r="A561" t="s">
        <v>0</v>
      </c>
      <c r="B561" t="s">
        <v>1</v>
      </c>
      <c r="C561" t="s">
        <v>118</v>
      </c>
      <c r="D561" t="s">
        <v>3</v>
      </c>
      <c r="E561" t="s">
        <v>4</v>
      </c>
      <c r="F561" t="s">
        <v>1</v>
      </c>
      <c r="G561" t="s">
        <v>123</v>
      </c>
      <c r="H561" t="s">
        <v>3</v>
      </c>
      <c r="I561" t="s">
        <v>6</v>
      </c>
      <c r="J561" t="s">
        <v>1</v>
      </c>
      <c r="K561" t="s">
        <v>114</v>
      </c>
    </row>
    <row r="562" spans="1:11" x14ac:dyDescent="0.3">
      <c r="A562" t="s">
        <v>0</v>
      </c>
      <c r="B562" t="s">
        <v>1</v>
      </c>
      <c r="C562" t="s">
        <v>63</v>
      </c>
      <c r="D562" t="s">
        <v>3</v>
      </c>
      <c r="E562" t="s">
        <v>4</v>
      </c>
      <c r="F562" t="s">
        <v>1</v>
      </c>
      <c r="G562" t="s">
        <v>14</v>
      </c>
      <c r="H562" t="s">
        <v>3</v>
      </c>
      <c r="I562" t="s">
        <v>6</v>
      </c>
      <c r="J562" t="s">
        <v>1</v>
      </c>
      <c r="K562" t="s">
        <v>90</v>
      </c>
    </row>
    <row r="563" spans="1:11" x14ac:dyDescent="0.3">
      <c r="A563" t="s">
        <v>52</v>
      </c>
    </row>
    <row r="564" spans="1:11" x14ac:dyDescent="0.3">
      <c r="A564" t="s">
        <v>0</v>
      </c>
      <c r="B564" t="s">
        <v>1</v>
      </c>
      <c r="C564" t="s">
        <v>32</v>
      </c>
      <c r="D564" t="s">
        <v>3</v>
      </c>
      <c r="E564" t="s">
        <v>4</v>
      </c>
      <c r="F564" t="s">
        <v>1</v>
      </c>
      <c r="G564" t="s">
        <v>22</v>
      </c>
      <c r="H564" t="s">
        <v>3</v>
      </c>
      <c r="I564" t="s">
        <v>6</v>
      </c>
      <c r="J564" t="s">
        <v>1</v>
      </c>
      <c r="K564" t="s">
        <v>114</v>
      </c>
    </row>
    <row r="565" spans="1:11" x14ac:dyDescent="0.3">
      <c r="A565" t="s">
        <v>0</v>
      </c>
      <c r="B565" t="s">
        <v>1</v>
      </c>
      <c r="C565" t="s">
        <v>168</v>
      </c>
      <c r="D565" t="s">
        <v>3</v>
      </c>
      <c r="E565" t="s">
        <v>4</v>
      </c>
      <c r="F565" t="s">
        <v>1</v>
      </c>
      <c r="G565" t="s">
        <v>110</v>
      </c>
      <c r="H565" t="s">
        <v>3</v>
      </c>
      <c r="I565" t="s">
        <v>6</v>
      </c>
      <c r="J565" t="s">
        <v>1</v>
      </c>
      <c r="K565" t="s">
        <v>5</v>
      </c>
    </row>
    <row r="566" spans="1:11" x14ac:dyDescent="0.3">
      <c r="A566" t="s">
        <v>0</v>
      </c>
      <c r="B566" t="s">
        <v>1</v>
      </c>
      <c r="C566" t="s">
        <v>156</v>
      </c>
      <c r="D566" t="s">
        <v>3</v>
      </c>
      <c r="E566" t="s">
        <v>4</v>
      </c>
      <c r="F566" t="s">
        <v>1</v>
      </c>
      <c r="G566" t="s">
        <v>103</v>
      </c>
      <c r="H566" t="s">
        <v>3</v>
      </c>
      <c r="I566" t="s">
        <v>6</v>
      </c>
      <c r="J566" t="s">
        <v>1</v>
      </c>
      <c r="K566" t="s">
        <v>15</v>
      </c>
    </row>
    <row r="567" spans="1:11" x14ac:dyDescent="0.3">
      <c r="A567" t="s">
        <v>0</v>
      </c>
      <c r="B567" t="s">
        <v>1</v>
      </c>
      <c r="C567" t="s">
        <v>199</v>
      </c>
      <c r="D567" t="s">
        <v>3</v>
      </c>
      <c r="E567" t="s">
        <v>4</v>
      </c>
      <c r="F567" t="s">
        <v>1</v>
      </c>
      <c r="G567" t="s">
        <v>103</v>
      </c>
      <c r="H567" t="s">
        <v>3</v>
      </c>
      <c r="I567" t="s">
        <v>6</v>
      </c>
      <c r="J567" t="s">
        <v>1</v>
      </c>
      <c r="K567" t="s">
        <v>9</v>
      </c>
    </row>
    <row r="568" spans="1:11" x14ac:dyDescent="0.3">
      <c r="A568" t="s">
        <v>0</v>
      </c>
      <c r="B568" t="s">
        <v>1</v>
      </c>
      <c r="C568" t="s">
        <v>150</v>
      </c>
      <c r="D568" t="s">
        <v>3</v>
      </c>
      <c r="E568" t="s">
        <v>4</v>
      </c>
      <c r="F568" t="s">
        <v>1</v>
      </c>
      <c r="G568" t="s">
        <v>101</v>
      </c>
      <c r="H568" t="s">
        <v>3</v>
      </c>
      <c r="I568" t="s">
        <v>6</v>
      </c>
      <c r="J568" t="s">
        <v>1</v>
      </c>
      <c r="K568" t="s">
        <v>135</v>
      </c>
    </row>
    <row r="569" spans="1:11" x14ac:dyDescent="0.3">
      <c r="A569" t="s">
        <v>0</v>
      </c>
      <c r="B569" t="s">
        <v>1</v>
      </c>
      <c r="C569" t="s">
        <v>61</v>
      </c>
      <c r="D569" t="s">
        <v>3</v>
      </c>
      <c r="E569" t="s">
        <v>4</v>
      </c>
      <c r="F569" t="s">
        <v>1</v>
      </c>
      <c r="G569" t="s">
        <v>211</v>
      </c>
      <c r="H569" t="s">
        <v>3</v>
      </c>
      <c r="I569" t="s">
        <v>6</v>
      </c>
      <c r="J569" t="s">
        <v>1</v>
      </c>
      <c r="K569" t="s">
        <v>40</v>
      </c>
    </row>
    <row r="570" spans="1:11" x14ac:dyDescent="0.3">
      <c r="A570" t="s">
        <v>0</v>
      </c>
      <c r="B570" t="s">
        <v>1</v>
      </c>
      <c r="C570" t="s">
        <v>25</v>
      </c>
      <c r="D570" t="s">
        <v>3</v>
      </c>
      <c r="E570" t="s">
        <v>4</v>
      </c>
      <c r="F570" t="s">
        <v>1</v>
      </c>
      <c r="G570" t="s">
        <v>211</v>
      </c>
      <c r="H570" t="s">
        <v>3</v>
      </c>
      <c r="I570" t="s">
        <v>6</v>
      </c>
      <c r="J570" t="s">
        <v>1</v>
      </c>
      <c r="K570" t="s">
        <v>22</v>
      </c>
    </row>
    <row r="571" spans="1:11" x14ac:dyDescent="0.3">
      <c r="A571" t="s">
        <v>0</v>
      </c>
      <c r="B571" t="s">
        <v>1</v>
      </c>
      <c r="C571" t="s">
        <v>113</v>
      </c>
      <c r="D571" t="s">
        <v>3</v>
      </c>
      <c r="E571" t="s">
        <v>4</v>
      </c>
      <c r="F571" t="s">
        <v>1</v>
      </c>
      <c r="G571" t="s">
        <v>33</v>
      </c>
      <c r="H571" t="s">
        <v>3</v>
      </c>
      <c r="I571" t="s">
        <v>6</v>
      </c>
      <c r="J571" t="s">
        <v>1</v>
      </c>
      <c r="K571" t="s">
        <v>27</v>
      </c>
    </row>
    <row r="572" spans="1:11" x14ac:dyDescent="0.3">
      <c r="A572" t="s">
        <v>0</v>
      </c>
      <c r="B572" t="s">
        <v>1</v>
      </c>
      <c r="C572" t="s">
        <v>83</v>
      </c>
      <c r="D572" t="s">
        <v>3</v>
      </c>
      <c r="E572" t="s">
        <v>4</v>
      </c>
      <c r="F572" t="s">
        <v>1</v>
      </c>
      <c r="G572" t="s">
        <v>110</v>
      </c>
      <c r="H572" t="s">
        <v>3</v>
      </c>
      <c r="I572" t="s">
        <v>6</v>
      </c>
      <c r="J572" t="s">
        <v>1</v>
      </c>
      <c r="K572" t="s">
        <v>94</v>
      </c>
    </row>
    <row r="573" spans="1:11" x14ac:dyDescent="0.3">
      <c r="A573" t="s">
        <v>0</v>
      </c>
      <c r="B573" t="s">
        <v>1</v>
      </c>
      <c r="C573" t="s">
        <v>127</v>
      </c>
      <c r="D573" t="s">
        <v>3</v>
      </c>
      <c r="E573" t="s">
        <v>4</v>
      </c>
      <c r="F573" t="s">
        <v>1</v>
      </c>
      <c r="G573" t="s">
        <v>65</v>
      </c>
      <c r="H573" t="s">
        <v>3</v>
      </c>
      <c r="I573" t="s">
        <v>6</v>
      </c>
      <c r="J573" t="s">
        <v>1</v>
      </c>
      <c r="K573" t="s">
        <v>108</v>
      </c>
    </row>
    <row r="574" spans="1:11" x14ac:dyDescent="0.3">
      <c r="A574" t="s">
        <v>0</v>
      </c>
      <c r="B574" t="s">
        <v>1</v>
      </c>
      <c r="C574" t="s">
        <v>121</v>
      </c>
      <c r="D574" t="s">
        <v>3</v>
      </c>
      <c r="E574" t="s">
        <v>4</v>
      </c>
      <c r="F574" t="s">
        <v>1</v>
      </c>
      <c r="G574" t="s">
        <v>93</v>
      </c>
      <c r="H574" t="s">
        <v>3</v>
      </c>
      <c r="I574" t="s">
        <v>6</v>
      </c>
      <c r="J574" t="s">
        <v>1</v>
      </c>
      <c r="K574" t="s">
        <v>22</v>
      </c>
    </row>
    <row r="575" spans="1:11" x14ac:dyDescent="0.3">
      <c r="A575" t="s">
        <v>0</v>
      </c>
      <c r="B575" t="s">
        <v>1</v>
      </c>
      <c r="C575" t="s">
        <v>68</v>
      </c>
      <c r="D575" t="s">
        <v>3</v>
      </c>
      <c r="E575" t="s">
        <v>4</v>
      </c>
      <c r="F575" t="s">
        <v>1</v>
      </c>
      <c r="G575" t="s">
        <v>10</v>
      </c>
      <c r="H575" t="s">
        <v>3</v>
      </c>
      <c r="I575" t="s">
        <v>6</v>
      </c>
      <c r="J575" t="s">
        <v>1</v>
      </c>
      <c r="K575" t="s">
        <v>14</v>
      </c>
    </row>
    <row r="576" spans="1:11" x14ac:dyDescent="0.3">
      <c r="A576" t="s">
        <v>0</v>
      </c>
      <c r="B576" t="s">
        <v>1</v>
      </c>
      <c r="C576" t="s">
        <v>124</v>
      </c>
      <c r="D576" t="s">
        <v>3</v>
      </c>
      <c r="E576" t="s">
        <v>4</v>
      </c>
      <c r="F576" t="s">
        <v>1</v>
      </c>
      <c r="G576" t="s">
        <v>21</v>
      </c>
      <c r="H576" t="s">
        <v>3</v>
      </c>
      <c r="I576" t="s">
        <v>6</v>
      </c>
      <c r="J576" t="s">
        <v>1</v>
      </c>
      <c r="K576" t="s">
        <v>12</v>
      </c>
    </row>
    <row r="577" spans="1:11" x14ac:dyDescent="0.3">
      <c r="A577" t="s">
        <v>0</v>
      </c>
      <c r="B577" t="s">
        <v>1</v>
      </c>
      <c r="C577" t="s">
        <v>106</v>
      </c>
      <c r="D577" t="s">
        <v>3</v>
      </c>
      <c r="E577" t="s">
        <v>4</v>
      </c>
      <c r="F577" t="s">
        <v>1</v>
      </c>
      <c r="G577" t="s">
        <v>136</v>
      </c>
      <c r="H577" t="s">
        <v>3</v>
      </c>
      <c r="I577" t="s">
        <v>6</v>
      </c>
      <c r="J577" t="s">
        <v>1</v>
      </c>
      <c r="K577" t="s">
        <v>14</v>
      </c>
    </row>
    <row r="578" spans="1:11" x14ac:dyDescent="0.3">
      <c r="A578" t="s">
        <v>0</v>
      </c>
      <c r="B578" t="s">
        <v>1</v>
      </c>
      <c r="C578" t="s">
        <v>178</v>
      </c>
      <c r="D578" t="s">
        <v>3</v>
      </c>
      <c r="E578" t="s">
        <v>4</v>
      </c>
      <c r="F578" t="s">
        <v>1</v>
      </c>
      <c r="G578" t="s">
        <v>94</v>
      </c>
      <c r="H578" t="s">
        <v>3</v>
      </c>
      <c r="I578" t="s">
        <v>6</v>
      </c>
      <c r="J578" t="s">
        <v>1</v>
      </c>
      <c r="K578" t="s">
        <v>12</v>
      </c>
    </row>
    <row r="579" spans="1:11" x14ac:dyDescent="0.3">
      <c r="A579" t="s">
        <v>0</v>
      </c>
      <c r="B579" t="s">
        <v>1</v>
      </c>
      <c r="C579" t="s">
        <v>77</v>
      </c>
      <c r="D579" t="s">
        <v>3</v>
      </c>
      <c r="E579" t="s">
        <v>4</v>
      </c>
      <c r="F579" t="s">
        <v>1</v>
      </c>
      <c r="G579" t="s">
        <v>21</v>
      </c>
      <c r="H579" t="s">
        <v>3</v>
      </c>
      <c r="I579" t="s">
        <v>6</v>
      </c>
      <c r="J579" t="s">
        <v>1</v>
      </c>
      <c r="K579" t="s">
        <v>14</v>
      </c>
    </row>
    <row r="580" spans="1:11" x14ac:dyDescent="0.3">
      <c r="A580" t="s">
        <v>0</v>
      </c>
      <c r="B580" t="s">
        <v>1</v>
      </c>
      <c r="C580" t="s">
        <v>24</v>
      </c>
      <c r="D580" t="s">
        <v>3</v>
      </c>
      <c r="E580" t="s">
        <v>4</v>
      </c>
      <c r="F580" t="s">
        <v>1</v>
      </c>
      <c r="G580" t="s">
        <v>103</v>
      </c>
      <c r="H580" t="s">
        <v>3</v>
      </c>
      <c r="I580" t="s">
        <v>6</v>
      </c>
      <c r="J580" t="s">
        <v>1</v>
      </c>
      <c r="K580" t="s">
        <v>14</v>
      </c>
    </row>
    <row r="581" spans="1:11" x14ac:dyDescent="0.3">
      <c r="A581" t="s">
        <v>0</v>
      </c>
      <c r="B581" t="s">
        <v>1</v>
      </c>
      <c r="C581" t="s">
        <v>24</v>
      </c>
      <c r="D581" t="s">
        <v>3</v>
      </c>
      <c r="E581" t="s">
        <v>4</v>
      </c>
      <c r="F581" t="s">
        <v>1</v>
      </c>
      <c r="G581" t="s">
        <v>103</v>
      </c>
      <c r="H581" t="s">
        <v>3</v>
      </c>
      <c r="I581" t="s">
        <v>6</v>
      </c>
      <c r="J581" t="s">
        <v>1</v>
      </c>
      <c r="K581" t="s">
        <v>112</v>
      </c>
    </row>
    <row r="582" spans="1:11" x14ac:dyDescent="0.3">
      <c r="A582" t="s">
        <v>0</v>
      </c>
      <c r="B582" t="s">
        <v>1</v>
      </c>
      <c r="C582" t="s">
        <v>67</v>
      </c>
      <c r="D582" t="s">
        <v>3</v>
      </c>
      <c r="E582" t="s">
        <v>4</v>
      </c>
      <c r="F582" t="s">
        <v>1</v>
      </c>
      <c r="G582" t="s">
        <v>119</v>
      </c>
      <c r="H582" t="s">
        <v>3</v>
      </c>
      <c r="I582" t="s">
        <v>6</v>
      </c>
      <c r="J582" t="s">
        <v>1</v>
      </c>
      <c r="K582" t="s">
        <v>112</v>
      </c>
    </row>
    <row r="583" spans="1:11" x14ac:dyDescent="0.3">
      <c r="A583" t="s">
        <v>0</v>
      </c>
      <c r="B583" t="s">
        <v>1</v>
      </c>
      <c r="C583" t="s">
        <v>67</v>
      </c>
      <c r="D583" t="s">
        <v>3</v>
      </c>
      <c r="E583" t="s">
        <v>4</v>
      </c>
      <c r="F583" t="s">
        <v>1</v>
      </c>
      <c r="G583" t="s">
        <v>110</v>
      </c>
      <c r="H583" t="s">
        <v>3</v>
      </c>
      <c r="I583" t="s">
        <v>6</v>
      </c>
      <c r="J583" t="s">
        <v>1</v>
      </c>
      <c r="K583" t="s">
        <v>123</v>
      </c>
    </row>
    <row r="584" spans="1:11" x14ac:dyDescent="0.3">
      <c r="A584" t="s">
        <v>0</v>
      </c>
      <c r="B584" t="s">
        <v>1</v>
      </c>
      <c r="C584" t="s">
        <v>74</v>
      </c>
      <c r="D584" t="s">
        <v>3</v>
      </c>
      <c r="E584" t="s">
        <v>4</v>
      </c>
      <c r="F584" t="s">
        <v>1</v>
      </c>
      <c r="G584" t="s">
        <v>103</v>
      </c>
      <c r="H584" t="s">
        <v>3</v>
      </c>
      <c r="I584" t="s">
        <v>6</v>
      </c>
      <c r="J584" t="s">
        <v>1</v>
      </c>
      <c r="K584" t="s">
        <v>116</v>
      </c>
    </row>
    <row r="585" spans="1:11" x14ac:dyDescent="0.3">
      <c r="A585" t="s">
        <v>0</v>
      </c>
      <c r="B585" t="s">
        <v>1</v>
      </c>
      <c r="C585" t="s">
        <v>74</v>
      </c>
      <c r="D585" t="s">
        <v>3</v>
      </c>
      <c r="E585" t="s">
        <v>4</v>
      </c>
      <c r="F585" t="s">
        <v>1</v>
      </c>
      <c r="G585" t="s">
        <v>37</v>
      </c>
      <c r="H585" t="s">
        <v>3</v>
      </c>
      <c r="I585" t="s">
        <v>6</v>
      </c>
      <c r="J585" t="s">
        <v>1</v>
      </c>
      <c r="K585" t="s">
        <v>90</v>
      </c>
    </row>
    <row r="586" spans="1:11" x14ac:dyDescent="0.3">
      <c r="A586" t="s">
        <v>0</v>
      </c>
      <c r="B586" t="s">
        <v>1</v>
      </c>
      <c r="C586" t="s">
        <v>23</v>
      </c>
      <c r="D586" t="s">
        <v>3</v>
      </c>
      <c r="E586" t="s">
        <v>4</v>
      </c>
      <c r="F586" t="s">
        <v>1</v>
      </c>
      <c r="G586" t="s">
        <v>37</v>
      </c>
      <c r="H586" t="s">
        <v>3</v>
      </c>
      <c r="I586" t="s">
        <v>6</v>
      </c>
      <c r="J586" t="s">
        <v>1</v>
      </c>
      <c r="K586" t="s">
        <v>116</v>
      </c>
    </row>
    <row r="587" spans="1:11" x14ac:dyDescent="0.3">
      <c r="A587" t="s">
        <v>0</v>
      </c>
      <c r="B587" t="s">
        <v>1</v>
      </c>
      <c r="C587" t="s">
        <v>8</v>
      </c>
      <c r="D587" t="s">
        <v>3</v>
      </c>
      <c r="E587" t="s">
        <v>4</v>
      </c>
      <c r="F587" t="s">
        <v>1</v>
      </c>
      <c r="G587" t="s">
        <v>103</v>
      </c>
      <c r="H587" t="s">
        <v>3</v>
      </c>
      <c r="I587" t="s">
        <v>6</v>
      </c>
      <c r="J587" t="s">
        <v>1</v>
      </c>
      <c r="K587" t="s">
        <v>114</v>
      </c>
    </row>
    <row r="588" spans="1:11" x14ac:dyDescent="0.3">
      <c r="A588" t="s">
        <v>0</v>
      </c>
      <c r="B588" t="s">
        <v>1</v>
      </c>
      <c r="C588" t="s">
        <v>55</v>
      </c>
      <c r="D588" t="s">
        <v>3</v>
      </c>
      <c r="E588" t="s">
        <v>4</v>
      </c>
      <c r="F588" t="s">
        <v>1</v>
      </c>
      <c r="G588" t="s">
        <v>108</v>
      </c>
      <c r="H588" t="s">
        <v>3</v>
      </c>
      <c r="I588" t="s">
        <v>6</v>
      </c>
      <c r="J588" t="s">
        <v>1</v>
      </c>
      <c r="K588" t="s">
        <v>114</v>
      </c>
    </row>
    <row r="589" spans="1:11" x14ac:dyDescent="0.3">
      <c r="A589" t="s">
        <v>0</v>
      </c>
      <c r="B589" t="s">
        <v>1</v>
      </c>
      <c r="C589" t="s">
        <v>17</v>
      </c>
      <c r="D589" t="s">
        <v>3</v>
      </c>
      <c r="E589" t="s">
        <v>4</v>
      </c>
      <c r="F589" t="s">
        <v>1</v>
      </c>
      <c r="G589" t="s">
        <v>108</v>
      </c>
      <c r="H589" t="s">
        <v>3</v>
      </c>
      <c r="I589" t="s">
        <v>6</v>
      </c>
      <c r="J589" t="s">
        <v>1</v>
      </c>
      <c r="K589" t="s">
        <v>114</v>
      </c>
    </row>
    <row r="590" spans="1:11" x14ac:dyDescent="0.3">
      <c r="A590" t="s">
        <v>0</v>
      </c>
      <c r="B590" t="s">
        <v>1</v>
      </c>
      <c r="C590" t="s">
        <v>13</v>
      </c>
      <c r="D590" t="s">
        <v>3</v>
      </c>
      <c r="E590" t="s">
        <v>4</v>
      </c>
      <c r="F590" t="s">
        <v>1</v>
      </c>
      <c r="G590" t="s">
        <v>103</v>
      </c>
      <c r="H590" t="s">
        <v>3</v>
      </c>
      <c r="I590" t="s">
        <v>6</v>
      </c>
      <c r="J590" t="s">
        <v>1</v>
      </c>
      <c r="K590" t="s">
        <v>98</v>
      </c>
    </row>
    <row r="591" spans="1:11" x14ac:dyDescent="0.3">
      <c r="A591" t="s">
        <v>0</v>
      </c>
      <c r="B591" t="s">
        <v>1</v>
      </c>
      <c r="C591" t="s">
        <v>8</v>
      </c>
      <c r="D591" t="s">
        <v>3</v>
      </c>
      <c r="E591" t="s">
        <v>4</v>
      </c>
      <c r="F591" t="s">
        <v>1</v>
      </c>
      <c r="G591" t="s">
        <v>37</v>
      </c>
      <c r="H591" t="s">
        <v>3</v>
      </c>
      <c r="I591" t="s">
        <v>6</v>
      </c>
      <c r="J591" t="s">
        <v>1</v>
      </c>
      <c r="K591" t="s">
        <v>93</v>
      </c>
    </row>
    <row r="592" spans="1:11" x14ac:dyDescent="0.3">
      <c r="A592" t="s">
        <v>0</v>
      </c>
      <c r="B592" t="s">
        <v>1</v>
      </c>
      <c r="C592" t="s">
        <v>8</v>
      </c>
      <c r="D592" t="s">
        <v>3</v>
      </c>
      <c r="E592" t="s">
        <v>4</v>
      </c>
      <c r="F592" t="s">
        <v>1</v>
      </c>
      <c r="G592" t="s">
        <v>119</v>
      </c>
      <c r="H592" t="s">
        <v>3</v>
      </c>
      <c r="I592" t="s">
        <v>6</v>
      </c>
      <c r="J592" t="s">
        <v>1</v>
      </c>
      <c r="K592" t="s">
        <v>92</v>
      </c>
    </row>
    <row r="593" spans="1:11" x14ac:dyDescent="0.3">
      <c r="A593" t="s">
        <v>0</v>
      </c>
      <c r="B593" t="s">
        <v>1</v>
      </c>
      <c r="C593" t="s">
        <v>28</v>
      </c>
      <c r="D593" t="s">
        <v>3</v>
      </c>
      <c r="E593" t="s">
        <v>4</v>
      </c>
      <c r="F593" t="s">
        <v>1</v>
      </c>
      <c r="G593" t="s">
        <v>135</v>
      </c>
      <c r="H593" t="s">
        <v>3</v>
      </c>
      <c r="I593" t="s">
        <v>6</v>
      </c>
      <c r="J593" t="s">
        <v>1</v>
      </c>
      <c r="K593" t="s">
        <v>132</v>
      </c>
    </row>
    <row r="594" spans="1:11" x14ac:dyDescent="0.3">
      <c r="A594" t="s">
        <v>0</v>
      </c>
      <c r="B594" t="s">
        <v>1</v>
      </c>
      <c r="C594" t="s">
        <v>8</v>
      </c>
      <c r="D594" t="s">
        <v>3</v>
      </c>
      <c r="E594" t="s">
        <v>4</v>
      </c>
      <c r="F594" t="s">
        <v>1</v>
      </c>
      <c r="G594" t="s">
        <v>11</v>
      </c>
      <c r="H594" t="s">
        <v>3</v>
      </c>
      <c r="I594" t="s">
        <v>6</v>
      </c>
      <c r="J594" t="s">
        <v>1</v>
      </c>
      <c r="K594" t="s">
        <v>126</v>
      </c>
    </row>
    <row r="595" spans="1:11" x14ac:dyDescent="0.3">
      <c r="A595" t="s">
        <v>0</v>
      </c>
      <c r="B595" t="s">
        <v>1</v>
      </c>
      <c r="C595" t="s">
        <v>121</v>
      </c>
      <c r="D595" t="s">
        <v>3</v>
      </c>
      <c r="E595" t="s">
        <v>4</v>
      </c>
      <c r="F595" t="s">
        <v>1</v>
      </c>
      <c r="G595" t="s">
        <v>37</v>
      </c>
      <c r="H595" t="s">
        <v>3</v>
      </c>
      <c r="I595" t="s">
        <v>6</v>
      </c>
      <c r="J595" t="s">
        <v>1</v>
      </c>
      <c r="K595" t="s">
        <v>5</v>
      </c>
    </row>
    <row r="596" spans="1:11" x14ac:dyDescent="0.3">
      <c r="A596" t="s">
        <v>0</v>
      </c>
      <c r="B596" t="s">
        <v>1</v>
      </c>
      <c r="C596" t="s">
        <v>200</v>
      </c>
      <c r="D596" t="s">
        <v>3</v>
      </c>
      <c r="E596" t="s">
        <v>4</v>
      </c>
      <c r="F596" t="s">
        <v>1</v>
      </c>
      <c r="G596" t="s">
        <v>29</v>
      </c>
      <c r="H596" t="s">
        <v>3</v>
      </c>
      <c r="I596" t="s">
        <v>6</v>
      </c>
      <c r="J596" t="s">
        <v>1</v>
      </c>
      <c r="K596" t="s">
        <v>20</v>
      </c>
    </row>
    <row r="597" spans="1:11" x14ac:dyDescent="0.3">
      <c r="A597" t="s">
        <v>0</v>
      </c>
      <c r="B597" t="s">
        <v>1</v>
      </c>
      <c r="C597" t="s">
        <v>168</v>
      </c>
      <c r="D597" t="s">
        <v>3</v>
      </c>
      <c r="E597" t="s">
        <v>4</v>
      </c>
      <c r="F597" t="s">
        <v>1</v>
      </c>
      <c r="G597" t="s">
        <v>120</v>
      </c>
      <c r="H597" t="s">
        <v>3</v>
      </c>
      <c r="I597" t="s">
        <v>6</v>
      </c>
      <c r="J597" t="s">
        <v>1</v>
      </c>
      <c r="K597" t="s">
        <v>20</v>
      </c>
    </row>
    <row r="598" spans="1:11" x14ac:dyDescent="0.3">
      <c r="A598" t="s">
        <v>0</v>
      </c>
      <c r="B598" t="s">
        <v>1</v>
      </c>
      <c r="C598" t="s">
        <v>155</v>
      </c>
      <c r="D598" t="s">
        <v>3</v>
      </c>
      <c r="E598" t="s">
        <v>4</v>
      </c>
      <c r="F598" t="s">
        <v>1</v>
      </c>
      <c r="G598" t="s">
        <v>116</v>
      </c>
      <c r="H598" t="s">
        <v>3</v>
      </c>
      <c r="I598" t="s">
        <v>6</v>
      </c>
      <c r="J598" t="s">
        <v>1</v>
      </c>
      <c r="K598" t="s">
        <v>22</v>
      </c>
    </row>
    <row r="599" spans="1:11" x14ac:dyDescent="0.3">
      <c r="A599" t="s">
        <v>0</v>
      </c>
      <c r="B599" t="s">
        <v>1</v>
      </c>
      <c r="C599" t="s">
        <v>167</v>
      </c>
      <c r="D599" t="s">
        <v>3</v>
      </c>
      <c r="E599" t="s">
        <v>4</v>
      </c>
      <c r="F599" t="s">
        <v>1</v>
      </c>
      <c r="G599" t="s">
        <v>128</v>
      </c>
      <c r="H599" t="s">
        <v>3</v>
      </c>
      <c r="I599" t="s">
        <v>6</v>
      </c>
      <c r="J599" t="s">
        <v>1</v>
      </c>
      <c r="K599" t="s">
        <v>108</v>
      </c>
    </row>
    <row r="600" spans="1:11" x14ac:dyDescent="0.3">
      <c r="A600" t="s">
        <v>0</v>
      </c>
      <c r="B600" t="s">
        <v>1</v>
      </c>
      <c r="C600" t="s">
        <v>147</v>
      </c>
      <c r="D600" t="s">
        <v>3</v>
      </c>
      <c r="E600" t="s">
        <v>4</v>
      </c>
      <c r="F600" t="s">
        <v>1</v>
      </c>
      <c r="G600" t="s">
        <v>172</v>
      </c>
      <c r="H600" t="s">
        <v>3</v>
      </c>
      <c r="I600" t="s">
        <v>6</v>
      </c>
      <c r="J600" t="s">
        <v>1</v>
      </c>
      <c r="K600" t="s">
        <v>40</v>
      </c>
    </row>
    <row r="601" spans="1:11" x14ac:dyDescent="0.3">
      <c r="A601" t="s">
        <v>0</v>
      </c>
      <c r="B601" t="s">
        <v>1</v>
      </c>
      <c r="C601" t="s">
        <v>23</v>
      </c>
      <c r="D601" t="s">
        <v>3</v>
      </c>
      <c r="E601" t="s">
        <v>4</v>
      </c>
      <c r="F601" t="s">
        <v>1</v>
      </c>
      <c r="G601" t="s">
        <v>212</v>
      </c>
      <c r="H601" t="s">
        <v>3</v>
      </c>
      <c r="I601" t="s">
        <v>6</v>
      </c>
      <c r="J601" t="s">
        <v>1</v>
      </c>
      <c r="K601" t="s">
        <v>108</v>
      </c>
    </row>
    <row r="602" spans="1:11" x14ac:dyDescent="0.3">
      <c r="A602" t="s">
        <v>0</v>
      </c>
      <c r="B602" t="s">
        <v>1</v>
      </c>
      <c r="C602" t="s">
        <v>178</v>
      </c>
      <c r="D602" t="s">
        <v>3</v>
      </c>
      <c r="E602" t="s">
        <v>4</v>
      </c>
      <c r="F602" t="s">
        <v>1</v>
      </c>
      <c r="G602" t="s">
        <v>183</v>
      </c>
      <c r="H602" t="s">
        <v>3</v>
      </c>
      <c r="I602" t="s">
        <v>6</v>
      </c>
      <c r="J602" t="s">
        <v>1</v>
      </c>
      <c r="K602" t="s">
        <v>15</v>
      </c>
    </row>
    <row r="603" spans="1:11" x14ac:dyDescent="0.3">
      <c r="A603" t="s">
        <v>0</v>
      </c>
      <c r="B603" t="s">
        <v>1</v>
      </c>
      <c r="C603" t="s">
        <v>83</v>
      </c>
      <c r="D603" t="s">
        <v>3</v>
      </c>
      <c r="E603" t="s">
        <v>4</v>
      </c>
      <c r="F603" t="s">
        <v>1</v>
      </c>
      <c r="G603" t="s">
        <v>213</v>
      </c>
      <c r="H603" t="s">
        <v>3</v>
      </c>
      <c r="I603" t="s">
        <v>6</v>
      </c>
      <c r="J603" t="s">
        <v>1</v>
      </c>
      <c r="K603" t="s">
        <v>11</v>
      </c>
    </row>
    <row r="604" spans="1:11" x14ac:dyDescent="0.3">
      <c r="A604" t="s">
        <v>0</v>
      </c>
      <c r="B604" t="s">
        <v>1</v>
      </c>
      <c r="C604" t="s">
        <v>32</v>
      </c>
      <c r="D604" t="s">
        <v>3</v>
      </c>
      <c r="E604" t="s">
        <v>4</v>
      </c>
      <c r="F604" t="s">
        <v>1</v>
      </c>
      <c r="G604" t="s">
        <v>93</v>
      </c>
      <c r="H604" t="s">
        <v>3</v>
      </c>
      <c r="I604" t="s">
        <v>6</v>
      </c>
      <c r="J604" t="s">
        <v>1</v>
      </c>
      <c r="K604" t="s">
        <v>40</v>
      </c>
    </row>
    <row r="605" spans="1:11" x14ac:dyDescent="0.3">
      <c r="A605" t="s">
        <v>0</v>
      </c>
      <c r="B605" t="s">
        <v>1</v>
      </c>
      <c r="C605" t="s">
        <v>147</v>
      </c>
      <c r="D605" t="s">
        <v>3</v>
      </c>
      <c r="E605" t="s">
        <v>4</v>
      </c>
      <c r="F605" t="s">
        <v>1</v>
      </c>
      <c r="G605" t="s">
        <v>109</v>
      </c>
      <c r="H605" t="s">
        <v>3</v>
      </c>
      <c r="I605" t="s">
        <v>6</v>
      </c>
      <c r="J605" t="s">
        <v>1</v>
      </c>
      <c r="K605" t="s">
        <v>20</v>
      </c>
    </row>
    <row r="606" spans="1:11" x14ac:dyDescent="0.3">
      <c r="A606" t="s">
        <v>0</v>
      </c>
      <c r="B606" t="s">
        <v>1</v>
      </c>
      <c r="C606" t="s">
        <v>71</v>
      </c>
      <c r="D606" t="s">
        <v>3</v>
      </c>
      <c r="E606" t="s">
        <v>4</v>
      </c>
      <c r="F606" t="s">
        <v>1</v>
      </c>
      <c r="G606" t="s">
        <v>109</v>
      </c>
      <c r="H606" t="s">
        <v>3</v>
      </c>
      <c r="I606" t="s">
        <v>6</v>
      </c>
      <c r="J606" t="s">
        <v>1</v>
      </c>
      <c r="K606" t="s">
        <v>10</v>
      </c>
    </row>
    <row r="607" spans="1:11" x14ac:dyDescent="0.3">
      <c r="A607" t="s">
        <v>0</v>
      </c>
      <c r="B607" t="s">
        <v>1</v>
      </c>
      <c r="C607" t="s">
        <v>160</v>
      </c>
      <c r="D607" t="s">
        <v>3</v>
      </c>
      <c r="E607" t="s">
        <v>4</v>
      </c>
      <c r="F607" t="s">
        <v>1</v>
      </c>
      <c r="G607" t="s">
        <v>116</v>
      </c>
      <c r="H607" t="s">
        <v>3</v>
      </c>
      <c r="I607" t="s">
        <v>6</v>
      </c>
      <c r="J607" t="s">
        <v>1</v>
      </c>
      <c r="K607" t="s">
        <v>5</v>
      </c>
    </row>
    <row r="608" spans="1:11" x14ac:dyDescent="0.3">
      <c r="A608" t="s">
        <v>0</v>
      </c>
      <c r="B608" t="s">
        <v>1</v>
      </c>
      <c r="C608" t="s">
        <v>161</v>
      </c>
      <c r="D608" t="s">
        <v>3</v>
      </c>
      <c r="E608" t="s">
        <v>4</v>
      </c>
      <c r="F608" t="s">
        <v>1</v>
      </c>
      <c r="G608" t="s">
        <v>98</v>
      </c>
      <c r="H608" t="s">
        <v>3</v>
      </c>
      <c r="I608" t="s">
        <v>6</v>
      </c>
      <c r="J608" t="s">
        <v>1</v>
      </c>
      <c r="K608" t="s">
        <v>5</v>
      </c>
    </row>
    <row r="609" spans="1:11" x14ac:dyDescent="0.3">
      <c r="A609" t="s">
        <v>0</v>
      </c>
      <c r="B609" t="s">
        <v>1</v>
      </c>
      <c r="C609" t="s">
        <v>44</v>
      </c>
      <c r="D609" t="s">
        <v>3</v>
      </c>
      <c r="E609" t="s">
        <v>4</v>
      </c>
      <c r="F609" t="s">
        <v>1</v>
      </c>
      <c r="G609" t="s">
        <v>114</v>
      </c>
      <c r="H609" t="s">
        <v>3</v>
      </c>
      <c r="I609" t="s">
        <v>6</v>
      </c>
      <c r="J609" t="s">
        <v>1</v>
      </c>
      <c r="K609" t="s">
        <v>18</v>
      </c>
    </row>
    <row r="610" spans="1:11" x14ac:dyDescent="0.3">
      <c r="A610" t="s">
        <v>0</v>
      </c>
      <c r="B610" t="s">
        <v>1</v>
      </c>
      <c r="C610" t="s">
        <v>178</v>
      </c>
      <c r="D610" t="s">
        <v>3</v>
      </c>
      <c r="E610" t="s">
        <v>4</v>
      </c>
      <c r="F610" t="s">
        <v>1</v>
      </c>
      <c r="G610" t="s">
        <v>123</v>
      </c>
      <c r="H610" t="s">
        <v>3</v>
      </c>
      <c r="I610" t="s">
        <v>6</v>
      </c>
      <c r="J610" t="s">
        <v>1</v>
      </c>
      <c r="K610" t="s">
        <v>12</v>
      </c>
    </row>
    <row r="611" spans="1:11" x14ac:dyDescent="0.3">
      <c r="A611" t="s">
        <v>0</v>
      </c>
      <c r="B611" t="s">
        <v>1</v>
      </c>
      <c r="C611" t="s">
        <v>111</v>
      </c>
      <c r="D611" t="s">
        <v>3</v>
      </c>
      <c r="E611" t="s">
        <v>4</v>
      </c>
      <c r="F611" t="s">
        <v>1</v>
      </c>
      <c r="G611" t="s">
        <v>116</v>
      </c>
      <c r="H611" t="s">
        <v>3</v>
      </c>
      <c r="I611" t="s">
        <v>6</v>
      </c>
      <c r="J611" t="s">
        <v>1</v>
      </c>
      <c r="K611" t="s">
        <v>10</v>
      </c>
    </row>
    <row r="612" spans="1:11" x14ac:dyDescent="0.3">
      <c r="A612" t="s">
        <v>0</v>
      </c>
      <c r="B612" t="s">
        <v>1</v>
      </c>
      <c r="C612" t="s">
        <v>83</v>
      </c>
      <c r="D612" t="s">
        <v>3</v>
      </c>
      <c r="E612" t="s">
        <v>4</v>
      </c>
      <c r="F612" t="s">
        <v>1</v>
      </c>
      <c r="G612" t="s">
        <v>93</v>
      </c>
      <c r="H612" t="s">
        <v>3</v>
      </c>
      <c r="I612" t="s">
        <v>6</v>
      </c>
      <c r="J612" t="s">
        <v>1</v>
      </c>
      <c r="K612" t="s">
        <v>109</v>
      </c>
    </row>
    <row r="613" spans="1:11" x14ac:dyDescent="0.3">
      <c r="A613" t="s">
        <v>0</v>
      </c>
      <c r="B613" t="s">
        <v>1</v>
      </c>
      <c r="C613" t="s">
        <v>111</v>
      </c>
      <c r="D613" t="s">
        <v>3</v>
      </c>
      <c r="E613" t="s">
        <v>4</v>
      </c>
      <c r="F613" t="s">
        <v>1</v>
      </c>
      <c r="G613" t="s">
        <v>126</v>
      </c>
      <c r="H613" t="s">
        <v>3</v>
      </c>
      <c r="I613" t="s">
        <v>6</v>
      </c>
      <c r="J613" t="s">
        <v>1</v>
      </c>
      <c r="K613" t="s">
        <v>65</v>
      </c>
    </row>
    <row r="614" spans="1:11" x14ac:dyDescent="0.3">
      <c r="A614" t="s">
        <v>0</v>
      </c>
      <c r="B614" t="s">
        <v>1</v>
      </c>
      <c r="C614" t="s">
        <v>77</v>
      </c>
      <c r="D614" t="s">
        <v>3</v>
      </c>
      <c r="E614" t="s">
        <v>4</v>
      </c>
      <c r="F614" t="s">
        <v>1</v>
      </c>
      <c r="G614" t="s">
        <v>93</v>
      </c>
      <c r="H614" t="s">
        <v>3</v>
      </c>
      <c r="I614" t="s">
        <v>6</v>
      </c>
      <c r="J614" t="s">
        <v>1</v>
      </c>
      <c r="K614" t="s">
        <v>65</v>
      </c>
    </row>
    <row r="615" spans="1:11" x14ac:dyDescent="0.3">
      <c r="A615" t="s">
        <v>0</v>
      </c>
      <c r="B615" t="s">
        <v>1</v>
      </c>
      <c r="C615" t="s">
        <v>75</v>
      </c>
      <c r="D615" t="s">
        <v>3</v>
      </c>
      <c r="E615" t="s">
        <v>4</v>
      </c>
      <c r="F615" t="s">
        <v>1</v>
      </c>
      <c r="G615" t="s">
        <v>98</v>
      </c>
      <c r="H615" t="s">
        <v>3</v>
      </c>
      <c r="I615" t="s">
        <v>6</v>
      </c>
      <c r="J615" t="s">
        <v>1</v>
      </c>
      <c r="K615" t="s">
        <v>120</v>
      </c>
    </row>
    <row r="616" spans="1:11" x14ac:dyDescent="0.3">
      <c r="A616" t="s">
        <v>0</v>
      </c>
      <c r="B616" t="s">
        <v>1</v>
      </c>
      <c r="C616" t="s">
        <v>26</v>
      </c>
      <c r="D616" t="s">
        <v>3</v>
      </c>
      <c r="E616" t="s">
        <v>4</v>
      </c>
      <c r="F616" t="s">
        <v>1</v>
      </c>
      <c r="G616" t="s">
        <v>114</v>
      </c>
      <c r="H616" t="s">
        <v>3</v>
      </c>
      <c r="I616" t="s">
        <v>6</v>
      </c>
      <c r="J616" t="s">
        <v>1</v>
      </c>
      <c r="K616" t="s">
        <v>114</v>
      </c>
    </row>
    <row r="617" spans="1:11" x14ac:dyDescent="0.3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1</v>
      </c>
      <c r="G617" t="s">
        <v>116</v>
      </c>
      <c r="H617" t="s">
        <v>3</v>
      </c>
      <c r="I617" t="s">
        <v>6</v>
      </c>
      <c r="J617" t="s">
        <v>1</v>
      </c>
      <c r="K617" t="s">
        <v>98</v>
      </c>
    </row>
    <row r="618" spans="1:11" x14ac:dyDescent="0.3">
      <c r="A618" t="s">
        <v>0</v>
      </c>
      <c r="B618" t="s">
        <v>1</v>
      </c>
      <c r="C618" t="s">
        <v>25</v>
      </c>
      <c r="D618" t="s">
        <v>3</v>
      </c>
      <c r="E618" t="s">
        <v>4</v>
      </c>
      <c r="F618" t="s">
        <v>1</v>
      </c>
      <c r="G618" t="s">
        <v>125</v>
      </c>
      <c r="H618" t="s">
        <v>3</v>
      </c>
      <c r="I618" t="s">
        <v>6</v>
      </c>
      <c r="J618" t="s">
        <v>1</v>
      </c>
      <c r="K618" t="s">
        <v>123</v>
      </c>
    </row>
    <row r="619" spans="1:11" x14ac:dyDescent="0.3">
      <c r="A619" t="s">
        <v>0</v>
      </c>
      <c r="B619" t="s">
        <v>1</v>
      </c>
      <c r="C619" t="s">
        <v>68</v>
      </c>
      <c r="D619" t="s">
        <v>3</v>
      </c>
      <c r="E619" t="s">
        <v>4</v>
      </c>
      <c r="F619" t="s">
        <v>1</v>
      </c>
      <c r="G619" t="s">
        <v>126</v>
      </c>
      <c r="H619" t="s">
        <v>3</v>
      </c>
      <c r="I619" t="s">
        <v>6</v>
      </c>
      <c r="J619" t="s">
        <v>1</v>
      </c>
      <c r="K619" t="s">
        <v>120</v>
      </c>
    </row>
    <row r="620" spans="1:11" x14ac:dyDescent="0.3">
      <c r="A620" t="s">
        <v>0</v>
      </c>
      <c r="B620" t="s">
        <v>1</v>
      </c>
      <c r="C620" t="s">
        <v>68</v>
      </c>
      <c r="D620" t="s">
        <v>3</v>
      </c>
      <c r="E620" t="s">
        <v>4</v>
      </c>
      <c r="F620" t="s">
        <v>1</v>
      </c>
      <c r="G620" t="s">
        <v>93</v>
      </c>
      <c r="H620" t="s">
        <v>3</v>
      </c>
      <c r="I620" t="s">
        <v>6</v>
      </c>
      <c r="J620" t="s">
        <v>1</v>
      </c>
      <c r="K620" t="s">
        <v>109</v>
      </c>
    </row>
    <row r="621" spans="1:11" x14ac:dyDescent="0.3">
      <c r="A621" t="s">
        <v>0</v>
      </c>
      <c r="B621" t="s">
        <v>1</v>
      </c>
      <c r="C621" t="s">
        <v>17</v>
      </c>
      <c r="D621" t="s">
        <v>3</v>
      </c>
      <c r="E621" t="s">
        <v>4</v>
      </c>
      <c r="F621" t="s">
        <v>1</v>
      </c>
      <c r="G621" t="s">
        <v>90</v>
      </c>
      <c r="H621" t="s">
        <v>3</v>
      </c>
      <c r="I621" t="s">
        <v>6</v>
      </c>
      <c r="J621" t="s">
        <v>1</v>
      </c>
      <c r="K621" t="s">
        <v>65</v>
      </c>
    </row>
    <row r="622" spans="1:11" x14ac:dyDescent="0.3">
      <c r="A622" t="s">
        <v>0</v>
      </c>
      <c r="B622" t="s">
        <v>1</v>
      </c>
      <c r="C622" t="s">
        <v>71</v>
      </c>
      <c r="D622" t="s">
        <v>3</v>
      </c>
      <c r="E622" t="s">
        <v>4</v>
      </c>
      <c r="F622" t="s">
        <v>1</v>
      </c>
      <c r="G622" t="s">
        <v>117</v>
      </c>
      <c r="H622" t="s">
        <v>3</v>
      </c>
      <c r="I622" t="s">
        <v>6</v>
      </c>
      <c r="J622" t="s">
        <v>1</v>
      </c>
      <c r="K622" t="s">
        <v>120</v>
      </c>
    </row>
    <row r="623" spans="1:11" x14ac:dyDescent="0.3">
      <c r="A623" t="s">
        <v>0</v>
      </c>
      <c r="B623" t="s">
        <v>1</v>
      </c>
      <c r="C623" t="s">
        <v>55</v>
      </c>
      <c r="D623" t="s">
        <v>3</v>
      </c>
      <c r="E623" t="s">
        <v>4</v>
      </c>
      <c r="F623" t="s">
        <v>1</v>
      </c>
      <c r="G623" t="s">
        <v>145</v>
      </c>
      <c r="H623" t="s">
        <v>3</v>
      </c>
      <c r="I623" t="s">
        <v>6</v>
      </c>
      <c r="J623" t="s">
        <v>1</v>
      </c>
      <c r="K623" t="s">
        <v>65</v>
      </c>
    </row>
    <row r="624" spans="1:11" x14ac:dyDescent="0.3">
      <c r="A624" t="s">
        <v>0</v>
      </c>
      <c r="B624" t="s">
        <v>1</v>
      </c>
      <c r="C624" t="s">
        <v>115</v>
      </c>
      <c r="D624" t="s">
        <v>3</v>
      </c>
      <c r="E624" t="s">
        <v>4</v>
      </c>
      <c r="F624" t="s">
        <v>1</v>
      </c>
      <c r="G624" t="s">
        <v>130</v>
      </c>
      <c r="H624" t="s">
        <v>3</v>
      </c>
      <c r="I624" t="s">
        <v>6</v>
      </c>
      <c r="J624" t="s">
        <v>1</v>
      </c>
      <c r="K624" t="s">
        <v>93</v>
      </c>
    </row>
    <row r="625" spans="1:11" x14ac:dyDescent="0.3">
      <c r="A625" t="s">
        <v>0</v>
      </c>
      <c r="B625" t="s">
        <v>1</v>
      </c>
      <c r="C625" t="s">
        <v>197</v>
      </c>
      <c r="D625" t="s">
        <v>3</v>
      </c>
      <c r="E625" t="s">
        <v>4</v>
      </c>
      <c r="F625" t="s">
        <v>1</v>
      </c>
      <c r="G625" t="s">
        <v>117</v>
      </c>
      <c r="H625" t="s">
        <v>3</v>
      </c>
      <c r="I625" t="s">
        <v>6</v>
      </c>
      <c r="J625" t="s">
        <v>1</v>
      </c>
      <c r="K625" t="s">
        <v>138</v>
      </c>
    </row>
    <row r="626" spans="1:11" x14ac:dyDescent="0.3">
      <c r="A626" t="s">
        <v>0</v>
      </c>
      <c r="B626" t="s">
        <v>1</v>
      </c>
      <c r="C626" t="s">
        <v>34</v>
      </c>
      <c r="D626" t="s">
        <v>3</v>
      </c>
      <c r="E626" t="s">
        <v>4</v>
      </c>
      <c r="F626" t="s">
        <v>1</v>
      </c>
      <c r="G626" t="s">
        <v>154</v>
      </c>
      <c r="H626" t="s">
        <v>3</v>
      </c>
      <c r="I626" t="s">
        <v>6</v>
      </c>
      <c r="J626" t="s">
        <v>1</v>
      </c>
      <c r="K626" t="s">
        <v>117</v>
      </c>
    </row>
    <row r="627" spans="1:11" x14ac:dyDescent="0.3">
      <c r="A627" t="s">
        <v>0</v>
      </c>
      <c r="B627" t="s">
        <v>1</v>
      </c>
      <c r="C627" t="s">
        <v>199</v>
      </c>
      <c r="D627" t="s">
        <v>3</v>
      </c>
      <c r="E627" t="s">
        <v>4</v>
      </c>
      <c r="F627" t="s">
        <v>1</v>
      </c>
      <c r="G627" t="s">
        <v>93</v>
      </c>
      <c r="H627" t="s">
        <v>3</v>
      </c>
      <c r="I627" t="s">
        <v>6</v>
      </c>
      <c r="J627" t="s">
        <v>1</v>
      </c>
      <c r="K627" t="s">
        <v>112</v>
      </c>
    </row>
    <row r="628" spans="1:11" x14ac:dyDescent="0.3">
      <c r="A628" t="s">
        <v>0</v>
      </c>
      <c r="B628" t="s">
        <v>1</v>
      </c>
      <c r="C628" t="s">
        <v>214</v>
      </c>
      <c r="D628" t="s">
        <v>3</v>
      </c>
      <c r="E628" t="s">
        <v>4</v>
      </c>
      <c r="F628" t="s">
        <v>1</v>
      </c>
      <c r="G628" t="s">
        <v>93</v>
      </c>
      <c r="H628" t="s">
        <v>3</v>
      </c>
      <c r="I628" t="s">
        <v>6</v>
      </c>
      <c r="J628" t="s">
        <v>1</v>
      </c>
      <c r="K628" t="s">
        <v>135</v>
      </c>
    </row>
    <row r="629" spans="1:11" x14ac:dyDescent="0.3">
      <c r="A629" t="s">
        <v>0</v>
      </c>
      <c r="B629" t="s">
        <v>1</v>
      </c>
      <c r="C629" t="s">
        <v>153</v>
      </c>
      <c r="D629" t="s">
        <v>3</v>
      </c>
      <c r="E629" t="s">
        <v>4</v>
      </c>
      <c r="F629" t="s">
        <v>1</v>
      </c>
      <c r="G629" t="s">
        <v>126</v>
      </c>
      <c r="H629" t="s">
        <v>3</v>
      </c>
      <c r="I629" t="s">
        <v>6</v>
      </c>
      <c r="J629" t="s">
        <v>1</v>
      </c>
      <c r="K629" t="s">
        <v>30</v>
      </c>
    </row>
    <row r="630" spans="1:11" x14ac:dyDescent="0.3">
      <c r="A630" t="s">
        <v>0</v>
      </c>
      <c r="B630" t="s">
        <v>1</v>
      </c>
      <c r="C630" t="s">
        <v>187</v>
      </c>
      <c r="D630" t="s">
        <v>3</v>
      </c>
      <c r="E630" t="s">
        <v>4</v>
      </c>
      <c r="F630" t="s">
        <v>1</v>
      </c>
      <c r="G630" t="s">
        <v>88</v>
      </c>
      <c r="H630" t="s">
        <v>3</v>
      </c>
      <c r="I630" t="s">
        <v>6</v>
      </c>
      <c r="J630" t="s">
        <v>1</v>
      </c>
      <c r="K630" t="s">
        <v>27</v>
      </c>
    </row>
    <row r="631" spans="1:11" x14ac:dyDescent="0.3">
      <c r="A631" t="s">
        <v>0</v>
      </c>
      <c r="B631" t="s">
        <v>1</v>
      </c>
      <c r="C631" t="s">
        <v>61</v>
      </c>
      <c r="D631" t="s">
        <v>3</v>
      </c>
      <c r="E631" t="s">
        <v>4</v>
      </c>
      <c r="F631" t="s">
        <v>1</v>
      </c>
      <c r="G631" t="s">
        <v>37</v>
      </c>
      <c r="H631" t="s">
        <v>3</v>
      </c>
      <c r="I631" t="s">
        <v>6</v>
      </c>
      <c r="J631" t="s">
        <v>1</v>
      </c>
      <c r="K631" t="s">
        <v>9</v>
      </c>
    </row>
    <row r="632" spans="1:11" x14ac:dyDescent="0.3">
      <c r="A632" t="s">
        <v>0</v>
      </c>
      <c r="B632" t="s">
        <v>1</v>
      </c>
      <c r="C632" t="s">
        <v>23</v>
      </c>
      <c r="D632" t="s">
        <v>3</v>
      </c>
      <c r="E632" t="s">
        <v>4</v>
      </c>
      <c r="F632" t="s">
        <v>1</v>
      </c>
      <c r="G632" t="s">
        <v>9</v>
      </c>
      <c r="H632" t="s">
        <v>3</v>
      </c>
      <c r="I632" t="s">
        <v>6</v>
      </c>
      <c r="J632" t="s">
        <v>1</v>
      </c>
      <c r="K632" t="s">
        <v>11</v>
      </c>
    </row>
    <row r="633" spans="1:11" x14ac:dyDescent="0.3">
      <c r="A633" t="s">
        <v>0</v>
      </c>
      <c r="B633" t="s">
        <v>1</v>
      </c>
      <c r="C633" t="s">
        <v>75</v>
      </c>
      <c r="D633" t="s">
        <v>3</v>
      </c>
      <c r="E633" t="s">
        <v>4</v>
      </c>
      <c r="F633" t="s">
        <v>1</v>
      </c>
      <c r="G633" t="s">
        <v>94</v>
      </c>
      <c r="H633" t="s">
        <v>3</v>
      </c>
      <c r="I633" t="s">
        <v>6</v>
      </c>
      <c r="J633" t="s">
        <v>1</v>
      </c>
      <c r="K633" t="s">
        <v>27</v>
      </c>
    </row>
    <row r="634" spans="1:11" x14ac:dyDescent="0.3">
      <c r="A634" t="s">
        <v>0</v>
      </c>
      <c r="B634" t="s">
        <v>1</v>
      </c>
      <c r="C634" t="s">
        <v>13</v>
      </c>
      <c r="D634" t="s">
        <v>3</v>
      </c>
      <c r="E634" t="s">
        <v>4</v>
      </c>
      <c r="F634" t="s">
        <v>1</v>
      </c>
      <c r="G634" t="s">
        <v>21</v>
      </c>
      <c r="H634" t="s">
        <v>3</v>
      </c>
      <c r="I634" t="s">
        <v>6</v>
      </c>
      <c r="J634" t="s">
        <v>1</v>
      </c>
      <c r="K634" t="s">
        <v>110</v>
      </c>
    </row>
    <row r="635" spans="1:11" x14ac:dyDescent="0.3">
      <c r="A635" t="s">
        <v>0</v>
      </c>
      <c r="B635" t="s">
        <v>1</v>
      </c>
      <c r="C635" t="s">
        <v>187</v>
      </c>
      <c r="D635" t="s">
        <v>3</v>
      </c>
      <c r="E635" t="s">
        <v>4</v>
      </c>
      <c r="F635" t="s">
        <v>1</v>
      </c>
      <c r="G635" t="s">
        <v>112</v>
      </c>
      <c r="H635" t="s">
        <v>3</v>
      </c>
      <c r="I635" t="s">
        <v>6</v>
      </c>
      <c r="J635" t="s">
        <v>1</v>
      </c>
      <c r="K635" t="s">
        <v>18</v>
      </c>
    </row>
    <row r="636" spans="1:11" x14ac:dyDescent="0.3">
      <c r="A636" t="s">
        <v>0</v>
      </c>
      <c r="B636" t="s">
        <v>1</v>
      </c>
      <c r="C636" t="s">
        <v>55</v>
      </c>
      <c r="D636" t="s">
        <v>3</v>
      </c>
      <c r="E636" t="s">
        <v>4</v>
      </c>
      <c r="F636" t="s">
        <v>1</v>
      </c>
      <c r="G636" t="s">
        <v>93</v>
      </c>
      <c r="H636" t="s">
        <v>3</v>
      </c>
      <c r="I636" t="s">
        <v>6</v>
      </c>
      <c r="J636" t="s">
        <v>1</v>
      </c>
      <c r="K636" t="s">
        <v>19</v>
      </c>
    </row>
    <row r="637" spans="1:11" x14ac:dyDescent="0.3">
      <c r="A637" t="s">
        <v>0</v>
      </c>
      <c r="B637" t="s">
        <v>1</v>
      </c>
      <c r="C637" t="s">
        <v>85</v>
      </c>
      <c r="D637" t="s">
        <v>3</v>
      </c>
      <c r="E637" t="s">
        <v>4</v>
      </c>
      <c r="F637" t="s">
        <v>1</v>
      </c>
      <c r="G637" t="s">
        <v>29</v>
      </c>
      <c r="H637" t="s">
        <v>3</v>
      </c>
      <c r="I637" t="s">
        <v>6</v>
      </c>
      <c r="J637" t="s">
        <v>1</v>
      </c>
      <c r="K637" t="s">
        <v>19</v>
      </c>
    </row>
    <row r="638" spans="1:11" x14ac:dyDescent="0.3">
      <c r="A638" t="s">
        <v>0</v>
      </c>
      <c r="B638" t="s">
        <v>1</v>
      </c>
      <c r="C638" t="s">
        <v>170</v>
      </c>
      <c r="D638" t="s">
        <v>3</v>
      </c>
      <c r="E638" t="s">
        <v>4</v>
      </c>
      <c r="F638" t="s">
        <v>1</v>
      </c>
      <c r="G638" t="s">
        <v>9</v>
      </c>
      <c r="H638" t="s">
        <v>3</v>
      </c>
      <c r="I638" t="s">
        <v>6</v>
      </c>
      <c r="J638" t="s">
        <v>1</v>
      </c>
      <c r="K638" t="s">
        <v>108</v>
      </c>
    </row>
    <row r="639" spans="1:11" x14ac:dyDescent="0.3">
      <c r="A639" t="s">
        <v>0</v>
      </c>
      <c r="B639" t="s">
        <v>1</v>
      </c>
      <c r="C639" t="s">
        <v>107</v>
      </c>
      <c r="D639" t="s">
        <v>3</v>
      </c>
      <c r="E639" t="s">
        <v>4</v>
      </c>
      <c r="F639" t="s">
        <v>1</v>
      </c>
      <c r="G639" t="s">
        <v>96</v>
      </c>
      <c r="H639" t="s">
        <v>3</v>
      </c>
      <c r="I639" t="s">
        <v>6</v>
      </c>
      <c r="J639" t="s">
        <v>1</v>
      </c>
      <c r="K639" t="s">
        <v>5</v>
      </c>
    </row>
    <row r="640" spans="1:11" x14ac:dyDescent="0.3">
      <c r="A640" t="s">
        <v>0</v>
      </c>
      <c r="B640" t="s">
        <v>1</v>
      </c>
      <c r="C640" t="s">
        <v>111</v>
      </c>
      <c r="D640" t="s">
        <v>3</v>
      </c>
      <c r="E640" t="s">
        <v>4</v>
      </c>
      <c r="F640" t="s">
        <v>1</v>
      </c>
      <c r="G640" t="s">
        <v>196</v>
      </c>
      <c r="H640" t="s">
        <v>3</v>
      </c>
      <c r="I640" t="s">
        <v>6</v>
      </c>
      <c r="J640" t="s">
        <v>1</v>
      </c>
      <c r="K640" t="s">
        <v>5</v>
      </c>
    </row>
    <row r="641" spans="1:11" x14ac:dyDescent="0.3">
      <c r="A641" t="s">
        <v>0</v>
      </c>
      <c r="B641" t="s">
        <v>1</v>
      </c>
      <c r="C641" t="s">
        <v>75</v>
      </c>
      <c r="D641" t="s">
        <v>3</v>
      </c>
      <c r="E641" t="s">
        <v>4</v>
      </c>
      <c r="F641" t="s">
        <v>1</v>
      </c>
      <c r="G641" t="s">
        <v>136</v>
      </c>
      <c r="H641" t="s">
        <v>3</v>
      </c>
      <c r="I641" t="s">
        <v>6</v>
      </c>
      <c r="J641" t="s">
        <v>1</v>
      </c>
      <c r="K641" t="s">
        <v>22</v>
      </c>
    </row>
    <row r="642" spans="1:11" x14ac:dyDescent="0.3">
      <c r="A642" t="s">
        <v>0</v>
      </c>
      <c r="B642" t="s">
        <v>1</v>
      </c>
      <c r="C642" t="s">
        <v>23</v>
      </c>
      <c r="D642" t="s">
        <v>3</v>
      </c>
      <c r="E642" t="s">
        <v>4</v>
      </c>
      <c r="F642" t="s">
        <v>1</v>
      </c>
      <c r="G642" t="s">
        <v>33</v>
      </c>
      <c r="H642" t="s">
        <v>3</v>
      </c>
      <c r="I642" t="s">
        <v>6</v>
      </c>
      <c r="J642" t="s">
        <v>1</v>
      </c>
      <c r="K642" t="s">
        <v>103</v>
      </c>
    </row>
    <row r="643" spans="1:11" x14ac:dyDescent="0.3">
      <c r="A643" t="s">
        <v>0</v>
      </c>
      <c r="B643" t="s">
        <v>1</v>
      </c>
      <c r="C643" t="s">
        <v>28</v>
      </c>
      <c r="D643" t="s">
        <v>3</v>
      </c>
      <c r="E643" t="s">
        <v>4</v>
      </c>
      <c r="F643" t="s">
        <v>1</v>
      </c>
      <c r="G643" t="s">
        <v>19</v>
      </c>
      <c r="H643" t="s">
        <v>3</v>
      </c>
      <c r="I643" t="s">
        <v>6</v>
      </c>
      <c r="J643" t="s">
        <v>1</v>
      </c>
      <c r="K643" t="s">
        <v>37</v>
      </c>
    </row>
    <row r="644" spans="1:11" x14ac:dyDescent="0.3">
      <c r="A644" t="s">
        <v>0</v>
      </c>
      <c r="B644" t="s">
        <v>1</v>
      </c>
      <c r="C644" t="s">
        <v>23</v>
      </c>
      <c r="D644" t="s">
        <v>3</v>
      </c>
      <c r="E644" t="s">
        <v>4</v>
      </c>
      <c r="F644" t="s">
        <v>1</v>
      </c>
      <c r="G644" t="s">
        <v>108</v>
      </c>
      <c r="H644" t="s">
        <v>3</v>
      </c>
      <c r="I644" t="s">
        <v>6</v>
      </c>
      <c r="J644" t="s">
        <v>1</v>
      </c>
      <c r="K644" t="s">
        <v>37</v>
      </c>
    </row>
    <row r="645" spans="1:11" x14ac:dyDescent="0.3">
      <c r="A645" t="s">
        <v>0</v>
      </c>
      <c r="B645" t="s">
        <v>1</v>
      </c>
      <c r="C645" t="s">
        <v>28</v>
      </c>
      <c r="D645" t="s">
        <v>3</v>
      </c>
      <c r="E645" t="s">
        <v>4</v>
      </c>
      <c r="F645" t="s">
        <v>1</v>
      </c>
      <c r="G645" t="s">
        <v>22</v>
      </c>
      <c r="H645" t="s">
        <v>3</v>
      </c>
      <c r="I645" t="s">
        <v>6</v>
      </c>
      <c r="J645" t="s">
        <v>1</v>
      </c>
      <c r="K645" t="s">
        <v>119</v>
      </c>
    </row>
    <row r="646" spans="1:11" x14ac:dyDescent="0.3">
      <c r="A646" t="s">
        <v>0</v>
      </c>
      <c r="B646" t="s">
        <v>1</v>
      </c>
      <c r="C646" t="s">
        <v>31</v>
      </c>
      <c r="D646" t="s">
        <v>3</v>
      </c>
      <c r="E646" t="s">
        <v>4</v>
      </c>
      <c r="F646" t="s">
        <v>1</v>
      </c>
      <c r="G646" t="s">
        <v>22</v>
      </c>
      <c r="H646" t="s">
        <v>3</v>
      </c>
      <c r="I646" t="s">
        <v>6</v>
      </c>
      <c r="J646" t="s">
        <v>1</v>
      </c>
      <c r="K646" t="s">
        <v>37</v>
      </c>
    </row>
    <row r="647" spans="1:11" x14ac:dyDescent="0.3">
      <c r="A647" t="s">
        <v>0</v>
      </c>
      <c r="B647" t="s">
        <v>1</v>
      </c>
      <c r="C647" t="s">
        <v>118</v>
      </c>
      <c r="D647" t="s">
        <v>3</v>
      </c>
      <c r="E647" t="s">
        <v>4</v>
      </c>
      <c r="F647" t="s">
        <v>1</v>
      </c>
      <c r="G647" t="s">
        <v>37</v>
      </c>
      <c r="H647" t="s">
        <v>3</v>
      </c>
      <c r="I647" t="s">
        <v>6</v>
      </c>
      <c r="J647" t="s">
        <v>1</v>
      </c>
      <c r="K647" t="s">
        <v>5</v>
      </c>
    </row>
    <row r="648" spans="1:11" x14ac:dyDescent="0.3">
      <c r="A648" t="s">
        <v>0</v>
      </c>
      <c r="B648" t="s">
        <v>1</v>
      </c>
      <c r="C648" t="s">
        <v>115</v>
      </c>
      <c r="D648" t="s">
        <v>3</v>
      </c>
      <c r="E648" t="s">
        <v>4</v>
      </c>
      <c r="F648" t="s">
        <v>1</v>
      </c>
      <c r="G648" t="s">
        <v>22</v>
      </c>
      <c r="H648" t="s">
        <v>3</v>
      </c>
      <c r="I648" t="s">
        <v>6</v>
      </c>
      <c r="J648" t="s">
        <v>1</v>
      </c>
      <c r="K648" t="s">
        <v>14</v>
      </c>
    </row>
    <row r="649" spans="1:11" x14ac:dyDescent="0.3">
      <c r="A649" t="s">
        <v>0</v>
      </c>
      <c r="B649" t="s">
        <v>1</v>
      </c>
      <c r="C649" t="s">
        <v>61</v>
      </c>
      <c r="D649" t="s">
        <v>3</v>
      </c>
      <c r="E649" t="s">
        <v>4</v>
      </c>
      <c r="F649" t="s">
        <v>1</v>
      </c>
      <c r="G649" t="s">
        <v>18</v>
      </c>
      <c r="H649" t="s">
        <v>3</v>
      </c>
      <c r="I649" t="s">
        <v>6</v>
      </c>
      <c r="J649" t="s">
        <v>1</v>
      </c>
      <c r="K649" t="s">
        <v>12</v>
      </c>
    </row>
    <row r="650" spans="1:11" x14ac:dyDescent="0.3">
      <c r="A650" t="s">
        <v>0</v>
      </c>
      <c r="B650" t="s">
        <v>1</v>
      </c>
      <c r="C650" t="s">
        <v>8</v>
      </c>
      <c r="D650" t="s">
        <v>3</v>
      </c>
      <c r="E650" t="s">
        <v>4</v>
      </c>
      <c r="F650" t="s">
        <v>1</v>
      </c>
      <c r="G650" t="s">
        <v>16</v>
      </c>
      <c r="H650" t="s">
        <v>3</v>
      </c>
      <c r="I650" t="s">
        <v>6</v>
      </c>
      <c r="J650" t="s">
        <v>1</v>
      </c>
      <c r="K650" t="s">
        <v>12</v>
      </c>
    </row>
    <row r="651" spans="1:11" x14ac:dyDescent="0.3">
      <c r="A651" t="s">
        <v>0</v>
      </c>
      <c r="B651" t="s">
        <v>1</v>
      </c>
      <c r="C651" t="s">
        <v>28</v>
      </c>
      <c r="D651" t="s">
        <v>3</v>
      </c>
      <c r="E651" t="s">
        <v>4</v>
      </c>
      <c r="F651" t="s">
        <v>1</v>
      </c>
      <c r="G651" t="s">
        <v>5</v>
      </c>
      <c r="H651" t="s">
        <v>3</v>
      </c>
      <c r="I651" t="s">
        <v>6</v>
      </c>
      <c r="J651" t="s">
        <v>1</v>
      </c>
      <c r="K651" t="s">
        <v>112</v>
      </c>
    </row>
    <row r="652" spans="1:11" x14ac:dyDescent="0.3">
      <c r="A652" t="s">
        <v>0</v>
      </c>
      <c r="B652" t="s">
        <v>1</v>
      </c>
      <c r="C652" t="s">
        <v>25</v>
      </c>
      <c r="D652" t="s">
        <v>3</v>
      </c>
      <c r="E652" t="s">
        <v>4</v>
      </c>
      <c r="F652" t="s">
        <v>1</v>
      </c>
      <c r="G652" t="s">
        <v>103</v>
      </c>
      <c r="H652" t="s">
        <v>3</v>
      </c>
      <c r="I652" t="s">
        <v>6</v>
      </c>
      <c r="J652" t="s">
        <v>1</v>
      </c>
      <c r="K652" t="s">
        <v>14</v>
      </c>
    </row>
    <row r="653" spans="1:11" x14ac:dyDescent="0.3">
      <c r="A653" t="s">
        <v>0</v>
      </c>
      <c r="B653" t="s">
        <v>1</v>
      </c>
      <c r="C653" t="s">
        <v>25</v>
      </c>
      <c r="D653" t="s">
        <v>3</v>
      </c>
      <c r="E653" t="s">
        <v>4</v>
      </c>
      <c r="F653" t="s">
        <v>1</v>
      </c>
      <c r="G653" t="s">
        <v>110</v>
      </c>
      <c r="H653" t="s">
        <v>3</v>
      </c>
      <c r="I653" t="s">
        <v>6</v>
      </c>
      <c r="J653" t="s">
        <v>1</v>
      </c>
      <c r="K653" t="s">
        <v>109</v>
      </c>
    </row>
    <row r="654" spans="1:11" x14ac:dyDescent="0.3">
      <c r="A654" t="s">
        <v>0</v>
      </c>
      <c r="B654" t="s">
        <v>1</v>
      </c>
      <c r="C654" t="s">
        <v>23</v>
      </c>
      <c r="D654" t="s">
        <v>3</v>
      </c>
      <c r="E654" t="s">
        <v>4</v>
      </c>
      <c r="F654" t="s">
        <v>1</v>
      </c>
      <c r="G654" t="s">
        <v>19</v>
      </c>
      <c r="H654" t="s">
        <v>3</v>
      </c>
      <c r="I654" t="s">
        <v>6</v>
      </c>
      <c r="J654" t="s">
        <v>1</v>
      </c>
      <c r="K654" t="s">
        <v>65</v>
      </c>
    </row>
    <row r="655" spans="1:11" x14ac:dyDescent="0.3">
      <c r="A655" t="s">
        <v>0</v>
      </c>
      <c r="B655" t="s">
        <v>1</v>
      </c>
      <c r="C655" t="s">
        <v>26</v>
      </c>
      <c r="D655" t="s">
        <v>3</v>
      </c>
      <c r="E655" t="s">
        <v>4</v>
      </c>
      <c r="F655" t="s">
        <v>1</v>
      </c>
      <c r="G655" t="s">
        <v>9</v>
      </c>
      <c r="H655" t="s">
        <v>3</v>
      </c>
      <c r="I655" t="s">
        <v>6</v>
      </c>
      <c r="J655" t="s">
        <v>1</v>
      </c>
      <c r="K655" t="s">
        <v>65</v>
      </c>
    </row>
    <row r="656" spans="1:11" x14ac:dyDescent="0.3">
      <c r="A656" t="s">
        <v>0</v>
      </c>
      <c r="B656" t="s">
        <v>1</v>
      </c>
      <c r="C656" t="s">
        <v>68</v>
      </c>
      <c r="D656" t="s">
        <v>3</v>
      </c>
      <c r="E656" t="s">
        <v>4</v>
      </c>
      <c r="F656" t="s">
        <v>1</v>
      </c>
      <c r="G656" t="s">
        <v>30</v>
      </c>
      <c r="H656" t="s">
        <v>3</v>
      </c>
      <c r="I656" t="s">
        <v>6</v>
      </c>
      <c r="J656" t="s">
        <v>1</v>
      </c>
      <c r="K656" t="s">
        <v>65</v>
      </c>
    </row>
    <row r="657" spans="1:11" x14ac:dyDescent="0.3">
      <c r="A657" t="s">
        <v>0</v>
      </c>
      <c r="B657" t="s">
        <v>1</v>
      </c>
      <c r="C657" t="s">
        <v>68</v>
      </c>
      <c r="D657" t="s">
        <v>3</v>
      </c>
      <c r="E657" t="s">
        <v>4</v>
      </c>
      <c r="F657" t="s">
        <v>1</v>
      </c>
      <c r="G657" t="s">
        <v>94</v>
      </c>
      <c r="H657" t="s">
        <v>3</v>
      </c>
      <c r="I657" t="s">
        <v>6</v>
      </c>
      <c r="J657" t="s">
        <v>1</v>
      </c>
      <c r="K657" t="s">
        <v>65</v>
      </c>
    </row>
    <row r="658" spans="1:11" x14ac:dyDescent="0.3">
      <c r="A658" t="s">
        <v>47</v>
      </c>
    </row>
    <row r="659" spans="1:11" x14ac:dyDescent="0.3">
      <c r="A659" t="s">
        <v>48</v>
      </c>
      <c r="B659" t="s">
        <v>49</v>
      </c>
      <c r="C659" t="s">
        <v>50</v>
      </c>
      <c r="D659" t="s">
        <v>51</v>
      </c>
      <c r="E659" t="s">
        <v>52</v>
      </c>
      <c r="F659" t="s">
        <v>53</v>
      </c>
      <c r="G659" t="s">
        <v>54</v>
      </c>
    </row>
    <row r="660" spans="1:11" x14ac:dyDescent="0.3">
      <c r="A660" t="s">
        <v>0</v>
      </c>
      <c r="B660" t="s">
        <v>1</v>
      </c>
      <c r="C660" t="s">
        <v>67</v>
      </c>
      <c r="D660" t="s">
        <v>3</v>
      </c>
      <c r="E660" t="s">
        <v>4</v>
      </c>
      <c r="F660" t="s">
        <v>1</v>
      </c>
      <c r="G660" t="s">
        <v>30</v>
      </c>
      <c r="H660" t="s">
        <v>3</v>
      </c>
      <c r="I660" t="s">
        <v>6</v>
      </c>
      <c r="J660" t="s">
        <v>1</v>
      </c>
      <c r="K660" t="s">
        <v>114</v>
      </c>
    </row>
    <row r="661" spans="1:11" x14ac:dyDescent="0.3">
      <c r="A661" t="s">
        <v>0</v>
      </c>
      <c r="B661" t="s">
        <v>1</v>
      </c>
      <c r="C661" t="s">
        <v>26</v>
      </c>
      <c r="D661" t="s">
        <v>3</v>
      </c>
      <c r="E661" t="s">
        <v>4</v>
      </c>
      <c r="F661" t="s">
        <v>1</v>
      </c>
      <c r="G661" t="s">
        <v>27</v>
      </c>
      <c r="H661" t="s">
        <v>3</v>
      </c>
      <c r="I661" t="s">
        <v>6</v>
      </c>
      <c r="J661" t="s">
        <v>1</v>
      </c>
      <c r="K661" t="s">
        <v>90</v>
      </c>
    </row>
    <row r="662" spans="1:11" x14ac:dyDescent="0.3">
      <c r="A662" t="s">
        <v>0</v>
      </c>
      <c r="B662" t="s">
        <v>1</v>
      </c>
      <c r="C662" t="s">
        <v>8</v>
      </c>
      <c r="D662" t="s">
        <v>3</v>
      </c>
      <c r="E662" t="s">
        <v>4</v>
      </c>
      <c r="F662" t="s">
        <v>1</v>
      </c>
      <c r="G662" t="s">
        <v>27</v>
      </c>
      <c r="H662" t="s">
        <v>3</v>
      </c>
      <c r="I662" t="s">
        <v>6</v>
      </c>
      <c r="J662" t="s">
        <v>1</v>
      </c>
      <c r="K662" t="s">
        <v>126</v>
      </c>
    </row>
    <row r="663" spans="1:11" x14ac:dyDescent="0.3">
      <c r="A663" t="s">
        <v>0</v>
      </c>
      <c r="B663" t="s">
        <v>1</v>
      </c>
      <c r="C663" t="s">
        <v>8</v>
      </c>
      <c r="D663" t="s">
        <v>3</v>
      </c>
      <c r="E663" t="s">
        <v>4</v>
      </c>
      <c r="F663" t="s">
        <v>1</v>
      </c>
      <c r="G663" t="s">
        <v>30</v>
      </c>
      <c r="H663" t="s">
        <v>3</v>
      </c>
      <c r="I663" t="s">
        <v>6</v>
      </c>
      <c r="J663" t="s">
        <v>1</v>
      </c>
      <c r="K663" t="s">
        <v>90</v>
      </c>
    </row>
    <row r="664" spans="1:11" x14ac:dyDescent="0.3">
      <c r="A664" t="s">
        <v>52</v>
      </c>
    </row>
    <row r="665" spans="1:11" x14ac:dyDescent="0.3">
      <c r="A665" t="s">
        <v>0</v>
      </c>
      <c r="B665" t="s">
        <v>1</v>
      </c>
      <c r="C665" t="s">
        <v>67</v>
      </c>
      <c r="D665" t="s">
        <v>3</v>
      </c>
      <c r="E665" t="s">
        <v>4</v>
      </c>
      <c r="F665" t="s">
        <v>1</v>
      </c>
      <c r="G665" t="s">
        <v>7</v>
      </c>
      <c r="H665" t="s">
        <v>3</v>
      </c>
      <c r="I665" t="s">
        <v>6</v>
      </c>
      <c r="J665" t="s">
        <v>1</v>
      </c>
      <c r="K665" t="s">
        <v>90</v>
      </c>
    </row>
    <row r="666" spans="1:11" x14ac:dyDescent="0.3">
      <c r="A666" t="s">
        <v>0</v>
      </c>
      <c r="B666" t="s">
        <v>1</v>
      </c>
      <c r="C666" t="s">
        <v>26</v>
      </c>
      <c r="D666" t="s">
        <v>3</v>
      </c>
      <c r="E666" t="s">
        <v>4</v>
      </c>
      <c r="F666" t="s">
        <v>1</v>
      </c>
      <c r="G666" t="s">
        <v>11</v>
      </c>
      <c r="H666" t="s">
        <v>3</v>
      </c>
      <c r="I666" t="s">
        <v>6</v>
      </c>
      <c r="J666" t="s">
        <v>1</v>
      </c>
      <c r="K666" t="s">
        <v>117</v>
      </c>
    </row>
    <row r="667" spans="1:11" x14ac:dyDescent="0.3">
      <c r="A667" t="s">
        <v>0</v>
      </c>
      <c r="B667" t="s">
        <v>1</v>
      </c>
      <c r="C667" t="s">
        <v>31</v>
      </c>
      <c r="D667" t="s">
        <v>3</v>
      </c>
      <c r="E667" t="s">
        <v>4</v>
      </c>
      <c r="F667" t="s">
        <v>1</v>
      </c>
      <c r="G667" t="s">
        <v>19</v>
      </c>
      <c r="H667" t="s">
        <v>3</v>
      </c>
      <c r="I667" t="s">
        <v>6</v>
      </c>
      <c r="J667" t="s">
        <v>1</v>
      </c>
      <c r="K667" t="s">
        <v>138</v>
      </c>
    </row>
    <row r="668" spans="1:11" x14ac:dyDescent="0.3">
      <c r="A668" t="s">
        <v>0</v>
      </c>
      <c r="B668" t="s">
        <v>1</v>
      </c>
      <c r="C668" t="s">
        <v>195</v>
      </c>
      <c r="D668" t="s">
        <v>3</v>
      </c>
      <c r="E668" t="s">
        <v>4</v>
      </c>
      <c r="F668" t="s">
        <v>1</v>
      </c>
      <c r="G668" t="s">
        <v>5</v>
      </c>
      <c r="H668" t="s">
        <v>3</v>
      </c>
      <c r="I668" t="s">
        <v>6</v>
      </c>
      <c r="J668" t="s">
        <v>1</v>
      </c>
      <c r="K668" t="s">
        <v>92</v>
      </c>
    </row>
    <row r="669" spans="1:11" x14ac:dyDescent="0.3">
      <c r="A669" t="s">
        <v>0</v>
      </c>
      <c r="B669" t="s">
        <v>1</v>
      </c>
      <c r="C669" t="s">
        <v>215</v>
      </c>
      <c r="D669" t="s">
        <v>3</v>
      </c>
      <c r="E669" t="s">
        <v>4</v>
      </c>
      <c r="F669" t="s">
        <v>1</v>
      </c>
      <c r="G669" t="s">
        <v>90</v>
      </c>
      <c r="H669" t="s">
        <v>3</v>
      </c>
      <c r="I669" t="s">
        <v>6</v>
      </c>
      <c r="J669" t="s">
        <v>1</v>
      </c>
      <c r="K669" t="s">
        <v>101</v>
      </c>
    </row>
    <row r="670" spans="1:11" x14ac:dyDescent="0.3">
      <c r="A670" t="s">
        <v>0</v>
      </c>
      <c r="B670" t="s">
        <v>1</v>
      </c>
      <c r="C670" t="s">
        <v>181</v>
      </c>
      <c r="D670" t="s">
        <v>3</v>
      </c>
      <c r="E670" t="s">
        <v>4</v>
      </c>
      <c r="F670" t="s">
        <v>1</v>
      </c>
      <c r="G670" t="s">
        <v>166</v>
      </c>
      <c r="H670" t="s">
        <v>3</v>
      </c>
      <c r="I670" t="s">
        <v>6</v>
      </c>
      <c r="J670" t="s">
        <v>1</v>
      </c>
      <c r="K670" t="s">
        <v>94</v>
      </c>
    </row>
    <row r="671" spans="1:11" x14ac:dyDescent="0.3">
      <c r="A671" t="s">
        <v>0</v>
      </c>
      <c r="B671" t="s">
        <v>1</v>
      </c>
      <c r="C671" t="s">
        <v>63</v>
      </c>
      <c r="D671" t="s">
        <v>3</v>
      </c>
      <c r="E671" t="s">
        <v>4</v>
      </c>
      <c r="F671" t="s">
        <v>1</v>
      </c>
      <c r="G671" t="s">
        <v>171</v>
      </c>
      <c r="H671" t="s">
        <v>3</v>
      </c>
      <c r="I671" t="s">
        <v>6</v>
      </c>
      <c r="J671" t="s">
        <v>1</v>
      </c>
      <c r="K671" t="s">
        <v>103</v>
      </c>
    </row>
    <row r="672" spans="1:11" x14ac:dyDescent="0.3">
      <c r="A672" t="s">
        <v>0</v>
      </c>
      <c r="B672" t="s">
        <v>1</v>
      </c>
      <c r="C672" t="s">
        <v>74</v>
      </c>
      <c r="D672" t="s">
        <v>3</v>
      </c>
      <c r="E672" t="s">
        <v>4</v>
      </c>
      <c r="F672" t="s">
        <v>1</v>
      </c>
      <c r="G672" t="s">
        <v>120</v>
      </c>
      <c r="H672" t="s">
        <v>3</v>
      </c>
      <c r="I672" t="s">
        <v>6</v>
      </c>
      <c r="J672" t="s">
        <v>1</v>
      </c>
      <c r="K672" t="s">
        <v>40</v>
      </c>
    </row>
    <row r="673" spans="1:11" x14ac:dyDescent="0.3">
      <c r="A673" t="s">
        <v>0</v>
      </c>
      <c r="B673" t="s">
        <v>1</v>
      </c>
      <c r="C673" t="s">
        <v>63</v>
      </c>
      <c r="D673" t="s">
        <v>3</v>
      </c>
      <c r="E673" t="s">
        <v>4</v>
      </c>
      <c r="F673" t="s">
        <v>1</v>
      </c>
      <c r="G673" t="s">
        <v>126</v>
      </c>
      <c r="H673" t="s">
        <v>3</v>
      </c>
      <c r="I673" t="s">
        <v>6</v>
      </c>
      <c r="J673" t="s">
        <v>1</v>
      </c>
      <c r="K673" t="s">
        <v>16</v>
      </c>
    </row>
    <row r="674" spans="1:11" x14ac:dyDescent="0.3">
      <c r="A674" t="s">
        <v>0</v>
      </c>
      <c r="B674" t="s">
        <v>1</v>
      </c>
      <c r="C674" t="s">
        <v>63</v>
      </c>
      <c r="D674" t="s">
        <v>3</v>
      </c>
      <c r="E674" t="s">
        <v>4</v>
      </c>
      <c r="F674" t="s">
        <v>1</v>
      </c>
      <c r="G674" t="s">
        <v>165</v>
      </c>
      <c r="H674" t="s">
        <v>3</v>
      </c>
      <c r="I674" t="s">
        <v>6</v>
      </c>
      <c r="J674" t="s">
        <v>1</v>
      </c>
      <c r="K674" t="s">
        <v>21</v>
      </c>
    </row>
    <row r="675" spans="1:11" x14ac:dyDescent="0.3">
      <c r="A675" t="s">
        <v>0</v>
      </c>
      <c r="B675" t="s">
        <v>1</v>
      </c>
      <c r="C675" t="s">
        <v>77</v>
      </c>
      <c r="D675" t="s">
        <v>3</v>
      </c>
      <c r="E675" t="s">
        <v>4</v>
      </c>
      <c r="F675" t="s">
        <v>1</v>
      </c>
      <c r="G675" t="s">
        <v>166</v>
      </c>
      <c r="H675" t="s">
        <v>3</v>
      </c>
      <c r="I675" t="s">
        <v>6</v>
      </c>
      <c r="J675" t="s">
        <v>1</v>
      </c>
      <c r="K675" t="s">
        <v>15</v>
      </c>
    </row>
    <row r="676" spans="1:11" x14ac:dyDescent="0.3">
      <c r="A676" t="s">
        <v>0</v>
      </c>
      <c r="B676" t="s">
        <v>1</v>
      </c>
      <c r="C676" t="s">
        <v>106</v>
      </c>
      <c r="D676" t="s">
        <v>3</v>
      </c>
      <c r="E676" t="s">
        <v>4</v>
      </c>
      <c r="F676" t="s">
        <v>1</v>
      </c>
      <c r="G676" t="s">
        <v>171</v>
      </c>
      <c r="H676" t="s">
        <v>3</v>
      </c>
      <c r="I676" t="s">
        <v>6</v>
      </c>
      <c r="J676" t="s">
        <v>1</v>
      </c>
      <c r="K676" t="s">
        <v>7</v>
      </c>
    </row>
    <row r="677" spans="1:11" x14ac:dyDescent="0.3">
      <c r="A677" t="s">
        <v>0</v>
      </c>
      <c r="B677" t="s">
        <v>1</v>
      </c>
      <c r="C677" t="s">
        <v>161</v>
      </c>
      <c r="D677" t="s">
        <v>3</v>
      </c>
      <c r="E677" t="s">
        <v>4</v>
      </c>
      <c r="F677" t="s">
        <v>1</v>
      </c>
      <c r="G677" t="s">
        <v>132</v>
      </c>
      <c r="H677" t="s">
        <v>3</v>
      </c>
      <c r="I677" t="s">
        <v>6</v>
      </c>
      <c r="J677" t="s">
        <v>1</v>
      </c>
      <c r="K677" t="s">
        <v>11</v>
      </c>
    </row>
    <row r="678" spans="1:11" x14ac:dyDescent="0.3">
      <c r="A678" t="s">
        <v>0</v>
      </c>
      <c r="B678" t="s">
        <v>1</v>
      </c>
      <c r="C678" t="s">
        <v>124</v>
      </c>
      <c r="D678" t="s">
        <v>3</v>
      </c>
      <c r="E678" t="s">
        <v>4</v>
      </c>
      <c r="F678" t="s">
        <v>1</v>
      </c>
      <c r="G678" t="s">
        <v>138</v>
      </c>
      <c r="H678" t="s">
        <v>3</v>
      </c>
      <c r="I678" t="s">
        <v>6</v>
      </c>
      <c r="J678" t="s">
        <v>1</v>
      </c>
      <c r="K678" t="s">
        <v>11</v>
      </c>
    </row>
    <row r="679" spans="1:11" x14ac:dyDescent="0.3">
      <c r="A679" t="s">
        <v>0</v>
      </c>
      <c r="B679" t="s">
        <v>1</v>
      </c>
      <c r="C679" t="s">
        <v>8</v>
      </c>
      <c r="D679" t="s">
        <v>3</v>
      </c>
      <c r="E679" t="s">
        <v>4</v>
      </c>
      <c r="F679" t="s">
        <v>1</v>
      </c>
      <c r="G679" t="s">
        <v>132</v>
      </c>
      <c r="H679" t="s">
        <v>3</v>
      </c>
      <c r="I679" t="s">
        <v>6</v>
      </c>
      <c r="J679" t="s">
        <v>1</v>
      </c>
      <c r="K679" t="s">
        <v>9</v>
      </c>
    </row>
    <row r="680" spans="1:11" x14ac:dyDescent="0.3">
      <c r="A680" t="s">
        <v>0</v>
      </c>
      <c r="B680" t="s">
        <v>1</v>
      </c>
      <c r="C680" t="s">
        <v>2</v>
      </c>
      <c r="D680" t="s">
        <v>3</v>
      </c>
      <c r="E680" t="s">
        <v>4</v>
      </c>
      <c r="F680" t="s">
        <v>1</v>
      </c>
      <c r="G680" t="s">
        <v>116</v>
      </c>
      <c r="H680" t="s">
        <v>3</v>
      </c>
      <c r="I680" t="s">
        <v>6</v>
      </c>
      <c r="J680" t="s">
        <v>1</v>
      </c>
      <c r="K680" t="s">
        <v>9</v>
      </c>
    </row>
    <row r="681" spans="1:11" x14ac:dyDescent="0.3">
      <c r="A681" t="s">
        <v>0</v>
      </c>
      <c r="B681" t="s">
        <v>1</v>
      </c>
      <c r="C681" t="s">
        <v>26</v>
      </c>
      <c r="D681" t="s">
        <v>3</v>
      </c>
      <c r="E681" t="s">
        <v>4</v>
      </c>
      <c r="F681" t="s">
        <v>1</v>
      </c>
      <c r="G681" t="s">
        <v>65</v>
      </c>
      <c r="H681" t="s">
        <v>3</v>
      </c>
      <c r="I681" t="s">
        <v>6</v>
      </c>
      <c r="J681" t="s">
        <v>1</v>
      </c>
      <c r="K681" t="s">
        <v>9</v>
      </c>
    </row>
    <row r="682" spans="1:11" x14ac:dyDescent="0.3">
      <c r="A682" t="s">
        <v>0</v>
      </c>
      <c r="B682" t="s">
        <v>1</v>
      </c>
      <c r="C682" t="s">
        <v>23</v>
      </c>
      <c r="D682" t="s">
        <v>3</v>
      </c>
      <c r="E682" t="s">
        <v>4</v>
      </c>
      <c r="F682" t="s">
        <v>1</v>
      </c>
      <c r="G682" t="s">
        <v>93</v>
      </c>
      <c r="H682" t="s">
        <v>3</v>
      </c>
      <c r="I682" t="s">
        <v>6</v>
      </c>
      <c r="J682" t="s">
        <v>1</v>
      </c>
      <c r="K682" t="s">
        <v>15</v>
      </c>
    </row>
    <row r="683" spans="1:11" x14ac:dyDescent="0.3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1</v>
      </c>
      <c r="G683" t="s">
        <v>171</v>
      </c>
      <c r="H683" t="s">
        <v>3</v>
      </c>
      <c r="I683" t="s">
        <v>6</v>
      </c>
      <c r="J683" t="s">
        <v>1</v>
      </c>
      <c r="K683" t="s">
        <v>7</v>
      </c>
    </row>
    <row r="684" spans="1:11" x14ac:dyDescent="0.3">
      <c r="A684" t="s">
        <v>0</v>
      </c>
      <c r="B684" t="s">
        <v>1</v>
      </c>
      <c r="C684" t="s">
        <v>31</v>
      </c>
      <c r="D684" t="s">
        <v>3</v>
      </c>
      <c r="E684" t="s">
        <v>4</v>
      </c>
      <c r="F684" t="s">
        <v>1</v>
      </c>
      <c r="G684" t="s">
        <v>216</v>
      </c>
      <c r="H684" t="s">
        <v>3</v>
      </c>
      <c r="I684" t="s">
        <v>6</v>
      </c>
      <c r="J684" t="s">
        <v>1</v>
      </c>
      <c r="K684" t="s">
        <v>15</v>
      </c>
    </row>
    <row r="685" spans="1:11" x14ac:dyDescent="0.3">
      <c r="A685" t="s">
        <v>0</v>
      </c>
      <c r="B685" t="s">
        <v>1</v>
      </c>
      <c r="C685" t="s">
        <v>127</v>
      </c>
      <c r="D685" t="s">
        <v>3</v>
      </c>
      <c r="E685" t="s">
        <v>4</v>
      </c>
      <c r="F685" t="s">
        <v>1</v>
      </c>
      <c r="G685" t="s">
        <v>139</v>
      </c>
      <c r="H685" t="s">
        <v>3</v>
      </c>
      <c r="I685" t="s">
        <v>6</v>
      </c>
      <c r="J685" t="s">
        <v>1</v>
      </c>
      <c r="K685" t="s">
        <v>9</v>
      </c>
    </row>
    <row r="686" spans="1:11" x14ac:dyDescent="0.3">
      <c r="A686" t="s">
        <v>0</v>
      </c>
      <c r="B686" t="s">
        <v>1</v>
      </c>
      <c r="C686" t="s">
        <v>55</v>
      </c>
      <c r="D686" t="s">
        <v>3</v>
      </c>
      <c r="E686" t="s">
        <v>4</v>
      </c>
      <c r="F686" t="s">
        <v>1</v>
      </c>
      <c r="G686" t="s">
        <v>117</v>
      </c>
      <c r="H686" t="s">
        <v>3</v>
      </c>
      <c r="I686" t="s">
        <v>6</v>
      </c>
      <c r="J686" t="s">
        <v>1</v>
      </c>
      <c r="K686" t="s">
        <v>9</v>
      </c>
    </row>
    <row r="687" spans="1:11" x14ac:dyDescent="0.3">
      <c r="A687" t="s">
        <v>0</v>
      </c>
      <c r="B687" t="s">
        <v>1</v>
      </c>
      <c r="C687" t="s">
        <v>24</v>
      </c>
      <c r="D687" t="s">
        <v>3</v>
      </c>
      <c r="E687" t="s">
        <v>4</v>
      </c>
      <c r="F687" t="s">
        <v>1</v>
      </c>
      <c r="G687" t="s">
        <v>65</v>
      </c>
      <c r="H687" t="s">
        <v>3</v>
      </c>
      <c r="I687" t="s">
        <v>6</v>
      </c>
      <c r="J687" t="s">
        <v>1</v>
      </c>
      <c r="K687" t="s">
        <v>27</v>
      </c>
    </row>
    <row r="688" spans="1:11" x14ac:dyDescent="0.3">
      <c r="A688" t="s">
        <v>0</v>
      </c>
      <c r="B688" t="s">
        <v>1</v>
      </c>
      <c r="C688" t="s">
        <v>83</v>
      </c>
      <c r="D688" t="s">
        <v>3</v>
      </c>
      <c r="E688" t="s">
        <v>4</v>
      </c>
      <c r="F688" t="s">
        <v>1</v>
      </c>
      <c r="G688" t="s">
        <v>65</v>
      </c>
      <c r="H688" t="s">
        <v>3</v>
      </c>
      <c r="I688" t="s">
        <v>6</v>
      </c>
      <c r="J688" t="s">
        <v>1</v>
      </c>
      <c r="K688" t="s">
        <v>7</v>
      </c>
    </row>
    <row r="689" spans="1:11" x14ac:dyDescent="0.3">
      <c r="A689" t="s">
        <v>0</v>
      </c>
      <c r="B689" t="s">
        <v>1</v>
      </c>
      <c r="C689" t="s">
        <v>75</v>
      </c>
      <c r="D689" t="s">
        <v>3</v>
      </c>
      <c r="E689" t="s">
        <v>4</v>
      </c>
      <c r="F689" t="s">
        <v>1</v>
      </c>
      <c r="G689" t="s">
        <v>90</v>
      </c>
      <c r="H689" t="s">
        <v>3</v>
      </c>
      <c r="I689" t="s">
        <v>6</v>
      </c>
      <c r="J689" t="s">
        <v>1</v>
      </c>
      <c r="K689" t="s">
        <v>11</v>
      </c>
    </row>
    <row r="690" spans="1:11" x14ac:dyDescent="0.3">
      <c r="A690" t="s">
        <v>0</v>
      </c>
      <c r="B690" t="s">
        <v>1</v>
      </c>
      <c r="C690" t="s">
        <v>24</v>
      </c>
      <c r="D690" t="s">
        <v>3</v>
      </c>
      <c r="E690" t="s">
        <v>4</v>
      </c>
      <c r="F690" t="s">
        <v>1</v>
      </c>
      <c r="G690" t="s">
        <v>126</v>
      </c>
      <c r="H690" t="s">
        <v>3</v>
      </c>
      <c r="I690" t="s">
        <v>6</v>
      </c>
      <c r="J690" t="s">
        <v>1</v>
      </c>
      <c r="K690" t="s">
        <v>9</v>
      </c>
    </row>
    <row r="691" spans="1:11" x14ac:dyDescent="0.3">
      <c r="A691" t="s">
        <v>0</v>
      </c>
      <c r="B691" t="s">
        <v>1</v>
      </c>
      <c r="C691" t="s">
        <v>25</v>
      </c>
      <c r="D691" t="s">
        <v>3</v>
      </c>
      <c r="E691" t="s">
        <v>4</v>
      </c>
      <c r="F691" t="s">
        <v>1</v>
      </c>
      <c r="G691" t="s">
        <v>90</v>
      </c>
      <c r="H691" t="s">
        <v>3</v>
      </c>
      <c r="I691" t="s">
        <v>6</v>
      </c>
      <c r="J691" t="s">
        <v>1</v>
      </c>
      <c r="K691" t="s">
        <v>33</v>
      </c>
    </row>
    <row r="692" spans="1:11" x14ac:dyDescent="0.3">
      <c r="A692" t="s">
        <v>0</v>
      </c>
      <c r="B692" t="s">
        <v>1</v>
      </c>
      <c r="C692" t="s">
        <v>67</v>
      </c>
      <c r="D692" t="s">
        <v>3</v>
      </c>
      <c r="E692" t="s">
        <v>4</v>
      </c>
      <c r="F692" t="s">
        <v>1</v>
      </c>
      <c r="G692" t="s">
        <v>120</v>
      </c>
      <c r="H692" t="s">
        <v>3</v>
      </c>
      <c r="I692" t="s">
        <v>6</v>
      </c>
      <c r="J692" t="s">
        <v>1</v>
      </c>
      <c r="K692" t="s">
        <v>94</v>
      </c>
    </row>
    <row r="693" spans="1:11" x14ac:dyDescent="0.3">
      <c r="A693" t="s">
        <v>0</v>
      </c>
      <c r="B693" t="s">
        <v>1</v>
      </c>
      <c r="C693" t="s">
        <v>68</v>
      </c>
      <c r="D693" t="s">
        <v>3</v>
      </c>
      <c r="E693" t="s">
        <v>4</v>
      </c>
      <c r="F693" t="s">
        <v>1</v>
      </c>
      <c r="G693" t="s">
        <v>12</v>
      </c>
      <c r="H693" t="s">
        <v>3</v>
      </c>
      <c r="I693" t="s">
        <v>6</v>
      </c>
      <c r="J693" t="s">
        <v>1</v>
      </c>
      <c r="K693" t="s">
        <v>11</v>
      </c>
    </row>
    <row r="694" spans="1:11" x14ac:dyDescent="0.3">
      <c r="A694" t="s">
        <v>0</v>
      </c>
      <c r="B694" t="s">
        <v>1</v>
      </c>
      <c r="C694" t="s">
        <v>28</v>
      </c>
      <c r="D694" t="s">
        <v>3</v>
      </c>
      <c r="E694" t="s">
        <v>4</v>
      </c>
      <c r="F694" t="s">
        <v>1</v>
      </c>
      <c r="G694" t="s">
        <v>12</v>
      </c>
      <c r="H694" t="s">
        <v>3</v>
      </c>
      <c r="I694" t="s">
        <v>6</v>
      </c>
      <c r="J694" t="s">
        <v>1</v>
      </c>
      <c r="K694" t="s">
        <v>7</v>
      </c>
    </row>
    <row r="695" spans="1:11" x14ac:dyDescent="0.3">
      <c r="A695" t="s">
        <v>0</v>
      </c>
      <c r="B695" t="s">
        <v>1</v>
      </c>
      <c r="C695" t="s">
        <v>25</v>
      </c>
      <c r="D695" t="s">
        <v>3</v>
      </c>
      <c r="E695" t="s">
        <v>4</v>
      </c>
      <c r="F695" t="s">
        <v>1</v>
      </c>
      <c r="G695" t="s">
        <v>112</v>
      </c>
      <c r="H695" t="s">
        <v>3</v>
      </c>
      <c r="I695" t="s">
        <v>6</v>
      </c>
      <c r="J695" t="s">
        <v>1</v>
      </c>
      <c r="K695" t="s">
        <v>27</v>
      </c>
    </row>
    <row r="696" spans="1:11" x14ac:dyDescent="0.3">
      <c r="A696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1</v>
      </c>
      <c r="G696" t="s">
        <v>109</v>
      </c>
      <c r="H696" t="s">
        <v>3</v>
      </c>
      <c r="I696" t="s">
        <v>6</v>
      </c>
      <c r="J696" t="s">
        <v>1</v>
      </c>
      <c r="K696" t="s">
        <v>7</v>
      </c>
    </row>
    <row r="697" spans="1:11" x14ac:dyDescent="0.3">
      <c r="A697" t="s">
        <v>0</v>
      </c>
      <c r="B697" t="s">
        <v>1</v>
      </c>
      <c r="C697" t="s">
        <v>23</v>
      </c>
      <c r="D697" t="s">
        <v>3</v>
      </c>
      <c r="E697" t="s">
        <v>4</v>
      </c>
      <c r="F697" t="s">
        <v>1</v>
      </c>
      <c r="G697" t="s">
        <v>88</v>
      </c>
      <c r="H697" t="s">
        <v>3</v>
      </c>
      <c r="I697" t="s">
        <v>6</v>
      </c>
      <c r="J697" t="s">
        <v>1</v>
      </c>
      <c r="K697" t="s">
        <v>7</v>
      </c>
    </row>
    <row r="698" spans="1:11" x14ac:dyDescent="0.3">
      <c r="A698" t="s">
        <v>0</v>
      </c>
      <c r="B698" t="s">
        <v>1</v>
      </c>
      <c r="C698" t="s">
        <v>77</v>
      </c>
      <c r="D698" t="s">
        <v>3</v>
      </c>
      <c r="E698" t="s">
        <v>4</v>
      </c>
      <c r="F698" t="s">
        <v>1</v>
      </c>
      <c r="G698" t="s">
        <v>120</v>
      </c>
      <c r="H698" t="s">
        <v>3</v>
      </c>
      <c r="I698" t="s">
        <v>6</v>
      </c>
      <c r="J698" t="s">
        <v>1</v>
      </c>
      <c r="K698" t="s">
        <v>19</v>
      </c>
    </row>
    <row r="699" spans="1:11" x14ac:dyDescent="0.3">
      <c r="A699" t="s">
        <v>0</v>
      </c>
      <c r="B699" t="s">
        <v>1</v>
      </c>
      <c r="C699" t="s">
        <v>203</v>
      </c>
      <c r="D699" t="s">
        <v>3</v>
      </c>
      <c r="E699" t="s">
        <v>4</v>
      </c>
      <c r="F699" t="s">
        <v>1</v>
      </c>
      <c r="G699" t="s">
        <v>12</v>
      </c>
      <c r="H699" t="s">
        <v>3</v>
      </c>
      <c r="I699" t="s">
        <v>6</v>
      </c>
      <c r="J699" t="s">
        <v>1</v>
      </c>
      <c r="K699" t="s">
        <v>135</v>
      </c>
    </row>
    <row r="700" spans="1:11" x14ac:dyDescent="0.3">
      <c r="A700" t="s">
        <v>0</v>
      </c>
      <c r="B700" t="s">
        <v>1</v>
      </c>
      <c r="C700" t="s">
        <v>190</v>
      </c>
      <c r="D700" t="s">
        <v>3</v>
      </c>
      <c r="E700" t="s">
        <v>4</v>
      </c>
      <c r="F700" t="s">
        <v>1</v>
      </c>
      <c r="G700" t="s">
        <v>103</v>
      </c>
      <c r="H700" t="s">
        <v>3</v>
      </c>
      <c r="I700" t="s">
        <v>6</v>
      </c>
      <c r="J700" t="s">
        <v>1</v>
      </c>
      <c r="K700" t="s">
        <v>19</v>
      </c>
    </row>
    <row r="701" spans="1:11" x14ac:dyDescent="0.3">
      <c r="A701" t="s">
        <v>0</v>
      </c>
      <c r="B701" t="s">
        <v>1</v>
      </c>
      <c r="C701" t="s">
        <v>186</v>
      </c>
      <c r="D701" t="s">
        <v>3</v>
      </c>
      <c r="E701" t="s">
        <v>4</v>
      </c>
      <c r="F701" t="s">
        <v>1</v>
      </c>
      <c r="G701" t="s">
        <v>19</v>
      </c>
      <c r="H701" t="s">
        <v>3</v>
      </c>
      <c r="I701" t="s">
        <v>6</v>
      </c>
      <c r="J701" t="s">
        <v>1</v>
      </c>
      <c r="K701" t="s">
        <v>9</v>
      </c>
    </row>
    <row r="702" spans="1:11" x14ac:dyDescent="0.3">
      <c r="A702" t="s">
        <v>0</v>
      </c>
      <c r="B702" t="s">
        <v>1</v>
      </c>
      <c r="C702" t="s">
        <v>209</v>
      </c>
      <c r="D702" t="s">
        <v>3</v>
      </c>
      <c r="E702" t="s">
        <v>4</v>
      </c>
      <c r="F702" t="s">
        <v>1</v>
      </c>
      <c r="G702" t="s">
        <v>135</v>
      </c>
      <c r="H702" t="s">
        <v>3</v>
      </c>
      <c r="I702" t="s">
        <v>6</v>
      </c>
      <c r="J702" t="s">
        <v>1</v>
      </c>
      <c r="K702" t="s">
        <v>30</v>
      </c>
    </row>
    <row r="703" spans="1:11" x14ac:dyDescent="0.3">
      <c r="A703" t="s">
        <v>0</v>
      </c>
      <c r="B703" t="s">
        <v>1</v>
      </c>
      <c r="C703" t="s">
        <v>217</v>
      </c>
      <c r="D703" t="s">
        <v>3</v>
      </c>
      <c r="E703" t="s">
        <v>4</v>
      </c>
      <c r="F703" t="s">
        <v>1</v>
      </c>
      <c r="G703" t="s">
        <v>108</v>
      </c>
      <c r="H703" t="s">
        <v>3</v>
      </c>
      <c r="I703" t="s">
        <v>6</v>
      </c>
      <c r="J703" t="s">
        <v>1</v>
      </c>
      <c r="K703" t="s">
        <v>38</v>
      </c>
    </row>
    <row r="704" spans="1:11" x14ac:dyDescent="0.3">
      <c r="A704" t="s">
        <v>0</v>
      </c>
      <c r="B704" t="s">
        <v>1</v>
      </c>
      <c r="C704" t="s">
        <v>218</v>
      </c>
      <c r="D704" t="s">
        <v>3</v>
      </c>
      <c r="E704" t="s">
        <v>4</v>
      </c>
      <c r="F704" t="s">
        <v>1</v>
      </c>
      <c r="G704" t="s">
        <v>103</v>
      </c>
      <c r="H704" t="s">
        <v>3</v>
      </c>
      <c r="I704" t="s">
        <v>6</v>
      </c>
      <c r="J704" t="s">
        <v>1</v>
      </c>
      <c r="K704" t="s">
        <v>177</v>
      </c>
    </row>
    <row r="705" spans="1:11" x14ac:dyDescent="0.3">
      <c r="A705" t="s">
        <v>0</v>
      </c>
      <c r="B705" t="s">
        <v>1</v>
      </c>
      <c r="C705" t="s">
        <v>219</v>
      </c>
      <c r="D705" t="s">
        <v>3</v>
      </c>
      <c r="E705" t="s">
        <v>4</v>
      </c>
      <c r="F705" t="s">
        <v>1</v>
      </c>
      <c r="G705" t="s">
        <v>22</v>
      </c>
      <c r="H705" t="s">
        <v>3</v>
      </c>
      <c r="I705" t="s">
        <v>6</v>
      </c>
      <c r="J705" t="s">
        <v>1</v>
      </c>
      <c r="K705" t="s">
        <v>177</v>
      </c>
    </row>
    <row r="706" spans="1:11" x14ac:dyDescent="0.3">
      <c r="A706" t="s">
        <v>0</v>
      </c>
      <c r="B706" t="s">
        <v>1</v>
      </c>
      <c r="C706" t="s">
        <v>95</v>
      </c>
      <c r="D706" t="s">
        <v>3</v>
      </c>
      <c r="E706" t="s">
        <v>4</v>
      </c>
      <c r="F706" t="s">
        <v>1</v>
      </c>
      <c r="G706" t="s">
        <v>103</v>
      </c>
      <c r="H706" t="s">
        <v>3</v>
      </c>
      <c r="I706" t="s">
        <v>6</v>
      </c>
      <c r="J706" t="s">
        <v>1</v>
      </c>
      <c r="K706" t="s">
        <v>184</v>
      </c>
    </row>
    <row r="707" spans="1:11" x14ac:dyDescent="0.3">
      <c r="A707" t="s">
        <v>0</v>
      </c>
      <c r="B707" t="s">
        <v>1</v>
      </c>
      <c r="C707" t="s">
        <v>105</v>
      </c>
      <c r="D707" t="s">
        <v>3</v>
      </c>
      <c r="E707" t="s">
        <v>4</v>
      </c>
      <c r="F707" t="s">
        <v>1</v>
      </c>
      <c r="G707" t="s">
        <v>108</v>
      </c>
      <c r="H707" t="s">
        <v>3</v>
      </c>
      <c r="I707" t="s">
        <v>6</v>
      </c>
      <c r="J707" t="s">
        <v>1</v>
      </c>
      <c r="K707" t="s">
        <v>177</v>
      </c>
    </row>
    <row r="708" spans="1:11" x14ac:dyDescent="0.3">
      <c r="A708" t="s">
        <v>0</v>
      </c>
      <c r="B708" t="s">
        <v>1</v>
      </c>
      <c r="C708" t="s">
        <v>106</v>
      </c>
      <c r="D708" t="s">
        <v>3</v>
      </c>
      <c r="E708" t="s">
        <v>4</v>
      </c>
      <c r="F708" t="s">
        <v>1</v>
      </c>
      <c r="G708" t="s">
        <v>40</v>
      </c>
      <c r="H708" t="s">
        <v>3</v>
      </c>
      <c r="I708" t="s">
        <v>6</v>
      </c>
      <c r="J708" t="s">
        <v>1</v>
      </c>
      <c r="K708" t="s">
        <v>220</v>
      </c>
    </row>
    <row r="709" spans="1:11" x14ac:dyDescent="0.3">
      <c r="A709" t="s">
        <v>0</v>
      </c>
      <c r="B709" t="s">
        <v>1</v>
      </c>
      <c r="C709" t="s">
        <v>87</v>
      </c>
      <c r="D709" t="s">
        <v>3</v>
      </c>
      <c r="E709" t="s">
        <v>4</v>
      </c>
      <c r="F709" t="s">
        <v>1</v>
      </c>
      <c r="G709" t="s">
        <v>21</v>
      </c>
      <c r="H709" t="s">
        <v>3</v>
      </c>
      <c r="I709" t="s">
        <v>6</v>
      </c>
      <c r="J709" t="s">
        <v>1</v>
      </c>
      <c r="K709" t="s">
        <v>89</v>
      </c>
    </row>
    <row r="710" spans="1:11" x14ac:dyDescent="0.3">
      <c r="A710" t="s">
        <v>0</v>
      </c>
      <c r="B710" t="s">
        <v>1</v>
      </c>
      <c r="C710" t="s">
        <v>170</v>
      </c>
      <c r="D710" t="s">
        <v>3</v>
      </c>
      <c r="E710" t="s">
        <v>4</v>
      </c>
      <c r="F710" t="s">
        <v>1</v>
      </c>
      <c r="G710" t="s">
        <v>40</v>
      </c>
      <c r="H710" t="s">
        <v>3</v>
      </c>
      <c r="I710" t="s">
        <v>6</v>
      </c>
      <c r="J710" t="s">
        <v>1</v>
      </c>
      <c r="K710" t="s">
        <v>221</v>
      </c>
    </row>
    <row r="711" spans="1:11" x14ac:dyDescent="0.3">
      <c r="A711" t="s">
        <v>0</v>
      </c>
      <c r="B711" t="s">
        <v>1</v>
      </c>
      <c r="C711" t="s">
        <v>170</v>
      </c>
      <c r="D711" t="s">
        <v>3</v>
      </c>
      <c r="E711" t="s">
        <v>4</v>
      </c>
      <c r="F711" t="s">
        <v>1</v>
      </c>
      <c r="G711" t="s">
        <v>37</v>
      </c>
      <c r="H711" t="s">
        <v>3</v>
      </c>
      <c r="I711" t="s">
        <v>6</v>
      </c>
      <c r="J711" t="s">
        <v>1</v>
      </c>
      <c r="K711" t="s">
        <v>84</v>
      </c>
    </row>
    <row r="712" spans="1:11" x14ac:dyDescent="0.3">
      <c r="A712" t="s">
        <v>0</v>
      </c>
      <c r="B712" t="s">
        <v>1</v>
      </c>
      <c r="C712" t="s">
        <v>42</v>
      </c>
      <c r="D712" t="s">
        <v>3</v>
      </c>
      <c r="E712" t="s">
        <v>4</v>
      </c>
      <c r="F712" t="s">
        <v>1</v>
      </c>
      <c r="G712" t="s">
        <v>5</v>
      </c>
      <c r="H712" t="s">
        <v>3</v>
      </c>
      <c r="I712" t="s">
        <v>6</v>
      </c>
      <c r="J712" t="s">
        <v>1</v>
      </c>
      <c r="K712" t="s">
        <v>176</v>
      </c>
    </row>
    <row r="713" spans="1:11" x14ac:dyDescent="0.3">
      <c r="A713" t="s">
        <v>0</v>
      </c>
      <c r="B713" t="s">
        <v>1</v>
      </c>
      <c r="C713" t="s">
        <v>124</v>
      </c>
      <c r="D713" t="s">
        <v>3</v>
      </c>
      <c r="E713" t="s">
        <v>4</v>
      </c>
      <c r="F713" t="s">
        <v>1</v>
      </c>
      <c r="G713" t="s">
        <v>14</v>
      </c>
      <c r="H713" t="s">
        <v>3</v>
      </c>
      <c r="I713" t="s">
        <v>6</v>
      </c>
      <c r="J713" t="s">
        <v>1</v>
      </c>
      <c r="K713" t="s">
        <v>82</v>
      </c>
    </row>
    <row r="714" spans="1:11" x14ac:dyDescent="0.3">
      <c r="A714" t="s">
        <v>0</v>
      </c>
      <c r="B714" t="s">
        <v>1</v>
      </c>
      <c r="C714" t="s">
        <v>74</v>
      </c>
      <c r="D714" t="s">
        <v>3</v>
      </c>
      <c r="E714" t="s">
        <v>4</v>
      </c>
      <c r="F714" t="s">
        <v>1</v>
      </c>
      <c r="G714" t="s">
        <v>12</v>
      </c>
      <c r="H714" t="s">
        <v>3</v>
      </c>
      <c r="I714" t="s">
        <v>6</v>
      </c>
      <c r="J714" t="s">
        <v>1</v>
      </c>
      <c r="K714" t="s">
        <v>222</v>
      </c>
    </row>
    <row r="715" spans="1:11" x14ac:dyDescent="0.3">
      <c r="A715" t="s">
        <v>0</v>
      </c>
      <c r="B715" t="s">
        <v>1</v>
      </c>
      <c r="C715" t="s">
        <v>67</v>
      </c>
      <c r="D715" t="s">
        <v>3</v>
      </c>
      <c r="E715" t="s">
        <v>4</v>
      </c>
      <c r="F715" t="s">
        <v>1</v>
      </c>
      <c r="G715" t="s">
        <v>20</v>
      </c>
      <c r="H715" t="s">
        <v>3</v>
      </c>
      <c r="I715" t="s">
        <v>6</v>
      </c>
      <c r="J715" t="s">
        <v>1</v>
      </c>
      <c r="K715" t="s">
        <v>45</v>
      </c>
    </row>
    <row r="716" spans="1:11" x14ac:dyDescent="0.3">
      <c r="A716" t="s">
        <v>0</v>
      </c>
      <c r="B716" t="s">
        <v>1</v>
      </c>
      <c r="C716" t="s">
        <v>26</v>
      </c>
      <c r="D716" t="s">
        <v>3</v>
      </c>
      <c r="E716" t="s">
        <v>4</v>
      </c>
      <c r="F716" t="s">
        <v>1</v>
      </c>
      <c r="G716" t="s">
        <v>110</v>
      </c>
      <c r="H716" t="s">
        <v>3</v>
      </c>
      <c r="I716" t="s">
        <v>6</v>
      </c>
      <c r="J716" t="s">
        <v>1</v>
      </c>
      <c r="K716" t="s">
        <v>79</v>
      </c>
    </row>
    <row r="717" spans="1:11" x14ac:dyDescent="0.3">
      <c r="A717" t="s">
        <v>0</v>
      </c>
      <c r="B717" t="s">
        <v>1</v>
      </c>
      <c r="C717" t="s">
        <v>26</v>
      </c>
      <c r="D717" t="s">
        <v>3</v>
      </c>
      <c r="E717" t="s">
        <v>4</v>
      </c>
      <c r="F717" t="s">
        <v>1</v>
      </c>
      <c r="G717" t="s">
        <v>15</v>
      </c>
      <c r="H717" t="s">
        <v>3</v>
      </c>
      <c r="I717" t="s">
        <v>6</v>
      </c>
      <c r="J717" t="s">
        <v>1</v>
      </c>
      <c r="K717" t="s">
        <v>223</v>
      </c>
    </row>
    <row r="718" spans="1:11" x14ac:dyDescent="0.3">
      <c r="A718" t="s">
        <v>0</v>
      </c>
      <c r="B718" t="s">
        <v>1</v>
      </c>
      <c r="C718" t="s">
        <v>83</v>
      </c>
      <c r="D718" t="s">
        <v>3</v>
      </c>
      <c r="E718" t="s">
        <v>4</v>
      </c>
      <c r="F718" t="s">
        <v>1</v>
      </c>
      <c r="G718" t="s">
        <v>110</v>
      </c>
      <c r="H718" t="s">
        <v>3</v>
      </c>
      <c r="I718" t="s">
        <v>6</v>
      </c>
      <c r="J718" t="s">
        <v>1</v>
      </c>
      <c r="K718" t="s">
        <v>64</v>
      </c>
    </row>
    <row r="719" spans="1:11" x14ac:dyDescent="0.3">
      <c r="A719" t="s">
        <v>0</v>
      </c>
      <c r="B719" t="s">
        <v>1</v>
      </c>
      <c r="C719" t="s">
        <v>124</v>
      </c>
      <c r="D719" t="s">
        <v>3</v>
      </c>
      <c r="E719" t="s">
        <v>4</v>
      </c>
      <c r="F719" t="s">
        <v>1</v>
      </c>
      <c r="G719" t="s">
        <v>135</v>
      </c>
      <c r="H719" t="s">
        <v>3</v>
      </c>
      <c r="I719" t="s">
        <v>6</v>
      </c>
      <c r="J719" t="s">
        <v>1</v>
      </c>
      <c r="K719" t="s">
        <v>76</v>
      </c>
    </row>
    <row r="720" spans="1:11" x14ac:dyDescent="0.3">
      <c r="A720" t="s">
        <v>0</v>
      </c>
      <c r="B720" t="s">
        <v>1</v>
      </c>
      <c r="C720" t="s">
        <v>67</v>
      </c>
      <c r="D720" t="s">
        <v>3</v>
      </c>
      <c r="E720" t="s">
        <v>4</v>
      </c>
      <c r="F720" t="s">
        <v>1</v>
      </c>
      <c r="G720" t="s">
        <v>110</v>
      </c>
      <c r="H720" t="s">
        <v>3</v>
      </c>
      <c r="I720" t="s">
        <v>6</v>
      </c>
      <c r="J720" t="s">
        <v>1</v>
      </c>
      <c r="K720" t="s">
        <v>64</v>
      </c>
    </row>
    <row r="721" spans="1:11" x14ac:dyDescent="0.3">
      <c r="A721" t="s">
        <v>0</v>
      </c>
      <c r="B721" t="s">
        <v>1</v>
      </c>
      <c r="C721" t="s">
        <v>67</v>
      </c>
      <c r="D721" t="s">
        <v>3</v>
      </c>
      <c r="E721" t="s">
        <v>4</v>
      </c>
      <c r="F721" t="s">
        <v>1</v>
      </c>
      <c r="G721" t="s">
        <v>37</v>
      </c>
      <c r="H721" t="s">
        <v>3</v>
      </c>
      <c r="I721" t="s">
        <v>6</v>
      </c>
      <c r="J721" t="s">
        <v>1</v>
      </c>
      <c r="K721" t="s">
        <v>224</v>
      </c>
    </row>
    <row r="722" spans="1:11" x14ac:dyDescent="0.3">
      <c r="A722" t="s">
        <v>0</v>
      </c>
      <c r="B722" t="s">
        <v>1</v>
      </c>
      <c r="C722" t="s">
        <v>77</v>
      </c>
      <c r="D722" t="s">
        <v>3</v>
      </c>
      <c r="E722" t="s">
        <v>4</v>
      </c>
      <c r="F722" t="s">
        <v>1</v>
      </c>
      <c r="G722" t="s">
        <v>10</v>
      </c>
      <c r="H722" t="s">
        <v>3</v>
      </c>
      <c r="I722" t="s">
        <v>6</v>
      </c>
      <c r="J722" t="s">
        <v>1</v>
      </c>
      <c r="K722" t="s">
        <v>59</v>
      </c>
    </row>
    <row r="723" spans="1:11" x14ac:dyDescent="0.3">
      <c r="A723" t="s">
        <v>0</v>
      </c>
      <c r="B723" t="s">
        <v>1</v>
      </c>
      <c r="C723" t="s">
        <v>68</v>
      </c>
      <c r="D723" t="s">
        <v>3</v>
      </c>
      <c r="E723" t="s">
        <v>4</v>
      </c>
      <c r="F723" t="s">
        <v>1</v>
      </c>
      <c r="G723" t="s">
        <v>29</v>
      </c>
      <c r="H723" t="s">
        <v>3</v>
      </c>
      <c r="I723" t="s">
        <v>6</v>
      </c>
      <c r="J723" t="s">
        <v>1</v>
      </c>
      <c r="K723" t="s">
        <v>62</v>
      </c>
    </row>
    <row r="724" spans="1:11" x14ac:dyDescent="0.3">
      <c r="A724" t="s">
        <v>0</v>
      </c>
      <c r="B724" t="s">
        <v>1</v>
      </c>
      <c r="C724" t="s">
        <v>24</v>
      </c>
      <c r="D724" t="s">
        <v>3</v>
      </c>
      <c r="E724" t="s">
        <v>4</v>
      </c>
      <c r="F724" t="s">
        <v>1</v>
      </c>
      <c r="G724" t="s">
        <v>20</v>
      </c>
      <c r="H724" t="s">
        <v>3</v>
      </c>
      <c r="I724" t="s">
        <v>6</v>
      </c>
      <c r="J724" t="s">
        <v>1</v>
      </c>
      <c r="K724" t="s">
        <v>73</v>
      </c>
    </row>
    <row r="725" spans="1:11" x14ac:dyDescent="0.3">
      <c r="A725" t="s">
        <v>0</v>
      </c>
      <c r="B725" t="s">
        <v>1</v>
      </c>
      <c r="C725" t="s">
        <v>13</v>
      </c>
      <c r="D725" t="s">
        <v>3</v>
      </c>
      <c r="E725" t="s">
        <v>4</v>
      </c>
      <c r="F725" t="s">
        <v>1</v>
      </c>
      <c r="G725" t="s">
        <v>37</v>
      </c>
      <c r="H725" t="s">
        <v>3</v>
      </c>
      <c r="I725" t="s">
        <v>6</v>
      </c>
      <c r="J725" t="s">
        <v>1</v>
      </c>
      <c r="K725" t="s">
        <v>76</v>
      </c>
    </row>
    <row r="726" spans="1:11" x14ac:dyDescent="0.3">
      <c r="A726" t="s">
        <v>0</v>
      </c>
      <c r="B726" t="s">
        <v>1</v>
      </c>
      <c r="C726" t="s">
        <v>63</v>
      </c>
      <c r="D726" t="s">
        <v>3</v>
      </c>
      <c r="E726" t="s">
        <v>4</v>
      </c>
      <c r="F726" t="s">
        <v>1</v>
      </c>
      <c r="G726" t="s">
        <v>22</v>
      </c>
      <c r="H726" t="s">
        <v>3</v>
      </c>
      <c r="I726" t="s">
        <v>6</v>
      </c>
      <c r="J726" t="s">
        <v>1</v>
      </c>
      <c r="K726" t="s">
        <v>225</v>
      </c>
    </row>
    <row r="727" spans="1:11" x14ac:dyDescent="0.3">
      <c r="A727" t="s">
        <v>0</v>
      </c>
      <c r="B727" t="s">
        <v>1</v>
      </c>
      <c r="C727" t="s">
        <v>187</v>
      </c>
      <c r="D727" t="s">
        <v>3</v>
      </c>
      <c r="E727" t="s">
        <v>4</v>
      </c>
      <c r="F727" t="s">
        <v>1</v>
      </c>
      <c r="G727" t="s">
        <v>20</v>
      </c>
      <c r="H727" t="s">
        <v>3</v>
      </c>
      <c r="I727" t="s">
        <v>6</v>
      </c>
      <c r="J727" t="s">
        <v>1</v>
      </c>
      <c r="K727" t="s">
        <v>76</v>
      </c>
    </row>
    <row r="728" spans="1:11" x14ac:dyDescent="0.3">
      <c r="A728" t="s">
        <v>0</v>
      </c>
      <c r="B728" t="s">
        <v>1</v>
      </c>
      <c r="C728" t="s">
        <v>192</v>
      </c>
      <c r="D728" t="s">
        <v>3</v>
      </c>
      <c r="E728" t="s">
        <v>4</v>
      </c>
      <c r="F728" t="s">
        <v>1</v>
      </c>
      <c r="G728" t="s">
        <v>110</v>
      </c>
      <c r="H728" t="s">
        <v>3</v>
      </c>
      <c r="I728" t="s">
        <v>6</v>
      </c>
      <c r="J728" t="s">
        <v>1</v>
      </c>
      <c r="K728" t="s">
        <v>70</v>
      </c>
    </row>
    <row r="729" spans="1:11" x14ac:dyDescent="0.3">
      <c r="A729" t="s">
        <v>0</v>
      </c>
      <c r="B729" t="s">
        <v>1</v>
      </c>
      <c r="C729" t="s">
        <v>140</v>
      </c>
      <c r="D729" t="s">
        <v>3</v>
      </c>
      <c r="E729" t="s">
        <v>4</v>
      </c>
      <c r="F729" t="s">
        <v>1</v>
      </c>
      <c r="G729" t="s">
        <v>7</v>
      </c>
      <c r="H729" t="s">
        <v>3</v>
      </c>
      <c r="I729" t="s">
        <v>6</v>
      </c>
      <c r="J729" t="s">
        <v>1</v>
      </c>
      <c r="K729" t="s">
        <v>60</v>
      </c>
    </row>
    <row r="730" spans="1:11" x14ac:dyDescent="0.3">
      <c r="A730" t="s">
        <v>0</v>
      </c>
      <c r="B730" t="s">
        <v>1</v>
      </c>
      <c r="C730" t="s">
        <v>13</v>
      </c>
      <c r="D730" t="s">
        <v>3</v>
      </c>
      <c r="E730" t="s">
        <v>4</v>
      </c>
      <c r="F730" t="s">
        <v>1</v>
      </c>
      <c r="G730" t="s">
        <v>30</v>
      </c>
      <c r="H730" t="s">
        <v>3</v>
      </c>
      <c r="I730" t="s">
        <v>6</v>
      </c>
      <c r="J730" t="s">
        <v>1</v>
      </c>
      <c r="K730" t="s">
        <v>64</v>
      </c>
    </row>
    <row r="731" spans="1:11" x14ac:dyDescent="0.3">
      <c r="A731" t="s">
        <v>0</v>
      </c>
      <c r="B731" t="s">
        <v>1</v>
      </c>
      <c r="C731" t="s">
        <v>226</v>
      </c>
      <c r="D731" t="s">
        <v>3</v>
      </c>
      <c r="E731" t="s">
        <v>4</v>
      </c>
      <c r="F731" t="s">
        <v>1</v>
      </c>
      <c r="G731" t="s">
        <v>119</v>
      </c>
      <c r="H731" t="s">
        <v>3</v>
      </c>
      <c r="I731" t="s">
        <v>6</v>
      </c>
      <c r="J731" t="s">
        <v>1</v>
      </c>
      <c r="K731" t="s">
        <v>78</v>
      </c>
    </row>
    <row r="732" spans="1:11" x14ac:dyDescent="0.3">
      <c r="A732" t="s">
        <v>0</v>
      </c>
      <c r="B732" t="s">
        <v>1</v>
      </c>
      <c r="C732" t="s">
        <v>210</v>
      </c>
      <c r="D732" t="s">
        <v>3</v>
      </c>
      <c r="E732" t="s">
        <v>4</v>
      </c>
      <c r="F732" t="s">
        <v>1</v>
      </c>
      <c r="G732" t="s">
        <v>119</v>
      </c>
      <c r="H732" t="s">
        <v>3</v>
      </c>
      <c r="I732" t="s">
        <v>6</v>
      </c>
      <c r="J732" t="s">
        <v>1</v>
      </c>
      <c r="K732" t="s">
        <v>222</v>
      </c>
    </row>
    <row r="733" spans="1:11" x14ac:dyDescent="0.3">
      <c r="A733" t="s">
        <v>0</v>
      </c>
      <c r="B733" t="s">
        <v>1</v>
      </c>
      <c r="C733" t="s">
        <v>227</v>
      </c>
      <c r="D733" t="s">
        <v>3</v>
      </c>
      <c r="E733" t="s">
        <v>4</v>
      </c>
      <c r="F733" t="s">
        <v>1</v>
      </c>
      <c r="G733" t="s">
        <v>40</v>
      </c>
      <c r="H733" t="s">
        <v>3</v>
      </c>
      <c r="I733" t="s">
        <v>6</v>
      </c>
      <c r="J733" t="s">
        <v>1</v>
      </c>
      <c r="K733" t="s">
        <v>80</v>
      </c>
    </row>
    <row r="734" spans="1:11" x14ac:dyDescent="0.3">
      <c r="A734" t="s">
        <v>0</v>
      </c>
      <c r="B734" t="s">
        <v>1</v>
      </c>
      <c r="C734" t="s">
        <v>228</v>
      </c>
      <c r="D734" t="s">
        <v>3</v>
      </c>
      <c r="E734" t="s">
        <v>4</v>
      </c>
      <c r="F734" t="s">
        <v>1</v>
      </c>
      <c r="G734" t="s">
        <v>119</v>
      </c>
      <c r="H734" t="s">
        <v>3</v>
      </c>
      <c r="I734" t="s">
        <v>6</v>
      </c>
      <c r="J734" t="s">
        <v>1</v>
      </c>
      <c r="K734" t="s">
        <v>184</v>
      </c>
    </row>
    <row r="735" spans="1:11" x14ac:dyDescent="0.3">
      <c r="A735" t="s">
        <v>0</v>
      </c>
      <c r="B735" t="s">
        <v>1</v>
      </c>
      <c r="C735" t="s">
        <v>168</v>
      </c>
      <c r="D735" t="s">
        <v>3</v>
      </c>
      <c r="E735" t="s">
        <v>4</v>
      </c>
      <c r="F735" t="s">
        <v>1</v>
      </c>
      <c r="G735" t="s">
        <v>37</v>
      </c>
      <c r="H735" t="s">
        <v>3</v>
      </c>
      <c r="I735" t="s">
        <v>6</v>
      </c>
      <c r="J735" t="s">
        <v>1</v>
      </c>
      <c r="K735" t="s">
        <v>101</v>
      </c>
    </row>
    <row r="736" spans="1:11" x14ac:dyDescent="0.3">
      <c r="A736" t="s">
        <v>0</v>
      </c>
      <c r="B736" t="s">
        <v>1</v>
      </c>
      <c r="C736" t="s">
        <v>192</v>
      </c>
      <c r="D736" t="s">
        <v>3</v>
      </c>
      <c r="E736" t="s">
        <v>4</v>
      </c>
      <c r="F736" t="s">
        <v>1</v>
      </c>
      <c r="G736" t="s">
        <v>16</v>
      </c>
      <c r="H736" t="s">
        <v>3</v>
      </c>
      <c r="I736" t="s">
        <v>6</v>
      </c>
      <c r="J736" t="s">
        <v>1</v>
      </c>
      <c r="K736" t="s">
        <v>110</v>
      </c>
    </row>
    <row r="737" spans="1:11" x14ac:dyDescent="0.3">
      <c r="A737" t="s">
        <v>0</v>
      </c>
      <c r="B737" t="s">
        <v>1</v>
      </c>
      <c r="C737" t="s">
        <v>200</v>
      </c>
      <c r="D737" t="s">
        <v>3</v>
      </c>
      <c r="E737" t="s">
        <v>4</v>
      </c>
      <c r="F737" t="s">
        <v>1</v>
      </c>
      <c r="G737" t="s">
        <v>5</v>
      </c>
      <c r="H737" t="s">
        <v>3</v>
      </c>
      <c r="I737" t="s">
        <v>6</v>
      </c>
      <c r="J737" t="s">
        <v>1</v>
      </c>
      <c r="K737" t="s">
        <v>29</v>
      </c>
    </row>
    <row r="738" spans="1:11" x14ac:dyDescent="0.3">
      <c r="A738" t="s">
        <v>0</v>
      </c>
      <c r="B738" t="s">
        <v>1</v>
      </c>
      <c r="C738" t="s">
        <v>122</v>
      </c>
      <c r="D738" t="s">
        <v>3</v>
      </c>
      <c r="E738" t="s">
        <v>4</v>
      </c>
      <c r="F738" t="s">
        <v>1</v>
      </c>
      <c r="G738" t="s">
        <v>16</v>
      </c>
      <c r="H738" t="s">
        <v>3</v>
      </c>
      <c r="I738" t="s">
        <v>6</v>
      </c>
      <c r="J738" t="s">
        <v>1</v>
      </c>
      <c r="K738" t="s">
        <v>112</v>
      </c>
    </row>
    <row r="739" spans="1:11" x14ac:dyDescent="0.3">
      <c r="A739" t="s">
        <v>0</v>
      </c>
      <c r="B739" t="s">
        <v>1</v>
      </c>
      <c r="C739" t="s">
        <v>140</v>
      </c>
      <c r="D739" t="s">
        <v>3</v>
      </c>
      <c r="E739" t="s">
        <v>4</v>
      </c>
      <c r="F739" t="s">
        <v>1</v>
      </c>
      <c r="G739" t="s">
        <v>12</v>
      </c>
      <c r="H739" t="s">
        <v>3</v>
      </c>
      <c r="I739" t="s">
        <v>6</v>
      </c>
      <c r="J739" t="s">
        <v>1</v>
      </c>
      <c r="K739" t="s">
        <v>126</v>
      </c>
    </row>
    <row r="740" spans="1:11" x14ac:dyDescent="0.3">
      <c r="A740" t="s">
        <v>0</v>
      </c>
      <c r="B740" t="s">
        <v>1</v>
      </c>
      <c r="C740" t="s">
        <v>17</v>
      </c>
      <c r="D740" t="s">
        <v>3</v>
      </c>
      <c r="E740" t="s">
        <v>4</v>
      </c>
      <c r="F740" t="s">
        <v>1</v>
      </c>
      <c r="G740" t="s">
        <v>112</v>
      </c>
      <c r="H740" t="s">
        <v>3</v>
      </c>
      <c r="I740" t="s">
        <v>6</v>
      </c>
      <c r="J740" t="s">
        <v>1</v>
      </c>
      <c r="K740" t="s">
        <v>117</v>
      </c>
    </row>
    <row r="741" spans="1:11" x14ac:dyDescent="0.3">
      <c r="A741" t="s">
        <v>0</v>
      </c>
      <c r="B741" t="s">
        <v>1</v>
      </c>
      <c r="C741" t="s">
        <v>17</v>
      </c>
      <c r="D741" t="s">
        <v>3</v>
      </c>
      <c r="E741" t="s">
        <v>4</v>
      </c>
      <c r="F741" t="s">
        <v>1</v>
      </c>
      <c r="G741" t="s">
        <v>29</v>
      </c>
      <c r="H741" t="s">
        <v>3</v>
      </c>
      <c r="I741" t="s">
        <v>6</v>
      </c>
      <c r="J741" t="s">
        <v>1</v>
      </c>
      <c r="K741" t="s">
        <v>171</v>
      </c>
    </row>
    <row r="742" spans="1:11" x14ac:dyDescent="0.3">
      <c r="A742" t="s">
        <v>0</v>
      </c>
      <c r="B742" t="s">
        <v>1</v>
      </c>
      <c r="C742" t="s">
        <v>68</v>
      </c>
      <c r="D742" t="s">
        <v>3</v>
      </c>
      <c r="E742" t="s">
        <v>4</v>
      </c>
      <c r="F742" t="s">
        <v>1</v>
      </c>
      <c r="G742" t="s">
        <v>10</v>
      </c>
      <c r="H742" t="s">
        <v>3</v>
      </c>
      <c r="I742" t="s">
        <v>6</v>
      </c>
      <c r="J742" t="s">
        <v>1</v>
      </c>
      <c r="K742" t="s">
        <v>154</v>
      </c>
    </row>
    <row r="743" spans="1:11" x14ac:dyDescent="0.3">
      <c r="A743" t="s">
        <v>0</v>
      </c>
      <c r="B743" t="s">
        <v>1</v>
      </c>
      <c r="C743" t="s">
        <v>113</v>
      </c>
      <c r="D743" t="s">
        <v>3</v>
      </c>
      <c r="E743" t="s">
        <v>4</v>
      </c>
      <c r="F743" t="s">
        <v>1</v>
      </c>
      <c r="G743" t="s">
        <v>10</v>
      </c>
      <c r="H743" t="s">
        <v>3</v>
      </c>
      <c r="I743" t="s">
        <v>6</v>
      </c>
      <c r="J743" t="s">
        <v>1</v>
      </c>
      <c r="K743" t="s">
        <v>128</v>
      </c>
    </row>
    <row r="744" spans="1:11" x14ac:dyDescent="0.3">
      <c r="A744" t="s">
        <v>0</v>
      </c>
      <c r="B744" t="s">
        <v>1</v>
      </c>
      <c r="C744" t="s">
        <v>87</v>
      </c>
      <c r="D744" t="s">
        <v>3</v>
      </c>
      <c r="E744" t="s">
        <v>4</v>
      </c>
      <c r="F744" t="s">
        <v>1</v>
      </c>
      <c r="G744" t="s">
        <v>5</v>
      </c>
      <c r="H744" t="s">
        <v>3</v>
      </c>
      <c r="I744" t="s">
        <v>6</v>
      </c>
      <c r="J744" t="s">
        <v>1</v>
      </c>
      <c r="K744" t="s">
        <v>213</v>
      </c>
    </row>
    <row r="745" spans="1:11" x14ac:dyDescent="0.3">
      <c r="A745" t="s">
        <v>0</v>
      </c>
      <c r="B745" t="s">
        <v>1</v>
      </c>
      <c r="C745" t="s">
        <v>137</v>
      </c>
      <c r="D745" t="s">
        <v>3</v>
      </c>
      <c r="E745" t="s">
        <v>4</v>
      </c>
      <c r="F745" t="s">
        <v>1</v>
      </c>
      <c r="G745" t="s">
        <v>12</v>
      </c>
      <c r="H745" t="s">
        <v>3</v>
      </c>
      <c r="I745" t="s">
        <v>6</v>
      </c>
      <c r="J745" t="s">
        <v>1</v>
      </c>
      <c r="K745" t="s">
        <v>141</v>
      </c>
    </row>
    <row r="746" spans="1:11" x14ac:dyDescent="0.3">
      <c r="A746" t="s">
        <v>0</v>
      </c>
      <c r="B746" t="s">
        <v>1</v>
      </c>
      <c r="C746" t="s">
        <v>106</v>
      </c>
      <c r="D746" t="s">
        <v>3</v>
      </c>
      <c r="E746" t="s">
        <v>4</v>
      </c>
      <c r="F746" t="s">
        <v>1</v>
      </c>
      <c r="G746" t="s">
        <v>10</v>
      </c>
      <c r="H746" t="s">
        <v>3</v>
      </c>
      <c r="I746" t="s">
        <v>6</v>
      </c>
      <c r="J746" t="s">
        <v>1</v>
      </c>
      <c r="K746" t="s">
        <v>229</v>
      </c>
    </row>
    <row r="747" spans="1:11" x14ac:dyDescent="0.3">
      <c r="A747" t="s">
        <v>0</v>
      </c>
      <c r="B747" t="s">
        <v>1</v>
      </c>
      <c r="C747" t="s">
        <v>189</v>
      </c>
      <c r="D747" t="s">
        <v>3</v>
      </c>
      <c r="E747" t="s">
        <v>4</v>
      </c>
      <c r="F747" t="s">
        <v>1</v>
      </c>
      <c r="G747" t="s">
        <v>20</v>
      </c>
      <c r="H747" t="s">
        <v>3</v>
      </c>
      <c r="I747" t="s">
        <v>6</v>
      </c>
      <c r="J747" t="s">
        <v>1</v>
      </c>
      <c r="K747" t="s">
        <v>165</v>
      </c>
    </row>
    <row r="748" spans="1:11" x14ac:dyDescent="0.3">
      <c r="A748" t="s">
        <v>0</v>
      </c>
      <c r="B748" t="s">
        <v>1</v>
      </c>
      <c r="C748" t="s">
        <v>77</v>
      </c>
      <c r="D748" t="s">
        <v>3</v>
      </c>
      <c r="E748" t="s">
        <v>4</v>
      </c>
      <c r="F748" t="s">
        <v>1</v>
      </c>
      <c r="G748" t="s">
        <v>12</v>
      </c>
      <c r="H748" t="s">
        <v>3</v>
      </c>
      <c r="I748" t="s">
        <v>6</v>
      </c>
      <c r="J748" t="s">
        <v>1</v>
      </c>
      <c r="K748" t="s">
        <v>230</v>
      </c>
    </row>
    <row r="749" spans="1:11" x14ac:dyDescent="0.3">
      <c r="A749" t="s">
        <v>0</v>
      </c>
      <c r="B749" t="s">
        <v>1</v>
      </c>
      <c r="C749" t="s">
        <v>113</v>
      </c>
      <c r="D749" t="s">
        <v>3</v>
      </c>
      <c r="E749" t="s">
        <v>4</v>
      </c>
      <c r="F749" t="s">
        <v>1</v>
      </c>
      <c r="G749" t="s">
        <v>88</v>
      </c>
      <c r="H749" t="s">
        <v>3</v>
      </c>
      <c r="I749" t="s">
        <v>6</v>
      </c>
      <c r="J749" t="s">
        <v>1</v>
      </c>
      <c r="K749" t="s">
        <v>185</v>
      </c>
    </row>
    <row r="750" spans="1:11" x14ac:dyDescent="0.3">
      <c r="A750" t="s">
        <v>0</v>
      </c>
      <c r="B750" t="s">
        <v>1</v>
      </c>
      <c r="C750" t="s">
        <v>113</v>
      </c>
      <c r="D750" t="s">
        <v>3</v>
      </c>
      <c r="E750" t="s">
        <v>4</v>
      </c>
      <c r="F750" t="s">
        <v>1</v>
      </c>
      <c r="G750" t="s">
        <v>10</v>
      </c>
      <c r="H750" t="s">
        <v>3</v>
      </c>
      <c r="I750" t="s">
        <v>6</v>
      </c>
      <c r="J750" t="s">
        <v>1</v>
      </c>
      <c r="K750" t="s">
        <v>104</v>
      </c>
    </row>
    <row r="751" spans="1:11" x14ac:dyDescent="0.3">
      <c r="A751" t="s">
        <v>0</v>
      </c>
      <c r="B751" t="s">
        <v>1</v>
      </c>
      <c r="C751" t="s">
        <v>113</v>
      </c>
      <c r="D751" t="s">
        <v>3</v>
      </c>
      <c r="E751" t="s">
        <v>4</v>
      </c>
      <c r="F751" t="s">
        <v>1</v>
      </c>
      <c r="G751" t="s">
        <v>114</v>
      </c>
      <c r="H751" t="s">
        <v>3</v>
      </c>
      <c r="I751" t="s">
        <v>6</v>
      </c>
      <c r="J751" t="s">
        <v>1</v>
      </c>
      <c r="K751" t="s">
        <v>189</v>
      </c>
    </row>
    <row r="752" spans="1:11" x14ac:dyDescent="0.3">
      <c r="A752" t="s">
        <v>0</v>
      </c>
      <c r="B752" t="s">
        <v>1</v>
      </c>
      <c r="C752" t="s">
        <v>26</v>
      </c>
      <c r="D752" t="s">
        <v>3</v>
      </c>
      <c r="E752" t="s">
        <v>4</v>
      </c>
      <c r="F752" t="s">
        <v>1</v>
      </c>
      <c r="G752" t="s">
        <v>125</v>
      </c>
      <c r="H752" t="s">
        <v>3</v>
      </c>
      <c r="I752" t="s">
        <v>6</v>
      </c>
      <c r="J752" t="s">
        <v>1</v>
      </c>
      <c r="K752" t="s">
        <v>178</v>
      </c>
    </row>
    <row r="753" spans="1:11" x14ac:dyDescent="0.3">
      <c r="A753" t="s">
        <v>0</v>
      </c>
      <c r="B753" t="s">
        <v>1</v>
      </c>
      <c r="C753" t="s">
        <v>127</v>
      </c>
      <c r="D753" t="s">
        <v>3</v>
      </c>
      <c r="E753" t="s">
        <v>4</v>
      </c>
      <c r="F753" t="s">
        <v>1</v>
      </c>
      <c r="G753" t="s">
        <v>116</v>
      </c>
      <c r="H753" t="s">
        <v>3</v>
      </c>
      <c r="I753" t="s">
        <v>6</v>
      </c>
      <c r="J753" t="s">
        <v>1</v>
      </c>
      <c r="K753" t="s">
        <v>160</v>
      </c>
    </row>
    <row r="754" spans="1:11" x14ac:dyDescent="0.3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1</v>
      </c>
      <c r="G754" t="s">
        <v>88</v>
      </c>
      <c r="H754" t="s">
        <v>3</v>
      </c>
      <c r="I754" t="s">
        <v>6</v>
      </c>
      <c r="J754" t="s">
        <v>1</v>
      </c>
      <c r="K754" t="s">
        <v>170</v>
      </c>
    </row>
    <row r="755" spans="1:11" x14ac:dyDescent="0.3">
      <c r="A755" t="s">
        <v>0</v>
      </c>
      <c r="B755" t="s">
        <v>1</v>
      </c>
      <c r="C755" t="s">
        <v>87</v>
      </c>
      <c r="D755" t="s">
        <v>3</v>
      </c>
      <c r="E755" t="s">
        <v>4</v>
      </c>
      <c r="F755" t="s">
        <v>1</v>
      </c>
      <c r="G755" t="s">
        <v>112</v>
      </c>
      <c r="H755" t="s">
        <v>3</v>
      </c>
      <c r="I755" t="s">
        <v>6</v>
      </c>
      <c r="J755" t="s">
        <v>1</v>
      </c>
      <c r="K755" t="s">
        <v>189</v>
      </c>
    </row>
    <row r="756" spans="1:11" x14ac:dyDescent="0.3">
      <c r="A756" t="s">
        <v>0</v>
      </c>
      <c r="B756" t="s">
        <v>1</v>
      </c>
      <c r="C756" t="s">
        <v>189</v>
      </c>
      <c r="D756" t="s">
        <v>3</v>
      </c>
      <c r="E756" t="s">
        <v>4</v>
      </c>
      <c r="F756" t="s">
        <v>1</v>
      </c>
      <c r="G756" t="s">
        <v>29</v>
      </c>
      <c r="H756" t="s">
        <v>3</v>
      </c>
      <c r="I756" t="s">
        <v>6</v>
      </c>
      <c r="J756" t="s">
        <v>1</v>
      </c>
      <c r="K756" t="s">
        <v>99</v>
      </c>
    </row>
    <row r="757" spans="1:11" x14ac:dyDescent="0.3">
      <c r="A757" t="s">
        <v>0</v>
      </c>
      <c r="B757" t="s">
        <v>1</v>
      </c>
      <c r="C757" t="s">
        <v>231</v>
      </c>
      <c r="D757" t="s">
        <v>3</v>
      </c>
      <c r="E757" t="s">
        <v>4</v>
      </c>
      <c r="F757" t="s">
        <v>1</v>
      </c>
      <c r="G757" t="s">
        <v>110</v>
      </c>
      <c r="H757" t="s">
        <v>3</v>
      </c>
      <c r="I757" t="s">
        <v>6</v>
      </c>
      <c r="J757" t="s">
        <v>1</v>
      </c>
      <c r="K757" t="s">
        <v>97</v>
      </c>
    </row>
    <row r="758" spans="1:11" x14ac:dyDescent="0.3">
      <c r="A758" t="s">
        <v>47</v>
      </c>
    </row>
    <row r="759" spans="1:11" x14ac:dyDescent="0.3">
      <c r="A759" t="s">
        <v>48</v>
      </c>
      <c r="B759" t="s">
        <v>49</v>
      </c>
      <c r="C759" t="s">
        <v>50</v>
      </c>
      <c r="D759" t="s">
        <v>51</v>
      </c>
      <c r="E759" t="s">
        <v>52</v>
      </c>
      <c r="F759" t="s">
        <v>53</v>
      </c>
      <c r="G759" t="s">
        <v>54</v>
      </c>
    </row>
    <row r="760" spans="1:11" x14ac:dyDescent="0.3">
      <c r="A760" t="s">
        <v>0</v>
      </c>
      <c r="B760" t="s">
        <v>1</v>
      </c>
      <c r="C760" t="s">
        <v>219</v>
      </c>
      <c r="D760" t="s">
        <v>3</v>
      </c>
      <c r="E760" t="s">
        <v>4</v>
      </c>
      <c r="F760" t="s">
        <v>1</v>
      </c>
      <c r="G760" t="s">
        <v>108</v>
      </c>
      <c r="H760" t="s">
        <v>3</v>
      </c>
      <c r="I760" t="s">
        <v>6</v>
      </c>
      <c r="J760" t="s">
        <v>1</v>
      </c>
      <c r="K760" t="s">
        <v>232</v>
      </c>
    </row>
    <row r="761" spans="1:11" x14ac:dyDescent="0.3">
      <c r="A761" t="s">
        <v>0</v>
      </c>
      <c r="B761" t="s">
        <v>1</v>
      </c>
      <c r="C761" t="s">
        <v>104</v>
      </c>
      <c r="D761" t="s">
        <v>3</v>
      </c>
      <c r="E761" t="s">
        <v>4</v>
      </c>
      <c r="F761" t="s">
        <v>1</v>
      </c>
      <c r="G761" t="s">
        <v>22</v>
      </c>
      <c r="H761" t="s">
        <v>3</v>
      </c>
      <c r="I761" t="s">
        <v>6</v>
      </c>
      <c r="J761" t="s">
        <v>1</v>
      </c>
      <c r="K761" t="s">
        <v>209</v>
      </c>
    </row>
    <row r="762" spans="1:11" x14ac:dyDescent="0.3">
      <c r="A762" t="s">
        <v>0</v>
      </c>
      <c r="B762" t="s">
        <v>1</v>
      </c>
      <c r="C762" t="s">
        <v>161</v>
      </c>
      <c r="D762" t="s">
        <v>3</v>
      </c>
      <c r="E762" t="s">
        <v>4</v>
      </c>
      <c r="F762" t="s">
        <v>1</v>
      </c>
      <c r="G762" t="s">
        <v>16</v>
      </c>
      <c r="H762" t="s">
        <v>3</v>
      </c>
      <c r="I762" t="s">
        <v>6</v>
      </c>
      <c r="J762" t="s">
        <v>1</v>
      </c>
      <c r="K762" t="s">
        <v>180</v>
      </c>
    </row>
    <row r="763" spans="1:11" x14ac:dyDescent="0.3">
      <c r="A763" t="s">
        <v>0</v>
      </c>
      <c r="B763" t="s">
        <v>1</v>
      </c>
      <c r="C763" t="s">
        <v>113</v>
      </c>
      <c r="D763" t="s">
        <v>3</v>
      </c>
      <c r="E763" t="s">
        <v>4</v>
      </c>
      <c r="F763" t="s">
        <v>1</v>
      </c>
      <c r="G763" t="s">
        <v>18</v>
      </c>
      <c r="H763" t="s">
        <v>3</v>
      </c>
      <c r="I763" t="s">
        <v>6</v>
      </c>
      <c r="J763" t="s">
        <v>1</v>
      </c>
      <c r="K763" t="s">
        <v>172</v>
      </c>
    </row>
    <row r="764" spans="1:11" x14ac:dyDescent="0.3">
      <c r="A764" t="s">
        <v>0</v>
      </c>
      <c r="B764" t="s">
        <v>1</v>
      </c>
      <c r="C764" t="s">
        <v>68</v>
      </c>
      <c r="D764" t="s">
        <v>3</v>
      </c>
      <c r="E764" t="s">
        <v>4</v>
      </c>
      <c r="F764" t="s">
        <v>1</v>
      </c>
      <c r="G764" t="s">
        <v>20</v>
      </c>
      <c r="H764" t="s">
        <v>3</v>
      </c>
      <c r="I764" t="s">
        <v>6</v>
      </c>
      <c r="J764" t="s">
        <v>1</v>
      </c>
      <c r="K764" t="s">
        <v>166</v>
      </c>
    </row>
    <row r="765" spans="1:11" x14ac:dyDescent="0.3">
      <c r="A765" t="s">
        <v>52</v>
      </c>
    </row>
    <row r="766" spans="1:11" x14ac:dyDescent="0.3">
      <c r="A766" t="s">
        <v>0</v>
      </c>
      <c r="B766" t="s">
        <v>1</v>
      </c>
      <c r="C766" t="s">
        <v>23</v>
      </c>
      <c r="D766" t="s">
        <v>3</v>
      </c>
      <c r="E766" t="s">
        <v>4</v>
      </c>
      <c r="F766" t="s">
        <v>1</v>
      </c>
      <c r="G766" t="s">
        <v>22</v>
      </c>
      <c r="H766" t="s">
        <v>3</v>
      </c>
      <c r="I766" t="s">
        <v>6</v>
      </c>
      <c r="J766" t="s">
        <v>1</v>
      </c>
      <c r="K766" t="s">
        <v>138</v>
      </c>
    </row>
    <row r="767" spans="1:11" x14ac:dyDescent="0.3">
      <c r="A767" t="s">
        <v>0</v>
      </c>
      <c r="B767" t="s">
        <v>1</v>
      </c>
      <c r="C767" t="s">
        <v>8</v>
      </c>
      <c r="D767" t="s">
        <v>3</v>
      </c>
      <c r="E767" t="s">
        <v>4</v>
      </c>
      <c r="F767" t="s">
        <v>1</v>
      </c>
      <c r="G767" t="s">
        <v>103</v>
      </c>
      <c r="H767" t="s">
        <v>3</v>
      </c>
      <c r="I767" t="s">
        <v>6</v>
      </c>
      <c r="J767" t="s">
        <v>1</v>
      </c>
      <c r="K767" t="s">
        <v>128</v>
      </c>
    </row>
    <row r="768" spans="1:11" x14ac:dyDescent="0.3">
      <c r="A768" t="s">
        <v>0</v>
      </c>
      <c r="B768" t="s">
        <v>1</v>
      </c>
      <c r="C768" t="s">
        <v>31</v>
      </c>
      <c r="D768" t="s">
        <v>3</v>
      </c>
      <c r="E768" t="s">
        <v>4</v>
      </c>
      <c r="F768" t="s">
        <v>1</v>
      </c>
      <c r="G768" t="s">
        <v>20</v>
      </c>
      <c r="H768" t="s">
        <v>3</v>
      </c>
      <c r="I768" t="s">
        <v>6</v>
      </c>
      <c r="J768" t="s">
        <v>1</v>
      </c>
      <c r="K768" t="s">
        <v>154</v>
      </c>
    </row>
    <row r="769" spans="1:11" x14ac:dyDescent="0.3">
      <c r="A769" t="s">
        <v>0</v>
      </c>
      <c r="B769" t="s">
        <v>1</v>
      </c>
      <c r="C769" t="s">
        <v>31</v>
      </c>
      <c r="D769" t="s">
        <v>3</v>
      </c>
      <c r="E769" t="s">
        <v>4</v>
      </c>
      <c r="F769" t="s">
        <v>1</v>
      </c>
      <c r="G769" t="s">
        <v>10</v>
      </c>
      <c r="H769" t="s">
        <v>3</v>
      </c>
      <c r="I769" t="s">
        <v>6</v>
      </c>
      <c r="J769" t="s">
        <v>1</v>
      </c>
      <c r="K769" t="s">
        <v>154</v>
      </c>
    </row>
    <row r="770" spans="1:11" x14ac:dyDescent="0.3">
      <c r="A770" t="s">
        <v>0</v>
      </c>
      <c r="B770" t="s">
        <v>1</v>
      </c>
      <c r="C770" t="s">
        <v>55</v>
      </c>
      <c r="D770" t="s">
        <v>3</v>
      </c>
      <c r="E770" t="s">
        <v>4</v>
      </c>
      <c r="F770" t="s">
        <v>1</v>
      </c>
      <c r="G770" t="s">
        <v>112</v>
      </c>
      <c r="H770" t="s">
        <v>3</v>
      </c>
      <c r="I770" t="s">
        <v>6</v>
      </c>
      <c r="J770" t="s">
        <v>1</v>
      </c>
      <c r="K770" t="s">
        <v>154</v>
      </c>
    </row>
    <row r="771" spans="1:11" x14ac:dyDescent="0.3">
      <c r="A771" t="s">
        <v>0</v>
      </c>
      <c r="B771" t="s">
        <v>1</v>
      </c>
      <c r="C771" t="s">
        <v>118</v>
      </c>
      <c r="D771" t="s">
        <v>3</v>
      </c>
      <c r="E771" t="s">
        <v>4</v>
      </c>
      <c r="F771" t="s">
        <v>1</v>
      </c>
      <c r="G771" t="s">
        <v>12</v>
      </c>
      <c r="H771" t="s">
        <v>3</v>
      </c>
      <c r="I771" t="s">
        <v>6</v>
      </c>
      <c r="J771" t="s">
        <v>1</v>
      </c>
      <c r="K771" t="s">
        <v>154</v>
      </c>
    </row>
    <row r="772" spans="1:11" x14ac:dyDescent="0.3">
      <c r="A772" t="s">
        <v>0</v>
      </c>
      <c r="B772" t="s">
        <v>1</v>
      </c>
      <c r="C772" t="s">
        <v>115</v>
      </c>
      <c r="D772" t="s">
        <v>3</v>
      </c>
      <c r="E772" t="s">
        <v>4</v>
      </c>
      <c r="F772" t="s">
        <v>1</v>
      </c>
      <c r="G772" t="s">
        <v>12</v>
      </c>
      <c r="H772" t="s">
        <v>3</v>
      </c>
      <c r="I772" t="s">
        <v>6</v>
      </c>
      <c r="J772" t="s">
        <v>1</v>
      </c>
      <c r="K772" t="s">
        <v>126</v>
      </c>
    </row>
    <row r="773" spans="1:11" x14ac:dyDescent="0.3">
      <c r="A773" t="s">
        <v>0</v>
      </c>
      <c r="B773" t="s">
        <v>1</v>
      </c>
      <c r="C773" t="s">
        <v>61</v>
      </c>
      <c r="D773" t="s">
        <v>3</v>
      </c>
      <c r="E773" t="s">
        <v>4</v>
      </c>
      <c r="F773" t="s">
        <v>1</v>
      </c>
      <c r="G773" t="s">
        <v>14</v>
      </c>
      <c r="H773" t="s">
        <v>3</v>
      </c>
      <c r="I773" t="s">
        <v>6</v>
      </c>
      <c r="J773" t="s">
        <v>1</v>
      </c>
      <c r="K773" t="s">
        <v>126</v>
      </c>
    </row>
    <row r="774" spans="1:11" x14ac:dyDescent="0.3">
      <c r="A774" t="s">
        <v>0</v>
      </c>
      <c r="B774" t="s">
        <v>1</v>
      </c>
      <c r="C774" t="s">
        <v>61</v>
      </c>
      <c r="D774" t="s">
        <v>3</v>
      </c>
      <c r="E774" t="s">
        <v>4</v>
      </c>
      <c r="F774" t="s">
        <v>1</v>
      </c>
      <c r="G774" t="s">
        <v>14</v>
      </c>
      <c r="H774" t="s">
        <v>3</v>
      </c>
      <c r="I774" t="s">
        <v>6</v>
      </c>
      <c r="J774" t="s">
        <v>1</v>
      </c>
      <c r="K774" t="s">
        <v>126</v>
      </c>
    </row>
    <row r="775" spans="1:11" x14ac:dyDescent="0.3">
      <c r="A775" t="s">
        <v>0</v>
      </c>
      <c r="B775" t="s">
        <v>1</v>
      </c>
      <c r="C775" t="s">
        <v>61</v>
      </c>
      <c r="D775" t="s">
        <v>3</v>
      </c>
      <c r="E775" t="s">
        <v>4</v>
      </c>
      <c r="F775" t="s">
        <v>1</v>
      </c>
      <c r="G775" t="s">
        <v>14</v>
      </c>
      <c r="H775" t="s">
        <v>3</v>
      </c>
      <c r="I775" t="s">
        <v>6</v>
      </c>
      <c r="J775" t="s">
        <v>1</v>
      </c>
      <c r="K775" t="s">
        <v>92</v>
      </c>
    </row>
    <row r="776" spans="1:11" x14ac:dyDescent="0.3">
      <c r="A776" t="s">
        <v>0</v>
      </c>
      <c r="B776" t="s">
        <v>1</v>
      </c>
      <c r="C776" t="s">
        <v>31</v>
      </c>
      <c r="D776" t="s">
        <v>3</v>
      </c>
      <c r="E776" t="s">
        <v>4</v>
      </c>
      <c r="F776" t="s">
        <v>1</v>
      </c>
      <c r="G776" t="s">
        <v>14</v>
      </c>
      <c r="H776" t="s">
        <v>3</v>
      </c>
      <c r="I776" t="s">
        <v>6</v>
      </c>
      <c r="J776" t="s">
        <v>1</v>
      </c>
      <c r="K776" t="s">
        <v>92</v>
      </c>
    </row>
    <row r="777" spans="1:11" x14ac:dyDescent="0.3">
      <c r="A777" t="s">
        <v>0</v>
      </c>
      <c r="B777" t="s">
        <v>1</v>
      </c>
      <c r="C777" t="s">
        <v>17</v>
      </c>
      <c r="D777" t="s">
        <v>3</v>
      </c>
      <c r="E777" t="s">
        <v>4</v>
      </c>
      <c r="F777" t="s">
        <v>1</v>
      </c>
      <c r="G777" t="s">
        <v>10</v>
      </c>
      <c r="H777" t="s">
        <v>3</v>
      </c>
      <c r="I777" t="s">
        <v>6</v>
      </c>
      <c r="J777" t="s">
        <v>1</v>
      </c>
      <c r="K777" t="s">
        <v>126</v>
      </c>
    </row>
    <row r="778" spans="1:11" x14ac:dyDescent="0.3">
      <c r="A778" t="s">
        <v>0</v>
      </c>
      <c r="B778" t="s">
        <v>1</v>
      </c>
      <c r="C778" t="s">
        <v>13</v>
      </c>
      <c r="D778" t="s">
        <v>3</v>
      </c>
      <c r="E778" t="s">
        <v>4</v>
      </c>
      <c r="F778" t="s">
        <v>1</v>
      </c>
      <c r="G778" t="s">
        <v>12</v>
      </c>
      <c r="H778" t="s">
        <v>3</v>
      </c>
      <c r="I778" t="s">
        <v>6</v>
      </c>
      <c r="J778" t="s">
        <v>1</v>
      </c>
      <c r="K778" t="s">
        <v>125</v>
      </c>
    </row>
    <row r="779" spans="1:11" x14ac:dyDescent="0.3">
      <c r="A779" t="s">
        <v>0</v>
      </c>
      <c r="B779" t="s">
        <v>1</v>
      </c>
      <c r="C779" t="s">
        <v>8</v>
      </c>
      <c r="D779" t="s">
        <v>3</v>
      </c>
      <c r="E779" t="s">
        <v>4</v>
      </c>
      <c r="F779" t="s">
        <v>1</v>
      </c>
      <c r="G779" t="s">
        <v>14</v>
      </c>
      <c r="H779" t="s">
        <v>3</v>
      </c>
      <c r="I779" t="s">
        <v>6</v>
      </c>
      <c r="J779" t="s">
        <v>1</v>
      </c>
      <c r="K779" t="s">
        <v>171</v>
      </c>
    </row>
    <row r="780" spans="1:11" x14ac:dyDescent="0.3">
      <c r="A780" t="s">
        <v>0</v>
      </c>
      <c r="B780" t="s">
        <v>1</v>
      </c>
      <c r="C780" t="s">
        <v>63</v>
      </c>
      <c r="D780" t="s">
        <v>3</v>
      </c>
      <c r="E780" t="s">
        <v>4</v>
      </c>
      <c r="F780" t="s">
        <v>1</v>
      </c>
      <c r="G780" t="s">
        <v>65</v>
      </c>
      <c r="H780" t="s">
        <v>3</v>
      </c>
      <c r="I780" t="s">
        <v>6</v>
      </c>
      <c r="J780" t="s">
        <v>1</v>
      </c>
      <c r="K780" t="s">
        <v>130</v>
      </c>
    </row>
    <row r="781" spans="1:11" x14ac:dyDescent="0.3">
      <c r="A781" t="s">
        <v>0</v>
      </c>
      <c r="B781" t="s">
        <v>1</v>
      </c>
      <c r="C781" t="s">
        <v>191</v>
      </c>
      <c r="D781" t="s">
        <v>3</v>
      </c>
      <c r="E781" t="s">
        <v>4</v>
      </c>
      <c r="F781" t="s">
        <v>1</v>
      </c>
      <c r="G781" t="s">
        <v>114</v>
      </c>
      <c r="H781" t="s">
        <v>3</v>
      </c>
      <c r="I781" t="s">
        <v>6</v>
      </c>
      <c r="J781" t="s">
        <v>1</v>
      </c>
      <c r="K781" t="s">
        <v>117</v>
      </c>
    </row>
    <row r="782" spans="1:11" x14ac:dyDescent="0.3">
      <c r="A782" t="s">
        <v>0</v>
      </c>
      <c r="B782" t="s">
        <v>1</v>
      </c>
      <c r="C782" t="s">
        <v>63</v>
      </c>
      <c r="D782" t="s">
        <v>3</v>
      </c>
      <c r="E782" t="s">
        <v>4</v>
      </c>
      <c r="F782" t="s">
        <v>1</v>
      </c>
      <c r="G782" t="s">
        <v>116</v>
      </c>
      <c r="H782" t="s">
        <v>3</v>
      </c>
      <c r="I782" t="s">
        <v>6</v>
      </c>
      <c r="J782" t="s">
        <v>1</v>
      </c>
      <c r="K782" t="s">
        <v>117</v>
      </c>
    </row>
    <row r="783" spans="1:11" x14ac:dyDescent="0.3">
      <c r="A783" t="s">
        <v>0</v>
      </c>
      <c r="B783" t="s">
        <v>1</v>
      </c>
      <c r="C783" t="s">
        <v>28</v>
      </c>
      <c r="D783" t="s">
        <v>3</v>
      </c>
      <c r="E783" t="s">
        <v>4</v>
      </c>
      <c r="F783" t="s">
        <v>1</v>
      </c>
      <c r="G783" t="s">
        <v>123</v>
      </c>
      <c r="H783" t="s">
        <v>3</v>
      </c>
      <c r="I783" t="s">
        <v>6</v>
      </c>
      <c r="J783" t="s">
        <v>1</v>
      </c>
      <c r="K783" t="s">
        <v>154</v>
      </c>
    </row>
    <row r="784" spans="1:11" x14ac:dyDescent="0.3">
      <c r="A784" t="s">
        <v>0</v>
      </c>
      <c r="B784" t="s">
        <v>1</v>
      </c>
      <c r="C784" t="s">
        <v>68</v>
      </c>
      <c r="D784" t="s">
        <v>3</v>
      </c>
      <c r="E784" t="s">
        <v>4</v>
      </c>
      <c r="F784" t="s">
        <v>1</v>
      </c>
      <c r="G784" t="s">
        <v>112</v>
      </c>
      <c r="H784" t="s">
        <v>3</v>
      </c>
      <c r="I784" t="s">
        <v>6</v>
      </c>
      <c r="J784" t="s">
        <v>1</v>
      </c>
      <c r="K784" t="s">
        <v>132</v>
      </c>
    </row>
    <row r="785" spans="1:11" x14ac:dyDescent="0.3">
      <c r="A785" t="s">
        <v>0</v>
      </c>
      <c r="B785" t="s">
        <v>1</v>
      </c>
      <c r="C785" t="s">
        <v>74</v>
      </c>
      <c r="D785" t="s">
        <v>3</v>
      </c>
      <c r="E785" t="s">
        <v>4</v>
      </c>
      <c r="F785" t="s">
        <v>1</v>
      </c>
      <c r="G785" t="s">
        <v>20</v>
      </c>
      <c r="H785" t="s">
        <v>3</v>
      </c>
      <c r="I785" t="s">
        <v>6</v>
      </c>
      <c r="J785" t="s">
        <v>1</v>
      </c>
      <c r="K785" t="s">
        <v>233</v>
      </c>
    </row>
    <row r="786" spans="1:11" x14ac:dyDescent="0.3">
      <c r="A786" t="s">
        <v>0</v>
      </c>
      <c r="B786" t="s">
        <v>1</v>
      </c>
      <c r="C786" t="s">
        <v>23</v>
      </c>
      <c r="D786" t="s">
        <v>3</v>
      </c>
      <c r="E786" t="s">
        <v>4</v>
      </c>
      <c r="F786" t="s">
        <v>1</v>
      </c>
      <c r="G786" t="s">
        <v>29</v>
      </c>
      <c r="H786" t="s">
        <v>3</v>
      </c>
      <c r="I786" t="s">
        <v>6</v>
      </c>
      <c r="J786" t="s">
        <v>1</v>
      </c>
      <c r="K786" t="s">
        <v>166</v>
      </c>
    </row>
    <row r="787" spans="1:11" x14ac:dyDescent="0.3">
      <c r="A787" t="s">
        <v>0</v>
      </c>
      <c r="B787" t="s">
        <v>1</v>
      </c>
      <c r="C787" t="s">
        <v>13</v>
      </c>
      <c r="D787" t="s">
        <v>3</v>
      </c>
      <c r="E787" t="s">
        <v>4</v>
      </c>
      <c r="F787" t="s">
        <v>1</v>
      </c>
      <c r="G787" t="s">
        <v>12</v>
      </c>
      <c r="H787" t="s">
        <v>3</v>
      </c>
      <c r="I787" t="s">
        <v>6</v>
      </c>
      <c r="J787" t="s">
        <v>1</v>
      </c>
      <c r="K787" t="s">
        <v>162</v>
      </c>
    </row>
    <row r="788" spans="1:11" x14ac:dyDescent="0.3">
      <c r="A788" t="s">
        <v>0</v>
      </c>
      <c r="B788" t="s">
        <v>1</v>
      </c>
      <c r="C788" t="s">
        <v>28</v>
      </c>
      <c r="D788" t="s">
        <v>3</v>
      </c>
      <c r="E788" t="s">
        <v>4</v>
      </c>
      <c r="F788" t="s">
        <v>1</v>
      </c>
      <c r="G788" t="s">
        <v>12</v>
      </c>
      <c r="H788" t="s">
        <v>3</v>
      </c>
      <c r="I788" t="s">
        <v>6</v>
      </c>
      <c r="J788" t="s">
        <v>1</v>
      </c>
      <c r="K788" t="s">
        <v>162</v>
      </c>
    </row>
    <row r="789" spans="1:11" x14ac:dyDescent="0.3">
      <c r="A789" t="s">
        <v>0</v>
      </c>
      <c r="B789" t="s">
        <v>1</v>
      </c>
      <c r="C789" t="s">
        <v>23</v>
      </c>
      <c r="D789" t="s">
        <v>3</v>
      </c>
      <c r="E789" t="s">
        <v>4</v>
      </c>
      <c r="F789" t="s">
        <v>1</v>
      </c>
      <c r="G789" t="s">
        <v>12</v>
      </c>
      <c r="H789" t="s">
        <v>3</v>
      </c>
      <c r="I789" t="s">
        <v>6</v>
      </c>
      <c r="J789" t="s">
        <v>1</v>
      </c>
      <c r="K789" t="s">
        <v>139</v>
      </c>
    </row>
    <row r="790" spans="1:11" x14ac:dyDescent="0.3">
      <c r="A790" t="s">
        <v>0</v>
      </c>
      <c r="B790" t="s">
        <v>1</v>
      </c>
      <c r="C790" t="s">
        <v>23</v>
      </c>
      <c r="D790" t="s">
        <v>3</v>
      </c>
      <c r="E790" t="s">
        <v>4</v>
      </c>
      <c r="F790" t="s">
        <v>1</v>
      </c>
      <c r="G790" t="s">
        <v>112</v>
      </c>
      <c r="H790" t="s">
        <v>3</v>
      </c>
      <c r="I790" t="s">
        <v>6</v>
      </c>
      <c r="J790" t="s">
        <v>1</v>
      </c>
      <c r="K790" t="s">
        <v>212</v>
      </c>
    </row>
    <row r="791" spans="1:11" x14ac:dyDescent="0.3">
      <c r="A791" t="s">
        <v>0</v>
      </c>
      <c r="B791" t="s">
        <v>1</v>
      </c>
      <c r="C791" t="s">
        <v>8</v>
      </c>
      <c r="D791" t="s">
        <v>3</v>
      </c>
      <c r="E791" t="s">
        <v>4</v>
      </c>
      <c r="F791" t="s">
        <v>1</v>
      </c>
      <c r="G791" t="s">
        <v>109</v>
      </c>
      <c r="H791" t="s">
        <v>3</v>
      </c>
      <c r="I791" t="s">
        <v>6</v>
      </c>
      <c r="J791" t="s">
        <v>1</v>
      </c>
      <c r="K791" t="s">
        <v>166</v>
      </c>
    </row>
    <row r="792" spans="1:11" x14ac:dyDescent="0.3">
      <c r="A792" t="s">
        <v>0</v>
      </c>
      <c r="B792" t="s">
        <v>1</v>
      </c>
      <c r="C792" t="s">
        <v>28</v>
      </c>
      <c r="D792" t="s">
        <v>3</v>
      </c>
      <c r="E792" t="s">
        <v>4</v>
      </c>
      <c r="F792" t="s">
        <v>1</v>
      </c>
      <c r="G792" t="s">
        <v>109</v>
      </c>
      <c r="H792" t="s">
        <v>3</v>
      </c>
      <c r="I792" t="s">
        <v>6</v>
      </c>
      <c r="J792" t="s">
        <v>1</v>
      </c>
      <c r="K792" t="s">
        <v>212</v>
      </c>
    </row>
    <row r="793" spans="1:11" x14ac:dyDescent="0.3">
      <c r="A793" t="s">
        <v>0</v>
      </c>
      <c r="B793" t="s">
        <v>1</v>
      </c>
      <c r="C793" t="s">
        <v>25</v>
      </c>
      <c r="D793" t="s">
        <v>3</v>
      </c>
      <c r="E793" t="s">
        <v>4</v>
      </c>
      <c r="F793" t="s">
        <v>1</v>
      </c>
      <c r="G793" t="s">
        <v>109</v>
      </c>
      <c r="H793" t="s">
        <v>3</v>
      </c>
      <c r="I793" t="s">
        <v>6</v>
      </c>
      <c r="J793" t="s">
        <v>1</v>
      </c>
      <c r="K793" t="s">
        <v>212</v>
      </c>
    </row>
    <row r="794" spans="1:11" x14ac:dyDescent="0.3">
      <c r="A794" t="s">
        <v>0</v>
      </c>
      <c r="B794" t="s">
        <v>1</v>
      </c>
      <c r="C794" t="s">
        <v>23</v>
      </c>
      <c r="D794" t="s">
        <v>3</v>
      </c>
      <c r="E794" t="s">
        <v>4</v>
      </c>
      <c r="F794" t="s">
        <v>1</v>
      </c>
      <c r="G794" t="s">
        <v>88</v>
      </c>
      <c r="H794" t="s">
        <v>3</v>
      </c>
      <c r="I794" t="s">
        <v>6</v>
      </c>
      <c r="J794" t="s">
        <v>1</v>
      </c>
      <c r="K794" t="s">
        <v>166</v>
      </c>
    </row>
    <row r="795" spans="1:11" x14ac:dyDescent="0.3">
      <c r="A795" t="s">
        <v>0</v>
      </c>
      <c r="B795" t="s">
        <v>1</v>
      </c>
      <c r="C795" t="s">
        <v>68</v>
      </c>
      <c r="D795" t="s">
        <v>3</v>
      </c>
      <c r="E795" t="s">
        <v>4</v>
      </c>
      <c r="F795" t="s">
        <v>1</v>
      </c>
      <c r="G795" t="s">
        <v>114</v>
      </c>
      <c r="H795" t="s">
        <v>3</v>
      </c>
      <c r="I795" t="s">
        <v>6</v>
      </c>
      <c r="J795" t="s">
        <v>1</v>
      </c>
      <c r="K795" t="s">
        <v>162</v>
      </c>
    </row>
    <row r="796" spans="1:11" x14ac:dyDescent="0.3">
      <c r="A796" t="s">
        <v>0</v>
      </c>
      <c r="B796" t="s">
        <v>1</v>
      </c>
      <c r="C796" t="s">
        <v>75</v>
      </c>
      <c r="D796" t="s">
        <v>3</v>
      </c>
      <c r="E796" t="s">
        <v>4</v>
      </c>
      <c r="F796" t="s">
        <v>1</v>
      </c>
      <c r="G796" t="s">
        <v>126</v>
      </c>
      <c r="H796" t="s">
        <v>3</v>
      </c>
      <c r="I796" t="s">
        <v>6</v>
      </c>
      <c r="J796" t="s">
        <v>1</v>
      </c>
      <c r="K796" t="s">
        <v>233</v>
      </c>
    </row>
    <row r="797" spans="1:11" x14ac:dyDescent="0.3">
      <c r="A797" t="s">
        <v>0</v>
      </c>
      <c r="B797" t="s">
        <v>1</v>
      </c>
      <c r="C797" t="s">
        <v>75</v>
      </c>
      <c r="D797" t="s">
        <v>3</v>
      </c>
      <c r="E797" t="s">
        <v>4</v>
      </c>
      <c r="F797" t="s">
        <v>1</v>
      </c>
      <c r="G797" t="s">
        <v>93</v>
      </c>
      <c r="H797" t="s">
        <v>3</v>
      </c>
      <c r="I797" t="s">
        <v>6</v>
      </c>
      <c r="J797" t="s">
        <v>1</v>
      </c>
      <c r="K797" t="s">
        <v>162</v>
      </c>
    </row>
    <row r="798" spans="1:11" x14ac:dyDescent="0.3">
      <c r="A798" t="s">
        <v>0</v>
      </c>
      <c r="B798" t="s">
        <v>1</v>
      </c>
      <c r="C798" t="s">
        <v>67</v>
      </c>
      <c r="D798" t="s">
        <v>3</v>
      </c>
      <c r="E798" t="s">
        <v>4</v>
      </c>
      <c r="F798" t="s">
        <v>1</v>
      </c>
      <c r="G798" t="s">
        <v>93</v>
      </c>
      <c r="H798" t="s">
        <v>3</v>
      </c>
      <c r="I798" t="s">
        <v>6</v>
      </c>
      <c r="J798" t="s">
        <v>1</v>
      </c>
      <c r="K798" t="s">
        <v>212</v>
      </c>
    </row>
    <row r="799" spans="1:11" x14ac:dyDescent="0.3">
      <c r="A799" t="s">
        <v>0</v>
      </c>
      <c r="B799" t="s">
        <v>1</v>
      </c>
      <c r="C799" t="s">
        <v>75</v>
      </c>
      <c r="D799" t="s">
        <v>3</v>
      </c>
      <c r="E799" t="s">
        <v>4</v>
      </c>
      <c r="F799" t="s">
        <v>1</v>
      </c>
      <c r="G799" t="s">
        <v>98</v>
      </c>
      <c r="H799" t="s">
        <v>3</v>
      </c>
      <c r="I799" t="s">
        <v>6</v>
      </c>
      <c r="J799" t="s">
        <v>1</v>
      </c>
      <c r="K799" t="s">
        <v>172</v>
      </c>
    </row>
    <row r="800" spans="1:11" x14ac:dyDescent="0.3">
      <c r="A800" t="s">
        <v>0</v>
      </c>
      <c r="B800" t="s">
        <v>1</v>
      </c>
      <c r="C800" t="s">
        <v>26</v>
      </c>
      <c r="D800" t="s">
        <v>3</v>
      </c>
      <c r="E800" t="s">
        <v>4</v>
      </c>
      <c r="F800" t="s">
        <v>1</v>
      </c>
      <c r="G800" t="s">
        <v>123</v>
      </c>
      <c r="H800" t="s">
        <v>3</v>
      </c>
      <c r="I800" t="s">
        <v>6</v>
      </c>
      <c r="J800" t="s">
        <v>1</v>
      </c>
      <c r="K800" t="s">
        <v>229</v>
      </c>
    </row>
    <row r="801" spans="1:11" x14ac:dyDescent="0.3">
      <c r="A801" t="s">
        <v>0</v>
      </c>
      <c r="B801" t="s">
        <v>1</v>
      </c>
      <c r="C801" t="s">
        <v>25</v>
      </c>
      <c r="D801" t="s">
        <v>3</v>
      </c>
      <c r="E801" t="s">
        <v>4</v>
      </c>
      <c r="F801" t="s">
        <v>1</v>
      </c>
      <c r="G801" t="s">
        <v>88</v>
      </c>
      <c r="H801" t="s">
        <v>3</v>
      </c>
      <c r="I801" t="s">
        <v>6</v>
      </c>
      <c r="J801" t="s">
        <v>1</v>
      </c>
      <c r="K801" t="s">
        <v>172</v>
      </c>
    </row>
    <row r="802" spans="1:11" x14ac:dyDescent="0.3">
      <c r="A802" t="s">
        <v>0</v>
      </c>
      <c r="B802" t="s">
        <v>1</v>
      </c>
      <c r="C802" t="s">
        <v>28</v>
      </c>
      <c r="D802" t="s">
        <v>3</v>
      </c>
      <c r="E802" t="s">
        <v>4</v>
      </c>
      <c r="F802" t="s">
        <v>1</v>
      </c>
      <c r="G802" t="s">
        <v>88</v>
      </c>
      <c r="H802" t="s">
        <v>3</v>
      </c>
      <c r="I802" t="s">
        <v>6</v>
      </c>
      <c r="J802" t="s">
        <v>1</v>
      </c>
      <c r="K802" t="s">
        <v>212</v>
      </c>
    </row>
    <row r="803" spans="1:11" x14ac:dyDescent="0.3">
      <c r="A803" t="s">
        <v>0</v>
      </c>
      <c r="B803" t="s">
        <v>1</v>
      </c>
      <c r="C803" t="s">
        <v>28</v>
      </c>
      <c r="D803" t="s">
        <v>3</v>
      </c>
      <c r="E803" t="s">
        <v>4</v>
      </c>
      <c r="F803" t="s">
        <v>1</v>
      </c>
      <c r="G803" t="s">
        <v>109</v>
      </c>
      <c r="H803" t="s">
        <v>3</v>
      </c>
      <c r="I803" t="s">
        <v>6</v>
      </c>
      <c r="J803" t="s">
        <v>1</v>
      </c>
      <c r="K803" t="s">
        <v>139</v>
      </c>
    </row>
    <row r="804" spans="1:11" x14ac:dyDescent="0.3">
      <c r="A804" t="s">
        <v>0</v>
      </c>
      <c r="B804" t="s">
        <v>1</v>
      </c>
      <c r="C804" t="s">
        <v>25</v>
      </c>
      <c r="D804" t="s">
        <v>3</v>
      </c>
      <c r="E804" t="s">
        <v>4</v>
      </c>
      <c r="F804" t="s">
        <v>1</v>
      </c>
      <c r="G804" t="s">
        <v>112</v>
      </c>
      <c r="H804" t="s">
        <v>3</v>
      </c>
      <c r="I804" t="s">
        <v>6</v>
      </c>
      <c r="J804" t="s">
        <v>1</v>
      </c>
      <c r="K804" t="s">
        <v>216</v>
      </c>
    </row>
    <row r="805" spans="1:11" x14ac:dyDescent="0.3">
      <c r="A805" t="s">
        <v>0</v>
      </c>
      <c r="B805" t="s">
        <v>1</v>
      </c>
      <c r="C805" t="s">
        <v>24</v>
      </c>
      <c r="D805" t="s">
        <v>3</v>
      </c>
      <c r="E805" t="s">
        <v>4</v>
      </c>
      <c r="F805" t="s">
        <v>1</v>
      </c>
      <c r="G805" t="s">
        <v>88</v>
      </c>
      <c r="H805" t="s">
        <v>3</v>
      </c>
      <c r="I805" t="s">
        <v>6</v>
      </c>
      <c r="J805" t="s">
        <v>1</v>
      </c>
      <c r="K805" t="s">
        <v>216</v>
      </c>
    </row>
    <row r="806" spans="1:11" x14ac:dyDescent="0.3">
      <c r="A806" t="s">
        <v>0</v>
      </c>
      <c r="B806" t="s">
        <v>1</v>
      </c>
      <c r="C806" t="s">
        <v>24</v>
      </c>
      <c r="D806" t="s">
        <v>3</v>
      </c>
      <c r="E806" t="s">
        <v>4</v>
      </c>
      <c r="F806" t="s">
        <v>1</v>
      </c>
      <c r="G806" t="s">
        <v>65</v>
      </c>
      <c r="H806" t="s">
        <v>3</v>
      </c>
      <c r="I806" t="s">
        <v>6</v>
      </c>
      <c r="J806" t="s">
        <v>1</v>
      </c>
      <c r="K806" t="s">
        <v>139</v>
      </c>
    </row>
    <row r="807" spans="1:11" x14ac:dyDescent="0.3">
      <c r="A807" t="s">
        <v>0</v>
      </c>
      <c r="B807" t="s">
        <v>1</v>
      </c>
      <c r="C807" t="s">
        <v>24</v>
      </c>
      <c r="D807" t="s">
        <v>3</v>
      </c>
      <c r="E807" t="s">
        <v>4</v>
      </c>
      <c r="F807" t="s">
        <v>1</v>
      </c>
      <c r="G807" t="s">
        <v>123</v>
      </c>
      <c r="H807" t="s">
        <v>3</v>
      </c>
      <c r="I807" t="s">
        <v>6</v>
      </c>
      <c r="J807" t="s">
        <v>1</v>
      </c>
      <c r="K807" t="s">
        <v>216</v>
      </c>
    </row>
    <row r="808" spans="1:11" x14ac:dyDescent="0.3">
      <c r="A808" t="s">
        <v>0</v>
      </c>
      <c r="B808" t="s">
        <v>1</v>
      </c>
      <c r="C808" t="s">
        <v>25</v>
      </c>
      <c r="D808" t="s">
        <v>3</v>
      </c>
      <c r="E808" t="s">
        <v>4</v>
      </c>
      <c r="F808" t="s">
        <v>1</v>
      </c>
      <c r="G808" t="s">
        <v>114</v>
      </c>
      <c r="H808" t="s">
        <v>3</v>
      </c>
      <c r="I808" t="s">
        <v>6</v>
      </c>
      <c r="J808" t="s">
        <v>1</v>
      </c>
      <c r="K808" t="s">
        <v>139</v>
      </c>
    </row>
    <row r="809" spans="1:11" x14ac:dyDescent="0.3">
      <c r="A809" t="s">
        <v>0</v>
      </c>
      <c r="B809" t="s">
        <v>1</v>
      </c>
      <c r="C809" t="s">
        <v>28</v>
      </c>
      <c r="D809" t="s">
        <v>3</v>
      </c>
      <c r="E809" t="s">
        <v>4</v>
      </c>
      <c r="F809" t="s">
        <v>1</v>
      </c>
      <c r="G809" t="s">
        <v>114</v>
      </c>
      <c r="H809" t="s">
        <v>3</v>
      </c>
      <c r="I809" t="s">
        <v>6</v>
      </c>
      <c r="J809" t="s">
        <v>1</v>
      </c>
      <c r="K809" t="s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6"/>
  <sheetViews>
    <sheetView workbookViewId="0">
      <selection activeCell="C2" sqref="C2"/>
    </sheetView>
  </sheetViews>
  <sheetFormatPr defaultRowHeight="14.4" x14ac:dyDescent="0.3"/>
  <sheetData>
    <row r="1" spans="1:11" x14ac:dyDescent="0.3">
      <c r="A1" t="s">
        <v>248</v>
      </c>
      <c r="B1" t="s">
        <v>249</v>
      </c>
      <c r="C1" t="s">
        <v>319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125</v>
      </c>
      <c r="H2" t="s">
        <v>3</v>
      </c>
      <c r="I2" t="s">
        <v>6</v>
      </c>
      <c r="J2" t="s">
        <v>1</v>
      </c>
      <c r="K2" t="s">
        <v>120</v>
      </c>
    </row>
    <row r="3" spans="1:11" x14ac:dyDescent="0.3">
      <c r="A3" t="s">
        <v>0</v>
      </c>
      <c r="B3" t="s">
        <v>1</v>
      </c>
      <c r="C3" t="s">
        <v>28</v>
      </c>
      <c r="D3" t="s">
        <v>3</v>
      </c>
      <c r="E3" t="s">
        <v>4</v>
      </c>
      <c r="F3" t="s">
        <v>1</v>
      </c>
      <c r="G3" t="s">
        <v>90</v>
      </c>
      <c r="H3" t="s">
        <v>3</v>
      </c>
      <c r="I3" t="s">
        <v>6</v>
      </c>
      <c r="J3" t="s">
        <v>1</v>
      </c>
      <c r="K3" t="s">
        <v>123</v>
      </c>
    </row>
    <row r="4" spans="1:11" x14ac:dyDescent="0.3">
      <c r="A4" t="s">
        <v>0</v>
      </c>
      <c r="B4" t="s">
        <v>1</v>
      </c>
      <c r="C4" t="s">
        <v>13</v>
      </c>
      <c r="D4" t="s">
        <v>3</v>
      </c>
      <c r="E4" t="s">
        <v>4</v>
      </c>
      <c r="F4" t="s">
        <v>1</v>
      </c>
      <c r="G4" t="s">
        <v>98</v>
      </c>
      <c r="H4" t="s">
        <v>3</v>
      </c>
      <c r="I4" t="s">
        <v>6</v>
      </c>
      <c r="J4" t="s">
        <v>1</v>
      </c>
      <c r="K4" t="s">
        <v>98</v>
      </c>
    </row>
    <row r="5" spans="1:11" x14ac:dyDescent="0.3">
      <c r="A5" t="s">
        <v>0</v>
      </c>
      <c r="B5" t="s">
        <v>1</v>
      </c>
      <c r="C5" t="s">
        <v>13</v>
      </c>
      <c r="D5" t="s">
        <v>3</v>
      </c>
      <c r="E5" t="s">
        <v>4</v>
      </c>
      <c r="F5" t="s">
        <v>1</v>
      </c>
      <c r="G5" t="s">
        <v>90</v>
      </c>
      <c r="H5" t="s">
        <v>3</v>
      </c>
      <c r="I5" t="s">
        <v>6</v>
      </c>
      <c r="J5" t="s">
        <v>1</v>
      </c>
      <c r="K5" t="s">
        <v>116</v>
      </c>
    </row>
    <row r="6" spans="1:11" x14ac:dyDescent="0.3">
      <c r="A6" t="s">
        <v>0</v>
      </c>
      <c r="B6" t="s">
        <v>1</v>
      </c>
      <c r="C6" t="s">
        <v>8</v>
      </c>
      <c r="D6" t="s">
        <v>3</v>
      </c>
      <c r="E6" t="s">
        <v>4</v>
      </c>
      <c r="F6" t="s">
        <v>1</v>
      </c>
      <c r="G6" t="s">
        <v>98</v>
      </c>
      <c r="H6" t="s">
        <v>3</v>
      </c>
      <c r="I6" t="s">
        <v>6</v>
      </c>
      <c r="J6" t="s">
        <v>1</v>
      </c>
      <c r="K6" t="s">
        <v>123</v>
      </c>
    </row>
    <row r="7" spans="1:11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</v>
      </c>
      <c r="G7" t="s">
        <v>98</v>
      </c>
      <c r="H7" t="s">
        <v>3</v>
      </c>
      <c r="I7" t="s">
        <v>6</v>
      </c>
      <c r="J7" t="s">
        <v>1</v>
      </c>
      <c r="K7" t="s">
        <v>114</v>
      </c>
    </row>
    <row r="8" spans="1:11" x14ac:dyDescent="0.3">
      <c r="A8" t="s">
        <v>0</v>
      </c>
      <c r="B8" t="s">
        <v>1</v>
      </c>
      <c r="C8" t="s">
        <v>8</v>
      </c>
      <c r="D8" t="s">
        <v>3</v>
      </c>
      <c r="E8" t="s">
        <v>4</v>
      </c>
      <c r="F8" t="s">
        <v>1</v>
      </c>
      <c r="G8" t="s">
        <v>90</v>
      </c>
      <c r="H8" t="s">
        <v>3</v>
      </c>
      <c r="I8" t="s">
        <v>6</v>
      </c>
      <c r="J8" t="s">
        <v>1</v>
      </c>
      <c r="K8" t="s">
        <v>123</v>
      </c>
    </row>
    <row r="9" spans="1:11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1</v>
      </c>
      <c r="G9" t="s">
        <v>90</v>
      </c>
      <c r="H9" t="s">
        <v>3</v>
      </c>
      <c r="I9" t="s">
        <v>6</v>
      </c>
      <c r="J9" t="s">
        <v>1</v>
      </c>
      <c r="K9" t="s">
        <v>116</v>
      </c>
    </row>
    <row r="10" spans="1:11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</v>
      </c>
      <c r="G10" t="s">
        <v>116</v>
      </c>
      <c r="H10" t="s">
        <v>3</v>
      </c>
      <c r="I10" t="s">
        <v>6</v>
      </c>
      <c r="J10" t="s">
        <v>1</v>
      </c>
      <c r="K10" t="s">
        <v>116</v>
      </c>
    </row>
    <row r="11" spans="1:11" x14ac:dyDescent="0.3">
      <c r="A11" t="s">
        <v>0</v>
      </c>
      <c r="B11" t="s">
        <v>1</v>
      </c>
      <c r="C11" t="s">
        <v>8</v>
      </c>
      <c r="D11" t="s">
        <v>3</v>
      </c>
      <c r="E11" t="s">
        <v>4</v>
      </c>
      <c r="F11" t="s">
        <v>1</v>
      </c>
      <c r="G11" t="s">
        <v>98</v>
      </c>
      <c r="H11" t="s">
        <v>3</v>
      </c>
      <c r="I11" t="s">
        <v>6</v>
      </c>
      <c r="J11" t="s">
        <v>1</v>
      </c>
      <c r="K11" t="s">
        <v>116</v>
      </c>
    </row>
    <row r="12" spans="1:11" x14ac:dyDescent="0.3">
      <c r="A12" t="s">
        <v>47</v>
      </c>
    </row>
    <row r="13" spans="1:11" x14ac:dyDescent="0.3">
      <c r="A13" t="s">
        <v>48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</row>
    <row r="14" spans="1:11" x14ac:dyDescent="0.3">
      <c r="A14" t="s">
        <v>0</v>
      </c>
      <c r="B14" t="s">
        <v>1</v>
      </c>
      <c r="C14" t="s">
        <v>13</v>
      </c>
      <c r="D14" t="s">
        <v>3</v>
      </c>
      <c r="E14" t="s">
        <v>4</v>
      </c>
      <c r="F14" t="s">
        <v>1</v>
      </c>
      <c r="G14" t="s">
        <v>90</v>
      </c>
      <c r="H14" t="s">
        <v>3</v>
      </c>
      <c r="I14" t="s">
        <v>6</v>
      </c>
      <c r="J14" t="s">
        <v>1</v>
      </c>
      <c r="K14" t="s">
        <v>98</v>
      </c>
    </row>
    <row r="15" spans="1:11" x14ac:dyDescent="0.3">
      <c r="A15" t="s">
        <v>0</v>
      </c>
      <c r="B15" t="s">
        <v>1</v>
      </c>
      <c r="C15" t="s">
        <v>8</v>
      </c>
      <c r="D15" t="s">
        <v>3</v>
      </c>
      <c r="E15" t="s">
        <v>4</v>
      </c>
      <c r="F15" t="s">
        <v>1</v>
      </c>
      <c r="G15" t="s">
        <v>90</v>
      </c>
      <c r="H15" t="s">
        <v>3</v>
      </c>
      <c r="I15" t="s">
        <v>6</v>
      </c>
      <c r="J15" t="s">
        <v>1</v>
      </c>
      <c r="K15" t="s">
        <v>116</v>
      </c>
    </row>
    <row r="16" spans="1:11" x14ac:dyDescent="0.3">
      <c r="A16" t="s">
        <v>0</v>
      </c>
      <c r="B16" t="s">
        <v>1</v>
      </c>
      <c r="C16" t="s">
        <v>28</v>
      </c>
      <c r="D16" t="s">
        <v>3</v>
      </c>
      <c r="E16" t="s">
        <v>4</v>
      </c>
      <c r="F16" t="s">
        <v>1</v>
      </c>
      <c r="G16" t="s">
        <v>90</v>
      </c>
      <c r="H16" t="s">
        <v>3</v>
      </c>
      <c r="I16" t="s">
        <v>6</v>
      </c>
      <c r="J16" t="s">
        <v>1</v>
      </c>
      <c r="K16" t="s">
        <v>98</v>
      </c>
    </row>
    <row r="17" spans="1:11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1</v>
      </c>
      <c r="G17" t="s">
        <v>90</v>
      </c>
      <c r="H17" t="s">
        <v>3</v>
      </c>
      <c r="I17" t="s">
        <v>6</v>
      </c>
      <c r="J17" t="s">
        <v>1</v>
      </c>
      <c r="K17" t="s">
        <v>90</v>
      </c>
    </row>
    <row r="18" spans="1:11" x14ac:dyDescent="0.3">
      <c r="A18" t="s">
        <v>52</v>
      </c>
    </row>
    <row r="19" spans="1:11" x14ac:dyDescent="0.3">
      <c r="A19" t="s">
        <v>0</v>
      </c>
      <c r="B19" t="s">
        <v>1</v>
      </c>
      <c r="C19" t="s">
        <v>8</v>
      </c>
      <c r="D19" t="s">
        <v>3</v>
      </c>
      <c r="E19" t="s">
        <v>4</v>
      </c>
      <c r="F19" t="s">
        <v>1</v>
      </c>
      <c r="G19" t="s">
        <v>90</v>
      </c>
      <c r="H19" t="s">
        <v>3</v>
      </c>
      <c r="I19" t="s">
        <v>6</v>
      </c>
      <c r="J19" t="s">
        <v>1</v>
      </c>
      <c r="K19" t="s">
        <v>116</v>
      </c>
    </row>
    <row r="20" spans="1:11" x14ac:dyDescent="0.3">
      <c r="A20" t="s">
        <v>0</v>
      </c>
      <c r="B20" t="s">
        <v>1</v>
      </c>
      <c r="C20" t="s">
        <v>8</v>
      </c>
      <c r="D20" t="s">
        <v>3</v>
      </c>
      <c r="E20" t="s">
        <v>4</v>
      </c>
      <c r="F20" t="s">
        <v>1</v>
      </c>
      <c r="G20" t="s">
        <v>90</v>
      </c>
      <c r="H20" t="s">
        <v>3</v>
      </c>
      <c r="I20" t="s">
        <v>6</v>
      </c>
      <c r="J20" t="s">
        <v>1</v>
      </c>
      <c r="K20" t="s">
        <v>114</v>
      </c>
    </row>
    <row r="21" spans="1:11" x14ac:dyDescent="0.3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1</v>
      </c>
      <c r="G21" t="s">
        <v>90</v>
      </c>
      <c r="H21" t="s">
        <v>3</v>
      </c>
      <c r="I21" t="s">
        <v>6</v>
      </c>
      <c r="J21" t="s">
        <v>1</v>
      </c>
      <c r="K21" t="s">
        <v>114</v>
      </c>
    </row>
    <row r="22" spans="1:11" x14ac:dyDescent="0.3">
      <c r="A22" t="s">
        <v>0</v>
      </c>
      <c r="B22" t="s">
        <v>1</v>
      </c>
      <c r="C22" t="s">
        <v>8</v>
      </c>
      <c r="D22" t="s">
        <v>3</v>
      </c>
      <c r="E22" t="s">
        <v>4</v>
      </c>
      <c r="F22" t="s">
        <v>1</v>
      </c>
      <c r="G22" t="s">
        <v>98</v>
      </c>
      <c r="H22" t="s">
        <v>3</v>
      </c>
      <c r="I22" t="s">
        <v>6</v>
      </c>
      <c r="J22" t="s">
        <v>1</v>
      </c>
      <c r="K22" t="s">
        <v>98</v>
      </c>
    </row>
    <row r="23" spans="1:11" x14ac:dyDescent="0.3">
      <c r="A23" t="s">
        <v>0</v>
      </c>
      <c r="B23" t="s">
        <v>1</v>
      </c>
      <c r="C23" t="s">
        <v>8</v>
      </c>
      <c r="D23" t="s">
        <v>3</v>
      </c>
      <c r="E23" t="s">
        <v>4</v>
      </c>
      <c r="F23" t="s">
        <v>1</v>
      </c>
      <c r="G23" t="s">
        <v>116</v>
      </c>
      <c r="H23" t="s">
        <v>3</v>
      </c>
      <c r="I23" t="s">
        <v>6</v>
      </c>
      <c r="J23" t="s">
        <v>1</v>
      </c>
      <c r="K23" t="s">
        <v>116</v>
      </c>
    </row>
    <row r="24" spans="1:11" x14ac:dyDescent="0.3">
      <c r="A24" t="s">
        <v>0</v>
      </c>
      <c r="B24" t="s">
        <v>1</v>
      </c>
      <c r="C24" t="s">
        <v>13</v>
      </c>
      <c r="D24" t="s">
        <v>3</v>
      </c>
      <c r="E24" t="s">
        <v>4</v>
      </c>
      <c r="F24" t="s">
        <v>1</v>
      </c>
      <c r="G24" t="s">
        <v>116</v>
      </c>
      <c r="H24" t="s">
        <v>3</v>
      </c>
      <c r="I24" t="s">
        <v>6</v>
      </c>
      <c r="J24" t="s">
        <v>1</v>
      </c>
      <c r="K24" t="s">
        <v>98</v>
      </c>
    </row>
    <row r="25" spans="1:11" x14ac:dyDescent="0.3">
      <c r="A25" t="s">
        <v>0</v>
      </c>
      <c r="B25" t="s">
        <v>1</v>
      </c>
      <c r="C25" t="s">
        <v>13</v>
      </c>
      <c r="D25" t="s">
        <v>3</v>
      </c>
      <c r="E25" t="s">
        <v>4</v>
      </c>
      <c r="F25" t="s">
        <v>1</v>
      </c>
      <c r="G25" t="s">
        <v>98</v>
      </c>
      <c r="H25" t="s">
        <v>3</v>
      </c>
      <c r="I25" t="s">
        <v>6</v>
      </c>
      <c r="J25" t="s">
        <v>1</v>
      </c>
      <c r="K25" t="s">
        <v>116</v>
      </c>
    </row>
    <row r="26" spans="1:11" x14ac:dyDescent="0.3">
      <c r="A26" t="s">
        <v>0</v>
      </c>
      <c r="B26" t="s">
        <v>1</v>
      </c>
      <c r="C26" t="s">
        <v>8</v>
      </c>
      <c r="D26" t="s">
        <v>3</v>
      </c>
      <c r="E26" t="s">
        <v>4</v>
      </c>
      <c r="F26" t="s">
        <v>1</v>
      </c>
      <c r="G26" t="s">
        <v>116</v>
      </c>
      <c r="H26" t="s">
        <v>3</v>
      </c>
      <c r="I26" t="s">
        <v>6</v>
      </c>
      <c r="J26" t="s">
        <v>1</v>
      </c>
      <c r="K26" t="s">
        <v>116</v>
      </c>
    </row>
    <row r="27" spans="1:11" x14ac:dyDescent="0.3">
      <c r="A27" t="s">
        <v>0</v>
      </c>
      <c r="B27" t="s">
        <v>1</v>
      </c>
      <c r="C27" t="s">
        <v>13</v>
      </c>
      <c r="D27" t="s">
        <v>3</v>
      </c>
      <c r="E27" t="s">
        <v>4</v>
      </c>
      <c r="F27" t="s">
        <v>1</v>
      </c>
      <c r="G27" t="s">
        <v>116</v>
      </c>
      <c r="H27" t="s">
        <v>3</v>
      </c>
      <c r="I27" t="s">
        <v>6</v>
      </c>
      <c r="J27" t="s">
        <v>1</v>
      </c>
      <c r="K27" t="s">
        <v>116</v>
      </c>
    </row>
    <row r="28" spans="1:11" x14ac:dyDescent="0.3">
      <c r="A28" t="s">
        <v>0</v>
      </c>
      <c r="B28" t="s">
        <v>1</v>
      </c>
      <c r="C28" t="s">
        <v>13</v>
      </c>
      <c r="D28" t="s">
        <v>3</v>
      </c>
      <c r="E28" t="s">
        <v>4</v>
      </c>
      <c r="F28" t="s">
        <v>1</v>
      </c>
      <c r="G28" t="s">
        <v>116</v>
      </c>
      <c r="H28" t="s">
        <v>3</v>
      </c>
      <c r="I28" t="s">
        <v>6</v>
      </c>
      <c r="J28" t="s">
        <v>1</v>
      </c>
      <c r="K28" t="s">
        <v>90</v>
      </c>
    </row>
    <row r="29" spans="1:11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1</v>
      </c>
      <c r="G29" t="s">
        <v>116</v>
      </c>
      <c r="H29" t="s">
        <v>3</v>
      </c>
      <c r="I29" t="s">
        <v>6</v>
      </c>
      <c r="J29" t="s">
        <v>1</v>
      </c>
      <c r="K29" t="s">
        <v>98</v>
      </c>
    </row>
    <row r="30" spans="1:11" x14ac:dyDescent="0.3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1</v>
      </c>
      <c r="G30" t="s">
        <v>116</v>
      </c>
      <c r="H30" t="s">
        <v>3</v>
      </c>
      <c r="I30" t="s">
        <v>6</v>
      </c>
      <c r="J30" t="s">
        <v>1</v>
      </c>
      <c r="K30" t="s">
        <v>116</v>
      </c>
    </row>
    <row r="31" spans="1:11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1</v>
      </c>
      <c r="G31" t="s">
        <v>114</v>
      </c>
      <c r="H31" t="s">
        <v>3</v>
      </c>
      <c r="I31" t="s">
        <v>6</v>
      </c>
      <c r="J31" t="s">
        <v>1</v>
      </c>
      <c r="K31" t="s">
        <v>116</v>
      </c>
    </row>
    <row r="32" spans="1:11" x14ac:dyDescent="0.3">
      <c r="A32" t="s">
        <v>0</v>
      </c>
      <c r="B32" t="s">
        <v>1</v>
      </c>
      <c r="C32" t="s">
        <v>13</v>
      </c>
      <c r="D32" t="s">
        <v>3</v>
      </c>
      <c r="E32" t="s">
        <v>4</v>
      </c>
      <c r="F32" t="s">
        <v>1</v>
      </c>
      <c r="G32" t="s">
        <v>114</v>
      </c>
      <c r="H32" t="s">
        <v>3</v>
      </c>
      <c r="I32" t="s">
        <v>6</v>
      </c>
      <c r="J32" t="s">
        <v>1</v>
      </c>
      <c r="K32" t="s">
        <v>90</v>
      </c>
    </row>
    <row r="33" spans="1:11" x14ac:dyDescent="0.3">
      <c r="A33" t="s">
        <v>0</v>
      </c>
      <c r="B33" t="s">
        <v>1</v>
      </c>
      <c r="C33" t="s">
        <v>28</v>
      </c>
      <c r="D33" t="s">
        <v>3</v>
      </c>
      <c r="E33" t="s">
        <v>4</v>
      </c>
      <c r="F33" t="s">
        <v>1</v>
      </c>
      <c r="G33" t="s">
        <v>116</v>
      </c>
      <c r="H33" t="s">
        <v>3</v>
      </c>
      <c r="I33" t="s">
        <v>6</v>
      </c>
      <c r="J33" t="s">
        <v>1</v>
      </c>
      <c r="K33" t="s">
        <v>116</v>
      </c>
    </row>
    <row r="34" spans="1:11" x14ac:dyDescent="0.3">
      <c r="A34" t="s">
        <v>0</v>
      </c>
      <c r="B34" t="s">
        <v>1</v>
      </c>
      <c r="C34" t="s">
        <v>28</v>
      </c>
      <c r="D34" t="s">
        <v>3</v>
      </c>
      <c r="E34" t="s">
        <v>4</v>
      </c>
      <c r="F34" t="s">
        <v>1</v>
      </c>
      <c r="G34" t="s">
        <v>98</v>
      </c>
      <c r="H34" t="s">
        <v>3</v>
      </c>
      <c r="I34" t="s">
        <v>6</v>
      </c>
      <c r="J34" t="s">
        <v>1</v>
      </c>
      <c r="K34" t="s">
        <v>90</v>
      </c>
    </row>
    <row r="35" spans="1:11" x14ac:dyDescent="0.3">
      <c r="A35" t="s">
        <v>0</v>
      </c>
      <c r="B35" t="s">
        <v>1</v>
      </c>
      <c r="C35" t="s">
        <v>13</v>
      </c>
      <c r="D35" t="s">
        <v>3</v>
      </c>
      <c r="E35" t="s">
        <v>4</v>
      </c>
      <c r="F35" t="s">
        <v>1</v>
      </c>
      <c r="G35" t="s">
        <v>98</v>
      </c>
      <c r="H35" t="s">
        <v>3</v>
      </c>
      <c r="I35" t="s">
        <v>6</v>
      </c>
      <c r="J35" t="s">
        <v>1</v>
      </c>
      <c r="K35" t="s">
        <v>125</v>
      </c>
    </row>
    <row r="36" spans="1:11" x14ac:dyDescent="0.3">
      <c r="A36" t="s">
        <v>0</v>
      </c>
      <c r="B36" t="s">
        <v>1</v>
      </c>
      <c r="C36" t="s">
        <v>8</v>
      </c>
      <c r="D36" t="s">
        <v>3</v>
      </c>
      <c r="E36" t="s">
        <v>4</v>
      </c>
      <c r="F36" t="s">
        <v>1</v>
      </c>
      <c r="G36" t="s">
        <v>123</v>
      </c>
      <c r="H36" t="s">
        <v>3</v>
      </c>
      <c r="I36" t="s">
        <v>6</v>
      </c>
      <c r="J36" t="s">
        <v>1</v>
      </c>
      <c r="K36" t="s">
        <v>93</v>
      </c>
    </row>
    <row r="37" spans="1:11" x14ac:dyDescent="0.3">
      <c r="A37" t="s">
        <v>0</v>
      </c>
      <c r="B37" t="s">
        <v>1</v>
      </c>
      <c r="C37" t="s">
        <v>8</v>
      </c>
      <c r="D37" t="s">
        <v>3</v>
      </c>
      <c r="E37" t="s">
        <v>4</v>
      </c>
      <c r="F37" t="s">
        <v>1</v>
      </c>
      <c r="G37" t="s">
        <v>123</v>
      </c>
      <c r="H37" t="s">
        <v>3</v>
      </c>
      <c r="I37" t="s">
        <v>6</v>
      </c>
      <c r="J37" t="s">
        <v>1</v>
      </c>
      <c r="K37" t="s">
        <v>93</v>
      </c>
    </row>
    <row r="38" spans="1:11" x14ac:dyDescent="0.3">
      <c r="A38" t="s">
        <v>0</v>
      </c>
      <c r="B38" t="s">
        <v>1</v>
      </c>
      <c r="C38" t="s">
        <v>13</v>
      </c>
      <c r="D38" t="s">
        <v>3</v>
      </c>
      <c r="E38" t="s">
        <v>4</v>
      </c>
      <c r="F38" t="s">
        <v>1</v>
      </c>
      <c r="G38" t="s">
        <v>116</v>
      </c>
      <c r="H38" t="s">
        <v>3</v>
      </c>
      <c r="I38" t="s">
        <v>6</v>
      </c>
      <c r="J38" t="s">
        <v>1</v>
      </c>
      <c r="K38" t="s">
        <v>90</v>
      </c>
    </row>
    <row r="39" spans="1:11" x14ac:dyDescent="0.3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1</v>
      </c>
      <c r="G39" t="s">
        <v>98</v>
      </c>
      <c r="H39" t="s">
        <v>3</v>
      </c>
      <c r="I39" t="s">
        <v>6</v>
      </c>
      <c r="J39" t="s">
        <v>1</v>
      </c>
      <c r="K39" t="s">
        <v>90</v>
      </c>
    </row>
    <row r="40" spans="1:11" x14ac:dyDescent="0.3">
      <c r="A40" t="s">
        <v>0</v>
      </c>
      <c r="B40" t="s">
        <v>1</v>
      </c>
      <c r="C40" t="s">
        <v>25</v>
      </c>
      <c r="D40" t="s">
        <v>3</v>
      </c>
      <c r="E40" t="s">
        <v>4</v>
      </c>
      <c r="F40" t="s">
        <v>1</v>
      </c>
      <c r="G40" t="s">
        <v>98</v>
      </c>
      <c r="H40" t="s">
        <v>3</v>
      </c>
      <c r="I40" t="s">
        <v>6</v>
      </c>
      <c r="J40" t="s">
        <v>1</v>
      </c>
      <c r="K40" t="s">
        <v>90</v>
      </c>
    </row>
    <row r="41" spans="1:11" x14ac:dyDescent="0.3">
      <c r="A41" t="s">
        <v>0</v>
      </c>
      <c r="B41" t="s">
        <v>1</v>
      </c>
      <c r="C41" t="s">
        <v>28</v>
      </c>
      <c r="D41" t="s">
        <v>3</v>
      </c>
      <c r="E41" t="s">
        <v>4</v>
      </c>
      <c r="F41" t="s">
        <v>1</v>
      </c>
      <c r="G41" t="s">
        <v>116</v>
      </c>
      <c r="H41" t="s">
        <v>3</v>
      </c>
      <c r="I41" t="s">
        <v>6</v>
      </c>
      <c r="J41" t="s">
        <v>1</v>
      </c>
      <c r="K41" t="s">
        <v>90</v>
      </c>
    </row>
    <row r="42" spans="1:11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1</v>
      </c>
      <c r="G42" t="s">
        <v>116</v>
      </c>
      <c r="H42" t="s">
        <v>3</v>
      </c>
      <c r="I42" t="s">
        <v>6</v>
      </c>
      <c r="J42" t="s">
        <v>1</v>
      </c>
      <c r="K42" t="s">
        <v>93</v>
      </c>
    </row>
    <row r="43" spans="1:11" x14ac:dyDescent="0.3">
      <c r="A43" t="s">
        <v>0</v>
      </c>
      <c r="B43" t="s">
        <v>1</v>
      </c>
      <c r="C43" t="s">
        <v>8</v>
      </c>
      <c r="D43" t="s">
        <v>3</v>
      </c>
      <c r="E43" t="s">
        <v>4</v>
      </c>
      <c r="F43" t="s">
        <v>1</v>
      </c>
      <c r="G43" t="s">
        <v>98</v>
      </c>
      <c r="H43" t="s">
        <v>3</v>
      </c>
      <c r="I43" t="s">
        <v>6</v>
      </c>
      <c r="J43" t="s">
        <v>1</v>
      </c>
      <c r="K43" t="s">
        <v>93</v>
      </c>
    </row>
    <row r="44" spans="1:11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1</v>
      </c>
      <c r="G44" t="s">
        <v>116</v>
      </c>
      <c r="H44" t="s">
        <v>3</v>
      </c>
      <c r="I44" t="s">
        <v>6</v>
      </c>
      <c r="J44" t="s">
        <v>1</v>
      </c>
      <c r="K44" t="s">
        <v>98</v>
      </c>
    </row>
    <row r="45" spans="1:11" x14ac:dyDescent="0.3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1</v>
      </c>
      <c r="G45" t="s">
        <v>116</v>
      </c>
      <c r="H45" t="s">
        <v>3</v>
      </c>
      <c r="I45" t="s">
        <v>6</v>
      </c>
      <c r="J45" t="s">
        <v>1</v>
      </c>
      <c r="K45" t="s">
        <v>90</v>
      </c>
    </row>
    <row r="46" spans="1:11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1</v>
      </c>
      <c r="G46" t="s">
        <v>114</v>
      </c>
      <c r="H46" t="s">
        <v>3</v>
      </c>
      <c r="I46" t="s">
        <v>6</v>
      </c>
      <c r="J46" t="s">
        <v>1</v>
      </c>
      <c r="K46" t="s">
        <v>90</v>
      </c>
    </row>
    <row r="47" spans="1:11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1</v>
      </c>
      <c r="G47" t="s">
        <v>114</v>
      </c>
      <c r="H47" t="s">
        <v>3</v>
      </c>
      <c r="I47" t="s">
        <v>6</v>
      </c>
      <c r="J47" t="s">
        <v>1</v>
      </c>
      <c r="K47" t="s">
        <v>93</v>
      </c>
    </row>
    <row r="48" spans="1:11" x14ac:dyDescent="0.3">
      <c r="A48" t="s">
        <v>0</v>
      </c>
      <c r="B48" t="s">
        <v>1</v>
      </c>
      <c r="C48" t="s">
        <v>8</v>
      </c>
      <c r="D48" t="s">
        <v>3</v>
      </c>
      <c r="E48" t="s">
        <v>4</v>
      </c>
      <c r="F48" t="s">
        <v>1</v>
      </c>
      <c r="G48" t="s">
        <v>114</v>
      </c>
      <c r="H48" t="s">
        <v>3</v>
      </c>
      <c r="I48" t="s">
        <v>6</v>
      </c>
      <c r="J48" t="s">
        <v>1</v>
      </c>
      <c r="K48" t="s">
        <v>90</v>
      </c>
    </row>
    <row r="49" spans="1:11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1</v>
      </c>
      <c r="G49" t="s">
        <v>116</v>
      </c>
      <c r="H49" t="s">
        <v>3</v>
      </c>
      <c r="I49" t="s">
        <v>6</v>
      </c>
      <c r="J49" t="s">
        <v>1</v>
      </c>
      <c r="K49" t="s">
        <v>90</v>
      </c>
    </row>
    <row r="50" spans="1:11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1</v>
      </c>
      <c r="G50" t="s">
        <v>114</v>
      </c>
      <c r="H50" t="s">
        <v>3</v>
      </c>
      <c r="I50" t="s">
        <v>6</v>
      </c>
      <c r="J50" t="s">
        <v>1</v>
      </c>
      <c r="K50" t="s">
        <v>90</v>
      </c>
    </row>
    <row r="51" spans="1:11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1</v>
      </c>
      <c r="G51" t="s">
        <v>114</v>
      </c>
      <c r="H51" t="s">
        <v>3</v>
      </c>
      <c r="I51" t="s">
        <v>6</v>
      </c>
      <c r="J51" t="s">
        <v>1</v>
      </c>
      <c r="K51" t="s">
        <v>93</v>
      </c>
    </row>
    <row r="52" spans="1:11" x14ac:dyDescent="0.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1</v>
      </c>
      <c r="G52" t="s">
        <v>114</v>
      </c>
      <c r="H52" t="s">
        <v>3</v>
      </c>
      <c r="I52" t="s">
        <v>6</v>
      </c>
      <c r="J52" t="s">
        <v>1</v>
      </c>
      <c r="K52" t="s">
        <v>93</v>
      </c>
    </row>
    <row r="53" spans="1:11" x14ac:dyDescent="0.3">
      <c r="A53" t="s">
        <v>0</v>
      </c>
      <c r="B53" t="s">
        <v>1</v>
      </c>
      <c r="C53" t="s">
        <v>8</v>
      </c>
      <c r="D53" t="s">
        <v>3</v>
      </c>
      <c r="E53" t="s">
        <v>4</v>
      </c>
      <c r="F53" t="s">
        <v>1</v>
      </c>
      <c r="G53" t="s">
        <v>123</v>
      </c>
      <c r="H53" t="s">
        <v>3</v>
      </c>
      <c r="I53" t="s">
        <v>6</v>
      </c>
      <c r="J53" t="s">
        <v>1</v>
      </c>
      <c r="K53" t="s">
        <v>93</v>
      </c>
    </row>
    <row r="54" spans="1:11" x14ac:dyDescent="0.3">
      <c r="A54" t="s">
        <v>0</v>
      </c>
      <c r="B54" t="s">
        <v>1</v>
      </c>
      <c r="C54" t="s">
        <v>8</v>
      </c>
      <c r="D54" t="s">
        <v>3</v>
      </c>
      <c r="E54" t="s">
        <v>4</v>
      </c>
      <c r="F54" t="s">
        <v>1</v>
      </c>
      <c r="G54" t="s">
        <v>114</v>
      </c>
      <c r="H54" t="s">
        <v>3</v>
      </c>
      <c r="I54" t="s">
        <v>6</v>
      </c>
      <c r="J54" t="s">
        <v>1</v>
      </c>
      <c r="K54" t="s">
        <v>125</v>
      </c>
    </row>
    <row r="55" spans="1:11" x14ac:dyDescent="0.3">
      <c r="A55" t="s">
        <v>0</v>
      </c>
      <c r="B55" t="s">
        <v>1</v>
      </c>
      <c r="C55" t="s">
        <v>8</v>
      </c>
      <c r="D55" t="s">
        <v>3</v>
      </c>
      <c r="E55" t="s">
        <v>4</v>
      </c>
      <c r="F55" t="s">
        <v>1</v>
      </c>
      <c r="G55" t="s">
        <v>114</v>
      </c>
      <c r="H55" t="s">
        <v>3</v>
      </c>
      <c r="I55" t="s">
        <v>6</v>
      </c>
      <c r="J55" t="s">
        <v>1</v>
      </c>
      <c r="K55" t="s">
        <v>125</v>
      </c>
    </row>
    <row r="56" spans="1:11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1</v>
      </c>
      <c r="G56" t="s">
        <v>114</v>
      </c>
      <c r="H56" t="s">
        <v>3</v>
      </c>
      <c r="I56" t="s">
        <v>6</v>
      </c>
      <c r="J56" t="s">
        <v>1</v>
      </c>
      <c r="K56" t="s">
        <v>125</v>
      </c>
    </row>
    <row r="57" spans="1:11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1</v>
      </c>
      <c r="G57" t="s">
        <v>116</v>
      </c>
      <c r="H57" t="s">
        <v>3</v>
      </c>
      <c r="I57" t="s">
        <v>6</v>
      </c>
      <c r="J57" t="s">
        <v>1</v>
      </c>
      <c r="K57" t="s">
        <v>90</v>
      </c>
    </row>
    <row r="58" spans="1:11" x14ac:dyDescent="0.3">
      <c r="A58" t="s">
        <v>0</v>
      </c>
      <c r="B58" t="s">
        <v>1</v>
      </c>
      <c r="C58" t="s">
        <v>24</v>
      </c>
      <c r="D58" t="s">
        <v>3</v>
      </c>
      <c r="E58" t="s">
        <v>4</v>
      </c>
      <c r="F58" t="s">
        <v>1</v>
      </c>
      <c r="G58" t="s">
        <v>93</v>
      </c>
      <c r="H58" t="s">
        <v>3</v>
      </c>
      <c r="I58" t="s">
        <v>6</v>
      </c>
      <c r="J58" t="s">
        <v>1</v>
      </c>
      <c r="K58" t="s">
        <v>114</v>
      </c>
    </row>
    <row r="59" spans="1:11" x14ac:dyDescent="0.3">
      <c r="A59" t="s">
        <v>0</v>
      </c>
      <c r="B59" t="s">
        <v>1</v>
      </c>
      <c r="C59" t="s">
        <v>24</v>
      </c>
      <c r="D59" t="s">
        <v>3</v>
      </c>
      <c r="E59" t="s">
        <v>4</v>
      </c>
      <c r="F59" t="s">
        <v>1</v>
      </c>
      <c r="G59" t="s">
        <v>93</v>
      </c>
      <c r="H59" t="s">
        <v>3</v>
      </c>
      <c r="I59" t="s">
        <v>6</v>
      </c>
      <c r="J59" t="s">
        <v>1</v>
      </c>
      <c r="K59" t="s">
        <v>125</v>
      </c>
    </row>
    <row r="60" spans="1:11" x14ac:dyDescent="0.3">
      <c r="A60" t="s">
        <v>0</v>
      </c>
      <c r="B60" t="s">
        <v>1</v>
      </c>
      <c r="C60" t="s">
        <v>23</v>
      </c>
      <c r="D60" t="s">
        <v>3</v>
      </c>
      <c r="E60" t="s">
        <v>4</v>
      </c>
      <c r="F60" t="s">
        <v>1</v>
      </c>
      <c r="G60" t="s">
        <v>93</v>
      </c>
      <c r="H60" t="s">
        <v>3</v>
      </c>
      <c r="I60" t="s">
        <v>6</v>
      </c>
      <c r="J60" t="s">
        <v>1</v>
      </c>
      <c r="K60" t="s">
        <v>93</v>
      </c>
    </row>
    <row r="61" spans="1:11" x14ac:dyDescent="0.3">
      <c r="A61" t="s">
        <v>0</v>
      </c>
      <c r="B61" t="s">
        <v>1</v>
      </c>
      <c r="C61" t="s">
        <v>23</v>
      </c>
      <c r="D61" t="s">
        <v>3</v>
      </c>
      <c r="E61" t="s">
        <v>4</v>
      </c>
      <c r="F61" t="s">
        <v>1</v>
      </c>
      <c r="G61" t="s">
        <v>125</v>
      </c>
      <c r="H61" t="s">
        <v>3</v>
      </c>
      <c r="I61" t="s">
        <v>6</v>
      </c>
      <c r="J61" t="s">
        <v>1</v>
      </c>
      <c r="K61" t="s">
        <v>93</v>
      </c>
    </row>
    <row r="62" spans="1:11" x14ac:dyDescent="0.3">
      <c r="A62" t="s">
        <v>0</v>
      </c>
      <c r="B62" t="s">
        <v>1</v>
      </c>
      <c r="C62" t="s">
        <v>17</v>
      </c>
      <c r="D62" t="s">
        <v>3</v>
      </c>
      <c r="E62" t="s">
        <v>4</v>
      </c>
      <c r="F62" t="s">
        <v>1</v>
      </c>
      <c r="G62" t="s">
        <v>92</v>
      </c>
      <c r="H62" t="s">
        <v>3</v>
      </c>
      <c r="I62" t="s">
        <v>6</v>
      </c>
      <c r="J62" t="s">
        <v>1</v>
      </c>
      <c r="K62" t="s">
        <v>92</v>
      </c>
    </row>
    <row r="63" spans="1:11" x14ac:dyDescent="0.3">
      <c r="A63" t="s">
        <v>0</v>
      </c>
      <c r="B63" t="s">
        <v>1</v>
      </c>
      <c r="C63" t="s">
        <v>55</v>
      </c>
      <c r="D63" t="s">
        <v>3</v>
      </c>
      <c r="E63" t="s">
        <v>4</v>
      </c>
      <c r="F63" t="s">
        <v>1</v>
      </c>
      <c r="G63" t="s">
        <v>126</v>
      </c>
      <c r="H63" t="s">
        <v>3</v>
      </c>
      <c r="I63" t="s">
        <v>6</v>
      </c>
      <c r="J63" t="s">
        <v>1</v>
      </c>
      <c r="K63" t="s">
        <v>154</v>
      </c>
    </row>
    <row r="64" spans="1:11" x14ac:dyDescent="0.3">
      <c r="A64" t="s">
        <v>0</v>
      </c>
      <c r="B64" t="s">
        <v>1</v>
      </c>
      <c r="C64" t="s">
        <v>55</v>
      </c>
      <c r="D64" t="s">
        <v>3</v>
      </c>
      <c r="E64" t="s">
        <v>4</v>
      </c>
      <c r="F64" t="s">
        <v>1</v>
      </c>
      <c r="G64" t="s">
        <v>90</v>
      </c>
      <c r="H64" t="s">
        <v>3</v>
      </c>
      <c r="I64" t="s">
        <v>6</v>
      </c>
      <c r="J64" t="s">
        <v>1</v>
      </c>
      <c r="K64" t="s">
        <v>117</v>
      </c>
    </row>
    <row r="65" spans="1:11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1</v>
      </c>
      <c r="G65" t="s">
        <v>98</v>
      </c>
      <c r="H65" t="s">
        <v>3</v>
      </c>
      <c r="I65" t="s">
        <v>6</v>
      </c>
      <c r="J65" t="s">
        <v>1</v>
      </c>
      <c r="K65" t="s">
        <v>92</v>
      </c>
    </row>
    <row r="66" spans="1:11" x14ac:dyDescent="0.3">
      <c r="A66" t="s">
        <v>0</v>
      </c>
      <c r="B66" t="s">
        <v>1</v>
      </c>
      <c r="C66" t="s">
        <v>25</v>
      </c>
      <c r="D66" t="s">
        <v>3</v>
      </c>
      <c r="E66" t="s">
        <v>4</v>
      </c>
      <c r="F66" t="s">
        <v>1</v>
      </c>
      <c r="G66" t="s">
        <v>116</v>
      </c>
      <c r="H66" t="s">
        <v>3</v>
      </c>
      <c r="I66" t="s">
        <v>6</v>
      </c>
      <c r="J66" t="s">
        <v>1</v>
      </c>
      <c r="K66" t="s">
        <v>126</v>
      </c>
    </row>
    <row r="67" spans="1:11" x14ac:dyDescent="0.3">
      <c r="A67" t="s">
        <v>0</v>
      </c>
      <c r="B67" t="s">
        <v>1</v>
      </c>
      <c r="C67" t="s">
        <v>13</v>
      </c>
      <c r="D67" t="s">
        <v>3</v>
      </c>
      <c r="E67" t="s">
        <v>4</v>
      </c>
      <c r="F67" t="s">
        <v>1</v>
      </c>
      <c r="G67" t="s">
        <v>114</v>
      </c>
      <c r="H67" t="s">
        <v>3</v>
      </c>
      <c r="I67" t="s">
        <v>6</v>
      </c>
      <c r="J67" t="s">
        <v>1</v>
      </c>
      <c r="K67" t="s">
        <v>117</v>
      </c>
    </row>
    <row r="68" spans="1:11" x14ac:dyDescent="0.3">
      <c r="A68" t="s">
        <v>0</v>
      </c>
      <c r="B68" t="s">
        <v>1</v>
      </c>
      <c r="C68" t="s">
        <v>13</v>
      </c>
      <c r="D68" t="s">
        <v>3</v>
      </c>
      <c r="E68" t="s">
        <v>4</v>
      </c>
      <c r="F68" t="s">
        <v>1</v>
      </c>
      <c r="G68" t="s">
        <v>123</v>
      </c>
      <c r="H68" t="s">
        <v>3</v>
      </c>
      <c r="I68" t="s">
        <v>6</v>
      </c>
      <c r="J68" t="s">
        <v>1</v>
      </c>
      <c r="K68" t="s">
        <v>117</v>
      </c>
    </row>
    <row r="69" spans="1:11" x14ac:dyDescent="0.3">
      <c r="A69" t="s">
        <v>0</v>
      </c>
      <c r="B69" t="s">
        <v>1</v>
      </c>
      <c r="C69" t="s">
        <v>25</v>
      </c>
      <c r="D69" t="s">
        <v>3</v>
      </c>
      <c r="E69" t="s">
        <v>4</v>
      </c>
      <c r="F69" t="s">
        <v>1</v>
      </c>
      <c r="G69" t="s">
        <v>116</v>
      </c>
      <c r="H69" t="s">
        <v>3</v>
      </c>
      <c r="I69" t="s">
        <v>6</v>
      </c>
      <c r="J69" t="s">
        <v>1</v>
      </c>
      <c r="K69" t="s">
        <v>125</v>
      </c>
    </row>
    <row r="70" spans="1:11" x14ac:dyDescent="0.3">
      <c r="A70" t="s">
        <v>0</v>
      </c>
      <c r="B70" t="s">
        <v>1</v>
      </c>
      <c r="C70" t="s">
        <v>25</v>
      </c>
      <c r="D70" t="s">
        <v>3</v>
      </c>
      <c r="E70" t="s">
        <v>4</v>
      </c>
      <c r="F70" t="s">
        <v>1</v>
      </c>
      <c r="G70" t="s">
        <v>90</v>
      </c>
      <c r="H70" t="s">
        <v>3</v>
      </c>
      <c r="I70" t="s">
        <v>6</v>
      </c>
      <c r="J70" t="s">
        <v>1</v>
      </c>
      <c r="K70" t="s">
        <v>126</v>
      </c>
    </row>
    <row r="71" spans="1:11" x14ac:dyDescent="0.3">
      <c r="A71" t="s">
        <v>0</v>
      </c>
      <c r="B71" t="s">
        <v>1</v>
      </c>
      <c r="C71" t="s">
        <v>23</v>
      </c>
      <c r="D71" t="s">
        <v>3</v>
      </c>
      <c r="E71" t="s">
        <v>4</v>
      </c>
      <c r="F71" t="s">
        <v>1</v>
      </c>
      <c r="G71" t="s">
        <v>98</v>
      </c>
      <c r="H71" t="s">
        <v>3</v>
      </c>
      <c r="I71" t="s">
        <v>6</v>
      </c>
      <c r="J71" t="s">
        <v>1</v>
      </c>
      <c r="K71" t="s">
        <v>126</v>
      </c>
    </row>
    <row r="72" spans="1:11" x14ac:dyDescent="0.3">
      <c r="A72" t="s">
        <v>0</v>
      </c>
      <c r="B72" t="s">
        <v>1</v>
      </c>
      <c r="C72" t="s">
        <v>25</v>
      </c>
      <c r="D72" t="s">
        <v>3</v>
      </c>
      <c r="E72" t="s">
        <v>4</v>
      </c>
      <c r="F72" t="s">
        <v>1</v>
      </c>
      <c r="G72" t="s">
        <v>90</v>
      </c>
      <c r="H72" t="s">
        <v>3</v>
      </c>
      <c r="I72" t="s">
        <v>6</v>
      </c>
      <c r="J72" t="s">
        <v>1</v>
      </c>
      <c r="K72" t="s">
        <v>93</v>
      </c>
    </row>
    <row r="73" spans="1:11" x14ac:dyDescent="0.3">
      <c r="A73" t="s">
        <v>0</v>
      </c>
      <c r="B73" t="s">
        <v>1</v>
      </c>
      <c r="C73" t="s">
        <v>23</v>
      </c>
      <c r="D73" t="s">
        <v>3</v>
      </c>
      <c r="E73" t="s">
        <v>4</v>
      </c>
      <c r="F73" t="s">
        <v>1</v>
      </c>
      <c r="G73" t="s">
        <v>93</v>
      </c>
      <c r="H73" t="s">
        <v>3</v>
      </c>
      <c r="I73" t="s">
        <v>6</v>
      </c>
      <c r="J73" t="s">
        <v>1</v>
      </c>
      <c r="K73" t="s">
        <v>90</v>
      </c>
    </row>
    <row r="74" spans="1:11" x14ac:dyDescent="0.3">
      <c r="A74" t="s">
        <v>0</v>
      </c>
      <c r="B74" t="s">
        <v>1</v>
      </c>
      <c r="C74" t="s">
        <v>23</v>
      </c>
      <c r="D74" t="s">
        <v>3</v>
      </c>
      <c r="E74" t="s">
        <v>4</v>
      </c>
      <c r="F74" t="s">
        <v>1</v>
      </c>
      <c r="G74" t="s">
        <v>90</v>
      </c>
      <c r="H74" t="s">
        <v>3</v>
      </c>
      <c r="I74" t="s">
        <v>6</v>
      </c>
      <c r="J74" t="s">
        <v>1</v>
      </c>
      <c r="K74" t="s">
        <v>90</v>
      </c>
    </row>
    <row r="75" spans="1:11" x14ac:dyDescent="0.3">
      <c r="A75" t="s">
        <v>0</v>
      </c>
      <c r="B75" t="s">
        <v>1</v>
      </c>
      <c r="C75" t="s">
        <v>23</v>
      </c>
      <c r="D75" t="s">
        <v>3</v>
      </c>
      <c r="E75" t="s">
        <v>4</v>
      </c>
      <c r="F75" t="s">
        <v>1</v>
      </c>
      <c r="G75" t="s">
        <v>98</v>
      </c>
      <c r="H75" t="s">
        <v>3</v>
      </c>
      <c r="I75" t="s">
        <v>6</v>
      </c>
      <c r="J75" t="s">
        <v>1</v>
      </c>
      <c r="K75" t="s">
        <v>98</v>
      </c>
    </row>
    <row r="76" spans="1:11" x14ac:dyDescent="0.3">
      <c r="A76" t="s">
        <v>0</v>
      </c>
      <c r="B76" t="s">
        <v>1</v>
      </c>
      <c r="C76" t="s">
        <v>23</v>
      </c>
      <c r="D76" t="s">
        <v>3</v>
      </c>
      <c r="E76" t="s">
        <v>4</v>
      </c>
      <c r="F76" t="s">
        <v>1</v>
      </c>
      <c r="G76" t="s">
        <v>90</v>
      </c>
      <c r="H76" t="s">
        <v>3</v>
      </c>
      <c r="I76" t="s">
        <v>6</v>
      </c>
      <c r="J76" t="s">
        <v>1</v>
      </c>
      <c r="K76" t="s">
        <v>90</v>
      </c>
    </row>
    <row r="77" spans="1:11" x14ac:dyDescent="0.3">
      <c r="A77" t="s">
        <v>0</v>
      </c>
      <c r="B77" t="s">
        <v>1</v>
      </c>
      <c r="C77" t="s">
        <v>28</v>
      </c>
      <c r="D77" t="s">
        <v>3</v>
      </c>
      <c r="E77" t="s">
        <v>4</v>
      </c>
      <c r="F77" t="s">
        <v>1</v>
      </c>
      <c r="G77" t="s">
        <v>98</v>
      </c>
      <c r="H77" t="s">
        <v>3</v>
      </c>
      <c r="I77" t="s">
        <v>6</v>
      </c>
      <c r="J77" t="s">
        <v>1</v>
      </c>
      <c r="K77" t="s">
        <v>93</v>
      </c>
    </row>
    <row r="78" spans="1:11" x14ac:dyDescent="0.3">
      <c r="A78" t="s">
        <v>0</v>
      </c>
      <c r="B78" t="s">
        <v>1</v>
      </c>
      <c r="C78" t="s">
        <v>8</v>
      </c>
      <c r="D78" t="s">
        <v>3</v>
      </c>
      <c r="E78" t="s">
        <v>4</v>
      </c>
      <c r="F78" t="s">
        <v>1</v>
      </c>
      <c r="G78" t="s">
        <v>116</v>
      </c>
      <c r="H78" t="s">
        <v>3</v>
      </c>
      <c r="I78" t="s">
        <v>6</v>
      </c>
      <c r="J78" t="s">
        <v>1</v>
      </c>
      <c r="K78" t="s">
        <v>126</v>
      </c>
    </row>
    <row r="79" spans="1:11" x14ac:dyDescent="0.3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1</v>
      </c>
      <c r="G79" t="s">
        <v>123</v>
      </c>
      <c r="H79" t="s">
        <v>3</v>
      </c>
      <c r="I79" t="s">
        <v>6</v>
      </c>
      <c r="J79" t="s">
        <v>1</v>
      </c>
      <c r="K79" t="s">
        <v>117</v>
      </c>
    </row>
    <row r="80" spans="1:11" x14ac:dyDescent="0.3">
      <c r="A80" t="s">
        <v>0</v>
      </c>
      <c r="B80" t="s">
        <v>1</v>
      </c>
      <c r="C80" t="s">
        <v>24</v>
      </c>
      <c r="D80" t="s">
        <v>3</v>
      </c>
      <c r="E80" t="s">
        <v>4</v>
      </c>
      <c r="F80" t="s">
        <v>1</v>
      </c>
      <c r="G80" t="s">
        <v>65</v>
      </c>
      <c r="H80" t="s">
        <v>3</v>
      </c>
      <c r="I80" t="s">
        <v>6</v>
      </c>
      <c r="J80" t="s">
        <v>1</v>
      </c>
      <c r="K80" t="s">
        <v>93</v>
      </c>
    </row>
    <row r="81" spans="1:11" x14ac:dyDescent="0.3">
      <c r="A81" t="s">
        <v>0</v>
      </c>
      <c r="B81" t="s">
        <v>1</v>
      </c>
      <c r="C81" t="s">
        <v>68</v>
      </c>
      <c r="D81" t="s">
        <v>3</v>
      </c>
      <c r="E81" t="s">
        <v>4</v>
      </c>
      <c r="F81" t="s">
        <v>1</v>
      </c>
      <c r="G81" t="s">
        <v>88</v>
      </c>
      <c r="H81" t="s">
        <v>3</v>
      </c>
      <c r="I81" t="s">
        <v>6</v>
      </c>
      <c r="J81" t="s">
        <v>1</v>
      </c>
      <c r="K81" t="s">
        <v>93</v>
      </c>
    </row>
    <row r="82" spans="1:11" x14ac:dyDescent="0.3">
      <c r="A82" t="s">
        <v>0</v>
      </c>
      <c r="B82" t="s">
        <v>1</v>
      </c>
      <c r="C82" t="s">
        <v>67</v>
      </c>
      <c r="D82" t="s">
        <v>3</v>
      </c>
      <c r="E82" t="s">
        <v>4</v>
      </c>
      <c r="F82" t="s">
        <v>1</v>
      </c>
      <c r="G82" t="s">
        <v>109</v>
      </c>
      <c r="H82" t="s">
        <v>3</v>
      </c>
      <c r="I82" t="s">
        <v>6</v>
      </c>
      <c r="J82" t="s">
        <v>1</v>
      </c>
      <c r="K82" t="s">
        <v>125</v>
      </c>
    </row>
    <row r="83" spans="1:11" x14ac:dyDescent="0.3">
      <c r="A83" t="s">
        <v>0</v>
      </c>
      <c r="B83" t="s">
        <v>1</v>
      </c>
      <c r="C83" t="s">
        <v>67</v>
      </c>
      <c r="D83" t="s">
        <v>3</v>
      </c>
      <c r="E83" t="s">
        <v>4</v>
      </c>
      <c r="F83" t="s">
        <v>1</v>
      </c>
      <c r="G83" t="s">
        <v>88</v>
      </c>
      <c r="H83" t="s">
        <v>3</v>
      </c>
      <c r="I83" t="s">
        <v>6</v>
      </c>
      <c r="J83" t="s">
        <v>1</v>
      </c>
      <c r="K83" t="s">
        <v>125</v>
      </c>
    </row>
    <row r="84" spans="1:11" x14ac:dyDescent="0.3">
      <c r="A84" t="s">
        <v>0</v>
      </c>
      <c r="B84" t="s">
        <v>1</v>
      </c>
      <c r="C84" t="s">
        <v>24</v>
      </c>
      <c r="D84" t="s">
        <v>3</v>
      </c>
      <c r="E84" t="s">
        <v>4</v>
      </c>
      <c r="F84" t="s">
        <v>1</v>
      </c>
      <c r="G84" t="s">
        <v>109</v>
      </c>
      <c r="H84" t="s">
        <v>3</v>
      </c>
      <c r="I84" t="s">
        <v>6</v>
      </c>
      <c r="J84" t="s">
        <v>1</v>
      </c>
      <c r="K84" t="s">
        <v>126</v>
      </c>
    </row>
    <row r="85" spans="1:11" x14ac:dyDescent="0.3">
      <c r="A85" t="s">
        <v>0</v>
      </c>
      <c r="B85" t="s">
        <v>1</v>
      </c>
      <c r="C85" t="s">
        <v>26</v>
      </c>
      <c r="D85" t="s">
        <v>3</v>
      </c>
      <c r="E85" t="s">
        <v>4</v>
      </c>
      <c r="F85" t="s">
        <v>1</v>
      </c>
      <c r="G85" t="s">
        <v>120</v>
      </c>
      <c r="H85" t="s">
        <v>3</v>
      </c>
      <c r="I85" t="s">
        <v>6</v>
      </c>
      <c r="J85" t="s">
        <v>1</v>
      </c>
      <c r="K85" t="s">
        <v>116</v>
      </c>
    </row>
    <row r="86" spans="1:11" x14ac:dyDescent="0.3">
      <c r="A86" t="s">
        <v>0</v>
      </c>
      <c r="B86" t="s">
        <v>1</v>
      </c>
      <c r="C86" t="s">
        <v>26</v>
      </c>
      <c r="D86" t="s">
        <v>3</v>
      </c>
      <c r="E86" t="s">
        <v>4</v>
      </c>
      <c r="F86" t="s">
        <v>1</v>
      </c>
      <c r="G86" t="s">
        <v>88</v>
      </c>
      <c r="H86" t="s">
        <v>3</v>
      </c>
      <c r="I86" t="s">
        <v>6</v>
      </c>
      <c r="J86" t="s">
        <v>1</v>
      </c>
      <c r="K86" t="s">
        <v>125</v>
      </c>
    </row>
    <row r="87" spans="1:11" x14ac:dyDescent="0.3">
      <c r="A87" t="s">
        <v>0</v>
      </c>
      <c r="B87" t="s">
        <v>1</v>
      </c>
      <c r="C87" t="s">
        <v>25</v>
      </c>
      <c r="D87" t="s">
        <v>3</v>
      </c>
      <c r="E87" t="s">
        <v>4</v>
      </c>
      <c r="F87" t="s">
        <v>1</v>
      </c>
      <c r="G87" t="s">
        <v>88</v>
      </c>
      <c r="H87" t="s">
        <v>3</v>
      </c>
      <c r="I87" t="s">
        <v>6</v>
      </c>
      <c r="J87" t="s">
        <v>1</v>
      </c>
      <c r="K87" t="s">
        <v>90</v>
      </c>
    </row>
    <row r="88" spans="1:11" x14ac:dyDescent="0.3">
      <c r="A88" t="s">
        <v>0</v>
      </c>
      <c r="B88" t="s">
        <v>1</v>
      </c>
      <c r="C88" t="s">
        <v>8</v>
      </c>
      <c r="D88" t="s">
        <v>3</v>
      </c>
      <c r="E88" t="s">
        <v>4</v>
      </c>
      <c r="F88" t="s">
        <v>1</v>
      </c>
      <c r="G88" t="s">
        <v>120</v>
      </c>
      <c r="H88" t="s">
        <v>3</v>
      </c>
      <c r="I88" t="s">
        <v>6</v>
      </c>
      <c r="J88" t="s">
        <v>1</v>
      </c>
      <c r="K88" t="s">
        <v>125</v>
      </c>
    </row>
    <row r="89" spans="1:11" x14ac:dyDescent="0.3">
      <c r="A89" t="s">
        <v>0</v>
      </c>
      <c r="B89" t="s">
        <v>1</v>
      </c>
      <c r="C89" t="s">
        <v>121</v>
      </c>
      <c r="D89" t="s">
        <v>3</v>
      </c>
      <c r="E89" t="s">
        <v>4</v>
      </c>
      <c r="F89" t="s">
        <v>1</v>
      </c>
      <c r="G89" t="s">
        <v>116</v>
      </c>
      <c r="H89" t="s">
        <v>3</v>
      </c>
      <c r="I89" t="s">
        <v>6</v>
      </c>
      <c r="J89" t="s">
        <v>1</v>
      </c>
      <c r="K89" t="s">
        <v>132</v>
      </c>
    </row>
    <row r="90" spans="1:11" x14ac:dyDescent="0.3">
      <c r="A90" t="s">
        <v>0</v>
      </c>
      <c r="B90" t="s">
        <v>1</v>
      </c>
      <c r="C90" t="s">
        <v>142</v>
      </c>
      <c r="D90" t="s">
        <v>3</v>
      </c>
      <c r="E90" t="s">
        <v>4</v>
      </c>
      <c r="F90" t="s">
        <v>1</v>
      </c>
      <c r="G90" t="s">
        <v>92</v>
      </c>
      <c r="H90" t="s">
        <v>3</v>
      </c>
      <c r="I90" t="s">
        <v>6</v>
      </c>
      <c r="J90" t="s">
        <v>1</v>
      </c>
      <c r="K90" t="s">
        <v>171</v>
      </c>
    </row>
    <row r="91" spans="1:11" x14ac:dyDescent="0.3">
      <c r="A91" t="s">
        <v>0</v>
      </c>
      <c r="B91" t="s">
        <v>1</v>
      </c>
      <c r="C91" t="s">
        <v>35</v>
      </c>
      <c r="D91" t="s">
        <v>3</v>
      </c>
      <c r="E91" t="s">
        <v>4</v>
      </c>
      <c r="F91" t="s">
        <v>1</v>
      </c>
      <c r="G91" t="s">
        <v>92</v>
      </c>
      <c r="H91" t="s">
        <v>3</v>
      </c>
      <c r="I91" t="s">
        <v>6</v>
      </c>
      <c r="J91" t="s">
        <v>1</v>
      </c>
      <c r="K91" t="s">
        <v>145</v>
      </c>
    </row>
    <row r="92" spans="1:11" x14ac:dyDescent="0.3">
      <c r="A92" t="s">
        <v>0</v>
      </c>
      <c r="B92" t="s">
        <v>1</v>
      </c>
      <c r="C92" t="s">
        <v>193</v>
      </c>
      <c r="D92" t="s">
        <v>3</v>
      </c>
      <c r="E92" t="s">
        <v>4</v>
      </c>
      <c r="F92" t="s">
        <v>1</v>
      </c>
      <c r="G92" t="s">
        <v>120</v>
      </c>
      <c r="H92" t="s">
        <v>3</v>
      </c>
      <c r="I92" t="s">
        <v>6</v>
      </c>
      <c r="J92" t="s">
        <v>1</v>
      </c>
      <c r="K92" t="s">
        <v>128</v>
      </c>
    </row>
    <row r="93" spans="1:11" x14ac:dyDescent="0.3">
      <c r="A93" t="s">
        <v>0</v>
      </c>
      <c r="B93" t="s">
        <v>1</v>
      </c>
      <c r="C93" t="s">
        <v>147</v>
      </c>
      <c r="D93" t="s">
        <v>3</v>
      </c>
      <c r="E93" t="s">
        <v>4</v>
      </c>
      <c r="F93" t="s">
        <v>1</v>
      </c>
      <c r="G93" t="s">
        <v>112</v>
      </c>
      <c r="H93" t="s">
        <v>3</v>
      </c>
      <c r="I93" t="s">
        <v>6</v>
      </c>
      <c r="J93" t="s">
        <v>1</v>
      </c>
      <c r="K93" t="s">
        <v>114</v>
      </c>
    </row>
    <row r="94" spans="1:11" x14ac:dyDescent="0.3">
      <c r="A94" t="s">
        <v>0</v>
      </c>
      <c r="B94" t="s">
        <v>1</v>
      </c>
      <c r="C94" t="s">
        <v>32</v>
      </c>
      <c r="D94" t="s">
        <v>3</v>
      </c>
      <c r="E94" t="s">
        <v>4</v>
      </c>
      <c r="F94" t="s">
        <v>1</v>
      </c>
      <c r="G94" t="s">
        <v>114</v>
      </c>
      <c r="H94" t="s">
        <v>3</v>
      </c>
      <c r="I94" t="s">
        <v>6</v>
      </c>
      <c r="J94" t="s">
        <v>1</v>
      </c>
      <c r="K94" t="s">
        <v>112</v>
      </c>
    </row>
    <row r="95" spans="1:11" x14ac:dyDescent="0.3">
      <c r="A95" t="s">
        <v>0</v>
      </c>
      <c r="B95" t="s">
        <v>1</v>
      </c>
      <c r="C95" t="s">
        <v>122</v>
      </c>
      <c r="D95" t="s">
        <v>3</v>
      </c>
      <c r="E95" t="s">
        <v>4</v>
      </c>
      <c r="F95" t="s">
        <v>1</v>
      </c>
      <c r="G95" t="s">
        <v>93</v>
      </c>
      <c r="H95" t="s">
        <v>3</v>
      </c>
      <c r="I95" t="s">
        <v>6</v>
      </c>
      <c r="J95" t="s">
        <v>1</v>
      </c>
      <c r="K95" t="s">
        <v>10</v>
      </c>
    </row>
    <row r="96" spans="1:11" x14ac:dyDescent="0.3">
      <c r="A96" t="s">
        <v>0</v>
      </c>
      <c r="B96" t="s">
        <v>1</v>
      </c>
      <c r="C96" t="s">
        <v>140</v>
      </c>
      <c r="D96" t="s">
        <v>3</v>
      </c>
      <c r="E96" t="s">
        <v>4</v>
      </c>
      <c r="F96" t="s">
        <v>1</v>
      </c>
      <c r="G96" t="s">
        <v>98</v>
      </c>
      <c r="H96" t="s">
        <v>3</v>
      </c>
      <c r="I96" t="s">
        <v>6</v>
      </c>
      <c r="J96" t="s">
        <v>1</v>
      </c>
      <c r="K96" t="s">
        <v>20</v>
      </c>
    </row>
    <row r="97" spans="1:11" x14ac:dyDescent="0.3">
      <c r="A97" t="s">
        <v>0</v>
      </c>
      <c r="B97" t="s">
        <v>1</v>
      </c>
      <c r="C97" t="s">
        <v>32</v>
      </c>
      <c r="D97" t="s">
        <v>3</v>
      </c>
      <c r="E97" t="s">
        <v>4</v>
      </c>
      <c r="F97" t="s">
        <v>1</v>
      </c>
      <c r="G97" t="s">
        <v>65</v>
      </c>
      <c r="H97" t="s">
        <v>3</v>
      </c>
      <c r="I97" t="s">
        <v>6</v>
      </c>
      <c r="J97" t="s">
        <v>1</v>
      </c>
      <c r="K97" t="s">
        <v>108</v>
      </c>
    </row>
    <row r="98" spans="1:11" x14ac:dyDescent="0.3">
      <c r="A98" t="s">
        <v>0</v>
      </c>
      <c r="B98" t="s">
        <v>1</v>
      </c>
      <c r="C98" t="s">
        <v>118</v>
      </c>
      <c r="D98" t="s">
        <v>3</v>
      </c>
      <c r="E98" t="s">
        <v>4</v>
      </c>
      <c r="F98" t="s">
        <v>1</v>
      </c>
      <c r="G98" t="s">
        <v>88</v>
      </c>
      <c r="H98" t="s">
        <v>3</v>
      </c>
      <c r="I98" t="s">
        <v>6</v>
      </c>
      <c r="J98" t="s">
        <v>1</v>
      </c>
      <c r="K98" t="s">
        <v>30</v>
      </c>
    </row>
    <row r="99" spans="1:11" x14ac:dyDescent="0.3">
      <c r="A99" t="s">
        <v>0</v>
      </c>
      <c r="B99" t="s">
        <v>1</v>
      </c>
      <c r="C99" t="s">
        <v>68</v>
      </c>
      <c r="D99" t="s">
        <v>3</v>
      </c>
      <c r="E99" t="s">
        <v>4</v>
      </c>
      <c r="F99" t="s">
        <v>1</v>
      </c>
      <c r="G99" t="s">
        <v>123</v>
      </c>
      <c r="H99" t="s">
        <v>3</v>
      </c>
      <c r="I99" t="s">
        <v>6</v>
      </c>
      <c r="J99" t="s">
        <v>1</v>
      </c>
      <c r="K99" t="s">
        <v>188</v>
      </c>
    </row>
    <row r="100" spans="1:11" x14ac:dyDescent="0.3">
      <c r="A100" t="s">
        <v>0</v>
      </c>
      <c r="B100" t="s">
        <v>1</v>
      </c>
      <c r="C100" t="s">
        <v>113</v>
      </c>
      <c r="D100" t="s">
        <v>3</v>
      </c>
      <c r="E100" t="s">
        <v>4</v>
      </c>
      <c r="F100" t="s">
        <v>1</v>
      </c>
      <c r="G100" t="s">
        <v>120</v>
      </c>
      <c r="H100" t="s">
        <v>3</v>
      </c>
      <c r="I100" t="s">
        <v>6</v>
      </c>
      <c r="J100" t="s">
        <v>1</v>
      </c>
      <c r="K100" t="s">
        <v>157</v>
      </c>
    </row>
    <row r="101" spans="1:11" x14ac:dyDescent="0.3">
      <c r="A101" t="s">
        <v>0</v>
      </c>
      <c r="B101" t="s">
        <v>1</v>
      </c>
      <c r="C101" t="s">
        <v>24</v>
      </c>
      <c r="D101" t="s">
        <v>3</v>
      </c>
      <c r="E101" t="s">
        <v>4</v>
      </c>
      <c r="F101" t="s">
        <v>1</v>
      </c>
      <c r="G101" t="s">
        <v>10</v>
      </c>
      <c r="H101" t="s">
        <v>3</v>
      </c>
      <c r="I101" t="s">
        <v>6</v>
      </c>
      <c r="J101" t="s">
        <v>1</v>
      </c>
      <c r="K101" t="s">
        <v>96</v>
      </c>
    </row>
    <row r="102" spans="1:11" x14ac:dyDescent="0.3">
      <c r="A102" t="s">
        <v>0</v>
      </c>
      <c r="B102" t="s">
        <v>1</v>
      </c>
      <c r="C102" t="s">
        <v>115</v>
      </c>
      <c r="D102" t="s">
        <v>3</v>
      </c>
      <c r="E102" t="s">
        <v>4</v>
      </c>
      <c r="F102" t="s">
        <v>1</v>
      </c>
      <c r="G102" t="s">
        <v>18</v>
      </c>
      <c r="H102" t="s">
        <v>3</v>
      </c>
      <c r="I102" t="s">
        <v>6</v>
      </c>
      <c r="J102" t="s">
        <v>1</v>
      </c>
      <c r="K102" t="s">
        <v>11</v>
      </c>
    </row>
    <row r="103" spans="1:11" x14ac:dyDescent="0.3">
      <c r="A103" t="s">
        <v>0</v>
      </c>
      <c r="B103" t="s">
        <v>1</v>
      </c>
      <c r="C103" t="s">
        <v>226</v>
      </c>
      <c r="D103" t="s">
        <v>3</v>
      </c>
      <c r="E103" t="s">
        <v>4</v>
      </c>
      <c r="F103" t="s">
        <v>1</v>
      </c>
      <c r="G103" t="s">
        <v>12</v>
      </c>
      <c r="H103" t="s">
        <v>3</v>
      </c>
      <c r="I103" t="s">
        <v>6</v>
      </c>
      <c r="J103" t="s">
        <v>1</v>
      </c>
      <c r="K103" t="s">
        <v>40</v>
      </c>
    </row>
    <row r="104" spans="1:11" x14ac:dyDescent="0.3">
      <c r="A104" t="s">
        <v>0</v>
      </c>
      <c r="B104" t="s">
        <v>1</v>
      </c>
      <c r="C104" t="s">
        <v>191</v>
      </c>
      <c r="D104" t="s">
        <v>3</v>
      </c>
      <c r="E104" t="s">
        <v>4</v>
      </c>
      <c r="F104" t="s">
        <v>1</v>
      </c>
      <c r="G104" t="s">
        <v>120</v>
      </c>
      <c r="H104" t="s">
        <v>3</v>
      </c>
      <c r="I104" t="s">
        <v>6</v>
      </c>
      <c r="J104" t="s">
        <v>1</v>
      </c>
      <c r="K104" t="s">
        <v>119</v>
      </c>
    </row>
    <row r="105" spans="1:11" x14ac:dyDescent="0.3">
      <c r="A105" t="s">
        <v>0</v>
      </c>
      <c r="B105" t="s">
        <v>1</v>
      </c>
      <c r="C105" t="s">
        <v>31</v>
      </c>
      <c r="D105" t="s">
        <v>3</v>
      </c>
      <c r="E105" t="s">
        <v>4</v>
      </c>
      <c r="F105" t="s">
        <v>1</v>
      </c>
      <c r="G105" t="s">
        <v>123</v>
      </c>
      <c r="H105" t="s">
        <v>3</v>
      </c>
      <c r="I105" t="s">
        <v>6</v>
      </c>
      <c r="J105" t="s">
        <v>1</v>
      </c>
      <c r="K105" t="s">
        <v>22</v>
      </c>
    </row>
    <row r="106" spans="1:11" x14ac:dyDescent="0.3">
      <c r="A106" t="s">
        <v>0</v>
      </c>
      <c r="B106" t="s">
        <v>1</v>
      </c>
      <c r="C106" t="s">
        <v>67</v>
      </c>
      <c r="D106" t="s">
        <v>3</v>
      </c>
      <c r="E106" t="s">
        <v>4</v>
      </c>
      <c r="F106" t="s">
        <v>1</v>
      </c>
      <c r="G106" t="s">
        <v>65</v>
      </c>
      <c r="H106" t="s">
        <v>3</v>
      </c>
      <c r="I106" t="s">
        <v>6</v>
      </c>
      <c r="J106" t="s">
        <v>1</v>
      </c>
      <c r="K106" t="s">
        <v>22</v>
      </c>
    </row>
    <row r="107" spans="1:11" x14ac:dyDescent="0.3">
      <c r="A107" t="s">
        <v>0</v>
      </c>
      <c r="B107" t="s">
        <v>1</v>
      </c>
      <c r="C107" t="s">
        <v>42</v>
      </c>
      <c r="D107" t="s">
        <v>3</v>
      </c>
      <c r="E107" t="s">
        <v>4</v>
      </c>
      <c r="F107" t="s">
        <v>1</v>
      </c>
      <c r="G107" t="s">
        <v>112</v>
      </c>
      <c r="H107" t="s">
        <v>3</v>
      </c>
      <c r="I107" t="s">
        <v>6</v>
      </c>
      <c r="J107" t="s">
        <v>1</v>
      </c>
      <c r="K107" t="s">
        <v>20</v>
      </c>
    </row>
    <row r="108" spans="1:11" x14ac:dyDescent="0.3">
      <c r="A108" t="s">
        <v>0</v>
      </c>
      <c r="B108" t="s">
        <v>1</v>
      </c>
      <c r="C108" t="s">
        <v>170</v>
      </c>
      <c r="D108" t="s">
        <v>3</v>
      </c>
      <c r="E108" t="s">
        <v>4</v>
      </c>
      <c r="F108" t="s">
        <v>1</v>
      </c>
      <c r="G108" t="s">
        <v>5</v>
      </c>
      <c r="H108" t="s">
        <v>3</v>
      </c>
      <c r="I108" t="s">
        <v>6</v>
      </c>
      <c r="J108" t="s">
        <v>1</v>
      </c>
      <c r="K108" t="s">
        <v>5</v>
      </c>
    </row>
    <row r="109" spans="1:11" x14ac:dyDescent="0.3">
      <c r="A109" t="s">
        <v>0</v>
      </c>
      <c r="B109" t="s">
        <v>1</v>
      </c>
      <c r="C109" t="s">
        <v>170</v>
      </c>
      <c r="D109" t="s">
        <v>3</v>
      </c>
      <c r="E109" t="s">
        <v>4</v>
      </c>
      <c r="F109" t="s">
        <v>1</v>
      </c>
      <c r="G109" t="s">
        <v>22</v>
      </c>
      <c r="H109" t="s">
        <v>3</v>
      </c>
      <c r="I109" t="s">
        <v>6</v>
      </c>
      <c r="J109" t="s">
        <v>1</v>
      </c>
      <c r="K109" t="s">
        <v>5</v>
      </c>
    </row>
    <row r="110" spans="1:11" x14ac:dyDescent="0.3">
      <c r="A110" t="s">
        <v>0</v>
      </c>
      <c r="B110" t="s">
        <v>1</v>
      </c>
      <c r="C110" t="s">
        <v>106</v>
      </c>
      <c r="D110" t="s">
        <v>3</v>
      </c>
      <c r="E110" t="s">
        <v>4</v>
      </c>
      <c r="F110" t="s">
        <v>1</v>
      </c>
      <c r="G110" t="s">
        <v>22</v>
      </c>
      <c r="H110" t="s">
        <v>3</v>
      </c>
      <c r="I110" t="s">
        <v>6</v>
      </c>
      <c r="J110" t="s">
        <v>1</v>
      </c>
      <c r="K110" t="s">
        <v>16</v>
      </c>
    </row>
    <row r="111" spans="1:11" x14ac:dyDescent="0.3">
      <c r="A111" t="s">
        <v>0</v>
      </c>
      <c r="B111" t="s">
        <v>1</v>
      </c>
      <c r="C111" t="s">
        <v>137</v>
      </c>
      <c r="D111" t="s">
        <v>3</v>
      </c>
      <c r="E111" t="s">
        <v>4</v>
      </c>
      <c r="F111" t="s">
        <v>1</v>
      </c>
      <c r="G111" t="s">
        <v>16</v>
      </c>
      <c r="H111" t="s">
        <v>3</v>
      </c>
      <c r="I111" t="s">
        <v>6</v>
      </c>
      <c r="J111" t="s">
        <v>1</v>
      </c>
      <c r="K111" t="s">
        <v>14</v>
      </c>
    </row>
    <row r="112" spans="1:11" x14ac:dyDescent="0.3">
      <c r="A112" t="s">
        <v>0</v>
      </c>
      <c r="B112" t="s">
        <v>1</v>
      </c>
      <c r="C112" t="s">
        <v>113</v>
      </c>
      <c r="D112" t="s">
        <v>3</v>
      </c>
      <c r="E112" t="s">
        <v>4</v>
      </c>
      <c r="F112" t="s">
        <v>1</v>
      </c>
      <c r="G112" t="s">
        <v>16</v>
      </c>
      <c r="H112" t="s">
        <v>3</v>
      </c>
      <c r="I112" t="s">
        <v>6</v>
      </c>
      <c r="J112" t="s">
        <v>1</v>
      </c>
      <c r="K112" t="s">
        <v>14</v>
      </c>
    </row>
    <row r="113" spans="1:11" x14ac:dyDescent="0.3">
      <c r="A113" t="s">
        <v>47</v>
      </c>
    </row>
    <row r="114" spans="1:11" x14ac:dyDescent="0.3">
      <c r="A114" t="s">
        <v>48</v>
      </c>
      <c r="B114" t="s">
        <v>49</v>
      </c>
      <c r="C114" t="s">
        <v>50</v>
      </c>
      <c r="D114" t="s">
        <v>51</v>
      </c>
      <c r="E114" t="s">
        <v>52</v>
      </c>
      <c r="F114" t="s">
        <v>53</v>
      </c>
      <c r="G114" t="s">
        <v>54</v>
      </c>
    </row>
    <row r="115" spans="1:11" x14ac:dyDescent="0.3">
      <c r="A115" t="s">
        <v>0</v>
      </c>
      <c r="B115" t="s">
        <v>1</v>
      </c>
      <c r="C115" t="s">
        <v>75</v>
      </c>
      <c r="D115" t="s">
        <v>3</v>
      </c>
      <c r="E115" t="s">
        <v>4</v>
      </c>
      <c r="F115" t="s">
        <v>1</v>
      </c>
      <c r="G115" t="s">
        <v>16</v>
      </c>
      <c r="H115" t="s">
        <v>3</v>
      </c>
      <c r="I115" t="s">
        <v>6</v>
      </c>
      <c r="J115" t="s">
        <v>1</v>
      </c>
      <c r="K115" t="s">
        <v>65</v>
      </c>
    </row>
    <row r="116" spans="1:11" x14ac:dyDescent="0.3">
      <c r="A116" t="s">
        <v>0</v>
      </c>
      <c r="B116" t="s">
        <v>1</v>
      </c>
      <c r="C116" t="s">
        <v>124</v>
      </c>
      <c r="D116" t="s">
        <v>3</v>
      </c>
      <c r="E116" t="s">
        <v>4</v>
      </c>
      <c r="F116" t="s">
        <v>1</v>
      </c>
      <c r="G116" t="s">
        <v>16</v>
      </c>
      <c r="H116" t="s">
        <v>3</v>
      </c>
      <c r="I116" t="s">
        <v>6</v>
      </c>
      <c r="J116" t="s">
        <v>1</v>
      </c>
      <c r="K116" t="s">
        <v>114</v>
      </c>
    </row>
    <row r="117" spans="1:11" x14ac:dyDescent="0.3">
      <c r="A117" t="s">
        <v>0</v>
      </c>
      <c r="B117" t="s">
        <v>1</v>
      </c>
      <c r="C117" t="s">
        <v>83</v>
      </c>
      <c r="D117" t="s">
        <v>3</v>
      </c>
      <c r="E117" t="s">
        <v>4</v>
      </c>
      <c r="F117" t="s">
        <v>1</v>
      </c>
      <c r="G117" t="s">
        <v>16</v>
      </c>
      <c r="H117" t="s">
        <v>3</v>
      </c>
      <c r="I117" t="s">
        <v>6</v>
      </c>
      <c r="J117" t="s">
        <v>1</v>
      </c>
      <c r="K117" t="s">
        <v>90</v>
      </c>
    </row>
    <row r="118" spans="1:11" x14ac:dyDescent="0.3">
      <c r="A118" t="s">
        <v>0</v>
      </c>
      <c r="B118" t="s">
        <v>1</v>
      </c>
      <c r="C118" t="s">
        <v>67</v>
      </c>
      <c r="D118" t="s">
        <v>3</v>
      </c>
      <c r="E118" t="s">
        <v>4</v>
      </c>
      <c r="F118" t="s">
        <v>1</v>
      </c>
      <c r="G118" t="s">
        <v>29</v>
      </c>
      <c r="H118" t="s">
        <v>3</v>
      </c>
      <c r="I118" t="s">
        <v>6</v>
      </c>
      <c r="J118" t="s">
        <v>1</v>
      </c>
      <c r="K118" t="s">
        <v>92</v>
      </c>
    </row>
    <row r="119" spans="1:11" x14ac:dyDescent="0.3">
      <c r="A119" t="s">
        <v>52</v>
      </c>
    </row>
    <row r="120" spans="1:11" x14ac:dyDescent="0.3">
      <c r="A120" t="s">
        <v>0</v>
      </c>
      <c r="B120" t="s">
        <v>1</v>
      </c>
      <c r="C120" t="s">
        <v>25</v>
      </c>
      <c r="D120" t="s">
        <v>3</v>
      </c>
      <c r="E120" t="s">
        <v>4</v>
      </c>
      <c r="F120" t="s">
        <v>1</v>
      </c>
      <c r="G120" t="s">
        <v>16</v>
      </c>
      <c r="H120" t="s">
        <v>3</v>
      </c>
      <c r="I120" t="s">
        <v>6</v>
      </c>
      <c r="J120" t="s">
        <v>1</v>
      </c>
      <c r="K120" t="s">
        <v>90</v>
      </c>
    </row>
    <row r="121" spans="1:11" x14ac:dyDescent="0.3">
      <c r="A121" t="s">
        <v>0</v>
      </c>
      <c r="B121" t="s">
        <v>1</v>
      </c>
      <c r="C121" t="s">
        <v>25</v>
      </c>
      <c r="D121" t="s">
        <v>3</v>
      </c>
      <c r="E121" t="s">
        <v>4</v>
      </c>
      <c r="F121" t="s">
        <v>1</v>
      </c>
      <c r="G121" t="s">
        <v>16</v>
      </c>
      <c r="H121" t="s">
        <v>3</v>
      </c>
      <c r="I121" t="s">
        <v>6</v>
      </c>
      <c r="J121" t="s">
        <v>1</v>
      </c>
      <c r="K121" t="s">
        <v>93</v>
      </c>
    </row>
    <row r="122" spans="1:11" x14ac:dyDescent="0.3">
      <c r="A122" t="s">
        <v>0</v>
      </c>
      <c r="B122" t="s">
        <v>1</v>
      </c>
      <c r="C122" t="s">
        <v>8</v>
      </c>
      <c r="D122" t="s">
        <v>3</v>
      </c>
      <c r="E122" t="s">
        <v>4</v>
      </c>
      <c r="F122" t="s">
        <v>1</v>
      </c>
      <c r="G122" t="s">
        <v>16</v>
      </c>
      <c r="H122" t="s">
        <v>3</v>
      </c>
      <c r="I122" t="s">
        <v>6</v>
      </c>
      <c r="J122" t="s">
        <v>1</v>
      </c>
      <c r="K122" t="s">
        <v>126</v>
      </c>
    </row>
    <row r="123" spans="1:11" x14ac:dyDescent="0.3">
      <c r="A123" t="s">
        <v>0</v>
      </c>
      <c r="B123" t="s">
        <v>1</v>
      </c>
      <c r="C123" t="s">
        <v>63</v>
      </c>
      <c r="D123" t="s">
        <v>3</v>
      </c>
      <c r="E123" t="s">
        <v>4</v>
      </c>
      <c r="F123" t="s">
        <v>1</v>
      </c>
      <c r="G123" t="s">
        <v>20</v>
      </c>
      <c r="H123" t="s">
        <v>3</v>
      </c>
      <c r="I123" t="s">
        <v>6</v>
      </c>
      <c r="J123" t="s">
        <v>1</v>
      </c>
      <c r="K123" t="s">
        <v>132</v>
      </c>
    </row>
    <row r="124" spans="1:11" x14ac:dyDescent="0.3">
      <c r="A124" t="s">
        <v>0</v>
      </c>
      <c r="B124" t="s">
        <v>1</v>
      </c>
      <c r="C124" t="s">
        <v>191</v>
      </c>
      <c r="D124" t="s">
        <v>3</v>
      </c>
      <c r="E124" t="s">
        <v>4</v>
      </c>
      <c r="F124" t="s">
        <v>1</v>
      </c>
      <c r="G124" t="s">
        <v>119</v>
      </c>
      <c r="H124" t="s">
        <v>3</v>
      </c>
      <c r="I124" t="s">
        <v>6</v>
      </c>
      <c r="J124" t="s">
        <v>1</v>
      </c>
      <c r="K124" t="s">
        <v>138</v>
      </c>
    </row>
    <row r="125" spans="1:11" x14ac:dyDescent="0.3">
      <c r="A125" t="s">
        <v>0</v>
      </c>
      <c r="B125" t="s">
        <v>1</v>
      </c>
      <c r="C125" t="s">
        <v>150</v>
      </c>
      <c r="D125" t="s">
        <v>3</v>
      </c>
      <c r="E125" t="s">
        <v>4</v>
      </c>
      <c r="F125" t="s">
        <v>1</v>
      </c>
      <c r="G125" t="s">
        <v>37</v>
      </c>
      <c r="H125" t="s">
        <v>3</v>
      </c>
      <c r="I125" t="s">
        <v>6</v>
      </c>
      <c r="J125" t="s">
        <v>1</v>
      </c>
      <c r="K125" t="s">
        <v>166</v>
      </c>
    </row>
    <row r="126" spans="1:11" x14ac:dyDescent="0.3">
      <c r="A126" t="s">
        <v>0</v>
      </c>
      <c r="B126" t="s">
        <v>1</v>
      </c>
      <c r="C126" t="s">
        <v>153</v>
      </c>
      <c r="D126" t="s">
        <v>3</v>
      </c>
      <c r="E126" t="s">
        <v>4</v>
      </c>
      <c r="F126" t="s">
        <v>1</v>
      </c>
      <c r="G126" t="s">
        <v>5</v>
      </c>
      <c r="H126" t="s">
        <v>3</v>
      </c>
      <c r="I126" t="s">
        <v>6</v>
      </c>
      <c r="J126" t="s">
        <v>1</v>
      </c>
      <c r="K126" t="s">
        <v>165</v>
      </c>
    </row>
    <row r="127" spans="1:11" x14ac:dyDescent="0.3">
      <c r="A127" t="s">
        <v>0</v>
      </c>
      <c r="B127" t="s">
        <v>1</v>
      </c>
      <c r="C127" t="s">
        <v>36</v>
      </c>
      <c r="D127" t="s">
        <v>3</v>
      </c>
      <c r="E127" t="s">
        <v>4</v>
      </c>
      <c r="F127" t="s">
        <v>1</v>
      </c>
      <c r="G127" t="s">
        <v>109</v>
      </c>
      <c r="H127" t="s">
        <v>3</v>
      </c>
      <c r="I127" t="s">
        <v>6</v>
      </c>
      <c r="J127" t="s">
        <v>1</v>
      </c>
      <c r="K127" t="s">
        <v>172</v>
      </c>
    </row>
    <row r="128" spans="1:11" x14ac:dyDescent="0.3">
      <c r="A128" t="s">
        <v>0</v>
      </c>
      <c r="B128" t="s">
        <v>1</v>
      </c>
      <c r="C128" t="s">
        <v>146</v>
      </c>
      <c r="D128" t="s">
        <v>3</v>
      </c>
      <c r="E128" t="s">
        <v>4</v>
      </c>
      <c r="F128" t="s">
        <v>1</v>
      </c>
      <c r="G128" t="s">
        <v>98</v>
      </c>
      <c r="H128" t="s">
        <v>3</v>
      </c>
      <c r="I128" t="s">
        <v>6</v>
      </c>
      <c r="J128" t="s">
        <v>1</v>
      </c>
      <c r="K128" t="s">
        <v>90</v>
      </c>
    </row>
    <row r="129" spans="1:11" x14ac:dyDescent="0.3">
      <c r="A129" t="s">
        <v>0</v>
      </c>
      <c r="B129" t="s">
        <v>1</v>
      </c>
      <c r="C129" t="s">
        <v>168</v>
      </c>
      <c r="D129" t="s">
        <v>3</v>
      </c>
      <c r="E129" t="s">
        <v>4</v>
      </c>
      <c r="F129" t="s">
        <v>1</v>
      </c>
      <c r="G129" t="s">
        <v>114</v>
      </c>
      <c r="H129" t="s">
        <v>3</v>
      </c>
      <c r="I129" t="s">
        <v>6</v>
      </c>
      <c r="J129" t="s">
        <v>1</v>
      </c>
      <c r="K129" t="s">
        <v>14</v>
      </c>
    </row>
    <row r="130" spans="1:11" x14ac:dyDescent="0.3">
      <c r="A130" t="s">
        <v>0</v>
      </c>
      <c r="B130" t="s">
        <v>1</v>
      </c>
      <c r="C130" t="s">
        <v>121</v>
      </c>
      <c r="D130" t="s">
        <v>3</v>
      </c>
      <c r="E130" t="s">
        <v>4</v>
      </c>
      <c r="F130" t="s">
        <v>1</v>
      </c>
      <c r="G130" t="s">
        <v>126</v>
      </c>
      <c r="H130" t="s">
        <v>3</v>
      </c>
      <c r="I130" t="s">
        <v>6</v>
      </c>
      <c r="J130" t="s">
        <v>1</v>
      </c>
      <c r="K130" t="s">
        <v>11</v>
      </c>
    </row>
    <row r="131" spans="1:11" x14ac:dyDescent="0.3">
      <c r="A131" t="s">
        <v>0</v>
      </c>
      <c r="B131" t="s">
        <v>1</v>
      </c>
      <c r="C131" t="s">
        <v>74</v>
      </c>
      <c r="D131" t="s">
        <v>3</v>
      </c>
      <c r="E131" t="s">
        <v>4</v>
      </c>
      <c r="F131" t="s">
        <v>1</v>
      </c>
      <c r="G131" t="s">
        <v>213</v>
      </c>
      <c r="H131" t="s">
        <v>3</v>
      </c>
      <c r="I131" t="s">
        <v>6</v>
      </c>
      <c r="J131" t="s">
        <v>1</v>
      </c>
      <c r="K131" t="s">
        <v>211</v>
      </c>
    </row>
    <row r="132" spans="1:11" x14ac:dyDescent="0.3">
      <c r="A132" t="s">
        <v>0</v>
      </c>
      <c r="B132" t="s">
        <v>1</v>
      </c>
      <c r="C132" t="s">
        <v>83</v>
      </c>
      <c r="D132" t="s">
        <v>3</v>
      </c>
      <c r="E132" t="s">
        <v>4</v>
      </c>
      <c r="F132" t="s">
        <v>1</v>
      </c>
      <c r="G132" t="s">
        <v>172</v>
      </c>
      <c r="H132" t="s">
        <v>3</v>
      </c>
      <c r="I132" t="s">
        <v>6</v>
      </c>
      <c r="J132" t="s">
        <v>1</v>
      </c>
      <c r="K132" t="s">
        <v>196</v>
      </c>
    </row>
    <row r="133" spans="1:11" x14ac:dyDescent="0.3">
      <c r="A133" t="s">
        <v>0</v>
      </c>
      <c r="B133" t="s">
        <v>1</v>
      </c>
      <c r="C133" t="s">
        <v>75</v>
      </c>
      <c r="D133" t="s">
        <v>3</v>
      </c>
      <c r="E133" t="s">
        <v>4</v>
      </c>
      <c r="F133" t="s">
        <v>1</v>
      </c>
      <c r="G133" t="s">
        <v>172</v>
      </c>
      <c r="H133" t="s">
        <v>3</v>
      </c>
      <c r="I133" t="s">
        <v>6</v>
      </c>
      <c r="J133" t="s">
        <v>1</v>
      </c>
      <c r="K133" t="s">
        <v>11</v>
      </c>
    </row>
    <row r="134" spans="1:11" x14ac:dyDescent="0.3">
      <c r="A134" t="s">
        <v>0</v>
      </c>
      <c r="B134" t="s">
        <v>1</v>
      </c>
      <c r="C134" t="s">
        <v>61</v>
      </c>
      <c r="D134" t="s">
        <v>3</v>
      </c>
      <c r="E134" t="s">
        <v>4</v>
      </c>
      <c r="F134" t="s">
        <v>1</v>
      </c>
      <c r="G134" t="s">
        <v>128</v>
      </c>
      <c r="H134" t="s">
        <v>3</v>
      </c>
      <c r="I134" t="s">
        <v>6</v>
      </c>
      <c r="J134" t="s">
        <v>1</v>
      </c>
      <c r="K134" t="s">
        <v>18</v>
      </c>
    </row>
    <row r="135" spans="1:11" x14ac:dyDescent="0.3">
      <c r="A135" t="s">
        <v>0</v>
      </c>
      <c r="B135" t="s">
        <v>1</v>
      </c>
      <c r="C135" t="s">
        <v>39</v>
      </c>
      <c r="D135" t="s">
        <v>3</v>
      </c>
      <c r="E135" t="s">
        <v>4</v>
      </c>
      <c r="F135" t="s">
        <v>1</v>
      </c>
      <c r="G135" t="s">
        <v>114</v>
      </c>
      <c r="H135" t="s">
        <v>3</v>
      </c>
      <c r="I135" t="s">
        <v>6</v>
      </c>
      <c r="J135" t="s">
        <v>1</v>
      </c>
      <c r="K135" t="s">
        <v>88</v>
      </c>
    </row>
    <row r="136" spans="1:11" x14ac:dyDescent="0.3">
      <c r="A136" t="s">
        <v>0</v>
      </c>
      <c r="B136" t="s">
        <v>1</v>
      </c>
      <c r="C136" t="s">
        <v>122</v>
      </c>
      <c r="D136" t="s">
        <v>3</v>
      </c>
      <c r="E136" t="s">
        <v>4</v>
      </c>
      <c r="F136" t="s">
        <v>1</v>
      </c>
      <c r="G136" t="s">
        <v>88</v>
      </c>
      <c r="H136" t="s">
        <v>3</v>
      </c>
      <c r="I136" t="s">
        <v>6</v>
      </c>
      <c r="J136" t="s">
        <v>1</v>
      </c>
      <c r="K136" t="s">
        <v>12</v>
      </c>
    </row>
    <row r="137" spans="1:11" x14ac:dyDescent="0.3">
      <c r="A137" t="s">
        <v>0</v>
      </c>
      <c r="B137" t="s">
        <v>1</v>
      </c>
      <c r="C137" t="s">
        <v>13</v>
      </c>
      <c r="D137" t="s">
        <v>3</v>
      </c>
      <c r="E137" t="s">
        <v>4</v>
      </c>
      <c r="F137" t="s">
        <v>1</v>
      </c>
      <c r="G137" t="s">
        <v>109</v>
      </c>
      <c r="H137" t="s">
        <v>3</v>
      </c>
      <c r="I137" t="s">
        <v>6</v>
      </c>
      <c r="J137" t="s">
        <v>1</v>
      </c>
      <c r="K137" t="s">
        <v>5</v>
      </c>
    </row>
    <row r="138" spans="1:11" x14ac:dyDescent="0.3">
      <c r="A138" t="s">
        <v>0</v>
      </c>
      <c r="B138" t="s">
        <v>1</v>
      </c>
      <c r="C138" t="s">
        <v>26</v>
      </c>
      <c r="D138" t="s">
        <v>3</v>
      </c>
      <c r="E138" t="s">
        <v>4</v>
      </c>
      <c r="F138" t="s">
        <v>1</v>
      </c>
      <c r="G138" t="s">
        <v>12</v>
      </c>
      <c r="H138" t="s">
        <v>3</v>
      </c>
      <c r="I138" t="s">
        <v>6</v>
      </c>
      <c r="J138" t="s">
        <v>1</v>
      </c>
      <c r="K138" t="s">
        <v>109</v>
      </c>
    </row>
    <row r="139" spans="1:11" x14ac:dyDescent="0.3">
      <c r="A139" t="s">
        <v>0</v>
      </c>
      <c r="B139" t="s">
        <v>1</v>
      </c>
      <c r="C139" t="s">
        <v>124</v>
      </c>
      <c r="D139" t="s">
        <v>3</v>
      </c>
      <c r="E139" t="s">
        <v>4</v>
      </c>
      <c r="F139" t="s">
        <v>1</v>
      </c>
      <c r="G139" t="s">
        <v>88</v>
      </c>
      <c r="H139" t="s">
        <v>3</v>
      </c>
      <c r="I139" t="s">
        <v>6</v>
      </c>
      <c r="J139" t="s">
        <v>1</v>
      </c>
      <c r="K139" t="s">
        <v>109</v>
      </c>
    </row>
    <row r="140" spans="1:11" x14ac:dyDescent="0.3">
      <c r="A140" t="s">
        <v>0</v>
      </c>
      <c r="B140" t="s">
        <v>1</v>
      </c>
      <c r="C140" t="s">
        <v>106</v>
      </c>
      <c r="D140" t="s">
        <v>3</v>
      </c>
      <c r="E140" t="s">
        <v>4</v>
      </c>
      <c r="F140" t="s">
        <v>1</v>
      </c>
      <c r="G140" t="s">
        <v>123</v>
      </c>
      <c r="H140" t="s">
        <v>3</v>
      </c>
      <c r="I140" t="s">
        <v>6</v>
      </c>
      <c r="J140" t="s">
        <v>1</v>
      </c>
      <c r="K140" t="s">
        <v>14</v>
      </c>
    </row>
    <row r="141" spans="1:11" x14ac:dyDescent="0.3">
      <c r="A141" t="s">
        <v>0</v>
      </c>
      <c r="B141" t="s">
        <v>1</v>
      </c>
      <c r="C141" t="s">
        <v>170</v>
      </c>
      <c r="D141" t="s">
        <v>3</v>
      </c>
      <c r="E141" t="s">
        <v>4</v>
      </c>
      <c r="F141" t="s">
        <v>1</v>
      </c>
      <c r="G141" t="s">
        <v>65</v>
      </c>
      <c r="H141" t="s">
        <v>3</v>
      </c>
      <c r="I141" t="s">
        <v>6</v>
      </c>
      <c r="J141" t="s">
        <v>1</v>
      </c>
      <c r="K141" t="s">
        <v>10</v>
      </c>
    </row>
    <row r="142" spans="1:11" x14ac:dyDescent="0.3">
      <c r="A142" t="s">
        <v>0</v>
      </c>
      <c r="B142" t="s">
        <v>1</v>
      </c>
      <c r="C142" t="s">
        <v>95</v>
      </c>
      <c r="D142" t="s">
        <v>3</v>
      </c>
      <c r="E142" t="s">
        <v>4</v>
      </c>
      <c r="F142" t="s">
        <v>1</v>
      </c>
      <c r="G142" t="s">
        <v>123</v>
      </c>
      <c r="H142" t="s">
        <v>3</v>
      </c>
      <c r="I142" t="s">
        <v>6</v>
      </c>
      <c r="J142" t="s">
        <v>1</v>
      </c>
      <c r="K142" t="s">
        <v>12</v>
      </c>
    </row>
    <row r="143" spans="1:11" x14ac:dyDescent="0.3">
      <c r="A143" t="s">
        <v>0</v>
      </c>
      <c r="B143" t="s">
        <v>1</v>
      </c>
      <c r="C143" t="s">
        <v>44</v>
      </c>
      <c r="D143" t="s">
        <v>3</v>
      </c>
      <c r="E143" t="s">
        <v>4</v>
      </c>
      <c r="F143" t="s">
        <v>1</v>
      </c>
      <c r="G143" t="s">
        <v>123</v>
      </c>
      <c r="H143" t="s">
        <v>3</v>
      </c>
      <c r="I143" t="s">
        <v>6</v>
      </c>
      <c r="J143" t="s">
        <v>1</v>
      </c>
      <c r="K143" t="s">
        <v>10</v>
      </c>
    </row>
    <row r="144" spans="1:11" x14ac:dyDescent="0.3">
      <c r="A144" t="s">
        <v>0</v>
      </c>
      <c r="B144" t="s">
        <v>1</v>
      </c>
      <c r="C144" t="s">
        <v>105</v>
      </c>
      <c r="D144" t="s">
        <v>3</v>
      </c>
      <c r="E144" t="s">
        <v>4</v>
      </c>
      <c r="F144" t="s">
        <v>1</v>
      </c>
      <c r="G144" t="s">
        <v>116</v>
      </c>
      <c r="H144" t="s">
        <v>3</v>
      </c>
      <c r="I144" t="s">
        <v>6</v>
      </c>
      <c r="J144" t="s">
        <v>1</v>
      </c>
      <c r="K144" t="s">
        <v>14</v>
      </c>
    </row>
    <row r="145" spans="1:11" x14ac:dyDescent="0.3">
      <c r="A145" t="s">
        <v>0</v>
      </c>
      <c r="B145" t="s">
        <v>1</v>
      </c>
      <c r="C145" t="s">
        <v>106</v>
      </c>
      <c r="D145" t="s">
        <v>3</v>
      </c>
      <c r="E145" t="s">
        <v>4</v>
      </c>
      <c r="F145" t="s">
        <v>1</v>
      </c>
      <c r="G145" t="s">
        <v>90</v>
      </c>
      <c r="H145" t="s">
        <v>3</v>
      </c>
      <c r="I145" t="s">
        <v>6</v>
      </c>
      <c r="J145" t="s">
        <v>1</v>
      </c>
      <c r="K145" t="s">
        <v>116</v>
      </c>
    </row>
    <row r="146" spans="1:11" x14ac:dyDescent="0.3">
      <c r="A146" t="s">
        <v>0</v>
      </c>
      <c r="B146" t="s">
        <v>1</v>
      </c>
      <c r="C146" t="s">
        <v>85</v>
      </c>
      <c r="D146" t="s">
        <v>3</v>
      </c>
      <c r="E146" t="s">
        <v>4</v>
      </c>
      <c r="F146" t="s">
        <v>1</v>
      </c>
      <c r="G146" t="s">
        <v>114</v>
      </c>
      <c r="H146" t="s">
        <v>3</v>
      </c>
      <c r="I146" t="s">
        <v>6</v>
      </c>
      <c r="J146" t="s">
        <v>1</v>
      </c>
      <c r="K146" t="s">
        <v>117</v>
      </c>
    </row>
    <row r="147" spans="1:11" x14ac:dyDescent="0.3">
      <c r="A147" t="s">
        <v>0</v>
      </c>
      <c r="B147" t="s">
        <v>1</v>
      </c>
      <c r="C147" t="s">
        <v>83</v>
      </c>
      <c r="D147" t="s">
        <v>3</v>
      </c>
      <c r="E147" t="s">
        <v>4</v>
      </c>
      <c r="F147" t="s">
        <v>1</v>
      </c>
      <c r="G147" t="s">
        <v>112</v>
      </c>
      <c r="H147" t="s">
        <v>3</v>
      </c>
      <c r="I147" t="s">
        <v>6</v>
      </c>
      <c r="J147" t="s">
        <v>1</v>
      </c>
      <c r="K147" t="s">
        <v>154</v>
      </c>
    </row>
    <row r="148" spans="1:11" x14ac:dyDescent="0.3">
      <c r="A148" t="s">
        <v>0</v>
      </c>
      <c r="B148" t="s">
        <v>1</v>
      </c>
      <c r="C148" t="s">
        <v>67</v>
      </c>
      <c r="D148" t="s">
        <v>3</v>
      </c>
      <c r="E148" t="s">
        <v>4</v>
      </c>
      <c r="F148" t="s">
        <v>1</v>
      </c>
      <c r="G148" t="s">
        <v>16</v>
      </c>
      <c r="H148" t="s">
        <v>3</v>
      </c>
      <c r="I148" t="s">
        <v>6</v>
      </c>
      <c r="J148" t="s">
        <v>1</v>
      </c>
      <c r="K148" t="s">
        <v>125</v>
      </c>
    </row>
    <row r="149" spans="1:11" x14ac:dyDescent="0.3">
      <c r="A149" t="s">
        <v>0</v>
      </c>
      <c r="B149" t="s">
        <v>1</v>
      </c>
      <c r="C149" t="s">
        <v>26</v>
      </c>
      <c r="D149" t="s">
        <v>3</v>
      </c>
      <c r="E149" t="s">
        <v>4</v>
      </c>
      <c r="F149" t="s">
        <v>1</v>
      </c>
      <c r="G149" t="s">
        <v>18</v>
      </c>
      <c r="H149" t="s">
        <v>3</v>
      </c>
      <c r="I149" t="s">
        <v>6</v>
      </c>
      <c r="J149" t="s">
        <v>1</v>
      </c>
      <c r="K149" t="s">
        <v>65</v>
      </c>
    </row>
    <row r="150" spans="1:11" x14ac:dyDescent="0.3">
      <c r="A150" t="s">
        <v>0</v>
      </c>
      <c r="B150" t="s">
        <v>1</v>
      </c>
      <c r="C150" t="s">
        <v>55</v>
      </c>
      <c r="D150" t="s">
        <v>3</v>
      </c>
      <c r="E150" t="s">
        <v>4</v>
      </c>
      <c r="F150" t="s">
        <v>1</v>
      </c>
      <c r="G150" t="s">
        <v>12</v>
      </c>
      <c r="H150" t="s">
        <v>3</v>
      </c>
      <c r="I150" t="s">
        <v>6</v>
      </c>
      <c r="J150" t="s">
        <v>1</v>
      </c>
      <c r="K150" t="s">
        <v>65</v>
      </c>
    </row>
    <row r="151" spans="1:11" x14ac:dyDescent="0.3">
      <c r="A151" t="s">
        <v>0</v>
      </c>
      <c r="B151" t="s">
        <v>1</v>
      </c>
      <c r="C151" t="s">
        <v>129</v>
      </c>
      <c r="D151" t="s">
        <v>3</v>
      </c>
      <c r="E151" t="s">
        <v>4</v>
      </c>
      <c r="F151" t="s">
        <v>1</v>
      </c>
      <c r="G151" t="s">
        <v>65</v>
      </c>
      <c r="H151" t="s">
        <v>3</v>
      </c>
      <c r="I151" t="s">
        <v>6</v>
      </c>
      <c r="J151" t="s">
        <v>1</v>
      </c>
      <c r="K151" t="s">
        <v>123</v>
      </c>
    </row>
    <row r="152" spans="1:11" x14ac:dyDescent="0.3">
      <c r="A152" t="s">
        <v>0</v>
      </c>
      <c r="B152" t="s">
        <v>1</v>
      </c>
      <c r="C152" t="s">
        <v>168</v>
      </c>
      <c r="D152" t="s">
        <v>3</v>
      </c>
      <c r="E152" t="s">
        <v>4</v>
      </c>
      <c r="F152" t="s">
        <v>1</v>
      </c>
      <c r="G152" t="s">
        <v>90</v>
      </c>
      <c r="H152" t="s">
        <v>3</v>
      </c>
      <c r="I152" t="s">
        <v>6</v>
      </c>
      <c r="J152" t="s">
        <v>1</v>
      </c>
      <c r="K152" t="s">
        <v>125</v>
      </c>
    </row>
    <row r="153" spans="1:11" x14ac:dyDescent="0.3">
      <c r="A153" t="s">
        <v>0</v>
      </c>
      <c r="B153" t="s">
        <v>1</v>
      </c>
      <c r="C153" t="s">
        <v>133</v>
      </c>
      <c r="D153" t="s">
        <v>3</v>
      </c>
      <c r="E153" t="s">
        <v>4</v>
      </c>
      <c r="F153" t="s">
        <v>1</v>
      </c>
      <c r="G153" t="s">
        <v>90</v>
      </c>
      <c r="H153" t="s">
        <v>3</v>
      </c>
      <c r="I153" t="s">
        <v>6</v>
      </c>
      <c r="J153" t="s">
        <v>1</v>
      </c>
      <c r="K153" t="s">
        <v>171</v>
      </c>
    </row>
    <row r="154" spans="1:11" x14ac:dyDescent="0.3">
      <c r="A154" t="s">
        <v>0</v>
      </c>
      <c r="B154" t="s">
        <v>1</v>
      </c>
      <c r="C154" t="s">
        <v>199</v>
      </c>
      <c r="D154" t="s">
        <v>3</v>
      </c>
      <c r="E154" t="s">
        <v>4</v>
      </c>
      <c r="F154" t="s">
        <v>1</v>
      </c>
      <c r="G154" t="s">
        <v>5</v>
      </c>
      <c r="H154" t="s">
        <v>3</v>
      </c>
      <c r="I154" t="s">
        <v>6</v>
      </c>
      <c r="J154" t="s">
        <v>1</v>
      </c>
      <c r="K154" t="s">
        <v>183</v>
      </c>
    </row>
    <row r="155" spans="1:11" x14ac:dyDescent="0.3">
      <c r="A155" t="s">
        <v>0</v>
      </c>
      <c r="B155" t="s">
        <v>1</v>
      </c>
      <c r="C155" t="s">
        <v>235</v>
      </c>
      <c r="D155" t="s">
        <v>3</v>
      </c>
      <c r="E155" t="s">
        <v>4</v>
      </c>
      <c r="F155" t="s">
        <v>1</v>
      </c>
      <c r="G155" t="s">
        <v>9</v>
      </c>
      <c r="H155" t="s">
        <v>3</v>
      </c>
      <c r="I155" t="s">
        <v>6</v>
      </c>
      <c r="J155" t="s">
        <v>1</v>
      </c>
      <c r="K155" t="s">
        <v>132</v>
      </c>
    </row>
    <row r="156" spans="1:11" x14ac:dyDescent="0.3">
      <c r="A156" t="s">
        <v>0</v>
      </c>
      <c r="B156" t="s">
        <v>1</v>
      </c>
      <c r="C156" t="s">
        <v>204</v>
      </c>
      <c r="D156" t="s">
        <v>3</v>
      </c>
      <c r="E156" t="s">
        <v>4</v>
      </c>
      <c r="F156" t="s">
        <v>1</v>
      </c>
      <c r="G156" t="s">
        <v>40</v>
      </c>
      <c r="H156" t="s">
        <v>3</v>
      </c>
      <c r="I156" t="s">
        <v>6</v>
      </c>
      <c r="J156" t="s">
        <v>1</v>
      </c>
      <c r="K156" t="s">
        <v>108</v>
      </c>
    </row>
    <row r="157" spans="1:11" x14ac:dyDescent="0.3">
      <c r="A157" t="s">
        <v>0</v>
      </c>
      <c r="B157" t="s">
        <v>1</v>
      </c>
      <c r="C157" t="s">
        <v>150</v>
      </c>
      <c r="D157" t="s">
        <v>3</v>
      </c>
      <c r="E157" t="s">
        <v>4</v>
      </c>
      <c r="F157" t="s">
        <v>1</v>
      </c>
      <c r="G157" t="s">
        <v>109</v>
      </c>
      <c r="H157" t="s">
        <v>3</v>
      </c>
      <c r="I157" t="s">
        <v>6</v>
      </c>
      <c r="J157" t="s">
        <v>1</v>
      </c>
      <c r="K157" t="s">
        <v>33</v>
      </c>
    </row>
    <row r="158" spans="1:11" x14ac:dyDescent="0.3">
      <c r="A158" t="s">
        <v>0</v>
      </c>
      <c r="B158" t="s">
        <v>1</v>
      </c>
      <c r="C158" t="s">
        <v>55</v>
      </c>
      <c r="D158" t="s">
        <v>3</v>
      </c>
      <c r="E158" t="s">
        <v>4</v>
      </c>
      <c r="F158" t="s">
        <v>1</v>
      </c>
      <c r="G158" t="s">
        <v>109</v>
      </c>
      <c r="H158" t="s">
        <v>3</v>
      </c>
      <c r="I158" t="s">
        <v>6</v>
      </c>
      <c r="J158" t="s">
        <v>1</v>
      </c>
      <c r="K158" t="s">
        <v>202</v>
      </c>
    </row>
    <row r="159" spans="1:11" x14ac:dyDescent="0.3">
      <c r="A159" t="s">
        <v>0</v>
      </c>
      <c r="B159" t="s">
        <v>1</v>
      </c>
      <c r="C159" t="s">
        <v>24</v>
      </c>
      <c r="D159" t="s">
        <v>3</v>
      </c>
      <c r="E159" t="s">
        <v>4</v>
      </c>
      <c r="F159" t="s">
        <v>1</v>
      </c>
      <c r="G159" t="s">
        <v>119</v>
      </c>
      <c r="H159" t="s">
        <v>3</v>
      </c>
      <c r="I159" t="s">
        <v>6</v>
      </c>
      <c r="J159" t="s">
        <v>1</v>
      </c>
      <c r="K159" t="s">
        <v>157</v>
      </c>
    </row>
    <row r="160" spans="1:11" x14ac:dyDescent="0.3">
      <c r="A160" t="s">
        <v>0</v>
      </c>
      <c r="B160" t="s">
        <v>1</v>
      </c>
      <c r="C160" t="s">
        <v>24</v>
      </c>
      <c r="D160" t="s">
        <v>3</v>
      </c>
      <c r="E160" t="s">
        <v>4</v>
      </c>
      <c r="F160" t="s">
        <v>1</v>
      </c>
      <c r="G160" t="s">
        <v>110</v>
      </c>
      <c r="H160" t="s">
        <v>3</v>
      </c>
      <c r="I160" t="s">
        <v>6</v>
      </c>
      <c r="J160" t="s">
        <v>1</v>
      </c>
      <c r="K160" t="s">
        <v>157</v>
      </c>
    </row>
    <row r="161" spans="1:11" x14ac:dyDescent="0.3">
      <c r="A161" t="s">
        <v>0</v>
      </c>
      <c r="B161" t="s">
        <v>1</v>
      </c>
      <c r="C161" t="s">
        <v>226</v>
      </c>
      <c r="D161" t="s">
        <v>3</v>
      </c>
      <c r="E161" t="s">
        <v>4</v>
      </c>
      <c r="F161" t="s">
        <v>1</v>
      </c>
      <c r="G161" t="s">
        <v>20</v>
      </c>
      <c r="H161" t="s">
        <v>3</v>
      </c>
      <c r="I161" t="s">
        <v>6</v>
      </c>
      <c r="J161" t="s">
        <v>1</v>
      </c>
      <c r="K161" t="s">
        <v>19</v>
      </c>
    </row>
    <row r="162" spans="1:11" x14ac:dyDescent="0.3">
      <c r="A162" t="s">
        <v>0</v>
      </c>
      <c r="B162" t="s">
        <v>1</v>
      </c>
      <c r="C162" t="s">
        <v>147</v>
      </c>
      <c r="D162" t="s">
        <v>3</v>
      </c>
      <c r="E162" t="s">
        <v>4</v>
      </c>
      <c r="F162" t="s">
        <v>1</v>
      </c>
      <c r="G162" t="s">
        <v>5</v>
      </c>
      <c r="H162" t="s">
        <v>3</v>
      </c>
      <c r="I162" t="s">
        <v>6</v>
      </c>
      <c r="J162" t="s">
        <v>1</v>
      </c>
      <c r="K162" t="s">
        <v>10</v>
      </c>
    </row>
    <row r="163" spans="1:11" x14ac:dyDescent="0.3">
      <c r="A163" t="s">
        <v>0</v>
      </c>
      <c r="B163" t="s">
        <v>1</v>
      </c>
      <c r="C163" t="s">
        <v>127</v>
      </c>
      <c r="D163" t="s">
        <v>3</v>
      </c>
      <c r="E163" t="s">
        <v>4</v>
      </c>
      <c r="F163" t="s">
        <v>1</v>
      </c>
      <c r="G163" t="s">
        <v>90</v>
      </c>
      <c r="H163" t="s">
        <v>3</v>
      </c>
      <c r="I163" t="s">
        <v>6</v>
      </c>
      <c r="J163" t="s">
        <v>1</v>
      </c>
      <c r="K163" t="s">
        <v>37</v>
      </c>
    </row>
    <row r="164" spans="1:11" x14ac:dyDescent="0.3">
      <c r="A164" t="s">
        <v>0</v>
      </c>
      <c r="B164" t="s">
        <v>1</v>
      </c>
      <c r="C164" t="s">
        <v>77</v>
      </c>
      <c r="D164" t="s">
        <v>3</v>
      </c>
      <c r="E164" t="s">
        <v>4</v>
      </c>
      <c r="F164" t="s">
        <v>1</v>
      </c>
      <c r="G164" t="s">
        <v>128</v>
      </c>
      <c r="H164" t="s">
        <v>3</v>
      </c>
      <c r="I164" t="s">
        <v>6</v>
      </c>
      <c r="J164" t="s">
        <v>1</v>
      </c>
      <c r="K164" t="s">
        <v>21</v>
      </c>
    </row>
    <row r="165" spans="1:11" x14ac:dyDescent="0.3">
      <c r="A165" t="s">
        <v>0</v>
      </c>
      <c r="B165" t="s">
        <v>1</v>
      </c>
      <c r="C165" t="s">
        <v>85</v>
      </c>
      <c r="D165" t="s">
        <v>3</v>
      </c>
      <c r="E165" t="s">
        <v>4</v>
      </c>
      <c r="F165" t="s">
        <v>1</v>
      </c>
      <c r="G165" t="s">
        <v>117</v>
      </c>
      <c r="H165" t="s">
        <v>3</v>
      </c>
      <c r="I165" t="s">
        <v>6</v>
      </c>
      <c r="J165" t="s">
        <v>1</v>
      </c>
      <c r="K165" t="s">
        <v>21</v>
      </c>
    </row>
    <row r="166" spans="1:11" x14ac:dyDescent="0.3">
      <c r="A166" t="s">
        <v>0</v>
      </c>
      <c r="B166" t="s">
        <v>1</v>
      </c>
      <c r="C166" t="s">
        <v>42</v>
      </c>
      <c r="D166" t="s">
        <v>3</v>
      </c>
      <c r="E166" t="s">
        <v>4</v>
      </c>
      <c r="F166" t="s">
        <v>1</v>
      </c>
      <c r="G166" t="s">
        <v>123</v>
      </c>
      <c r="H166" t="s">
        <v>3</v>
      </c>
      <c r="I166" t="s">
        <v>6</v>
      </c>
      <c r="J166" t="s">
        <v>1</v>
      </c>
      <c r="K166" t="s">
        <v>20</v>
      </c>
    </row>
    <row r="167" spans="1:11" x14ac:dyDescent="0.3">
      <c r="A167" t="s">
        <v>0</v>
      </c>
      <c r="B167" t="s">
        <v>1</v>
      </c>
      <c r="C167" t="s">
        <v>161</v>
      </c>
      <c r="D167" t="s">
        <v>3</v>
      </c>
      <c r="E167" t="s">
        <v>4</v>
      </c>
      <c r="F167" t="s">
        <v>1</v>
      </c>
      <c r="G167" t="s">
        <v>12</v>
      </c>
      <c r="H167" t="s">
        <v>3</v>
      </c>
      <c r="I167" t="s">
        <v>6</v>
      </c>
      <c r="J167" t="s">
        <v>1</v>
      </c>
      <c r="K167" t="s">
        <v>22</v>
      </c>
    </row>
    <row r="168" spans="1:11" x14ac:dyDescent="0.3">
      <c r="A168" t="s">
        <v>0</v>
      </c>
      <c r="B168" t="s">
        <v>1</v>
      </c>
      <c r="C168" t="s">
        <v>44</v>
      </c>
      <c r="D168" t="s">
        <v>3</v>
      </c>
      <c r="E168" t="s">
        <v>4</v>
      </c>
      <c r="F168" t="s">
        <v>1</v>
      </c>
      <c r="G168" t="s">
        <v>10</v>
      </c>
      <c r="H168" t="s">
        <v>3</v>
      </c>
      <c r="I168" t="s">
        <v>6</v>
      </c>
      <c r="J168" t="s">
        <v>1</v>
      </c>
      <c r="K168" t="s">
        <v>37</v>
      </c>
    </row>
    <row r="169" spans="1:11" x14ac:dyDescent="0.3">
      <c r="A169" t="s">
        <v>0</v>
      </c>
      <c r="B169" t="s">
        <v>1</v>
      </c>
      <c r="C169" t="s">
        <v>44</v>
      </c>
      <c r="D169" t="s">
        <v>3</v>
      </c>
      <c r="E169" t="s">
        <v>4</v>
      </c>
      <c r="F169" t="s">
        <v>1</v>
      </c>
      <c r="G169" t="s">
        <v>10</v>
      </c>
      <c r="H169" t="s">
        <v>3</v>
      </c>
      <c r="I169" t="s">
        <v>6</v>
      </c>
      <c r="J169" t="s">
        <v>1</v>
      </c>
      <c r="K169" t="s">
        <v>37</v>
      </c>
    </row>
    <row r="170" spans="1:11" x14ac:dyDescent="0.3">
      <c r="A170" t="s">
        <v>0</v>
      </c>
      <c r="B170" t="s">
        <v>1</v>
      </c>
      <c r="C170" t="s">
        <v>105</v>
      </c>
      <c r="D170" t="s">
        <v>3</v>
      </c>
      <c r="E170" t="s">
        <v>4</v>
      </c>
      <c r="F170" t="s">
        <v>1</v>
      </c>
      <c r="G170" t="s">
        <v>16</v>
      </c>
      <c r="H170" t="s">
        <v>3</v>
      </c>
      <c r="I170" t="s">
        <v>6</v>
      </c>
      <c r="J170" t="s">
        <v>1</v>
      </c>
      <c r="K170" t="s">
        <v>16</v>
      </c>
    </row>
    <row r="171" spans="1:11" x14ac:dyDescent="0.3">
      <c r="A171" t="s">
        <v>0</v>
      </c>
      <c r="B171" t="s">
        <v>1</v>
      </c>
      <c r="C171" t="s">
        <v>42</v>
      </c>
      <c r="D171" t="s">
        <v>3</v>
      </c>
      <c r="E171" t="s">
        <v>4</v>
      </c>
      <c r="F171" t="s">
        <v>1</v>
      </c>
      <c r="G171" t="s">
        <v>16</v>
      </c>
      <c r="H171" t="s">
        <v>3</v>
      </c>
      <c r="I171" t="s">
        <v>6</v>
      </c>
      <c r="J171" t="s">
        <v>1</v>
      </c>
      <c r="K171" t="s">
        <v>16</v>
      </c>
    </row>
    <row r="172" spans="1:11" x14ac:dyDescent="0.3">
      <c r="A172" t="s">
        <v>0</v>
      </c>
      <c r="B172" t="s">
        <v>1</v>
      </c>
      <c r="C172" t="s">
        <v>85</v>
      </c>
      <c r="D172" t="s">
        <v>3</v>
      </c>
      <c r="E172" t="s">
        <v>4</v>
      </c>
      <c r="F172" t="s">
        <v>1</v>
      </c>
      <c r="G172" t="s">
        <v>22</v>
      </c>
      <c r="H172" t="s">
        <v>3</v>
      </c>
      <c r="I172" t="s">
        <v>6</v>
      </c>
      <c r="J172" t="s">
        <v>1</v>
      </c>
      <c r="K172" t="s">
        <v>120</v>
      </c>
    </row>
    <row r="173" spans="1:11" x14ac:dyDescent="0.3">
      <c r="A173" t="s">
        <v>0</v>
      </c>
      <c r="B173" t="s">
        <v>1</v>
      </c>
      <c r="C173" t="s">
        <v>75</v>
      </c>
      <c r="D173" t="s">
        <v>3</v>
      </c>
      <c r="E173" t="s">
        <v>4</v>
      </c>
      <c r="F173" t="s">
        <v>1</v>
      </c>
      <c r="G173" t="s">
        <v>103</v>
      </c>
      <c r="H173" t="s">
        <v>3</v>
      </c>
      <c r="I173" t="s">
        <v>6</v>
      </c>
      <c r="J173" t="s">
        <v>1</v>
      </c>
      <c r="K173" t="s">
        <v>126</v>
      </c>
    </row>
    <row r="174" spans="1:11" x14ac:dyDescent="0.3">
      <c r="A174" t="s">
        <v>0</v>
      </c>
      <c r="B174" t="s">
        <v>1</v>
      </c>
      <c r="C174" t="s">
        <v>77</v>
      </c>
      <c r="D174" t="s">
        <v>3</v>
      </c>
      <c r="E174" t="s">
        <v>4</v>
      </c>
      <c r="F174" t="s">
        <v>1</v>
      </c>
      <c r="G174" t="s">
        <v>103</v>
      </c>
      <c r="H174" t="s">
        <v>3</v>
      </c>
      <c r="I174" t="s">
        <v>6</v>
      </c>
      <c r="J174" t="s">
        <v>1</v>
      </c>
      <c r="K174" t="s">
        <v>154</v>
      </c>
    </row>
    <row r="175" spans="1:11" x14ac:dyDescent="0.3">
      <c r="A175" t="s">
        <v>0</v>
      </c>
      <c r="B175" t="s">
        <v>1</v>
      </c>
      <c r="C175" t="s">
        <v>75</v>
      </c>
      <c r="D175" t="s">
        <v>3</v>
      </c>
      <c r="E175" t="s">
        <v>4</v>
      </c>
      <c r="F175" t="s">
        <v>1</v>
      </c>
      <c r="G175" t="s">
        <v>37</v>
      </c>
      <c r="H175" t="s">
        <v>3</v>
      </c>
      <c r="I175" t="s">
        <v>6</v>
      </c>
      <c r="J175" t="s">
        <v>1</v>
      </c>
      <c r="K175" t="s">
        <v>117</v>
      </c>
    </row>
    <row r="176" spans="1:11" x14ac:dyDescent="0.3">
      <c r="A176" t="s">
        <v>0</v>
      </c>
      <c r="B176" t="s">
        <v>1</v>
      </c>
      <c r="C176" t="s">
        <v>67</v>
      </c>
      <c r="D176" t="s">
        <v>3</v>
      </c>
      <c r="E176" t="s">
        <v>4</v>
      </c>
      <c r="F176" t="s">
        <v>1</v>
      </c>
      <c r="G176" t="s">
        <v>20</v>
      </c>
      <c r="H176" t="s">
        <v>3</v>
      </c>
      <c r="I176" t="s">
        <v>6</v>
      </c>
      <c r="J176" t="s">
        <v>1</v>
      </c>
      <c r="K176" t="s">
        <v>154</v>
      </c>
    </row>
    <row r="177" spans="1:11" x14ac:dyDescent="0.3">
      <c r="A177" t="s">
        <v>0</v>
      </c>
      <c r="B177" t="s">
        <v>1</v>
      </c>
      <c r="C177" t="s">
        <v>23</v>
      </c>
      <c r="D177" t="s">
        <v>3</v>
      </c>
      <c r="E177" t="s">
        <v>4</v>
      </c>
      <c r="F177" t="s">
        <v>1</v>
      </c>
      <c r="G177" t="s">
        <v>12</v>
      </c>
      <c r="H177" t="s">
        <v>3</v>
      </c>
      <c r="I177" t="s">
        <v>6</v>
      </c>
      <c r="J177" t="s">
        <v>1</v>
      </c>
      <c r="K177" t="s">
        <v>126</v>
      </c>
    </row>
    <row r="178" spans="1:11" x14ac:dyDescent="0.3">
      <c r="A178" t="s">
        <v>0</v>
      </c>
      <c r="B178" t="s">
        <v>1</v>
      </c>
      <c r="C178" t="s">
        <v>8</v>
      </c>
      <c r="D178" t="s">
        <v>3</v>
      </c>
      <c r="E178" t="s">
        <v>4</v>
      </c>
      <c r="F178" t="s">
        <v>1</v>
      </c>
      <c r="G178" t="s">
        <v>14</v>
      </c>
      <c r="H178" t="s">
        <v>3</v>
      </c>
      <c r="I178" t="s">
        <v>6</v>
      </c>
      <c r="J178" t="s">
        <v>1</v>
      </c>
      <c r="K178" t="s">
        <v>114</v>
      </c>
    </row>
    <row r="179" spans="1:11" x14ac:dyDescent="0.3">
      <c r="A179" t="s">
        <v>0</v>
      </c>
      <c r="B179" t="s">
        <v>1</v>
      </c>
      <c r="C179" t="s">
        <v>63</v>
      </c>
      <c r="D179" t="s">
        <v>3</v>
      </c>
      <c r="E179" t="s">
        <v>4</v>
      </c>
      <c r="F179" t="s">
        <v>1</v>
      </c>
      <c r="G179" t="s">
        <v>16</v>
      </c>
      <c r="H179" t="s">
        <v>3</v>
      </c>
      <c r="I179" t="s">
        <v>6</v>
      </c>
      <c r="J179" t="s">
        <v>1</v>
      </c>
      <c r="K179" t="s">
        <v>126</v>
      </c>
    </row>
    <row r="180" spans="1:11" x14ac:dyDescent="0.3">
      <c r="A180" t="s">
        <v>0</v>
      </c>
      <c r="B180" t="s">
        <v>1</v>
      </c>
      <c r="C180" t="s">
        <v>129</v>
      </c>
      <c r="D180" t="s">
        <v>3</v>
      </c>
      <c r="E180" t="s">
        <v>4</v>
      </c>
      <c r="F180" t="s">
        <v>1</v>
      </c>
      <c r="G180" t="s">
        <v>40</v>
      </c>
      <c r="H180" t="s">
        <v>3</v>
      </c>
      <c r="I180" t="s">
        <v>6</v>
      </c>
      <c r="J180" t="s">
        <v>1</v>
      </c>
      <c r="K180" t="s">
        <v>130</v>
      </c>
    </row>
    <row r="181" spans="1:11" x14ac:dyDescent="0.3">
      <c r="A181" t="s">
        <v>0</v>
      </c>
      <c r="B181" t="s">
        <v>1</v>
      </c>
      <c r="C181" t="s">
        <v>210</v>
      </c>
      <c r="D181" t="s">
        <v>3</v>
      </c>
      <c r="E181" t="s">
        <v>4</v>
      </c>
      <c r="F181" t="s">
        <v>1</v>
      </c>
      <c r="G181" t="s">
        <v>119</v>
      </c>
      <c r="H181" t="s">
        <v>3</v>
      </c>
      <c r="I181" t="s">
        <v>6</v>
      </c>
      <c r="J181" t="s">
        <v>1</v>
      </c>
      <c r="K181" t="s">
        <v>236</v>
      </c>
    </row>
    <row r="182" spans="1:11" x14ac:dyDescent="0.3">
      <c r="A182" t="s">
        <v>0</v>
      </c>
      <c r="B182" t="s">
        <v>1</v>
      </c>
      <c r="C182" t="s">
        <v>144</v>
      </c>
      <c r="D182" t="s">
        <v>3</v>
      </c>
      <c r="E182" t="s">
        <v>4</v>
      </c>
      <c r="F182" t="s">
        <v>1</v>
      </c>
      <c r="G182" t="s">
        <v>114</v>
      </c>
      <c r="H182" t="s">
        <v>3</v>
      </c>
      <c r="I182" t="s">
        <v>6</v>
      </c>
      <c r="J182" t="s">
        <v>1</v>
      </c>
      <c r="K182" t="s">
        <v>143</v>
      </c>
    </row>
    <row r="183" spans="1:11" x14ac:dyDescent="0.3">
      <c r="A183" t="s">
        <v>0</v>
      </c>
      <c r="B183" t="s">
        <v>1</v>
      </c>
      <c r="C183" t="s">
        <v>227</v>
      </c>
      <c r="D183" t="s">
        <v>3</v>
      </c>
      <c r="E183" t="s">
        <v>4</v>
      </c>
      <c r="F183" t="s">
        <v>1</v>
      </c>
      <c r="G183" t="s">
        <v>162</v>
      </c>
      <c r="H183" t="s">
        <v>3</v>
      </c>
      <c r="I183" t="s">
        <v>6</v>
      </c>
      <c r="J183" t="s">
        <v>1</v>
      </c>
      <c r="K183" t="s">
        <v>123</v>
      </c>
    </row>
    <row r="184" spans="1:11" x14ac:dyDescent="0.3">
      <c r="A184" t="s">
        <v>0</v>
      </c>
      <c r="B184" t="s">
        <v>1</v>
      </c>
      <c r="C184" t="s">
        <v>155</v>
      </c>
      <c r="D184" t="s">
        <v>3</v>
      </c>
      <c r="E184" t="s">
        <v>4</v>
      </c>
      <c r="F184" t="s">
        <v>1</v>
      </c>
      <c r="G184" t="s">
        <v>216</v>
      </c>
      <c r="H184" t="s">
        <v>3</v>
      </c>
      <c r="I184" t="s">
        <v>6</v>
      </c>
      <c r="J184" t="s">
        <v>1</v>
      </c>
      <c r="K184" t="s">
        <v>30</v>
      </c>
    </row>
    <row r="185" spans="1:11" x14ac:dyDescent="0.3">
      <c r="A185" t="s">
        <v>0</v>
      </c>
      <c r="B185" t="s">
        <v>1</v>
      </c>
      <c r="C185" t="s">
        <v>129</v>
      </c>
      <c r="D185" t="s">
        <v>3</v>
      </c>
      <c r="E185" t="s">
        <v>4</v>
      </c>
      <c r="F185" t="s">
        <v>1</v>
      </c>
      <c r="G185" t="s">
        <v>171</v>
      </c>
      <c r="H185" t="s">
        <v>3</v>
      </c>
      <c r="I185" t="s">
        <v>6</v>
      </c>
      <c r="J185" t="s">
        <v>1</v>
      </c>
      <c r="K185" t="s">
        <v>86</v>
      </c>
    </row>
    <row r="186" spans="1:11" x14ac:dyDescent="0.3">
      <c r="A186" t="s">
        <v>0</v>
      </c>
      <c r="B186" t="s">
        <v>1</v>
      </c>
      <c r="C186" t="s">
        <v>25</v>
      </c>
      <c r="D186" t="s">
        <v>3</v>
      </c>
      <c r="E186" t="s">
        <v>4</v>
      </c>
      <c r="F186" t="s">
        <v>1</v>
      </c>
      <c r="G186" t="s">
        <v>125</v>
      </c>
      <c r="H186" t="s">
        <v>3</v>
      </c>
      <c r="I186" t="s">
        <v>6</v>
      </c>
      <c r="J186" t="s">
        <v>1</v>
      </c>
      <c r="K186" t="s">
        <v>202</v>
      </c>
    </row>
    <row r="187" spans="1:11" x14ac:dyDescent="0.3">
      <c r="A187" t="s">
        <v>0</v>
      </c>
      <c r="B187" t="s">
        <v>1</v>
      </c>
      <c r="C187" t="s">
        <v>28</v>
      </c>
      <c r="D187" t="s">
        <v>3</v>
      </c>
      <c r="E187" t="s">
        <v>4</v>
      </c>
      <c r="F187" t="s">
        <v>1</v>
      </c>
      <c r="G187" t="s">
        <v>171</v>
      </c>
      <c r="H187" t="s">
        <v>3</v>
      </c>
      <c r="I187" t="s">
        <v>6</v>
      </c>
      <c r="J187" t="s">
        <v>1</v>
      </c>
      <c r="K187" t="s">
        <v>108</v>
      </c>
    </row>
    <row r="188" spans="1:11" x14ac:dyDescent="0.3">
      <c r="A188" t="s">
        <v>0</v>
      </c>
      <c r="B188" t="s">
        <v>1</v>
      </c>
      <c r="C188" t="s">
        <v>197</v>
      </c>
      <c r="D188" t="s">
        <v>3</v>
      </c>
      <c r="E188" t="s">
        <v>4</v>
      </c>
      <c r="F188" t="s">
        <v>1</v>
      </c>
      <c r="G188" t="s">
        <v>92</v>
      </c>
      <c r="H188" t="s">
        <v>3</v>
      </c>
      <c r="I188" t="s">
        <v>6</v>
      </c>
      <c r="J188" t="s">
        <v>1</v>
      </c>
      <c r="K188" t="s">
        <v>29</v>
      </c>
    </row>
    <row r="189" spans="1:11" x14ac:dyDescent="0.3">
      <c r="A189" t="s">
        <v>0</v>
      </c>
      <c r="B189" t="s">
        <v>1</v>
      </c>
      <c r="C189" t="s">
        <v>163</v>
      </c>
      <c r="D189" t="s">
        <v>3</v>
      </c>
      <c r="E189" t="s">
        <v>4</v>
      </c>
      <c r="F189" t="s">
        <v>1</v>
      </c>
      <c r="G189" t="s">
        <v>112</v>
      </c>
      <c r="H189" t="s">
        <v>3</v>
      </c>
      <c r="I189" t="s">
        <v>6</v>
      </c>
      <c r="J189" t="s">
        <v>1</v>
      </c>
      <c r="K189" t="s">
        <v>112</v>
      </c>
    </row>
    <row r="190" spans="1:11" x14ac:dyDescent="0.3">
      <c r="A190" t="s">
        <v>0</v>
      </c>
      <c r="B190" t="s">
        <v>1</v>
      </c>
      <c r="C190" t="s">
        <v>32</v>
      </c>
      <c r="D190" t="s">
        <v>3</v>
      </c>
      <c r="E190" t="s">
        <v>4</v>
      </c>
      <c r="F190" t="s">
        <v>1</v>
      </c>
      <c r="G190" t="s">
        <v>16</v>
      </c>
      <c r="H190" t="s">
        <v>3</v>
      </c>
      <c r="I190" t="s">
        <v>6</v>
      </c>
      <c r="J190" t="s">
        <v>1</v>
      </c>
      <c r="K190" t="s">
        <v>16</v>
      </c>
    </row>
    <row r="191" spans="1:11" x14ac:dyDescent="0.3">
      <c r="A191" t="s">
        <v>0</v>
      </c>
      <c r="B191" t="s">
        <v>1</v>
      </c>
      <c r="C191" t="s">
        <v>26</v>
      </c>
      <c r="D191" t="s">
        <v>3</v>
      </c>
      <c r="E191" t="s">
        <v>4</v>
      </c>
      <c r="F191" t="s">
        <v>1</v>
      </c>
      <c r="G191" t="s">
        <v>10</v>
      </c>
      <c r="H191" t="s">
        <v>3</v>
      </c>
      <c r="I191" t="s">
        <v>6</v>
      </c>
      <c r="J191" t="s">
        <v>1</v>
      </c>
      <c r="K191" t="s">
        <v>5</v>
      </c>
    </row>
    <row r="192" spans="1:11" x14ac:dyDescent="0.3">
      <c r="A192" t="s">
        <v>0</v>
      </c>
      <c r="B192" t="s">
        <v>1</v>
      </c>
      <c r="C192" t="s">
        <v>87</v>
      </c>
      <c r="D192" t="s">
        <v>3</v>
      </c>
      <c r="E192" t="s">
        <v>4</v>
      </c>
      <c r="F192" t="s">
        <v>1</v>
      </c>
      <c r="G192" t="s">
        <v>10</v>
      </c>
      <c r="H192" t="s">
        <v>3</v>
      </c>
      <c r="I192" t="s">
        <v>6</v>
      </c>
      <c r="J192" t="s">
        <v>1</v>
      </c>
      <c r="K192" t="s">
        <v>5</v>
      </c>
    </row>
    <row r="193" spans="1:11" x14ac:dyDescent="0.3">
      <c r="A193" t="s">
        <v>0</v>
      </c>
      <c r="B193" t="s">
        <v>1</v>
      </c>
      <c r="C193" t="s">
        <v>208</v>
      </c>
      <c r="D193" t="s">
        <v>3</v>
      </c>
      <c r="E193" t="s">
        <v>4</v>
      </c>
      <c r="F193" t="s">
        <v>1</v>
      </c>
      <c r="G193" t="s">
        <v>14</v>
      </c>
      <c r="H193" t="s">
        <v>3</v>
      </c>
      <c r="I193" t="s">
        <v>6</v>
      </c>
      <c r="J193" t="s">
        <v>1</v>
      </c>
      <c r="K193" t="s">
        <v>12</v>
      </c>
    </row>
    <row r="194" spans="1:11" x14ac:dyDescent="0.3">
      <c r="A194" t="s">
        <v>0</v>
      </c>
      <c r="B194" t="s">
        <v>1</v>
      </c>
      <c r="C194" t="s">
        <v>219</v>
      </c>
      <c r="D194" t="s">
        <v>3</v>
      </c>
      <c r="E194" t="s">
        <v>4</v>
      </c>
      <c r="F194" t="s">
        <v>1</v>
      </c>
      <c r="G194" t="s">
        <v>112</v>
      </c>
      <c r="H194" t="s">
        <v>3</v>
      </c>
      <c r="I194" t="s">
        <v>6</v>
      </c>
      <c r="J194" t="s">
        <v>1</v>
      </c>
      <c r="K194" t="s">
        <v>10</v>
      </c>
    </row>
    <row r="195" spans="1:11" x14ac:dyDescent="0.3">
      <c r="A195" t="s">
        <v>0</v>
      </c>
      <c r="B195" t="s">
        <v>1</v>
      </c>
      <c r="C195" t="s">
        <v>237</v>
      </c>
      <c r="D195" t="s">
        <v>3</v>
      </c>
      <c r="E195" t="s">
        <v>4</v>
      </c>
      <c r="F195" t="s">
        <v>1</v>
      </c>
      <c r="G195" t="s">
        <v>65</v>
      </c>
      <c r="H195" t="s">
        <v>3</v>
      </c>
      <c r="I195" t="s">
        <v>6</v>
      </c>
      <c r="J195" t="s">
        <v>1</v>
      </c>
      <c r="K195" t="s">
        <v>112</v>
      </c>
    </row>
    <row r="196" spans="1:11" x14ac:dyDescent="0.3">
      <c r="A196" t="s">
        <v>0</v>
      </c>
      <c r="B196" t="s">
        <v>1</v>
      </c>
      <c r="C196" t="s">
        <v>161</v>
      </c>
      <c r="D196" t="s">
        <v>3</v>
      </c>
      <c r="E196" t="s">
        <v>4</v>
      </c>
      <c r="F196" t="s">
        <v>1</v>
      </c>
      <c r="G196" t="s">
        <v>92</v>
      </c>
      <c r="H196" t="s">
        <v>3</v>
      </c>
      <c r="I196" t="s">
        <v>6</v>
      </c>
      <c r="J196" t="s">
        <v>1</v>
      </c>
      <c r="K196" t="s">
        <v>5</v>
      </c>
    </row>
    <row r="197" spans="1:11" x14ac:dyDescent="0.3">
      <c r="A197" t="s">
        <v>0</v>
      </c>
      <c r="B197" t="s">
        <v>1</v>
      </c>
      <c r="C197" t="s">
        <v>105</v>
      </c>
      <c r="D197" t="s">
        <v>3</v>
      </c>
      <c r="E197" t="s">
        <v>4</v>
      </c>
      <c r="F197" t="s">
        <v>1</v>
      </c>
      <c r="G197" t="s">
        <v>128</v>
      </c>
      <c r="H197" t="s">
        <v>3</v>
      </c>
      <c r="I197" t="s">
        <v>6</v>
      </c>
      <c r="J197" t="s">
        <v>1</v>
      </c>
      <c r="K197" t="s">
        <v>37</v>
      </c>
    </row>
    <row r="198" spans="1:11" x14ac:dyDescent="0.3">
      <c r="A198" t="s">
        <v>0</v>
      </c>
      <c r="B198" t="s">
        <v>1</v>
      </c>
      <c r="C198" t="s">
        <v>44</v>
      </c>
      <c r="D198" t="s">
        <v>3</v>
      </c>
      <c r="E198" t="s">
        <v>4</v>
      </c>
      <c r="F198" t="s">
        <v>1</v>
      </c>
      <c r="G198" t="s">
        <v>126</v>
      </c>
      <c r="H198" t="s">
        <v>3</v>
      </c>
      <c r="I198" t="s">
        <v>6</v>
      </c>
      <c r="J198" t="s">
        <v>1</v>
      </c>
      <c r="K198" t="s">
        <v>10</v>
      </c>
    </row>
    <row r="199" spans="1:11" x14ac:dyDescent="0.3">
      <c r="A199" t="s">
        <v>0</v>
      </c>
      <c r="B199" t="s">
        <v>1</v>
      </c>
      <c r="C199" t="s">
        <v>203</v>
      </c>
      <c r="D199" t="s">
        <v>3</v>
      </c>
      <c r="E199" t="s">
        <v>4</v>
      </c>
      <c r="F199" t="s">
        <v>1</v>
      </c>
      <c r="G199" t="s">
        <v>120</v>
      </c>
      <c r="H199" t="s">
        <v>3</v>
      </c>
      <c r="I199" t="s">
        <v>6</v>
      </c>
      <c r="J199" t="s">
        <v>1</v>
      </c>
      <c r="K199" t="s">
        <v>120</v>
      </c>
    </row>
    <row r="200" spans="1:11" x14ac:dyDescent="0.3">
      <c r="A200" t="s">
        <v>0</v>
      </c>
      <c r="B200" t="s">
        <v>1</v>
      </c>
      <c r="C200" t="s">
        <v>107</v>
      </c>
      <c r="D200" t="s">
        <v>3</v>
      </c>
      <c r="E200" t="s">
        <v>4</v>
      </c>
      <c r="F200" t="s">
        <v>1</v>
      </c>
      <c r="G200" t="s">
        <v>16</v>
      </c>
      <c r="H200" t="s">
        <v>3</v>
      </c>
      <c r="I200" t="s">
        <v>6</v>
      </c>
      <c r="J200" t="s">
        <v>1</v>
      </c>
      <c r="K200" t="s">
        <v>116</v>
      </c>
    </row>
    <row r="201" spans="1:11" x14ac:dyDescent="0.3">
      <c r="A201" t="s">
        <v>0</v>
      </c>
      <c r="B201" t="s">
        <v>1</v>
      </c>
      <c r="C201" t="s">
        <v>83</v>
      </c>
      <c r="D201" t="s">
        <v>3</v>
      </c>
      <c r="E201" t="s">
        <v>4</v>
      </c>
      <c r="F201" t="s">
        <v>1</v>
      </c>
      <c r="G201" t="s">
        <v>16</v>
      </c>
      <c r="H201" t="s">
        <v>3</v>
      </c>
      <c r="I201" t="s">
        <v>6</v>
      </c>
      <c r="J201" t="s">
        <v>1</v>
      </c>
      <c r="K201" t="s">
        <v>116</v>
      </c>
    </row>
    <row r="202" spans="1:11" x14ac:dyDescent="0.3">
      <c r="A202" t="s">
        <v>0</v>
      </c>
      <c r="B202" t="s">
        <v>1</v>
      </c>
      <c r="C202" t="s">
        <v>26</v>
      </c>
      <c r="D202" t="s">
        <v>3</v>
      </c>
      <c r="E202" t="s">
        <v>4</v>
      </c>
      <c r="F202" t="s">
        <v>1</v>
      </c>
      <c r="G202" t="s">
        <v>16</v>
      </c>
      <c r="H202" t="s">
        <v>3</v>
      </c>
      <c r="I202" t="s">
        <v>6</v>
      </c>
      <c r="J202" t="s">
        <v>1</v>
      </c>
      <c r="K202" t="s">
        <v>116</v>
      </c>
    </row>
    <row r="203" spans="1:11" x14ac:dyDescent="0.3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1</v>
      </c>
      <c r="G203" t="s">
        <v>12</v>
      </c>
      <c r="H203" t="s">
        <v>3</v>
      </c>
      <c r="I203" t="s">
        <v>6</v>
      </c>
      <c r="J203" t="s">
        <v>1</v>
      </c>
      <c r="K203" t="s">
        <v>88</v>
      </c>
    </row>
    <row r="204" spans="1:11" x14ac:dyDescent="0.3">
      <c r="A204" t="s">
        <v>0</v>
      </c>
      <c r="B204" t="s">
        <v>1</v>
      </c>
      <c r="C204" t="s">
        <v>31</v>
      </c>
      <c r="D204" t="s">
        <v>3</v>
      </c>
      <c r="E204" t="s">
        <v>4</v>
      </c>
      <c r="F204" t="s">
        <v>1</v>
      </c>
      <c r="G204" t="s">
        <v>88</v>
      </c>
      <c r="H204" t="s">
        <v>3</v>
      </c>
      <c r="I204" t="s">
        <v>6</v>
      </c>
      <c r="J204" t="s">
        <v>1</v>
      </c>
      <c r="K204" t="s">
        <v>109</v>
      </c>
    </row>
    <row r="205" spans="1:11" x14ac:dyDescent="0.3">
      <c r="A205" t="s">
        <v>0</v>
      </c>
      <c r="B205" t="s">
        <v>1</v>
      </c>
      <c r="C205" t="s">
        <v>118</v>
      </c>
      <c r="D205" t="s">
        <v>3</v>
      </c>
      <c r="E205" t="s">
        <v>4</v>
      </c>
      <c r="F205" t="s">
        <v>1</v>
      </c>
      <c r="G205" t="s">
        <v>123</v>
      </c>
      <c r="H205" t="s">
        <v>3</v>
      </c>
      <c r="I205" t="s">
        <v>6</v>
      </c>
      <c r="J205" t="s">
        <v>1</v>
      </c>
      <c r="K205" t="s">
        <v>120</v>
      </c>
    </row>
    <row r="206" spans="1:11" x14ac:dyDescent="0.3">
      <c r="A206" t="s">
        <v>0</v>
      </c>
      <c r="B206" t="s">
        <v>1</v>
      </c>
      <c r="C206" t="s">
        <v>197</v>
      </c>
      <c r="D206" t="s">
        <v>3</v>
      </c>
      <c r="E206" t="s">
        <v>4</v>
      </c>
      <c r="F206" t="s">
        <v>1</v>
      </c>
      <c r="G206" t="s">
        <v>90</v>
      </c>
      <c r="H206" t="s">
        <v>3</v>
      </c>
      <c r="I206" t="s">
        <v>6</v>
      </c>
      <c r="J206" t="s">
        <v>1</v>
      </c>
      <c r="K206" t="s">
        <v>93</v>
      </c>
    </row>
    <row r="207" spans="1:11" x14ac:dyDescent="0.3">
      <c r="A207" t="s">
        <v>0</v>
      </c>
      <c r="B207" t="s">
        <v>1</v>
      </c>
      <c r="C207" t="s">
        <v>153</v>
      </c>
      <c r="D207" t="s">
        <v>3</v>
      </c>
      <c r="E207" t="s">
        <v>4</v>
      </c>
      <c r="F207" t="s">
        <v>1</v>
      </c>
      <c r="G207" t="s">
        <v>92</v>
      </c>
      <c r="H207" t="s">
        <v>3</v>
      </c>
      <c r="I207" t="s">
        <v>6</v>
      </c>
      <c r="J207" t="s">
        <v>1</v>
      </c>
      <c r="K207" t="s">
        <v>162</v>
      </c>
    </row>
    <row r="208" spans="1:11" x14ac:dyDescent="0.3">
      <c r="A208" t="s">
        <v>0</v>
      </c>
      <c r="B208" t="s">
        <v>1</v>
      </c>
      <c r="C208" t="s">
        <v>155</v>
      </c>
      <c r="D208" t="s">
        <v>3</v>
      </c>
      <c r="E208" t="s">
        <v>4</v>
      </c>
      <c r="F208" t="s">
        <v>1</v>
      </c>
      <c r="G208" t="s">
        <v>14</v>
      </c>
      <c r="H208" t="s">
        <v>3</v>
      </c>
      <c r="I208" t="s">
        <v>6</v>
      </c>
      <c r="J208" t="s">
        <v>1</v>
      </c>
      <c r="K208" t="s">
        <v>164</v>
      </c>
    </row>
    <row r="209" spans="1:11" x14ac:dyDescent="0.3">
      <c r="A209" t="s">
        <v>0</v>
      </c>
      <c r="B209" t="s">
        <v>1</v>
      </c>
      <c r="C209" t="s">
        <v>227</v>
      </c>
      <c r="D209" t="s">
        <v>3</v>
      </c>
      <c r="E209" t="s">
        <v>4</v>
      </c>
      <c r="F209" t="s">
        <v>1</v>
      </c>
      <c r="G209" t="s">
        <v>101</v>
      </c>
      <c r="H209" t="s">
        <v>3</v>
      </c>
      <c r="I209" t="s">
        <v>6</v>
      </c>
      <c r="J209" t="s">
        <v>1</v>
      </c>
      <c r="K209" t="s">
        <v>229</v>
      </c>
    </row>
    <row r="210" spans="1:11" x14ac:dyDescent="0.3">
      <c r="A210" t="s">
        <v>0</v>
      </c>
      <c r="B210" t="s">
        <v>1</v>
      </c>
      <c r="C210" t="s">
        <v>235</v>
      </c>
      <c r="D210" t="s">
        <v>3</v>
      </c>
      <c r="E210" t="s">
        <v>4</v>
      </c>
      <c r="F210" t="s">
        <v>1</v>
      </c>
      <c r="G210" t="s">
        <v>136</v>
      </c>
      <c r="H210" t="s">
        <v>3</v>
      </c>
      <c r="I210" t="s">
        <v>6</v>
      </c>
      <c r="J210" t="s">
        <v>1</v>
      </c>
      <c r="K210" t="s">
        <v>135</v>
      </c>
    </row>
    <row r="211" spans="1:11" x14ac:dyDescent="0.3">
      <c r="A211" t="s">
        <v>0</v>
      </c>
      <c r="B211" t="s">
        <v>1</v>
      </c>
      <c r="C211" t="s">
        <v>153</v>
      </c>
      <c r="D211" t="s">
        <v>3</v>
      </c>
      <c r="E211" t="s">
        <v>4</v>
      </c>
      <c r="F211" t="s">
        <v>1</v>
      </c>
      <c r="G211" t="s">
        <v>65</v>
      </c>
      <c r="H211" t="s">
        <v>3</v>
      </c>
      <c r="I211" t="s">
        <v>6</v>
      </c>
      <c r="J211" t="s">
        <v>1</v>
      </c>
      <c r="K211" t="s">
        <v>82</v>
      </c>
    </row>
    <row r="212" spans="1:11" x14ac:dyDescent="0.3">
      <c r="A212" t="s">
        <v>0</v>
      </c>
      <c r="B212" t="s">
        <v>1</v>
      </c>
      <c r="C212" t="s">
        <v>191</v>
      </c>
      <c r="D212" t="s">
        <v>3</v>
      </c>
      <c r="E212" t="s">
        <v>4</v>
      </c>
      <c r="F212" t="s">
        <v>1</v>
      </c>
      <c r="G212" t="s">
        <v>93</v>
      </c>
      <c r="H212" t="s">
        <v>3</v>
      </c>
      <c r="I212" t="s">
        <v>6</v>
      </c>
      <c r="J212" t="s">
        <v>1</v>
      </c>
      <c r="K212" t="s">
        <v>238</v>
      </c>
    </row>
    <row r="213" spans="1:11" x14ac:dyDescent="0.3">
      <c r="A213" t="s">
        <v>47</v>
      </c>
    </row>
    <row r="214" spans="1:11" x14ac:dyDescent="0.3">
      <c r="A214" t="s">
        <v>48</v>
      </c>
      <c r="B214" t="s">
        <v>49</v>
      </c>
      <c r="C214" t="s">
        <v>50</v>
      </c>
      <c r="D214" t="s">
        <v>51</v>
      </c>
      <c r="E214" t="s">
        <v>52</v>
      </c>
      <c r="F214" t="s">
        <v>53</v>
      </c>
      <c r="G214" t="s">
        <v>54</v>
      </c>
    </row>
    <row r="215" spans="1:11" x14ac:dyDescent="0.3">
      <c r="A215" t="s">
        <v>0</v>
      </c>
      <c r="B215" t="s">
        <v>1</v>
      </c>
      <c r="C215" t="s">
        <v>115</v>
      </c>
      <c r="D215" t="s">
        <v>3</v>
      </c>
      <c r="E215" t="s">
        <v>4</v>
      </c>
      <c r="F215" t="s">
        <v>1</v>
      </c>
      <c r="G215" t="s">
        <v>10</v>
      </c>
      <c r="H215" t="s">
        <v>3</v>
      </c>
      <c r="I215" t="s">
        <v>6</v>
      </c>
      <c r="J215" t="s">
        <v>1</v>
      </c>
      <c r="K215" t="s">
        <v>198</v>
      </c>
    </row>
    <row r="216" spans="1:11" x14ac:dyDescent="0.3">
      <c r="A216" t="s">
        <v>0</v>
      </c>
      <c r="B216" t="s">
        <v>1</v>
      </c>
      <c r="C216" t="s">
        <v>226</v>
      </c>
      <c r="D216" t="s">
        <v>3</v>
      </c>
      <c r="E216" t="s">
        <v>4</v>
      </c>
      <c r="F216" t="s">
        <v>1</v>
      </c>
      <c r="G216" t="s">
        <v>22</v>
      </c>
      <c r="H216" t="s">
        <v>3</v>
      </c>
      <c r="I216" t="s">
        <v>6</v>
      </c>
      <c r="J216" t="s">
        <v>1</v>
      </c>
      <c r="K216" t="s">
        <v>159</v>
      </c>
    </row>
    <row r="217" spans="1:11" x14ac:dyDescent="0.3">
      <c r="A217" t="s">
        <v>0</v>
      </c>
      <c r="B217" t="s">
        <v>1</v>
      </c>
      <c r="C217" t="s">
        <v>195</v>
      </c>
      <c r="D217" t="s">
        <v>3</v>
      </c>
      <c r="E217" t="s">
        <v>4</v>
      </c>
      <c r="F217" t="s">
        <v>1</v>
      </c>
      <c r="G217" t="s">
        <v>110</v>
      </c>
      <c r="H217" t="s">
        <v>3</v>
      </c>
      <c r="I217" t="s">
        <v>6</v>
      </c>
      <c r="J217" t="s">
        <v>1</v>
      </c>
      <c r="K217" t="s">
        <v>29</v>
      </c>
    </row>
    <row r="218" spans="1:11" x14ac:dyDescent="0.3">
      <c r="A218" t="s">
        <v>0</v>
      </c>
      <c r="B218" t="s">
        <v>1</v>
      </c>
      <c r="C218" t="s">
        <v>163</v>
      </c>
      <c r="D218" t="s">
        <v>3</v>
      </c>
      <c r="E218" t="s">
        <v>4</v>
      </c>
      <c r="F218" t="s">
        <v>1</v>
      </c>
      <c r="G218" t="s">
        <v>98</v>
      </c>
      <c r="H218" t="s">
        <v>3</v>
      </c>
      <c r="I218" t="s">
        <v>6</v>
      </c>
      <c r="J218" t="s">
        <v>1</v>
      </c>
      <c r="K218" t="s">
        <v>103</v>
      </c>
    </row>
    <row r="219" spans="1:11" x14ac:dyDescent="0.3">
      <c r="A219" t="s">
        <v>0</v>
      </c>
      <c r="B219" t="s">
        <v>1</v>
      </c>
      <c r="C219" t="s">
        <v>17</v>
      </c>
      <c r="D219" t="s">
        <v>3</v>
      </c>
      <c r="E219" t="s">
        <v>4</v>
      </c>
      <c r="F219" t="s">
        <v>1</v>
      </c>
      <c r="G219" t="s">
        <v>128</v>
      </c>
      <c r="H219" t="s">
        <v>3</v>
      </c>
      <c r="I219" t="s">
        <v>6</v>
      </c>
      <c r="J219" t="s">
        <v>1</v>
      </c>
      <c r="K219" t="s">
        <v>135</v>
      </c>
    </row>
    <row r="220" spans="1:11" x14ac:dyDescent="0.3">
      <c r="A220" t="s">
        <v>52</v>
      </c>
    </row>
    <row r="221" spans="1:11" x14ac:dyDescent="0.3">
      <c r="A221" t="s">
        <v>0</v>
      </c>
      <c r="B221" t="s">
        <v>1</v>
      </c>
      <c r="C221" t="s">
        <v>83</v>
      </c>
      <c r="D221" t="s">
        <v>3</v>
      </c>
      <c r="E221" t="s">
        <v>4</v>
      </c>
      <c r="F221" t="s">
        <v>1</v>
      </c>
      <c r="G221" t="s">
        <v>171</v>
      </c>
      <c r="H221" t="s">
        <v>3</v>
      </c>
      <c r="I221" t="s">
        <v>6</v>
      </c>
      <c r="J221" t="s">
        <v>1</v>
      </c>
      <c r="K221" t="s">
        <v>37</v>
      </c>
    </row>
    <row r="222" spans="1:11" x14ac:dyDescent="0.3">
      <c r="A222" t="s">
        <v>0</v>
      </c>
      <c r="B222" t="s">
        <v>1</v>
      </c>
      <c r="C222" t="s">
        <v>106</v>
      </c>
      <c r="D222" t="s">
        <v>3</v>
      </c>
      <c r="E222" t="s">
        <v>4</v>
      </c>
      <c r="F222" t="s">
        <v>1</v>
      </c>
      <c r="G222" t="s">
        <v>92</v>
      </c>
      <c r="H222" t="s">
        <v>3</v>
      </c>
      <c r="I222" t="s">
        <v>6</v>
      </c>
      <c r="J222" t="s">
        <v>1</v>
      </c>
      <c r="K222" t="s">
        <v>12</v>
      </c>
    </row>
    <row r="223" spans="1:11" x14ac:dyDescent="0.3">
      <c r="A223" t="s">
        <v>0</v>
      </c>
      <c r="B223" t="s">
        <v>1</v>
      </c>
      <c r="C223" t="s">
        <v>219</v>
      </c>
      <c r="D223" t="s">
        <v>3</v>
      </c>
      <c r="E223" t="s">
        <v>4</v>
      </c>
      <c r="F223" t="s">
        <v>1</v>
      </c>
      <c r="G223" t="s">
        <v>109</v>
      </c>
      <c r="H223" t="s">
        <v>3</v>
      </c>
      <c r="I223" t="s">
        <v>6</v>
      </c>
      <c r="J223" t="s">
        <v>1</v>
      </c>
      <c r="K223" t="s">
        <v>109</v>
      </c>
    </row>
    <row r="224" spans="1:11" x14ac:dyDescent="0.3">
      <c r="A224" t="s">
        <v>0</v>
      </c>
      <c r="B224" t="s">
        <v>1</v>
      </c>
      <c r="C224" t="s">
        <v>218</v>
      </c>
      <c r="D224" t="s">
        <v>3</v>
      </c>
      <c r="E224" t="s">
        <v>4</v>
      </c>
      <c r="F224" t="s">
        <v>1</v>
      </c>
      <c r="G224" t="s">
        <v>22</v>
      </c>
      <c r="H224" t="s">
        <v>3</v>
      </c>
      <c r="I224" t="s">
        <v>6</v>
      </c>
      <c r="J224" t="s">
        <v>1</v>
      </c>
      <c r="K224" t="s">
        <v>12</v>
      </c>
    </row>
    <row r="225" spans="1:11" x14ac:dyDescent="0.3">
      <c r="A225" t="s">
        <v>0</v>
      </c>
      <c r="B225" t="s">
        <v>1</v>
      </c>
      <c r="C225" t="s">
        <v>99</v>
      </c>
      <c r="D225" t="s">
        <v>3</v>
      </c>
      <c r="E225" t="s">
        <v>4</v>
      </c>
      <c r="F225" t="s">
        <v>1</v>
      </c>
      <c r="G225" t="s">
        <v>20</v>
      </c>
      <c r="H225" t="s">
        <v>3</v>
      </c>
      <c r="I225" t="s">
        <v>6</v>
      </c>
      <c r="J225" t="s">
        <v>1</v>
      </c>
      <c r="K225" t="s">
        <v>10</v>
      </c>
    </row>
    <row r="226" spans="1:11" x14ac:dyDescent="0.3">
      <c r="A226" t="s">
        <v>0</v>
      </c>
      <c r="B226" t="s">
        <v>1</v>
      </c>
      <c r="C226" t="s">
        <v>208</v>
      </c>
      <c r="D226" t="s">
        <v>3</v>
      </c>
      <c r="E226" t="s">
        <v>4</v>
      </c>
      <c r="F226" t="s">
        <v>1</v>
      </c>
      <c r="G226" t="s">
        <v>14</v>
      </c>
      <c r="H226" t="s">
        <v>3</v>
      </c>
      <c r="I226" t="s">
        <v>6</v>
      </c>
      <c r="J226" t="s">
        <v>1</v>
      </c>
      <c r="K226" t="s">
        <v>14</v>
      </c>
    </row>
    <row r="227" spans="1:11" x14ac:dyDescent="0.3">
      <c r="A227" t="s">
        <v>0</v>
      </c>
      <c r="B227" t="s">
        <v>1</v>
      </c>
      <c r="C227" t="s">
        <v>203</v>
      </c>
      <c r="D227" t="s">
        <v>3</v>
      </c>
      <c r="E227" t="s">
        <v>4</v>
      </c>
      <c r="F227" t="s">
        <v>1</v>
      </c>
      <c r="G227" t="s">
        <v>120</v>
      </c>
      <c r="H227" t="s">
        <v>3</v>
      </c>
      <c r="I227" t="s">
        <v>6</v>
      </c>
      <c r="J227" t="s">
        <v>1</v>
      </c>
      <c r="K227" t="s">
        <v>14</v>
      </c>
    </row>
    <row r="228" spans="1:11" x14ac:dyDescent="0.3">
      <c r="A228" t="s">
        <v>0</v>
      </c>
      <c r="B228" t="s">
        <v>1</v>
      </c>
      <c r="C228" t="s">
        <v>160</v>
      </c>
      <c r="D228" t="s">
        <v>3</v>
      </c>
      <c r="E228" t="s">
        <v>4</v>
      </c>
      <c r="F228" t="s">
        <v>1</v>
      </c>
      <c r="G228" t="s">
        <v>109</v>
      </c>
      <c r="H228" t="s">
        <v>3</v>
      </c>
      <c r="I228" t="s">
        <v>6</v>
      </c>
      <c r="J228" t="s">
        <v>1</v>
      </c>
      <c r="K228" t="s">
        <v>120</v>
      </c>
    </row>
    <row r="229" spans="1:11" x14ac:dyDescent="0.3">
      <c r="A229" t="s">
        <v>0</v>
      </c>
      <c r="B229" t="s">
        <v>1</v>
      </c>
      <c r="C229" t="s">
        <v>77</v>
      </c>
      <c r="D229" t="s">
        <v>3</v>
      </c>
      <c r="E229" t="s">
        <v>4</v>
      </c>
      <c r="F229" t="s">
        <v>1</v>
      </c>
      <c r="G229" t="s">
        <v>37</v>
      </c>
      <c r="H229" t="s">
        <v>3</v>
      </c>
      <c r="I229" t="s">
        <v>6</v>
      </c>
      <c r="J229" t="s">
        <v>1</v>
      </c>
      <c r="K229" t="s">
        <v>90</v>
      </c>
    </row>
    <row r="230" spans="1:11" x14ac:dyDescent="0.3">
      <c r="A230" t="s">
        <v>0</v>
      </c>
      <c r="B230" t="s">
        <v>1</v>
      </c>
      <c r="C230" t="s">
        <v>77</v>
      </c>
      <c r="D230" t="s">
        <v>3</v>
      </c>
      <c r="E230" t="s">
        <v>4</v>
      </c>
      <c r="F230" t="s">
        <v>1</v>
      </c>
      <c r="G230" t="s">
        <v>135</v>
      </c>
      <c r="H230" t="s">
        <v>3</v>
      </c>
      <c r="I230" t="s">
        <v>6</v>
      </c>
      <c r="J230" t="s">
        <v>1</v>
      </c>
      <c r="K230" t="s">
        <v>171</v>
      </c>
    </row>
    <row r="231" spans="1:11" x14ac:dyDescent="0.3">
      <c r="A231" t="s">
        <v>0</v>
      </c>
      <c r="B231" t="s">
        <v>1</v>
      </c>
      <c r="C231" t="s">
        <v>28</v>
      </c>
      <c r="D231" t="s">
        <v>3</v>
      </c>
      <c r="E231" t="s">
        <v>4</v>
      </c>
      <c r="F231" t="s">
        <v>1</v>
      </c>
      <c r="G231" t="s">
        <v>7</v>
      </c>
      <c r="H231" t="s">
        <v>3</v>
      </c>
      <c r="I231" t="s">
        <v>6</v>
      </c>
      <c r="J231" t="s">
        <v>1</v>
      </c>
      <c r="K231" t="s">
        <v>213</v>
      </c>
    </row>
    <row r="232" spans="1:11" x14ac:dyDescent="0.3">
      <c r="A232" t="s">
        <v>0</v>
      </c>
      <c r="B232" t="s">
        <v>1</v>
      </c>
      <c r="C232" t="s">
        <v>17</v>
      </c>
      <c r="D232" t="s">
        <v>3</v>
      </c>
      <c r="E232" t="s">
        <v>4</v>
      </c>
      <c r="F232" t="s">
        <v>1</v>
      </c>
      <c r="G232" t="s">
        <v>11</v>
      </c>
      <c r="H232" t="s">
        <v>3</v>
      </c>
      <c r="I232" t="s">
        <v>6</v>
      </c>
      <c r="J232" t="s">
        <v>1</v>
      </c>
      <c r="K232" t="s">
        <v>128</v>
      </c>
    </row>
    <row r="233" spans="1:11" x14ac:dyDescent="0.3">
      <c r="A233" t="s">
        <v>0</v>
      </c>
      <c r="B233" t="s">
        <v>1</v>
      </c>
      <c r="C233" t="s">
        <v>17</v>
      </c>
      <c r="D233" t="s">
        <v>3</v>
      </c>
      <c r="E233" t="s">
        <v>4</v>
      </c>
      <c r="F233" t="s">
        <v>1</v>
      </c>
      <c r="G233" t="s">
        <v>103</v>
      </c>
      <c r="H233" t="s">
        <v>3</v>
      </c>
      <c r="I233" t="s">
        <v>6</v>
      </c>
      <c r="J233" t="s">
        <v>1</v>
      </c>
      <c r="K233" t="s">
        <v>154</v>
      </c>
    </row>
    <row r="234" spans="1:11" x14ac:dyDescent="0.3">
      <c r="A234" t="s">
        <v>0</v>
      </c>
      <c r="B234" t="s">
        <v>1</v>
      </c>
      <c r="C234" t="s">
        <v>23</v>
      </c>
      <c r="D234" t="s">
        <v>3</v>
      </c>
      <c r="E234" t="s">
        <v>4</v>
      </c>
      <c r="F234" t="s">
        <v>1</v>
      </c>
      <c r="G234" t="s">
        <v>112</v>
      </c>
      <c r="H234" t="s">
        <v>3</v>
      </c>
      <c r="I234" t="s">
        <v>6</v>
      </c>
      <c r="J234" t="s">
        <v>1</v>
      </c>
      <c r="K234" t="s">
        <v>93</v>
      </c>
    </row>
    <row r="235" spans="1:11" x14ac:dyDescent="0.3">
      <c r="A235" t="s">
        <v>0</v>
      </c>
      <c r="B235" t="s">
        <v>1</v>
      </c>
      <c r="C235" t="s">
        <v>75</v>
      </c>
      <c r="D235" t="s">
        <v>3</v>
      </c>
      <c r="E235" t="s">
        <v>4</v>
      </c>
      <c r="F235" t="s">
        <v>1</v>
      </c>
      <c r="G235" t="s">
        <v>90</v>
      </c>
      <c r="H235" t="s">
        <v>3</v>
      </c>
      <c r="I235" t="s">
        <v>6</v>
      </c>
      <c r="J235" t="s">
        <v>1</v>
      </c>
      <c r="K235" t="s">
        <v>114</v>
      </c>
    </row>
    <row r="236" spans="1:11" x14ac:dyDescent="0.3">
      <c r="A236" t="s">
        <v>0</v>
      </c>
      <c r="B236" t="s">
        <v>1</v>
      </c>
      <c r="C236" t="s">
        <v>26</v>
      </c>
      <c r="D236" t="s">
        <v>3</v>
      </c>
      <c r="E236" t="s">
        <v>4</v>
      </c>
      <c r="F236" t="s">
        <v>1</v>
      </c>
      <c r="G236" t="s">
        <v>116</v>
      </c>
      <c r="H236" t="s">
        <v>3</v>
      </c>
      <c r="I236" t="s">
        <v>6</v>
      </c>
      <c r="J236" t="s">
        <v>1</v>
      </c>
      <c r="K236" t="s">
        <v>123</v>
      </c>
    </row>
    <row r="237" spans="1:11" x14ac:dyDescent="0.3">
      <c r="A237" t="s">
        <v>0</v>
      </c>
      <c r="B237" t="s">
        <v>1</v>
      </c>
      <c r="C237" t="s">
        <v>71</v>
      </c>
      <c r="D237" t="s">
        <v>3</v>
      </c>
      <c r="E237" t="s">
        <v>4</v>
      </c>
      <c r="F237" t="s">
        <v>1</v>
      </c>
      <c r="G237" t="s">
        <v>12</v>
      </c>
      <c r="H237" t="s">
        <v>3</v>
      </c>
      <c r="I237" t="s">
        <v>6</v>
      </c>
      <c r="J237" t="s">
        <v>1</v>
      </c>
      <c r="K237" t="s">
        <v>114</v>
      </c>
    </row>
    <row r="238" spans="1:11" x14ac:dyDescent="0.3">
      <c r="A238" t="s">
        <v>0</v>
      </c>
      <c r="B238" t="s">
        <v>1</v>
      </c>
      <c r="C238" t="s">
        <v>129</v>
      </c>
      <c r="D238" t="s">
        <v>3</v>
      </c>
      <c r="E238" t="s">
        <v>4</v>
      </c>
      <c r="F238" t="s">
        <v>1</v>
      </c>
      <c r="G238" t="s">
        <v>16</v>
      </c>
      <c r="H238" t="s">
        <v>3</v>
      </c>
      <c r="I238" t="s">
        <v>6</v>
      </c>
      <c r="J238" t="s">
        <v>1</v>
      </c>
      <c r="K238" t="s">
        <v>229</v>
      </c>
    </row>
    <row r="239" spans="1:11" x14ac:dyDescent="0.3">
      <c r="A239" t="s">
        <v>0</v>
      </c>
      <c r="B239" t="s">
        <v>1</v>
      </c>
      <c r="C239" t="s">
        <v>144</v>
      </c>
      <c r="D239" t="s">
        <v>3</v>
      </c>
      <c r="E239" t="s">
        <v>4</v>
      </c>
      <c r="F239" t="s">
        <v>1</v>
      </c>
      <c r="G239" t="s">
        <v>88</v>
      </c>
      <c r="H239" t="s">
        <v>3</v>
      </c>
      <c r="I239" t="s">
        <v>6</v>
      </c>
      <c r="J239" t="s">
        <v>1</v>
      </c>
      <c r="K239" t="s">
        <v>143</v>
      </c>
    </row>
    <row r="240" spans="1:11" x14ac:dyDescent="0.3">
      <c r="A240" t="s">
        <v>0</v>
      </c>
      <c r="B240" t="s">
        <v>1</v>
      </c>
      <c r="C240" t="s">
        <v>182</v>
      </c>
      <c r="D240" t="s">
        <v>3</v>
      </c>
      <c r="E240" t="s">
        <v>4</v>
      </c>
      <c r="F240" t="s">
        <v>1</v>
      </c>
      <c r="G240" t="s">
        <v>171</v>
      </c>
      <c r="H240" t="s">
        <v>3</v>
      </c>
      <c r="I240" t="s">
        <v>6</v>
      </c>
      <c r="J240" t="s">
        <v>1</v>
      </c>
      <c r="K240" t="s">
        <v>117</v>
      </c>
    </row>
    <row r="241" spans="1:11" x14ac:dyDescent="0.3">
      <c r="A241" t="s">
        <v>0</v>
      </c>
      <c r="B241" t="s">
        <v>1</v>
      </c>
      <c r="C241" t="s">
        <v>194</v>
      </c>
      <c r="D241" t="s">
        <v>3</v>
      </c>
      <c r="E241" t="s">
        <v>4</v>
      </c>
      <c r="F241" t="s">
        <v>1</v>
      </c>
      <c r="G241" t="s">
        <v>154</v>
      </c>
      <c r="H241" t="s">
        <v>3</v>
      </c>
      <c r="I241" t="s">
        <v>6</v>
      </c>
      <c r="J241" t="s">
        <v>1</v>
      </c>
      <c r="K241" t="s">
        <v>16</v>
      </c>
    </row>
    <row r="242" spans="1:11" x14ac:dyDescent="0.3">
      <c r="A242" t="s">
        <v>0</v>
      </c>
      <c r="B242" t="s">
        <v>1</v>
      </c>
      <c r="C242" t="s">
        <v>150</v>
      </c>
      <c r="D242" t="s">
        <v>3</v>
      </c>
      <c r="E242" t="s">
        <v>4</v>
      </c>
      <c r="F242" t="s">
        <v>1</v>
      </c>
      <c r="G242" t="s">
        <v>98</v>
      </c>
      <c r="H242" t="s">
        <v>3</v>
      </c>
      <c r="I242" t="s">
        <v>6</v>
      </c>
      <c r="J242" t="s">
        <v>1</v>
      </c>
      <c r="K242" t="s">
        <v>135</v>
      </c>
    </row>
    <row r="243" spans="1:11" x14ac:dyDescent="0.3">
      <c r="A243" t="s">
        <v>0</v>
      </c>
      <c r="B243" t="s">
        <v>1</v>
      </c>
      <c r="C243" t="s">
        <v>28</v>
      </c>
      <c r="D243" t="s">
        <v>3</v>
      </c>
      <c r="E243" t="s">
        <v>4</v>
      </c>
      <c r="F243" t="s">
        <v>1</v>
      </c>
      <c r="G243" t="s">
        <v>90</v>
      </c>
      <c r="H243" t="s">
        <v>3</v>
      </c>
      <c r="I243" t="s">
        <v>6</v>
      </c>
      <c r="J243" t="s">
        <v>1</v>
      </c>
      <c r="K243" t="s">
        <v>94</v>
      </c>
    </row>
    <row r="244" spans="1:11" x14ac:dyDescent="0.3">
      <c r="A244" t="s">
        <v>0</v>
      </c>
      <c r="B244" t="s">
        <v>1</v>
      </c>
      <c r="C244" t="s">
        <v>160</v>
      </c>
      <c r="D244" t="s">
        <v>3</v>
      </c>
      <c r="E244" t="s">
        <v>4</v>
      </c>
      <c r="F244" t="s">
        <v>1</v>
      </c>
      <c r="G244" t="s">
        <v>145</v>
      </c>
      <c r="H244" t="s">
        <v>3</v>
      </c>
      <c r="I244" t="s">
        <v>6</v>
      </c>
      <c r="J244" t="s">
        <v>1</v>
      </c>
      <c r="K244" t="s">
        <v>38</v>
      </c>
    </row>
    <row r="245" spans="1:11" x14ac:dyDescent="0.3">
      <c r="A245" t="s">
        <v>0</v>
      </c>
      <c r="B245" t="s">
        <v>1</v>
      </c>
      <c r="C245" t="s">
        <v>68</v>
      </c>
      <c r="D245" t="s">
        <v>3</v>
      </c>
      <c r="E245" t="s">
        <v>4</v>
      </c>
      <c r="F245" t="s">
        <v>1</v>
      </c>
      <c r="G245" t="s">
        <v>139</v>
      </c>
      <c r="H245" t="s">
        <v>3</v>
      </c>
      <c r="I245" t="s">
        <v>6</v>
      </c>
      <c r="J245" t="s">
        <v>1</v>
      </c>
      <c r="K245" t="s">
        <v>94</v>
      </c>
    </row>
    <row r="246" spans="1:11" x14ac:dyDescent="0.3">
      <c r="A246" t="s">
        <v>0</v>
      </c>
      <c r="B246" t="s">
        <v>1</v>
      </c>
      <c r="C246" t="s">
        <v>191</v>
      </c>
      <c r="D246" t="s">
        <v>3</v>
      </c>
      <c r="E246" t="s">
        <v>4</v>
      </c>
      <c r="F246" t="s">
        <v>1</v>
      </c>
      <c r="G246" t="s">
        <v>126</v>
      </c>
      <c r="H246" t="s">
        <v>3</v>
      </c>
      <c r="I246" t="s">
        <v>6</v>
      </c>
      <c r="J246" t="s">
        <v>1</v>
      </c>
      <c r="K246" t="s">
        <v>40</v>
      </c>
    </row>
    <row r="247" spans="1:11" x14ac:dyDescent="0.3">
      <c r="A247" t="s">
        <v>0</v>
      </c>
      <c r="B247" t="s">
        <v>1</v>
      </c>
      <c r="C247" t="s">
        <v>192</v>
      </c>
      <c r="D247" t="s">
        <v>3</v>
      </c>
      <c r="E247" t="s">
        <v>4</v>
      </c>
      <c r="F247" t="s">
        <v>1</v>
      </c>
      <c r="G247" t="s">
        <v>20</v>
      </c>
      <c r="H247" t="s">
        <v>3</v>
      </c>
      <c r="I247" t="s">
        <v>6</v>
      </c>
      <c r="J247" t="s">
        <v>1</v>
      </c>
      <c r="K247" t="s">
        <v>16</v>
      </c>
    </row>
    <row r="248" spans="1:11" x14ac:dyDescent="0.3">
      <c r="A248" t="s">
        <v>0</v>
      </c>
      <c r="B248" t="s">
        <v>1</v>
      </c>
      <c r="C248" t="s">
        <v>127</v>
      </c>
      <c r="D248" t="s">
        <v>3</v>
      </c>
      <c r="E248" t="s">
        <v>4</v>
      </c>
      <c r="F248" t="s">
        <v>1</v>
      </c>
      <c r="G248" t="s">
        <v>29</v>
      </c>
      <c r="H248" t="s">
        <v>3</v>
      </c>
      <c r="I248" t="s">
        <v>6</v>
      </c>
      <c r="J248" t="s">
        <v>1</v>
      </c>
      <c r="K248" t="s">
        <v>10</v>
      </c>
    </row>
    <row r="249" spans="1:11" x14ac:dyDescent="0.3">
      <c r="A249" t="s">
        <v>0</v>
      </c>
      <c r="B249" t="s">
        <v>1</v>
      </c>
      <c r="C249" t="s">
        <v>28</v>
      </c>
      <c r="D249" t="s">
        <v>3</v>
      </c>
      <c r="E249" t="s">
        <v>4</v>
      </c>
      <c r="F249" t="s">
        <v>1</v>
      </c>
      <c r="G249" t="s">
        <v>112</v>
      </c>
      <c r="H249" t="s">
        <v>3</v>
      </c>
      <c r="I249" t="s">
        <v>6</v>
      </c>
      <c r="J249" t="s">
        <v>1</v>
      </c>
      <c r="K249" t="s">
        <v>20</v>
      </c>
    </row>
    <row r="250" spans="1:11" x14ac:dyDescent="0.3">
      <c r="A250" t="s">
        <v>0</v>
      </c>
      <c r="B250" t="s">
        <v>1</v>
      </c>
      <c r="C250" t="s">
        <v>74</v>
      </c>
      <c r="D250" t="s">
        <v>3</v>
      </c>
      <c r="E250" t="s">
        <v>4</v>
      </c>
      <c r="F250" t="s">
        <v>1</v>
      </c>
      <c r="G250" t="s">
        <v>14</v>
      </c>
      <c r="H250" t="s">
        <v>3</v>
      </c>
      <c r="I250" t="s">
        <v>6</v>
      </c>
      <c r="J250" t="s">
        <v>1</v>
      </c>
      <c r="K250" t="s">
        <v>16</v>
      </c>
    </row>
    <row r="251" spans="1:11" x14ac:dyDescent="0.3">
      <c r="A251" t="s">
        <v>0</v>
      </c>
      <c r="B251" t="s">
        <v>1</v>
      </c>
      <c r="C251" t="s">
        <v>137</v>
      </c>
      <c r="D251" t="s">
        <v>3</v>
      </c>
      <c r="E251" t="s">
        <v>4</v>
      </c>
      <c r="F251" t="s">
        <v>1</v>
      </c>
      <c r="G251" t="s">
        <v>14</v>
      </c>
      <c r="H251" t="s">
        <v>3</v>
      </c>
      <c r="I251" t="s">
        <v>6</v>
      </c>
      <c r="J251" t="s">
        <v>1</v>
      </c>
      <c r="K251" t="s">
        <v>12</v>
      </c>
    </row>
    <row r="252" spans="1:11" x14ac:dyDescent="0.3">
      <c r="A252" t="s">
        <v>0</v>
      </c>
      <c r="B252" t="s">
        <v>1</v>
      </c>
      <c r="C252" t="s">
        <v>170</v>
      </c>
      <c r="D252" t="s">
        <v>3</v>
      </c>
      <c r="E252" t="s">
        <v>4</v>
      </c>
      <c r="F252" t="s">
        <v>1</v>
      </c>
      <c r="G252" t="s">
        <v>109</v>
      </c>
      <c r="H252" t="s">
        <v>3</v>
      </c>
      <c r="I252" t="s">
        <v>6</v>
      </c>
      <c r="J252" t="s">
        <v>1</v>
      </c>
      <c r="K252" t="s">
        <v>18</v>
      </c>
    </row>
    <row r="253" spans="1:11" x14ac:dyDescent="0.3">
      <c r="A253" t="s">
        <v>0</v>
      </c>
      <c r="B253" t="s">
        <v>1</v>
      </c>
      <c r="C253" t="s">
        <v>105</v>
      </c>
      <c r="D253" t="s">
        <v>3</v>
      </c>
      <c r="E253" t="s">
        <v>4</v>
      </c>
      <c r="F253" t="s">
        <v>1</v>
      </c>
      <c r="G253" t="s">
        <v>116</v>
      </c>
      <c r="H253" t="s">
        <v>3</v>
      </c>
      <c r="I253" t="s">
        <v>6</v>
      </c>
      <c r="J253" t="s">
        <v>1</v>
      </c>
      <c r="K253" t="s">
        <v>10</v>
      </c>
    </row>
    <row r="254" spans="1:11" x14ac:dyDescent="0.3">
      <c r="A254" t="s">
        <v>0</v>
      </c>
      <c r="B254" t="s">
        <v>1</v>
      </c>
      <c r="C254" t="s">
        <v>44</v>
      </c>
      <c r="D254" t="s">
        <v>3</v>
      </c>
      <c r="E254" t="s">
        <v>4</v>
      </c>
      <c r="F254" t="s">
        <v>1</v>
      </c>
      <c r="G254" t="s">
        <v>117</v>
      </c>
      <c r="H254" t="s">
        <v>3</v>
      </c>
      <c r="I254" t="s">
        <v>6</v>
      </c>
      <c r="J254" t="s">
        <v>1</v>
      </c>
      <c r="K254" t="s">
        <v>22</v>
      </c>
    </row>
    <row r="255" spans="1:11" x14ac:dyDescent="0.3">
      <c r="A255" t="s">
        <v>0</v>
      </c>
      <c r="B255" t="s">
        <v>1</v>
      </c>
      <c r="C255" t="s">
        <v>95</v>
      </c>
      <c r="D255" t="s">
        <v>3</v>
      </c>
      <c r="E255" t="s">
        <v>4</v>
      </c>
      <c r="F255" t="s">
        <v>1</v>
      </c>
      <c r="G255" t="s">
        <v>125</v>
      </c>
      <c r="H255" t="s">
        <v>3</v>
      </c>
      <c r="I255" t="s">
        <v>6</v>
      </c>
      <c r="J255" t="s">
        <v>1</v>
      </c>
      <c r="K255" t="s">
        <v>29</v>
      </c>
    </row>
    <row r="256" spans="1:11" x14ac:dyDescent="0.3">
      <c r="A256" t="s">
        <v>0</v>
      </c>
      <c r="B256" t="s">
        <v>1</v>
      </c>
      <c r="C256" t="s">
        <v>107</v>
      </c>
      <c r="D256" t="s">
        <v>3</v>
      </c>
      <c r="E256" t="s">
        <v>4</v>
      </c>
      <c r="F256" t="s">
        <v>1</v>
      </c>
      <c r="G256" t="s">
        <v>114</v>
      </c>
      <c r="H256" t="s">
        <v>3</v>
      </c>
      <c r="I256" t="s">
        <v>6</v>
      </c>
      <c r="J256" t="s">
        <v>1</v>
      </c>
      <c r="K256" t="s">
        <v>10</v>
      </c>
    </row>
    <row r="257" spans="1:11" x14ac:dyDescent="0.3">
      <c r="A257" t="s">
        <v>0</v>
      </c>
      <c r="B257" t="s">
        <v>1</v>
      </c>
      <c r="C257" t="s">
        <v>87</v>
      </c>
      <c r="D257" t="s">
        <v>3</v>
      </c>
      <c r="E257" t="s">
        <v>4</v>
      </c>
      <c r="F257" t="s">
        <v>1</v>
      </c>
      <c r="G257" t="s">
        <v>120</v>
      </c>
      <c r="H257" t="s">
        <v>3</v>
      </c>
      <c r="I257" t="s">
        <v>6</v>
      </c>
      <c r="J257" t="s">
        <v>1</v>
      </c>
      <c r="K257" t="s">
        <v>109</v>
      </c>
    </row>
    <row r="258" spans="1:11" x14ac:dyDescent="0.3">
      <c r="A258" t="s">
        <v>0</v>
      </c>
      <c r="B258" t="s">
        <v>1</v>
      </c>
      <c r="C258" t="s">
        <v>160</v>
      </c>
      <c r="D258" t="s">
        <v>3</v>
      </c>
      <c r="E258" t="s">
        <v>4</v>
      </c>
      <c r="F258" t="s">
        <v>1</v>
      </c>
      <c r="G258" t="s">
        <v>120</v>
      </c>
      <c r="H258" t="s">
        <v>3</v>
      </c>
      <c r="I258" t="s">
        <v>6</v>
      </c>
      <c r="J258" t="s">
        <v>1</v>
      </c>
      <c r="K258" t="s">
        <v>109</v>
      </c>
    </row>
    <row r="259" spans="1:11" x14ac:dyDescent="0.3">
      <c r="A259" t="s">
        <v>0</v>
      </c>
      <c r="B259" t="s">
        <v>1</v>
      </c>
      <c r="C259" t="s">
        <v>67</v>
      </c>
      <c r="D259" t="s">
        <v>3</v>
      </c>
      <c r="E259" t="s">
        <v>4</v>
      </c>
      <c r="F259" t="s">
        <v>1</v>
      </c>
      <c r="G259" t="s">
        <v>109</v>
      </c>
      <c r="H259" t="s">
        <v>3</v>
      </c>
      <c r="I259" t="s">
        <v>6</v>
      </c>
      <c r="J259" t="s">
        <v>1</v>
      </c>
      <c r="K259" t="s">
        <v>109</v>
      </c>
    </row>
    <row r="260" spans="1:11" x14ac:dyDescent="0.3">
      <c r="A260" t="s">
        <v>0</v>
      </c>
      <c r="B260" t="s">
        <v>1</v>
      </c>
      <c r="C260" t="s">
        <v>17</v>
      </c>
      <c r="D260" t="s">
        <v>3</v>
      </c>
      <c r="E260" t="s">
        <v>4</v>
      </c>
      <c r="F260" t="s">
        <v>1</v>
      </c>
      <c r="G260" t="s">
        <v>12</v>
      </c>
      <c r="H260" t="s">
        <v>3</v>
      </c>
      <c r="I260" t="s">
        <v>6</v>
      </c>
      <c r="J260" t="s">
        <v>1</v>
      </c>
      <c r="K260" t="s">
        <v>114</v>
      </c>
    </row>
    <row r="261" spans="1:11" x14ac:dyDescent="0.3">
      <c r="A261" t="s">
        <v>0</v>
      </c>
      <c r="B261" t="s">
        <v>1</v>
      </c>
      <c r="C261" t="s">
        <v>55</v>
      </c>
      <c r="D261" t="s">
        <v>3</v>
      </c>
      <c r="E261" t="s">
        <v>4</v>
      </c>
      <c r="F261" t="s">
        <v>1</v>
      </c>
      <c r="G261" t="s">
        <v>112</v>
      </c>
      <c r="H261" t="s">
        <v>3</v>
      </c>
      <c r="I261" t="s">
        <v>6</v>
      </c>
      <c r="J261" t="s">
        <v>1</v>
      </c>
      <c r="K261" t="s">
        <v>98</v>
      </c>
    </row>
    <row r="262" spans="1:11" x14ac:dyDescent="0.3">
      <c r="A262" t="s">
        <v>0</v>
      </c>
      <c r="B262" t="s">
        <v>1</v>
      </c>
      <c r="C262" t="s">
        <v>118</v>
      </c>
      <c r="D262" t="s">
        <v>3</v>
      </c>
      <c r="E262" t="s">
        <v>4</v>
      </c>
      <c r="F262" t="s">
        <v>1</v>
      </c>
      <c r="G262" t="s">
        <v>123</v>
      </c>
      <c r="H262" t="s">
        <v>3</v>
      </c>
      <c r="I262" t="s">
        <v>6</v>
      </c>
      <c r="J262" t="s">
        <v>1</v>
      </c>
      <c r="K262" t="s">
        <v>116</v>
      </c>
    </row>
    <row r="263" spans="1:11" x14ac:dyDescent="0.3">
      <c r="A263" t="s">
        <v>0</v>
      </c>
      <c r="B263" t="s">
        <v>1</v>
      </c>
      <c r="C263" t="s">
        <v>127</v>
      </c>
      <c r="D263" t="s">
        <v>3</v>
      </c>
      <c r="E263" t="s">
        <v>4</v>
      </c>
      <c r="F263" t="s">
        <v>1</v>
      </c>
      <c r="G263" t="s">
        <v>88</v>
      </c>
      <c r="H263" t="s">
        <v>3</v>
      </c>
      <c r="I263" t="s">
        <v>6</v>
      </c>
      <c r="J263" t="s">
        <v>1</v>
      </c>
      <c r="K263" t="s">
        <v>98</v>
      </c>
    </row>
    <row r="264" spans="1:11" x14ac:dyDescent="0.3">
      <c r="A264" t="s">
        <v>0</v>
      </c>
      <c r="B264" t="s">
        <v>1</v>
      </c>
      <c r="C264" t="s">
        <v>140</v>
      </c>
      <c r="D264" t="s">
        <v>3</v>
      </c>
      <c r="E264" t="s">
        <v>4</v>
      </c>
      <c r="F264" t="s">
        <v>1</v>
      </c>
      <c r="G264" t="s">
        <v>112</v>
      </c>
      <c r="H264" t="s">
        <v>3</v>
      </c>
      <c r="I264" t="s">
        <v>6</v>
      </c>
      <c r="J264" t="s">
        <v>1</v>
      </c>
      <c r="K264" t="s">
        <v>90</v>
      </c>
    </row>
    <row r="265" spans="1:11" x14ac:dyDescent="0.3">
      <c r="A265" t="s">
        <v>0</v>
      </c>
      <c r="B265" t="s">
        <v>1</v>
      </c>
      <c r="C265" t="s">
        <v>187</v>
      </c>
      <c r="D265" t="s">
        <v>3</v>
      </c>
      <c r="E265" t="s">
        <v>4</v>
      </c>
      <c r="F265" t="s">
        <v>1</v>
      </c>
      <c r="G265" t="s">
        <v>90</v>
      </c>
      <c r="H265" t="s">
        <v>3</v>
      </c>
      <c r="I265" t="s">
        <v>6</v>
      </c>
      <c r="J265" t="s">
        <v>1</v>
      </c>
      <c r="K265" t="s">
        <v>125</v>
      </c>
    </row>
    <row r="266" spans="1:11" x14ac:dyDescent="0.3">
      <c r="A266" t="s">
        <v>0</v>
      </c>
      <c r="B266" t="s">
        <v>1</v>
      </c>
      <c r="C266" t="s">
        <v>150</v>
      </c>
      <c r="D266" t="s">
        <v>3</v>
      </c>
      <c r="E266" t="s">
        <v>4</v>
      </c>
      <c r="F266" t="s">
        <v>1</v>
      </c>
      <c r="G266" t="s">
        <v>98</v>
      </c>
      <c r="H266" t="s">
        <v>3</v>
      </c>
      <c r="I266" t="s">
        <v>6</v>
      </c>
      <c r="J266" t="s">
        <v>1</v>
      </c>
      <c r="K266" t="s">
        <v>138</v>
      </c>
    </row>
    <row r="267" spans="1:11" x14ac:dyDescent="0.3">
      <c r="A267" t="s">
        <v>0</v>
      </c>
      <c r="B267" t="s">
        <v>1</v>
      </c>
      <c r="C267" t="s">
        <v>207</v>
      </c>
      <c r="D267" t="s">
        <v>3</v>
      </c>
      <c r="E267" t="s">
        <v>4</v>
      </c>
      <c r="F267" t="s">
        <v>1</v>
      </c>
      <c r="G267" t="s">
        <v>12</v>
      </c>
      <c r="H267" t="s">
        <v>3</v>
      </c>
      <c r="I267" t="s">
        <v>6</v>
      </c>
      <c r="J267" t="s">
        <v>1</v>
      </c>
      <c r="K267" t="s">
        <v>166</v>
      </c>
    </row>
    <row r="268" spans="1:11" x14ac:dyDescent="0.3">
      <c r="A268" t="s">
        <v>0</v>
      </c>
      <c r="B268" t="s">
        <v>1</v>
      </c>
      <c r="C268" t="s">
        <v>239</v>
      </c>
      <c r="D268" t="s">
        <v>3</v>
      </c>
      <c r="E268" t="s">
        <v>4</v>
      </c>
      <c r="F268" t="s">
        <v>1</v>
      </c>
      <c r="G268" t="s">
        <v>16</v>
      </c>
      <c r="H268" t="s">
        <v>3</v>
      </c>
      <c r="I268" t="s">
        <v>6</v>
      </c>
      <c r="J268" t="s">
        <v>1</v>
      </c>
      <c r="K268" t="s">
        <v>10</v>
      </c>
    </row>
    <row r="269" spans="1:11" x14ac:dyDescent="0.3">
      <c r="A269" t="s">
        <v>0</v>
      </c>
      <c r="B269" t="s">
        <v>1</v>
      </c>
      <c r="C269" t="s">
        <v>214</v>
      </c>
      <c r="D269" t="s">
        <v>3</v>
      </c>
      <c r="E269" t="s">
        <v>4</v>
      </c>
      <c r="F269" t="s">
        <v>1</v>
      </c>
      <c r="G269" t="s">
        <v>112</v>
      </c>
      <c r="H269" t="s">
        <v>3</v>
      </c>
      <c r="I269" t="s">
        <v>6</v>
      </c>
      <c r="J269" t="s">
        <v>1</v>
      </c>
      <c r="K269" t="s">
        <v>94</v>
      </c>
    </row>
    <row r="270" spans="1:11" x14ac:dyDescent="0.3">
      <c r="A270" t="s">
        <v>0</v>
      </c>
      <c r="B270" t="s">
        <v>1</v>
      </c>
      <c r="C270" t="s">
        <v>122</v>
      </c>
      <c r="D270" t="s">
        <v>3</v>
      </c>
      <c r="E270" t="s">
        <v>4</v>
      </c>
      <c r="F270" t="s">
        <v>1</v>
      </c>
      <c r="G270" t="s">
        <v>88</v>
      </c>
      <c r="H270" t="s">
        <v>3</v>
      </c>
      <c r="I270" t="s">
        <v>6</v>
      </c>
      <c r="J270" t="s">
        <v>1</v>
      </c>
      <c r="K270" t="s">
        <v>240</v>
      </c>
    </row>
    <row r="271" spans="1:11" x14ac:dyDescent="0.3">
      <c r="A271" t="s">
        <v>0</v>
      </c>
      <c r="B271" t="s">
        <v>1</v>
      </c>
      <c r="C271" t="s">
        <v>28</v>
      </c>
      <c r="D271" t="s">
        <v>3</v>
      </c>
      <c r="E271" t="s">
        <v>4</v>
      </c>
      <c r="F271" t="s">
        <v>1</v>
      </c>
      <c r="G271" t="s">
        <v>119</v>
      </c>
      <c r="H271" t="s">
        <v>3</v>
      </c>
      <c r="I271" t="s">
        <v>6</v>
      </c>
      <c r="J271" t="s">
        <v>1</v>
      </c>
      <c r="K271" t="s">
        <v>157</v>
      </c>
    </row>
    <row r="272" spans="1:11" x14ac:dyDescent="0.3">
      <c r="A272" t="s">
        <v>0</v>
      </c>
      <c r="B272" t="s">
        <v>1</v>
      </c>
      <c r="C272" t="s">
        <v>8</v>
      </c>
      <c r="D272" t="s">
        <v>3</v>
      </c>
      <c r="E272" t="s">
        <v>4</v>
      </c>
      <c r="F272" t="s">
        <v>1</v>
      </c>
      <c r="G272" t="s">
        <v>22</v>
      </c>
      <c r="H272" t="s">
        <v>3</v>
      </c>
      <c r="I272" t="s">
        <v>6</v>
      </c>
      <c r="J272" t="s">
        <v>1</v>
      </c>
      <c r="K272" t="s">
        <v>188</v>
      </c>
    </row>
    <row r="273" spans="1:11" x14ac:dyDescent="0.3">
      <c r="A273" t="s">
        <v>0</v>
      </c>
      <c r="B273" t="s">
        <v>1</v>
      </c>
      <c r="C273" t="s">
        <v>39</v>
      </c>
      <c r="D273" t="s">
        <v>3</v>
      </c>
      <c r="E273" t="s">
        <v>4</v>
      </c>
      <c r="F273" t="s">
        <v>1</v>
      </c>
      <c r="G273" t="s">
        <v>5</v>
      </c>
      <c r="H273" t="s">
        <v>3</v>
      </c>
      <c r="I273" t="s">
        <v>6</v>
      </c>
      <c r="J273" t="s">
        <v>1</v>
      </c>
      <c r="K273" t="s">
        <v>108</v>
      </c>
    </row>
    <row r="274" spans="1:11" x14ac:dyDescent="0.3">
      <c r="A274" t="s">
        <v>0</v>
      </c>
      <c r="B274" t="s">
        <v>1</v>
      </c>
      <c r="C274" t="s">
        <v>195</v>
      </c>
      <c r="D274" t="s">
        <v>3</v>
      </c>
      <c r="E274" t="s">
        <v>4</v>
      </c>
      <c r="F274" t="s">
        <v>1</v>
      </c>
      <c r="G274" t="s">
        <v>90</v>
      </c>
      <c r="H274" t="s">
        <v>3</v>
      </c>
      <c r="I274" t="s">
        <v>6</v>
      </c>
      <c r="J274" t="s">
        <v>1</v>
      </c>
      <c r="K274" t="s">
        <v>14</v>
      </c>
    </row>
    <row r="275" spans="1:11" x14ac:dyDescent="0.3">
      <c r="A275" t="s">
        <v>0</v>
      </c>
      <c r="B275" t="s">
        <v>1</v>
      </c>
      <c r="C275" t="s">
        <v>32</v>
      </c>
      <c r="D275" t="s">
        <v>3</v>
      </c>
      <c r="E275" t="s">
        <v>4</v>
      </c>
      <c r="F275" t="s">
        <v>1</v>
      </c>
      <c r="G275" t="s">
        <v>138</v>
      </c>
      <c r="H275" t="s">
        <v>3</v>
      </c>
      <c r="I275" t="s">
        <v>6</v>
      </c>
      <c r="J275" t="s">
        <v>1</v>
      </c>
      <c r="K275" t="s">
        <v>12</v>
      </c>
    </row>
    <row r="276" spans="1:11" x14ac:dyDescent="0.3">
      <c r="A276" t="s">
        <v>0</v>
      </c>
      <c r="B276" t="s">
        <v>1</v>
      </c>
      <c r="C276" t="s">
        <v>77</v>
      </c>
      <c r="D276" t="s">
        <v>3</v>
      </c>
      <c r="E276" t="s">
        <v>4</v>
      </c>
      <c r="F276" t="s">
        <v>1</v>
      </c>
      <c r="G276" t="s">
        <v>213</v>
      </c>
      <c r="H276" t="s">
        <v>3</v>
      </c>
      <c r="I276" t="s">
        <v>6</v>
      </c>
      <c r="J276" t="s">
        <v>1</v>
      </c>
      <c r="K276" t="s">
        <v>20</v>
      </c>
    </row>
    <row r="277" spans="1:11" x14ac:dyDescent="0.3">
      <c r="A277" t="s">
        <v>0</v>
      </c>
      <c r="B277" t="s">
        <v>1</v>
      </c>
      <c r="C277" t="s">
        <v>208</v>
      </c>
      <c r="D277" t="s">
        <v>3</v>
      </c>
      <c r="E277" t="s">
        <v>4</v>
      </c>
      <c r="F277" t="s">
        <v>1</v>
      </c>
      <c r="G277" t="s">
        <v>93</v>
      </c>
      <c r="H277" t="s">
        <v>3</v>
      </c>
      <c r="I277" t="s">
        <v>6</v>
      </c>
      <c r="J277" t="s">
        <v>1</v>
      </c>
      <c r="K277" t="s">
        <v>16</v>
      </c>
    </row>
    <row r="278" spans="1:11" x14ac:dyDescent="0.3">
      <c r="A278" t="s">
        <v>0</v>
      </c>
      <c r="B278" t="s">
        <v>1</v>
      </c>
      <c r="C278" t="s">
        <v>149</v>
      </c>
      <c r="D278" t="s">
        <v>3</v>
      </c>
      <c r="E278" t="s">
        <v>4</v>
      </c>
      <c r="F278" t="s">
        <v>1</v>
      </c>
      <c r="G278" t="s">
        <v>12</v>
      </c>
      <c r="H278" t="s">
        <v>3</v>
      </c>
      <c r="I278" t="s">
        <v>6</v>
      </c>
      <c r="J278" t="s">
        <v>1</v>
      </c>
      <c r="K278" t="s">
        <v>123</v>
      </c>
    </row>
    <row r="279" spans="1:11" x14ac:dyDescent="0.3">
      <c r="A279" t="s">
        <v>0</v>
      </c>
      <c r="B279" t="s">
        <v>1</v>
      </c>
      <c r="C279" t="s">
        <v>102</v>
      </c>
      <c r="D279" t="s">
        <v>3</v>
      </c>
      <c r="E279" t="s">
        <v>4</v>
      </c>
      <c r="F279" t="s">
        <v>1</v>
      </c>
      <c r="G279" t="s">
        <v>22</v>
      </c>
      <c r="H279" t="s">
        <v>3</v>
      </c>
      <c r="I279" t="s">
        <v>6</v>
      </c>
      <c r="J279" t="s">
        <v>1</v>
      </c>
      <c r="K279" t="s">
        <v>120</v>
      </c>
    </row>
    <row r="280" spans="1:11" x14ac:dyDescent="0.3">
      <c r="A280" t="s">
        <v>0</v>
      </c>
      <c r="B280" t="s">
        <v>1</v>
      </c>
      <c r="C280" t="s">
        <v>231</v>
      </c>
      <c r="D280" t="s">
        <v>3</v>
      </c>
      <c r="E280" t="s">
        <v>4</v>
      </c>
      <c r="F280" t="s">
        <v>1</v>
      </c>
      <c r="G280" t="s">
        <v>16</v>
      </c>
      <c r="H280" t="s">
        <v>3</v>
      </c>
      <c r="I280" t="s">
        <v>6</v>
      </c>
      <c r="J280" t="s">
        <v>1</v>
      </c>
      <c r="K280" t="s">
        <v>10</v>
      </c>
    </row>
    <row r="281" spans="1:11" x14ac:dyDescent="0.3">
      <c r="A281" t="s">
        <v>0</v>
      </c>
      <c r="B281" t="s">
        <v>1</v>
      </c>
      <c r="C281" t="s">
        <v>190</v>
      </c>
      <c r="D281" t="s">
        <v>3</v>
      </c>
      <c r="E281" t="s">
        <v>4</v>
      </c>
      <c r="F281" t="s">
        <v>1</v>
      </c>
      <c r="G281" t="s">
        <v>65</v>
      </c>
      <c r="H281" t="s">
        <v>3</v>
      </c>
      <c r="I281" t="s">
        <v>6</v>
      </c>
      <c r="J281" t="s">
        <v>1</v>
      </c>
      <c r="K281" t="s">
        <v>20</v>
      </c>
    </row>
    <row r="282" spans="1:11" x14ac:dyDescent="0.3">
      <c r="A282" t="s">
        <v>0</v>
      </c>
      <c r="B282" t="s">
        <v>1</v>
      </c>
      <c r="C282" t="s">
        <v>161</v>
      </c>
      <c r="D282" t="s">
        <v>3</v>
      </c>
      <c r="E282" t="s">
        <v>4</v>
      </c>
      <c r="F282" t="s">
        <v>1</v>
      </c>
      <c r="G282" t="s">
        <v>116</v>
      </c>
      <c r="H282" t="s">
        <v>3</v>
      </c>
      <c r="I282" t="s">
        <v>6</v>
      </c>
      <c r="J282" t="s">
        <v>1</v>
      </c>
      <c r="K282" t="s">
        <v>12</v>
      </c>
    </row>
    <row r="283" spans="1:11" x14ac:dyDescent="0.3">
      <c r="A283" t="s">
        <v>0</v>
      </c>
      <c r="B283" t="s">
        <v>1</v>
      </c>
      <c r="C283" t="s">
        <v>111</v>
      </c>
      <c r="D283" t="s">
        <v>3</v>
      </c>
      <c r="E283" t="s">
        <v>4</v>
      </c>
      <c r="F283" t="s">
        <v>1</v>
      </c>
      <c r="G283" t="s">
        <v>65</v>
      </c>
      <c r="H283" t="s">
        <v>3</v>
      </c>
      <c r="I283" t="s">
        <v>6</v>
      </c>
      <c r="J283" t="s">
        <v>1</v>
      </c>
      <c r="K283" t="s">
        <v>109</v>
      </c>
    </row>
    <row r="284" spans="1:11" x14ac:dyDescent="0.3">
      <c r="A284" t="s">
        <v>0</v>
      </c>
      <c r="B284" t="s">
        <v>1</v>
      </c>
      <c r="C284" t="s">
        <v>68</v>
      </c>
      <c r="D284" t="s">
        <v>3</v>
      </c>
      <c r="E284" t="s">
        <v>4</v>
      </c>
      <c r="F284" t="s">
        <v>1</v>
      </c>
      <c r="G284" t="s">
        <v>112</v>
      </c>
      <c r="H284" t="s">
        <v>3</v>
      </c>
      <c r="I284" t="s">
        <v>6</v>
      </c>
      <c r="J284" t="s">
        <v>1</v>
      </c>
      <c r="K284" t="s">
        <v>98</v>
      </c>
    </row>
    <row r="285" spans="1:11" x14ac:dyDescent="0.3">
      <c r="A285" t="s">
        <v>0</v>
      </c>
      <c r="B285" t="s">
        <v>1</v>
      </c>
      <c r="C285" t="s">
        <v>26</v>
      </c>
      <c r="D285" t="s">
        <v>3</v>
      </c>
      <c r="E285" t="s">
        <v>4</v>
      </c>
      <c r="F285" t="s">
        <v>1</v>
      </c>
      <c r="G285" t="s">
        <v>16</v>
      </c>
      <c r="H285" t="s">
        <v>3</v>
      </c>
      <c r="I285" t="s">
        <v>6</v>
      </c>
      <c r="J285" t="s">
        <v>1</v>
      </c>
      <c r="K285" t="s">
        <v>132</v>
      </c>
    </row>
    <row r="286" spans="1:11" x14ac:dyDescent="0.3">
      <c r="A286" t="s">
        <v>0</v>
      </c>
      <c r="B286" t="s">
        <v>1</v>
      </c>
      <c r="C286" t="s">
        <v>26</v>
      </c>
      <c r="D286" t="s">
        <v>3</v>
      </c>
      <c r="E286" t="s">
        <v>4</v>
      </c>
      <c r="F286" t="s">
        <v>1</v>
      </c>
      <c r="G286" t="s">
        <v>16</v>
      </c>
      <c r="H286" t="s">
        <v>3</v>
      </c>
      <c r="I286" t="s">
        <v>6</v>
      </c>
      <c r="J286" t="s">
        <v>1</v>
      </c>
      <c r="K286" t="s">
        <v>171</v>
      </c>
    </row>
    <row r="287" spans="1:11" x14ac:dyDescent="0.3">
      <c r="A287" t="s">
        <v>0</v>
      </c>
      <c r="B287" t="s">
        <v>1</v>
      </c>
      <c r="C287" t="s">
        <v>28</v>
      </c>
      <c r="D287" t="s">
        <v>3</v>
      </c>
      <c r="E287" t="s">
        <v>4</v>
      </c>
      <c r="F287" t="s">
        <v>1</v>
      </c>
      <c r="G287" t="s">
        <v>16</v>
      </c>
      <c r="H287" t="s">
        <v>3</v>
      </c>
      <c r="I287" t="s">
        <v>6</v>
      </c>
      <c r="J287" t="s">
        <v>1</v>
      </c>
      <c r="K287" t="s">
        <v>117</v>
      </c>
    </row>
    <row r="288" spans="1:11" x14ac:dyDescent="0.3">
      <c r="A288" t="s">
        <v>0</v>
      </c>
      <c r="B288" t="s">
        <v>1</v>
      </c>
      <c r="C288" t="s">
        <v>74</v>
      </c>
      <c r="D288" t="s">
        <v>3</v>
      </c>
      <c r="E288" t="s">
        <v>4</v>
      </c>
      <c r="F288" t="s">
        <v>1</v>
      </c>
      <c r="G288" t="s">
        <v>14</v>
      </c>
      <c r="H288" t="s">
        <v>3</v>
      </c>
      <c r="I288" t="s">
        <v>6</v>
      </c>
      <c r="J288" t="s">
        <v>1</v>
      </c>
      <c r="K288" t="s">
        <v>90</v>
      </c>
    </row>
    <row r="289" spans="1:11" x14ac:dyDescent="0.3">
      <c r="A289" t="s">
        <v>0</v>
      </c>
      <c r="B289" t="s">
        <v>1</v>
      </c>
      <c r="C289" t="s">
        <v>74</v>
      </c>
      <c r="D289" t="s">
        <v>3</v>
      </c>
      <c r="E289" t="s">
        <v>4</v>
      </c>
      <c r="F289" t="s">
        <v>1</v>
      </c>
      <c r="G289" t="s">
        <v>14</v>
      </c>
      <c r="H289" t="s">
        <v>3</v>
      </c>
      <c r="I289" t="s">
        <v>6</v>
      </c>
      <c r="J289" t="s">
        <v>1</v>
      </c>
      <c r="K289" t="s">
        <v>90</v>
      </c>
    </row>
    <row r="290" spans="1:11" x14ac:dyDescent="0.3">
      <c r="A290" t="s">
        <v>0</v>
      </c>
      <c r="B290" t="s">
        <v>1</v>
      </c>
      <c r="C290" t="s">
        <v>28</v>
      </c>
      <c r="D290" t="s">
        <v>3</v>
      </c>
      <c r="E290" t="s">
        <v>4</v>
      </c>
      <c r="F290" t="s">
        <v>1</v>
      </c>
      <c r="G290" t="s">
        <v>109</v>
      </c>
      <c r="H290" t="s">
        <v>3</v>
      </c>
      <c r="I290" t="s">
        <v>6</v>
      </c>
      <c r="J290" t="s">
        <v>1</v>
      </c>
      <c r="K290" t="s">
        <v>125</v>
      </c>
    </row>
    <row r="291" spans="1:11" x14ac:dyDescent="0.3">
      <c r="A291" t="s">
        <v>0</v>
      </c>
      <c r="B291" t="s">
        <v>1</v>
      </c>
      <c r="C291" t="s">
        <v>118</v>
      </c>
      <c r="D291" t="s">
        <v>3</v>
      </c>
      <c r="E291" t="s">
        <v>4</v>
      </c>
      <c r="F291" t="s">
        <v>1</v>
      </c>
      <c r="G291" t="s">
        <v>5</v>
      </c>
      <c r="H291" t="s">
        <v>3</v>
      </c>
      <c r="I291" t="s">
        <v>6</v>
      </c>
      <c r="J291" t="s">
        <v>1</v>
      </c>
      <c r="K291" t="s">
        <v>92</v>
      </c>
    </row>
    <row r="292" spans="1:11" x14ac:dyDescent="0.3">
      <c r="A292" t="s">
        <v>0</v>
      </c>
      <c r="B292" t="s">
        <v>1</v>
      </c>
      <c r="C292" t="s">
        <v>39</v>
      </c>
      <c r="D292" t="s">
        <v>3</v>
      </c>
      <c r="E292" t="s">
        <v>4</v>
      </c>
      <c r="F292" t="s">
        <v>1</v>
      </c>
      <c r="G292" t="s">
        <v>119</v>
      </c>
      <c r="H292" t="s">
        <v>3</v>
      </c>
      <c r="I292" t="s">
        <v>6</v>
      </c>
      <c r="J292" t="s">
        <v>1</v>
      </c>
      <c r="K292" t="s">
        <v>138</v>
      </c>
    </row>
    <row r="293" spans="1:11" x14ac:dyDescent="0.3">
      <c r="A293" t="s">
        <v>0</v>
      </c>
      <c r="B293" t="s">
        <v>1</v>
      </c>
      <c r="C293" t="s">
        <v>133</v>
      </c>
      <c r="D293" t="s">
        <v>3</v>
      </c>
      <c r="E293" t="s">
        <v>4</v>
      </c>
      <c r="F293" t="s">
        <v>1</v>
      </c>
      <c r="G293" t="s">
        <v>29</v>
      </c>
      <c r="H293" t="s">
        <v>3</v>
      </c>
      <c r="I293" t="s">
        <v>6</v>
      </c>
      <c r="J293" t="s">
        <v>1</v>
      </c>
      <c r="K293" t="s">
        <v>151</v>
      </c>
    </row>
    <row r="294" spans="1:11" x14ac:dyDescent="0.3">
      <c r="A294" t="s">
        <v>0</v>
      </c>
      <c r="B294" t="s">
        <v>1</v>
      </c>
      <c r="C294" t="s">
        <v>214</v>
      </c>
      <c r="D294" t="s">
        <v>3</v>
      </c>
      <c r="E294" t="s">
        <v>4</v>
      </c>
      <c r="F294" t="s">
        <v>1</v>
      </c>
      <c r="G294" t="s">
        <v>116</v>
      </c>
      <c r="H294" t="s">
        <v>3</v>
      </c>
      <c r="I294" t="s">
        <v>6</v>
      </c>
      <c r="J294" t="s">
        <v>1</v>
      </c>
      <c r="K294" t="s">
        <v>209</v>
      </c>
    </row>
    <row r="295" spans="1:11" x14ac:dyDescent="0.3">
      <c r="A295" t="s">
        <v>0</v>
      </c>
      <c r="B295" t="s">
        <v>1</v>
      </c>
      <c r="C295" t="s">
        <v>241</v>
      </c>
      <c r="D295" t="s">
        <v>3</v>
      </c>
      <c r="E295" t="s">
        <v>4</v>
      </c>
      <c r="F295" t="s">
        <v>1</v>
      </c>
      <c r="G295" t="s">
        <v>128</v>
      </c>
      <c r="H295" t="s">
        <v>3</v>
      </c>
      <c r="I295" t="s">
        <v>6</v>
      </c>
      <c r="J295" t="s">
        <v>1</v>
      </c>
      <c r="K295" t="s">
        <v>171</v>
      </c>
    </row>
    <row r="296" spans="1:11" x14ac:dyDescent="0.3">
      <c r="A296" t="s">
        <v>0</v>
      </c>
      <c r="B296" t="s">
        <v>1</v>
      </c>
      <c r="C296" t="s">
        <v>241</v>
      </c>
      <c r="D296" t="s">
        <v>3</v>
      </c>
      <c r="E296" t="s">
        <v>4</v>
      </c>
      <c r="F296" t="s">
        <v>1</v>
      </c>
      <c r="G296" t="s">
        <v>139</v>
      </c>
      <c r="H296" t="s">
        <v>3</v>
      </c>
      <c r="I296" t="s">
        <v>6</v>
      </c>
      <c r="J296" t="s">
        <v>1</v>
      </c>
      <c r="K296" t="s">
        <v>119</v>
      </c>
    </row>
    <row r="297" spans="1:11" x14ac:dyDescent="0.3">
      <c r="A297" t="s">
        <v>0</v>
      </c>
      <c r="B297" t="s">
        <v>1</v>
      </c>
      <c r="C297" t="s">
        <v>134</v>
      </c>
      <c r="D297" t="s">
        <v>3</v>
      </c>
      <c r="E297" t="s">
        <v>4</v>
      </c>
      <c r="F297" t="s">
        <v>1</v>
      </c>
      <c r="G297" t="s">
        <v>233</v>
      </c>
      <c r="H297" t="s">
        <v>3</v>
      </c>
      <c r="I297" t="s">
        <v>6</v>
      </c>
      <c r="J297" t="s">
        <v>1</v>
      </c>
      <c r="K297" t="s">
        <v>30</v>
      </c>
    </row>
    <row r="298" spans="1:11" x14ac:dyDescent="0.3">
      <c r="A298" t="s">
        <v>0</v>
      </c>
      <c r="B298" t="s">
        <v>1</v>
      </c>
      <c r="C298" t="s">
        <v>113</v>
      </c>
      <c r="D298" t="s">
        <v>3</v>
      </c>
      <c r="E298" t="s">
        <v>4</v>
      </c>
      <c r="F298" t="s">
        <v>1</v>
      </c>
      <c r="G298" t="s">
        <v>213</v>
      </c>
      <c r="H298" t="s">
        <v>3</v>
      </c>
      <c r="I298" t="s">
        <v>6</v>
      </c>
      <c r="J298" t="s">
        <v>1</v>
      </c>
      <c r="K298" t="s">
        <v>184</v>
      </c>
    </row>
    <row r="299" spans="1:11" x14ac:dyDescent="0.3">
      <c r="A299" t="s">
        <v>0</v>
      </c>
      <c r="B299" t="s">
        <v>1</v>
      </c>
      <c r="C299" t="s">
        <v>85</v>
      </c>
      <c r="D299" t="s">
        <v>3</v>
      </c>
      <c r="E299" t="s">
        <v>4</v>
      </c>
      <c r="F299" t="s">
        <v>1</v>
      </c>
      <c r="G299" t="s">
        <v>152</v>
      </c>
      <c r="H299" t="s">
        <v>3</v>
      </c>
      <c r="I299" t="s">
        <v>6</v>
      </c>
      <c r="J299" t="s">
        <v>1</v>
      </c>
      <c r="K299" t="s">
        <v>7</v>
      </c>
    </row>
    <row r="300" spans="1:11" x14ac:dyDescent="0.3">
      <c r="A300" t="s">
        <v>0</v>
      </c>
      <c r="B300" t="s">
        <v>1</v>
      </c>
      <c r="C300" t="s">
        <v>61</v>
      </c>
      <c r="D300" t="s">
        <v>3</v>
      </c>
      <c r="E300" t="s">
        <v>4</v>
      </c>
      <c r="F300" t="s">
        <v>1</v>
      </c>
      <c r="G300" t="s">
        <v>162</v>
      </c>
      <c r="H300" t="s">
        <v>3</v>
      </c>
      <c r="I300" t="s">
        <v>6</v>
      </c>
      <c r="J300" t="s">
        <v>1</v>
      </c>
      <c r="K300" t="s">
        <v>110</v>
      </c>
    </row>
    <row r="301" spans="1:11" x14ac:dyDescent="0.3">
      <c r="A301" t="s">
        <v>0</v>
      </c>
      <c r="B301" t="s">
        <v>1</v>
      </c>
      <c r="C301" t="s">
        <v>134</v>
      </c>
      <c r="D301" t="s">
        <v>3</v>
      </c>
      <c r="E301" t="s">
        <v>4</v>
      </c>
      <c r="F301" t="s">
        <v>1</v>
      </c>
      <c r="G301" t="s">
        <v>116</v>
      </c>
      <c r="H301" t="s">
        <v>3</v>
      </c>
      <c r="I301" t="s">
        <v>6</v>
      </c>
      <c r="J301" t="s">
        <v>1</v>
      </c>
      <c r="K301" t="s">
        <v>112</v>
      </c>
    </row>
    <row r="302" spans="1:11" x14ac:dyDescent="0.3">
      <c r="A302" t="s">
        <v>0</v>
      </c>
      <c r="B302" t="s">
        <v>1</v>
      </c>
      <c r="C302" t="s">
        <v>150</v>
      </c>
      <c r="D302" t="s">
        <v>3</v>
      </c>
      <c r="E302" t="s">
        <v>4</v>
      </c>
      <c r="F302" t="s">
        <v>1</v>
      </c>
      <c r="G302" t="s">
        <v>20</v>
      </c>
      <c r="H302" t="s">
        <v>3</v>
      </c>
      <c r="I302" t="s">
        <v>6</v>
      </c>
      <c r="J302" t="s">
        <v>1</v>
      </c>
      <c r="K302" t="s">
        <v>120</v>
      </c>
    </row>
    <row r="303" spans="1:11" x14ac:dyDescent="0.3">
      <c r="A303" t="s">
        <v>0</v>
      </c>
      <c r="B303" t="s">
        <v>1</v>
      </c>
      <c r="C303" t="s">
        <v>24</v>
      </c>
      <c r="D303" t="s">
        <v>3</v>
      </c>
      <c r="E303" t="s">
        <v>4</v>
      </c>
      <c r="F303" t="s">
        <v>1</v>
      </c>
      <c r="G303" t="s">
        <v>16</v>
      </c>
      <c r="H303" t="s">
        <v>3</v>
      </c>
      <c r="I303" t="s">
        <v>6</v>
      </c>
      <c r="J303" t="s">
        <v>1</v>
      </c>
      <c r="K303" t="s">
        <v>12</v>
      </c>
    </row>
    <row r="304" spans="1:11" x14ac:dyDescent="0.3">
      <c r="A304" t="s">
        <v>0</v>
      </c>
      <c r="B304" t="s">
        <v>1</v>
      </c>
      <c r="C304" t="s">
        <v>178</v>
      </c>
      <c r="D304" t="s">
        <v>3</v>
      </c>
      <c r="E304" t="s">
        <v>4</v>
      </c>
      <c r="F304" t="s">
        <v>1</v>
      </c>
      <c r="G304" t="s">
        <v>109</v>
      </c>
      <c r="H304" t="s">
        <v>3</v>
      </c>
      <c r="I304" t="s">
        <v>6</v>
      </c>
      <c r="J304" t="s">
        <v>1</v>
      </c>
      <c r="K304" t="s">
        <v>10</v>
      </c>
    </row>
    <row r="305" spans="1:11" x14ac:dyDescent="0.3">
      <c r="A305" t="s">
        <v>0</v>
      </c>
      <c r="B305" t="s">
        <v>1</v>
      </c>
      <c r="C305" t="s">
        <v>44</v>
      </c>
      <c r="D305" t="s">
        <v>3</v>
      </c>
      <c r="E305" t="s">
        <v>4</v>
      </c>
      <c r="F305" t="s">
        <v>1</v>
      </c>
      <c r="G305" t="s">
        <v>109</v>
      </c>
      <c r="H305" t="s">
        <v>3</v>
      </c>
      <c r="I305" t="s">
        <v>6</v>
      </c>
      <c r="J305" t="s">
        <v>1</v>
      </c>
      <c r="K305" t="s">
        <v>120</v>
      </c>
    </row>
    <row r="306" spans="1:11" x14ac:dyDescent="0.3">
      <c r="A306" t="s">
        <v>0</v>
      </c>
      <c r="B306" t="s">
        <v>1</v>
      </c>
      <c r="C306" t="s">
        <v>148</v>
      </c>
      <c r="D306" t="s">
        <v>3</v>
      </c>
      <c r="E306" t="s">
        <v>4</v>
      </c>
      <c r="F306" t="s">
        <v>1</v>
      </c>
      <c r="G306" t="s">
        <v>12</v>
      </c>
      <c r="H306" t="s">
        <v>3</v>
      </c>
      <c r="I306" t="s">
        <v>6</v>
      </c>
      <c r="J306" t="s">
        <v>1</v>
      </c>
      <c r="K306" t="s">
        <v>120</v>
      </c>
    </row>
    <row r="307" spans="1:11" x14ac:dyDescent="0.3">
      <c r="A307" t="s">
        <v>0</v>
      </c>
      <c r="B307" t="s">
        <v>1</v>
      </c>
      <c r="C307" t="s">
        <v>237</v>
      </c>
      <c r="D307" t="s">
        <v>3</v>
      </c>
      <c r="E307" t="s">
        <v>4</v>
      </c>
      <c r="F307" t="s">
        <v>1</v>
      </c>
      <c r="G307" t="s">
        <v>10</v>
      </c>
      <c r="H307" t="s">
        <v>3</v>
      </c>
      <c r="I307" t="s">
        <v>6</v>
      </c>
      <c r="J307" t="s">
        <v>1</v>
      </c>
      <c r="K307" t="s">
        <v>109</v>
      </c>
    </row>
    <row r="308" spans="1:11" x14ac:dyDescent="0.3">
      <c r="A308" t="s">
        <v>0</v>
      </c>
      <c r="B308" t="s">
        <v>1</v>
      </c>
      <c r="C308" t="s">
        <v>189</v>
      </c>
      <c r="D308" t="s">
        <v>3</v>
      </c>
      <c r="E308" t="s">
        <v>4</v>
      </c>
      <c r="F308" t="s">
        <v>1</v>
      </c>
      <c r="G308" t="s">
        <v>65</v>
      </c>
      <c r="H308" t="s">
        <v>3</v>
      </c>
      <c r="I308" t="s">
        <v>6</v>
      </c>
      <c r="J308" t="s">
        <v>1</v>
      </c>
      <c r="K308" t="s">
        <v>112</v>
      </c>
    </row>
    <row r="309" spans="1:11" x14ac:dyDescent="0.3">
      <c r="A309" t="s">
        <v>0</v>
      </c>
      <c r="B309" t="s">
        <v>1</v>
      </c>
      <c r="C309" t="s">
        <v>87</v>
      </c>
      <c r="D309" t="s">
        <v>3</v>
      </c>
      <c r="E309" t="s">
        <v>4</v>
      </c>
      <c r="F309" t="s">
        <v>1</v>
      </c>
      <c r="G309" t="s">
        <v>92</v>
      </c>
      <c r="H309" t="s">
        <v>3</v>
      </c>
      <c r="I309" t="s">
        <v>6</v>
      </c>
      <c r="J309" t="s">
        <v>1</v>
      </c>
      <c r="K309" t="s">
        <v>109</v>
      </c>
    </row>
    <row r="310" spans="1:11" x14ac:dyDescent="0.3">
      <c r="A310" t="s">
        <v>0</v>
      </c>
      <c r="B310" t="s">
        <v>1</v>
      </c>
      <c r="C310" t="s">
        <v>75</v>
      </c>
      <c r="D310" t="s">
        <v>3</v>
      </c>
      <c r="E310" t="s">
        <v>4</v>
      </c>
      <c r="F310" t="s">
        <v>1</v>
      </c>
      <c r="G310" t="s">
        <v>92</v>
      </c>
      <c r="H310" t="s">
        <v>3</v>
      </c>
      <c r="I310" t="s">
        <v>6</v>
      </c>
      <c r="J310" t="s">
        <v>1</v>
      </c>
      <c r="K310" t="s">
        <v>123</v>
      </c>
    </row>
    <row r="311" spans="1:11" x14ac:dyDescent="0.3">
      <c r="A311" t="s">
        <v>0</v>
      </c>
      <c r="B311" t="s">
        <v>1</v>
      </c>
      <c r="C311" t="s">
        <v>74</v>
      </c>
      <c r="D311" t="s">
        <v>3</v>
      </c>
      <c r="E311" t="s">
        <v>4</v>
      </c>
      <c r="F311" t="s">
        <v>1</v>
      </c>
      <c r="G311" t="s">
        <v>126</v>
      </c>
      <c r="H311" t="s">
        <v>3</v>
      </c>
      <c r="I311" t="s">
        <v>6</v>
      </c>
      <c r="J311" t="s">
        <v>1</v>
      </c>
      <c r="K311" t="s">
        <v>114</v>
      </c>
    </row>
    <row r="312" spans="1:11" x14ac:dyDescent="0.3">
      <c r="A312" t="s">
        <v>0</v>
      </c>
      <c r="B312" t="s">
        <v>1</v>
      </c>
      <c r="C312" t="s">
        <v>113</v>
      </c>
      <c r="D312" t="s">
        <v>3</v>
      </c>
      <c r="E312" t="s">
        <v>4</v>
      </c>
      <c r="F312" t="s">
        <v>1</v>
      </c>
      <c r="G312" t="s">
        <v>126</v>
      </c>
      <c r="H312" t="s">
        <v>3</v>
      </c>
      <c r="I312" t="s">
        <v>6</v>
      </c>
      <c r="J312" t="s">
        <v>1</v>
      </c>
      <c r="K312" t="s">
        <v>116</v>
      </c>
    </row>
    <row r="313" spans="1:11" x14ac:dyDescent="0.3">
      <c r="A313" t="s">
        <v>0</v>
      </c>
      <c r="B313" t="s">
        <v>1</v>
      </c>
      <c r="C313" t="s">
        <v>160</v>
      </c>
      <c r="D313" t="s">
        <v>3</v>
      </c>
      <c r="E313" t="s">
        <v>4</v>
      </c>
      <c r="F313" t="s">
        <v>1</v>
      </c>
      <c r="G313" t="s">
        <v>116</v>
      </c>
      <c r="H313" t="s">
        <v>3</v>
      </c>
      <c r="I313" t="s">
        <v>6</v>
      </c>
      <c r="J313" t="s">
        <v>1</v>
      </c>
      <c r="K313" t="s">
        <v>90</v>
      </c>
    </row>
    <row r="314" spans="1:11" x14ac:dyDescent="0.3">
      <c r="A314" t="s">
        <v>47</v>
      </c>
    </row>
    <row r="315" spans="1:11" x14ac:dyDescent="0.3">
      <c r="A315" t="s">
        <v>48</v>
      </c>
      <c r="B315" t="s">
        <v>49</v>
      </c>
      <c r="C315" t="s">
        <v>50</v>
      </c>
      <c r="D315" t="s">
        <v>51</v>
      </c>
      <c r="E315" t="s">
        <v>52</v>
      </c>
      <c r="F315" t="s">
        <v>53</v>
      </c>
      <c r="G315" t="s">
        <v>54</v>
      </c>
    </row>
    <row r="316" spans="1:11" x14ac:dyDescent="0.3">
      <c r="A316" t="s">
        <v>0</v>
      </c>
      <c r="B316" t="s">
        <v>1</v>
      </c>
      <c r="C316" t="s">
        <v>75</v>
      </c>
      <c r="D316" t="s">
        <v>3</v>
      </c>
      <c r="E316" t="s">
        <v>4</v>
      </c>
      <c r="F316" t="s">
        <v>1</v>
      </c>
      <c r="G316" t="s">
        <v>14</v>
      </c>
      <c r="H316" t="s">
        <v>3</v>
      </c>
      <c r="I316" t="s">
        <v>6</v>
      </c>
      <c r="J316" t="s">
        <v>1</v>
      </c>
      <c r="K316" t="s">
        <v>128</v>
      </c>
    </row>
    <row r="317" spans="1:11" x14ac:dyDescent="0.3">
      <c r="A317" t="s">
        <v>0</v>
      </c>
      <c r="B317" t="s">
        <v>1</v>
      </c>
      <c r="C317" t="s">
        <v>24</v>
      </c>
      <c r="D317" t="s">
        <v>3</v>
      </c>
      <c r="E317" t="s">
        <v>4</v>
      </c>
      <c r="F317" t="s">
        <v>1</v>
      </c>
      <c r="G317" t="s">
        <v>10</v>
      </c>
      <c r="H317" t="s">
        <v>3</v>
      </c>
      <c r="I317" t="s">
        <v>6</v>
      </c>
      <c r="J317" t="s">
        <v>1</v>
      </c>
      <c r="K317" t="s">
        <v>98</v>
      </c>
    </row>
    <row r="318" spans="1:11" x14ac:dyDescent="0.3">
      <c r="A318" t="s">
        <v>0</v>
      </c>
      <c r="B318" t="s">
        <v>1</v>
      </c>
      <c r="C318" t="s">
        <v>68</v>
      </c>
      <c r="D318" t="s">
        <v>3</v>
      </c>
      <c r="E318" t="s">
        <v>4</v>
      </c>
      <c r="F318" t="s">
        <v>1</v>
      </c>
      <c r="G318" t="s">
        <v>10</v>
      </c>
      <c r="H318" t="s">
        <v>3</v>
      </c>
      <c r="I318" t="s">
        <v>6</v>
      </c>
      <c r="J318" t="s">
        <v>1</v>
      </c>
      <c r="K318" t="s">
        <v>123</v>
      </c>
    </row>
    <row r="319" spans="1:11" x14ac:dyDescent="0.3">
      <c r="A319" t="s">
        <v>0</v>
      </c>
      <c r="B319" t="s">
        <v>1</v>
      </c>
      <c r="C319" t="s">
        <v>24</v>
      </c>
      <c r="D319" t="s">
        <v>3</v>
      </c>
      <c r="E319" t="s">
        <v>4</v>
      </c>
      <c r="F319" t="s">
        <v>1</v>
      </c>
      <c r="G319" t="s">
        <v>14</v>
      </c>
      <c r="H319" t="s">
        <v>3</v>
      </c>
      <c r="I319" t="s">
        <v>6</v>
      </c>
      <c r="J319" t="s">
        <v>1</v>
      </c>
      <c r="K319" t="s">
        <v>114</v>
      </c>
    </row>
    <row r="320" spans="1:11" x14ac:dyDescent="0.3">
      <c r="A320" t="s">
        <v>0</v>
      </c>
      <c r="B320" t="s">
        <v>1</v>
      </c>
      <c r="C320" t="s">
        <v>13</v>
      </c>
      <c r="D320" t="s">
        <v>3</v>
      </c>
      <c r="E320" t="s">
        <v>4</v>
      </c>
      <c r="F320" t="s">
        <v>1</v>
      </c>
      <c r="G320" t="s">
        <v>14</v>
      </c>
      <c r="H320" t="s">
        <v>3</v>
      </c>
      <c r="I320" t="s">
        <v>6</v>
      </c>
      <c r="J320" t="s">
        <v>1</v>
      </c>
      <c r="K320" t="s">
        <v>116</v>
      </c>
    </row>
    <row r="321" spans="1:11" x14ac:dyDescent="0.3">
      <c r="A321" t="s">
        <v>52</v>
      </c>
    </row>
    <row r="322" spans="1:11" x14ac:dyDescent="0.3">
      <c r="A322" t="s">
        <v>0</v>
      </c>
      <c r="B322" t="s">
        <v>1</v>
      </c>
      <c r="C322" t="s">
        <v>140</v>
      </c>
      <c r="D322" t="s">
        <v>3</v>
      </c>
      <c r="E322" t="s">
        <v>4</v>
      </c>
      <c r="F322" t="s">
        <v>1</v>
      </c>
      <c r="G322" t="s">
        <v>112</v>
      </c>
      <c r="H322" t="s">
        <v>3</v>
      </c>
      <c r="I322" t="s">
        <v>6</v>
      </c>
      <c r="J322" t="s">
        <v>1</v>
      </c>
      <c r="K322" t="s">
        <v>98</v>
      </c>
    </row>
    <row r="323" spans="1:11" x14ac:dyDescent="0.3">
      <c r="A323" t="s">
        <v>0</v>
      </c>
      <c r="B323" t="s">
        <v>1</v>
      </c>
      <c r="C323" t="s">
        <v>129</v>
      </c>
      <c r="D323" t="s">
        <v>3</v>
      </c>
      <c r="E323" t="s">
        <v>4</v>
      </c>
      <c r="F323" t="s">
        <v>1</v>
      </c>
      <c r="G323" t="s">
        <v>114</v>
      </c>
      <c r="H323" t="s">
        <v>3</v>
      </c>
      <c r="I323" t="s">
        <v>6</v>
      </c>
      <c r="J323" t="s">
        <v>1</v>
      </c>
      <c r="K323" t="s">
        <v>171</v>
      </c>
    </row>
    <row r="324" spans="1:11" x14ac:dyDescent="0.3">
      <c r="A324" t="s">
        <v>0</v>
      </c>
      <c r="B324" t="s">
        <v>1</v>
      </c>
      <c r="C324" t="s">
        <v>193</v>
      </c>
      <c r="D324" t="s">
        <v>3</v>
      </c>
      <c r="E324" t="s">
        <v>4</v>
      </c>
      <c r="F324" t="s">
        <v>1</v>
      </c>
      <c r="G324" t="s">
        <v>65</v>
      </c>
      <c r="H324" t="s">
        <v>3</v>
      </c>
      <c r="I324" t="s">
        <v>6</v>
      </c>
      <c r="J324" t="s">
        <v>1</v>
      </c>
      <c r="K324" t="s">
        <v>152</v>
      </c>
    </row>
    <row r="325" spans="1:11" x14ac:dyDescent="0.3">
      <c r="A325" t="s">
        <v>0</v>
      </c>
      <c r="B325" t="s">
        <v>1</v>
      </c>
      <c r="C325" t="s">
        <v>175</v>
      </c>
      <c r="D325" t="s">
        <v>3</v>
      </c>
      <c r="E325" t="s">
        <v>4</v>
      </c>
      <c r="F325" t="s">
        <v>1</v>
      </c>
      <c r="G325" t="s">
        <v>103</v>
      </c>
      <c r="H325" t="s">
        <v>3</v>
      </c>
      <c r="I325" t="s">
        <v>6</v>
      </c>
      <c r="J325" t="s">
        <v>1</v>
      </c>
      <c r="K325" t="s">
        <v>212</v>
      </c>
    </row>
    <row r="326" spans="1:11" x14ac:dyDescent="0.3">
      <c r="A326" t="s">
        <v>0</v>
      </c>
      <c r="B326" t="s">
        <v>1</v>
      </c>
      <c r="C326" t="s">
        <v>242</v>
      </c>
      <c r="D326" t="s">
        <v>3</v>
      </c>
      <c r="E326" t="s">
        <v>4</v>
      </c>
      <c r="F326" t="s">
        <v>1</v>
      </c>
      <c r="G326" t="s">
        <v>20</v>
      </c>
      <c r="H326" t="s">
        <v>3</v>
      </c>
      <c r="I326" t="s">
        <v>6</v>
      </c>
      <c r="J326" t="s">
        <v>1</v>
      </c>
      <c r="K326" t="s">
        <v>14</v>
      </c>
    </row>
    <row r="327" spans="1:11" x14ac:dyDescent="0.3">
      <c r="A327" t="s">
        <v>0</v>
      </c>
      <c r="B327" t="s">
        <v>1</v>
      </c>
      <c r="C327" t="s">
        <v>207</v>
      </c>
      <c r="D327" t="s">
        <v>3</v>
      </c>
      <c r="E327" t="s">
        <v>4</v>
      </c>
      <c r="F327" t="s">
        <v>1</v>
      </c>
      <c r="G327" t="s">
        <v>65</v>
      </c>
      <c r="H327" t="s">
        <v>3</v>
      </c>
      <c r="I327" t="s">
        <v>6</v>
      </c>
      <c r="J327" t="s">
        <v>1</v>
      </c>
      <c r="K327" t="s">
        <v>136</v>
      </c>
    </row>
    <row r="328" spans="1:11" x14ac:dyDescent="0.3">
      <c r="A328" t="s">
        <v>0</v>
      </c>
      <c r="B328" t="s">
        <v>1</v>
      </c>
      <c r="C328" t="s">
        <v>191</v>
      </c>
      <c r="D328" t="s">
        <v>3</v>
      </c>
      <c r="E328" t="s">
        <v>4</v>
      </c>
      <c r="F328" t="s">
        <v>1</v>
      </c>
      <c r="G328" t="s">
        <v>88</v>
      </c>
      <c r="H328" t="s">
        <v>3</v>
      </c>
      <c r="I328" t="s">
        <v>6</v>
      </c>
      <c r="J328" t="s">
        <v>1</v>
      </c>
      <c r="K328" t="s">
        <v>184</v>
      </c>
    </row>
    <row r="329" spans="1:11" x14ac:dyDescent="0.3">
      <c r="A329" t="s">
        <v>0</v>
      </c>
      <c r="B329" t="s">
        <v>1</v>
      </c>
      <c r="C329" t="s">
        <v>24</v>
      </c>
      <c r="D329" t="s">
        <v>3</v>
      </c>
      <c r="E329" t="s">
        <v>4</v>
      </c>
      <c r="F329" t="s">
        <v>1</v>
      </c>
      <c r="G329" t="s">
        <v>5</v>
      </c>
      <c r="H329" t="s">
        <v>3</v>
      </c>
      <c r="I329" t="s">
        <v>6</v>
      </c>
      <c r="J329" t="s">
        <v>1</v>
      </c>
      <c r="K329" t="s">
        <v>81</v>
      </c>
    </row>
    <row r="330" spans="1:11" x14ac:dyDescent="0.3">
      <c r="A330" t="s">
        <v>0</v>
      </c>
      <c r="B330" t="s">
        <v>1</v>
      </c>
      <c r="C330" t="s">
        <v>26</v>
      </c>
      <c r="D330" t="s">
        <v>3</v>
      </c>
      <c r="E330" t="s">
        <v>4</v>
      </c>
      <c r="F330" t="s">
        <v>1</v>
      </c>
      <c r="G330" t="s">
        <v>110</v>
      </c>
      <c r="H330" t="s">
        <v>3</v>
      </c>
      <c r="I330" t="s">
        <v>6</v>
      </c>
      <c r="J330" t="s">
        <v>1</v>
      </c>
      <c r="K330" t="s">
        <v>201</v>
      </c>
    </row>
    <row r="331" spans="1:11" x14ac:dyDescent="0.3">
      <c r="A331" t="s">
        <v>0</v>
      </c>
      <c r="B331" t="s">
        <v>1</v>
      </c>
      <c r="C331" t="s">
        <v>129</v>
      </c>
      <c r="D331" t="s">
        <v>3</v>
      </c>
      <c r="E331" t="s">
        <v>4</v>
      </c>
      <c r="F331" t="s">
        <v>1</v>
      </c>
      <c r="G331" t="s">
        <v>119</v>
      </c>
      <c r="H331" t="s">
        <v>3</v>
      </c>
      <c r="I331" t="s">
        <v>6</v>
      </c>
      <c r="J331" t="s">
        <v>1</v>
      </c>
      <c r="K331" t="s">
        <v>119</v>
      </c>
    </row>
    <row r="332" spans="1:11" x14ac:dyDescent="0.3">
      <c r="A332" t="s">
        <v>0</v>
      </c>
      <c r="B332" t="s">
        <v>1</v>
      </c>
      <c r="C332" t="s">
        <v>205</v>
      </c>
      <c r="D332" t="s">
        <v>3</v>
      </c>
      <c r="E332" t="s">
        <v>4</v>
      </c>
      <c r="F332" t="s">
        <v>1</v>
      </c>
      <c r="G332" t="s">
        <v>112</v>
      </c>
      <c r="H332" t="s">
        <v>3</v>
      </c>
      <c r="I332" t="s">
        <v>6</v>
      </c>
      <c r="J332" t="s">
        <v>1</v>
      </c>
      <c r="K332" t="s">
        <v>120</v>
      </c>
    </row>
    <row r="333" spans="1:11" x14ac:dyDescent="0.3">
      <c r="A333" t="s">
        <v>0</v>
      </c>
      <c r="B333" t="s">
        <v>1</v>
      </c>
      <c r="C333" t="s">
        <v>140</v>
      </c>
      <c r="D333" t="s">
        <v>3</v>
      </c>
      <c r="E333" t="s">
        <v>4</v>
      </c>
      <c r="F333" t="s">
        <v>1</v>
      </c>
      <c r="G333" t="s">
        <v>126</v>
      </c>
      <c r="H333" t="s">
        <v>3</v>
      </c>
      <c r="I333" t="s">
        <v>6</v>
      </c>
      <c r="J333" t="s">
        <v>1</v>
      </c>
      <c r="K333" t="s">
        <v>12</v>
      </c>
    </row>
    <row r="334" spans="1:11" x14ac:dyDescent="0.3">
      <c r="A334" t="s">
        <v>0</v>
      </c>
      <c r="B334" t="s">
        <v>1</v>
      </c>
      <c r="C334" t="s">
        <v>74</v>
      </c>
      <c r="D334" t="s">
        <v>3</v>
      </c>
      <c r="E334" t="s">
        <v>4</v>
      </c>
      <c r="F334" t="s">
        <v>1</v>
      </c>
      <c r="G334" t="s">
        <v>92</v>
      </c>
      <c r="H334" t="s">
        <v>3</v>
      </c>
      <c r="I334" t="s">
        <v>6</v>
      </c>
      <c r="J334" t="s">
        <v>1</v>
      </c>
      <c r="K334" t="s">
        <v>18</v>
      </c>
    </row>
    <row r="335" spans="1:11" x14ac:dyDescent="0.3">
      <c r="A335" t="s">
        <v>0</v>
      </c>
      <c r="B335" t="s">
        <v>1</v>
      </c>
      <c r="C335" t="s">
        <v>137</v>
      </c>
      <c r="D335" t="s">
        <v>3</v>
      </c>
      <c r="E335" t="s">
        <v>4</v>
      </c>
      <c r="F335" t="s">
        <v>1</v>
      </c>
      <c r="G335" t="s">
        <v>116</v>
      </c>
      <c r="H335" t="s">
        <v>3</v>
      </c>
      <c r="I335" t="s">
        <v>6</v>
      </c>
      <c r="J335" t="s">
        <v>1</v>
      </c>
      <c r="K335" t="s">
        <v>103</v>
      </c>
    </row>
    <row r="336" spans="1:11" x14ac:dyDescent="0.3">
      <c r="A336" t="s">
        <v>0</v>
      </c>
      <c r="B336" t="s">
        <v>1</v>
      </c>
      <c r="C336" t="s">
        <v>107</v>
      </c>
      <c r="D336" t="s">
        <v>3</v>
      </c>
      <c r="E336" t="s">
        <v>4</v>
      </c>
      <c r="F336" t="s">
        <v>1</v>
      </c>
      <c r="G336" t="s">
        <v>109</v>
      </c>
      <c r="H336" t="s">
        <v>3</v>
      </c>
      <c r="I336" t="s">
        <v>6</v>
      </c>
      <c r="J336" t="s">
        <v>1</v>
      </c>
      <c r="K336" t="s">
        <v>20</v>
      </c>
    </row>
    <row r="337" spans="1:11" x14ac:dyDescent="0.3">
      <c r="A337" t="s">
        <v>0</v>
      </c>
      <c r="B337" t="s">
        <v>1</v>
      </c>
      <c r="C337" t="s">
        <v>44</v>
      </c>
      <c r="D337" t="s">
        <v>3</v>
      </c>
      <c r="E337" t="s">
        <v>4</v>
      </c>
      <c r="F337" t="s">
        <v>1</v>
      </c>
      <c r="G337" t="s">
        <v>5</v>
      </c>
      <c r="H337" t="s">
        <v>3</v>
      </c>
      <c r="I337" t="s">
        <v>6</v>
      </c>
      <c r="J337" t="s">
        <v>1</v>
      </c>
      <c r="K337" t="s">
        <v>12</v>
      </c>
    </row>
    <row r="338" spans="1:11" x14ac:dyDescent="0.3">
      <c r="A338" t="s">
        <v>0</v>
      </c>
      <c r="B338" t="s">
        <v>1</v>
      </c>
      <c r="C338" t="s">
        <v>237</v>
      </c>
      <c r="D338" t="s">
        <v>3</v>
      </c>
      <c r="E338" t="s">
        <v>4</v>
      </c>
      <c r="F338" t="s">
        <v>1</v>
      </c>
      <c r="G338" t="s">
        <v>5</v>
      </c>
      <c r="H338" t="s">
        <v>3</v>
      </c>
      <c r="I338" t="s">
        <v>6</v>
      </c>
      <c r="J338" t="s">
        <v>1</v>
      </c>
      <c r="K338" t="s">
        <v>12</v>
      </c>
    </row>
    <row r="339" spans="1:11" x14ac:dyDescent="0.3">
      <c r="A339" t="s">
        <v>0</v>
      </c>
      <c r="B339" t="s">
        <v>1</v>
      </c>
      <c r="C339" t="s">
        <v>104</v>
      </c>
      <c r="D339" t="s">
        <v>3</v>
      </c>
      <c r="E339" t="s">
        <v>4</v>
      </c>
      <c r="F339" t="s">
        <v>1</v>
      </c>
      <c r="G339" t="s">
        <v>12</v>
      </c>
      <c r="H339" t="s">
        <v>3</v>
      </c>
      <c r="I339" t="s">
        <v>6</v>
      </c>
      <c r="J339" t="s">
        <v>1</v>
      </c>
      <c r="K339" t="s">
        <v>10</v>
      </c>
    </row>
    <row r="340" spans="1:11" x14ac:dyDescent="0.3">
      <c r="A340" t="s">
        <v>0</v>
      </c>
      <c r="B340" t="s">
        <v>1</v>
      </c>
      <c r="C340" t="s">
        <v>105</v>
      </c>
      <c r="D340" t="s">
        <v>3</v>
      </c>
      <c r="E340" t="s">
        <v>4</v>
      </c>
      <c r="F340" t="s">
        <v>1</v>
      </c>
      <c r="G340" t="s">
        <v>12</v>
      </c>
      <c r="H340" t="s">
        <v>3</v>
      </c>
      <c r="I340" t="s">
        <v>6</v>
      </c>
      <c r="J340" t="s">
        <v>1</v>
      </c>
      <c r="K340" t="s">
        <v>12</v>
      </c>
    </row>
    <row r="341" spans="1:11" x14ac:dyDescent="0.3">
      <c r="A341" t="s">
        <v>0</v>
      </c>
      <c r="B341" t="s">
        <v>1</v>
      </c>
      <c r="C341" t="s">
        <v>178</v>
      </c>
      <c r="D341" t="s">
        <v>3</v>
      </c>
      <c r="E341" t="s">
        <v>4</v>
      </c>
      <c r="F341" t="s">
        <v>1</v>
      </c>
      <c r="G341" t="s">
        <v>16</v>
      </c>
      <c r="H341" t="s">
        <v>3</v>
      </c>
      <c r="I341" t="s">
        <v>6</v>
      </c>
      <c r="J341" t="s">
        <v>1</v>
      </c>
      <c r="K341" t="s">
        <v>112</v>
      </c>
    </row>
    <row r="342" spans="1:11" x14ac:dyDescent="0.3">
      <c r="A342" t="s">
        <v>0</v>
      </c>
      <c r="B342" t="s">
        <v>1</v>
      </c>
      <c r="C342" t="s">
        <v>42</v>
      </c>
      <c r="D342" t="s">
        <v>3</v>
      </c>
      <c r="E342" t="s">
        <v>4</v>
      </c>
      <c r="F342" t="s">
        <v>1</v>
      </c>
      <c r="G342" t="s">
        <v>20</v>
      </c>
      <c r="H342" t="s">
        <v>3</v>
      </c>
      <c r="I342" t="s">
        <v>6</v>
      </c>
      <c r="J342" t="s">
        <v>1</v>
      </c>
      <c r="K342" t="s">
        <v>65</v>
      </c>
    </row>
    <row r="343" spans="1:11" x14ac:dyDescent="0.3">
      <c r="A343" t="s">
        <v>0</v>
      </c>
      <c r="B343" t="s">
        <v>1</v>
      </c>
      <c r="C343" t="s">
        <v>77</v>
      </c>
      <c r="D343" t="s">
        <v>3</v>
      </c>
      <c r="E343" t="s">
        <v>4</v>
      </c>
      <c r="F343" t="s">
        <v>1</v>
      </c>
      <c r="G343" t="s">
        <v>22</v>
      </c>
      <c r="H343" t="s">
        <v>3</v>
      </c>
      <c r="I343" t="s">
        <v>6</v>
      </c>
      <c r="J343" t="s">
        <v>1</v>
      </c>
      <c r="K343" t="s">
        <v>90</v>
      </c>
    </row>
    <row r="344" spans="1:11" x14ac:dyDescent="0.3">
      <c r="A344" t="s">
        <v>0</v>
      </c>
      <c r="B344" t="s">
        <v>1</v>
      </c>
      <c r="C344" t="s">
        <v>74</v>
      </c>
      <c r="D344" t="s">
        <v>3</v>
      </c>
      <c r="E344" t="s">
        <v>4</v>
      </c>
      <c r="F344" t="s">
        <v>1</v>
      </c>
      <c r="G344" t="s">
        <v>29</v>
      </c>
      <c r="H344" t="s">
        <v>3</v>
      </c>
      <c r="I344" t="s">
        <v>6</v>
      </c>
      <c r="J344" t="s">
        <v>1</v>
      </c>
      <c r="K344" t="s">
        <v>125</v>
      </c>
    </row>
    <row r="345" spans="1:11" x14ac:dyDescent="0.3">
      <c r="A345" t="s">
        <v>0</v>
      </c>
      <c r="B345" t="s">
        <v>1</v>
      </c>
      <c r="C345" t="s">
        <v>23</v>
      </c>
      <c r="D345" t="s">
        <v>3</v>
      </c>
      <c r="E345" t="s">
        <v>4</v>
      </c>
      <c r="F345" t="s">
        <v>1</v>
      </c>
      <c r="G345" t="s">
        <v>29</v>
      </c>
      <c r="H345" t="s">
        <v>3</v>
      </c>
      <c r="I345" t="s">
        <v>6</v>
      </c>
      <c r="J345" t="s">
        <v>1</v>
      </c>
      <c r="K345" t="s">
        <v>128</v>
      </c>
    </row>
    <row r="346" spans="1:11" x14ac:dyDescent="0.3">
      <c r="A346" t="s">
        <v>0</v>
      </c>
      <c r="B346" t="s">
        <v>1</v>
      </c>
      <c r="C346" t="s">
        <v>28</v>
      </c>
      <c r="D346" t="s">
        <v>3</v>
      </c>
      <c r="E346" t="s">
        <v>4</v>
      </c>
      <c r="F346" t="s">
        <v>1</v>
      </c>
      <c r="G346" t="s">
        <v>5</v>
      </c>
      <c r="H346" t="s">
        <v>3</v>
      </c>
      <c r="I346" t="s">
        <v>6</v>
      </c>
      <c r="J346" t="s">
        <v>1</v>
      </c>
      <c r="K346" t="s">
        <v>126</v>
      </c>
    </row>
    <row r="347" spans="1:11" x14ac:dyDescent="0.3">
      <c r="A347" t="s">
        <v>0</v>
      </c>
      <c r="B347" t="s">
        <v>1</v>
      </c>
      <c r="C347" t="s">
        <v>24</v>
      </c>
      <c r="D347" t="s">
        <v>3</v>
      </c>
      <c r="E347" t="s">
        <v>4</v>
      </c>
      <c r="F347" t="s">
        <v>1</v>
      </c>
      <c r="G347" t="s">
        <v>5</v>
      </c>
      <c r="H347" t="s">
        <v>3</v>
      </c>
      <c r="I347" t="s">
        <v>6</v>
      </c>
      <c r="J347" t="s">
        <v>1</v>
      </c>
      <c r="K347" t="s">
        <v>93</v>
      </c>
    </row>
    <row r="348" spans="1:11" x14ac:dyDescent="0.3">
      <c r="A348" t="s">
        <v>0</v>
      </c>
      <c r="B348" t="s">
        <v>1</v>
      </c>
      <c r="C348" t="s">
        <v>71</v>
      </c>
      <c r="D348" t="s">
        <v>3</v>
      </c>
      <c r="E348" t="s">
        <v>4</v>
      </c>
      <c r="F348" t="s">
        <v>1</v>
      </c>
      <c r="G348" t="s">
        <v>29</v>
      </c>
      <c r="H348" t="s">
        <v>3</v>
      </c>
      <c r="I348" t="s">
        <v>6</v>
      </c>
      <c r="J348" t="s">
        <v>1</v>
      </c>
      <c r="K348" t="s">
        <v>92</v>
      </c>
    </row>
    <row r="349" spans="1:11" x14ac:dyDescent="0.3">
      <c r="A349" t="s">
        <v>0</v>
      </c>
      <c r="B349" t="s">
        <v>1</v>
      </c>
      <c r="C349" t="s">
        <v>122</v>
      </c>
      <c r="D349" t="s">
        <v>3</v>
      </c>
      <c r="E349" t="s">
        <v>4</v>
      </c>
      <c r="F349" t="s">
        <v>1</v>
      </c>
      <c r="G349" t="s">
        <v>40</v>
      </c>
      <c r="H349" t="s">
        <v>3</v>
      </c>
      <c r="I349" t="s">
        <v>6</v>
      </c>
      <c r="J349" t="s">
        <v>1</v>
      </c>
      <c r="K349" t="s">
        <v>132</v>
      </c>
    </row>
    <row r="350" spans="1:11" x14ac:dyDescent="0.3">
      <c r="A350" t="s">
        <v>0</v>
      </c>
      <c r="B350" t="s">
        <v>1</v>
      </c>
      <c r="C350" t="s">
        <v>142</v>
      </c>
      <c r="D350" t="s">
        <v>3</v>
      </c>
      <c r="E350" t="s">
        <v>4</v>
      </c>
      <c r="F350" t="s">
        <v>1</v>
      </c>
      <c r="G350" t="s">
        <v>11</v>
      </c>
      <c r="H350" t="s">
        <v>3</v>
      </c>
      <c r="I350" t="s">
        <v>6</v>
      </c>
      <c r="J350" t="s">
        <v>1</v>
      </c>
      <c r="K350" t="s">
        <v>139</v>
      </c>
    </row>
    <row r="351" spans="1:11" x14ac:dyDescent="0.3">
      <c r="A351" t="s">
        <v>0</v>
      </c>
      <c r="B351" t="s">
        <v>1</v>
      </c>
      <c r="C351" t="s">
        <v>193</v>
      </c>
      <c r="D351" t="s">
        <v>3</v>
      </c>
      <c r="E351" t="s">
        <v>4</v>
      </c>
      <c r="F351" t="s">
        <v>1</v>
      </c>
      <c r="G351" t="s">
        <v>5</v>
      </c>
      <c r="H351" t="s">
        <v>3</v>
      </c>
      <c r="I351" t="s">
        <v>6</v>
      </c>
      <c r="J351" t="s">
        <v>1</v>
      </c>
      <c r="K351" t="s">
        <v>243</v>
      </c>
    </row>
    <row r="352" spans="1:11" x14ac:dyDescent="0.3">
      <c r="A352" t="s">
        <v>0</v>
      </c>
      <c r="B352" t="s">
        <v>1</v>
      </c>
      <c r="C352" t="s">
        <v>244</v>
      </c>
      <c r="D352" t="s">
        <v>3</v>
      </c>
      <c r="E352" t="s">
        <v>4</v>
      </c>
      <c r="F352" t="s">
        <v>1</v>
      </c>
      <c r="G352" t="s">
        <v>145</v>
      </c>
      <c r="H352" t="s">
        <v>3</v>
      </c>
      <c r="I352" t="s">
        <v>6</v>
      </c>
      <c r="J352" t="s">
        <v>1</v>
      </c>
      <c r="K352" t="s">
        <v>180</v>
      </c>
    </row>
    <row r="353" spans="1:11" x14ac:dyDescent="0.3">
      <c r="A353" t="s">
        <v>0</v>
      </c>
      <c r="B353" t="s">
        <v>1</v>
      </c>
      <c r="C353" t="s">
        <v>245</v>
      </c>
      <c r="D353" t="s">
        <v>3</v>
      </c>
      <c r="E353" t="s">
        <v>4</v>
      </c>
      <c r="F353" t="s">
        <v>1</v>
      </c>
      <c r="G353" t="s">
        <v>233</v>
      </c>
      <c r="H353" t="s">
        <v>3</v>
      </c>
      <c r="I353" t="s">
        <v>6</v>
      </c>
      <c r="J353" t="s">
        <v>1</v>
      </c>
      <c r="K353" t="s">
        <v>120</v>
      </c>
    </row>
    <row r="354" spans="1:11" x14ac:dyDescent="0.3">
      <c r="A354" t="s">
        <v>0</v>
      </c>
      <c r="B354" t="s">
        <v>1</v>
      </c>
      <c r="C354" t="s">
        <v>131</v>
      </c>
      <c r="D354" t="s">
        <v>3</v>
      </c>
      <c r="E354" t="s">
        <v>4</v>
      </c>
      <c r="F354" t="s">
        <v>1</v>
      </c>
      <c r="G354" t="s">
        <v>125</v>
      </c>
      <c r="H354" t="s">
        <v>3</v>
      </c>
      <c r="I354" t="s">
        <v>6</v>
      </c>
      <c r="J354" t="s">
        <v>1</v>
      </c>
      <c r="K354" t="s">
        <v>135</v>
      </c>
    </row>
    <row r="355" spans="1:11" x14ac:dyDescent="0.3">
      <c r="A355" t="s">
        <v>0</v>
      </c>
      <c r="B355" t="s">
        <v>1</v>
      </c>
      <c r="C355" t="s">
        <v>13</v>
      </c>
      <c r="D355" t="s">
        <v>3</v>
      </c>
      <c r="E355" t="s">
        <v>4</v>
      </c>
      <c r="F355" t="s">
        <v>1</v>
      </c>
      <c r="G355" t="s">
        <v>171</v>
      </c>
      <c r="H355" t="s">
        <v>3</v>
      </c>
      <c r="I355" t="s">
        <v>6</v>
      </c>
      <c r="J355" t="s">
        <v>1</v>
      </c>
      <c r="K355" t="s">
        <v>177</v>
      </c>
    </row>
    <row r="356" spans="1:11" x14ac:dyDescent="0.3">
      <c r="A356" t="s">
        <v>0</v>
      </c>
      <c r="B356" t="s">
        <v>1</v>
      </c>
      <c r="C356" t="s">
        <v>74</v>
      </c>
      <c r="D356" t="s">
        <v>3</v>
      </c>
      <c r="E356" t="s">
        <v>4</v>
      </c>
      <c r="F356" t="s">
        <v>1</v>
      </c>
      <c r="G356" t="s">
        <v>183</v>
      </c>
      <c r="H356" t="s">
        <v>3</v>
      </c>
      <c r="I356" t="s">
        <v>6</v>
      </c>
      <c r="J356" t="s">
        <v>1</v>
      </c>
      <c r="K356" t="s">
        <v>158</v>
      </c>
    </row>
    <row r="357" spans="1:11" x14ac:dyDescent="0.3">
      <c r="A357" t="s">
        <v>0</v>
      </c>
      <c r="B357" t="s">
        <v>1</v>
      </c>
      <c r="C357" t="s">
        <v>8</v>
      </c>
      <c r="D357" t="s">
        <v>3</v>
      </c>
      <c r="E357" t="s">
        <v>4</v>
      </c>
      <c r="F357" t="s">
        <v>1</v>
      </c>
      <c r="G357" t="s">
        <v>164</v>
      </c>
      <c r="H357" t="s">
        <v>3</v>
      </c>
      <c r="I357" t="s">
        <v>6</v>
      </c>
      <c r="J357" t="s">
        <v>1</v>
      </c>
      <c r="K357" t="s">
        <v>21</v>
      </c>
    </row>
    <row r="358" spans="1:11" x14ac:dyDescent="0.3">
      <c r="A358" t="s">
        <v>0</v>
      </c>
      <c r="B358" t="s">
        <v>1</v>
      </c>
      <c r="C358" t="s">
        <v>122</v>
      </c>
      <c r="D358" t="s">
        <v>3</v>
      </c>
      <c r="E358" t="s">
        <v>4</v>
      </c>
      <c r="F358" t="s">
        <v>1</v>
      </c>
      <c r="G358" t="s">
        <v>213</v>
      </c>
      <c r="H358" t="s">
        <v>3</v>
      </c>
      <c r="I358" t="s">
        <v>6</v>
      </c>
      <c r="J358" t="s">
        <v>1</v>
      </c>
      <c r="K358" t="s">
        <v>22</v>
      </c>
    </row>
    <row r="359" spans="1:11" x14ac:dyDescent="0.3">
      <c r="A359" t="s">
        <v>0</v>
      </c>
      <c r="B359" t="s">
        <v>1</v>
      </c>
      <c r="C359" t="s">
        <v>187</v>
      </c>
      <c r="D359" t="s">
        <v>3</v>
      </c>
      <c r="E359" t="s">
        <v>4</v>
      </c>
      <c r="F359" t="s">
        <v>1</v>
      </c>
      <c r="G359" t="s">
        <v>5</v>
      </c>
      <c r="H359" t="s">
        <v>3</v>
      </c>
      <c r="I359" t="s">
        <v>6</v>
      </c>
      <c r="J359" t="s">
        <v>1</v>
      </c>
      <c r="K359" t="s">
        <v>112</v>
      </c>
    </row>
    <row r="360" spans="1:11" x14ac:dyDescent="0.3">
      <c r="A360" t="s">
        <v>0</v>
      </c>
      <c r="B360" t="s">
        <v>1</v>
      </c>
      <c r="C360" t="s">
        <v>122</v>
      </c>
      <c r="D360" t="s">
        <v>3</v>
      </c>
      <c r="E360" t="s">
        <v>4</v>
      </c>
      <c r="F360" t="s">
        <v>1</v>
      </c>
      <c r="G360" t="s">
        <v>15</v>
      </c>
      <c r="H360" t="s">
        <v>3</v>
      </c>
      <c r="I360" t="s">
        <v>6</v>
      </c>
      <c r="J360" t="s">
        <v>1</v>
      </c>
      <c r="K360" t="s">
        <v>120</v>
      </c>
    </row>
    <row r="361" spans="1:11" x14ac:dyDescent="0.3">
      <c r="A361" t="s">
        <v>0</v>
      </c>
      <c r="B361" t="s">
        <v>1</v>
      </c>
      <c r="C361" t="s">
        <v>26</v>
      </c>
      <c r="D361" t="s">
        <v>3</v>
      </c>
      <c r="E361" t="s">
        <v>4</v>
      </c>
      <c r="F361" t="s">
        <v>1</v>
      </c>
      <c r="G361" t="s">
        <v>103</v>
      </c>
      <c r="H361" t="s">
        <v>3</v>
      </c>
      <c r="I361" t="s">
        <v>6</v>
      </c>
      <c r="J361" t="s">
        <v>1</v>
      </c>
      <c r="K361" t="s">
        <v>14</v>
      </c>
    </row>
    <row r="362" spans="1:11" x14ac:dyDescent="0.3">
      <c r="A362" t="s">
        <v>0</v>
      </c>
      <c r="B362" t="s">
        <v>1</v>
      </c>
      <c r="C362" t="s">
        <v>160</v>
      </c>
      <c r="D362" t="s">
        <v>3</v>
      </c>
      <c r="E362" t="s">
        <v>4</v>
      </c>
      <c r="F362" t="s">
        <v>1</v>
      </c>
      <c r="G362" t="s">
        <v>5</v>
      </c>
      <c r="H362" t="s">
        <v>3</v>
      </c>
      <c r="I362" t="s">
        <v>6</v>
      </c>
      <c r="J362" t="s">
        <v>1</v>
      </c>
      <c r="K362" t="s">
        <v>120</v>
      </c>
    </row>
    <row r="363" spans="1:11" x14ac:dyDescent="0.3">
      <c r="A363" t="s">
        <v>0</v>
      </c>
      <c r="B363" t="s">
        <v>1</v>
      </c>
      <c r="C363" t="s">
        <v>178</v>
      </c>
      <c r="D363" t="s">
        <v>3</v>
      </c>
      <c r="E363" t="s">
        <v>4</v>
      </c>
      <c r="F363" t="s">
        <v>1</v>
      </c>
      <c r="G363" t="s">
        <v>65</v>
      </c>
      <c r="H363" t="s">
        <v>3</v>
      </c>
      <c r="I363" t="s">
        <v>6</v>
      </c>
      <c r="J363" t="s">
        <v>1</v>
      </c>
      <c r="K363" t="s">
        <v>123</v>
      </c>
    </row>
    <row r="364" spans="1:11" x14ac:dyDescent="0.3">
      <c r="A364" t="s">
        <v>0</v>
      </c>
      <c r="B364" t="s">
        <v>1</v>
      </c>
      <c r="C364" t="s">
        <v>208</v>
      </c>
      <c r="D364" t="s">
        <v>3</v>
      </c>
      <c r="E364" t="s">
        <v>4</v>
      </c>
      <c r="F364" t="s">
        <v>1</v>
      </c>
      <c r="G364" t="s">
        <v>116</v>
      </c>
      <c r="H364" t="s">
        <v>3</v>
      </c>
      <c r="I364" t="s">
        <v>6</v>
      </c>
      <c r="J364" t="s">
        <v>1</v>
      </c>
      <c r="K364" t="s">
        <v>120</v>
      </c>
    </row>
    <row r="365" spans="1:11" x14ac:dyDescent="0.3">
      <c r="A365" t="s">
        <v>0</v>
      </c>
      <c r="B365" t="s">
        <v>1</v>
      </c>
      <c r="C365" t="s">
        <v>149</v>
      </c>
      <c r="D365" t="s">
        <v>3</v>
      </c>
      <c r="E365" t="s">
        <v>4</v>
      </c>
      <c r="F365" t="s">
        <v>1</v>
      </c>
      <c r="G365" t="s">
        <v>114</v>
      </c>
      <c r="H365" t="s">
        <v>3</v>
      </c>
      <c r="I365" t="s">
        <v>6</v>
      </c>
      <c r="J365" t="s">
        <v>1</v>
      </c>
      <c r="K365" t="s">
        <v>12</v>
      </c>
    </row>
    <row r="366" spans="1:11" x14ac:dyDescent="0.3">
      <c r="A366" t="s">
        <v>0</v>
      </c>
      <c r="B366" t="s">
        <v>1</v>
      </c>
      <c r="C366" t="s">
        <v>148</v>
      </c>
      <c r="D366" t="s">
        <v>3</v>
      </c>
      <c r="E366" t="s">
        <v>4</v>
      </c>
      <c r="F366" t="s">
        <v>1</v>
      </c>
      <c r="G366" t="s">
        <v>98</v>
      </c>
      <c r="H366" t="s">
        <v>3</v>
      </c>
      <c r="I366" t="s">
        <v>6</v>
      </c>
      <c r="J366" t="s">
        <v>1</v>
      </c>
      <c r="K366" t="s">
        <v>29</v>
      </c>
    </row>
    <row r="367" spans="1:11" x14ac:dyDescent="0.3">
      <c r="A367" t="s">
        <v>0</v>
      </c>
      <c r="B367" t="s">
        <v>1</v>
      </c>
      <c r="C367" t="s">
        <v>161</v>
      </c>
      <c r="D367" t="s">
        <v>3</v>
      </c>
      <c r="E367" t="s">
        <v>4</v>
      </c>
      <c r="F367" t="s">
        <v>1</v>
      </c>
      <c r="G367" t="s">
        <v>93</v>
      </c>
      <c r="H367" t="s">
        <v>3</v>
      </c>
      <c r="I367" t="s">
        <v>6</v>
      </c>
      <c r="J367" t="s">
        <v>1</v>
      </c>
      <c r="K367" t="s">
        <v>5</v>
      </c>
    </row>
    <row r="368" spans="1:11" x14ac:dyDescent="0.3">
      <c r="A368" t="s">
        <v>0</v>
      </c>
      <c r="B368" t="s">
        <v>1</v>
      </c>
      <c r="C368" t="s">
        <v>87</v>
      </c>
      <c r="D368" t="s">
        <v>3</v>
      </c>
      <c r="E368" t="s">
        <v>4</v>
      </c>
      <c r="F368" t="s">
        <v>1</v>
      </c>
      <c r="G368" t="s">
        <v>125</v>
      </c>
      <c r="H368" t="s">
        <v>3</v>
      </c>
      <c r="I368" t="s">
        <v>6</v>
      </c>
      <c r="J368" t="s">
        <v>1</v>
      </c>
      <c r="K368" t="s">
        <v>112</v>
      </c>
    </row>
    <row r="369" spans="1:11" x14ac:dyDescent="0.3">
      <c r="A369" t="s">
        <v>0</v>
      </c>
      <c r="B369" t="s">
        <v>1</v>
      </c>
      <c r="C369" t="s">
        <v>160</v>
      </c>
      <c r="D369" t="s">
        <v>3</v>
      </c>
      <c r="E369" t="s">
        <v>4</v>
      </c>
      <c r="F369" t="s">
        <v>1</v>
      </c>
      <c r="G369" t="s">
        <v>93</v>
      </c>
      <c r="H369" t="s">
        <v>3</v>
      </c>
      <c r="I369" t="s">
        <v>6</v>
      </c>
      <c r="J369" t="s">
        <v>1</v>
      </c>
      <c r="K369" t="s">
        <v>65</v>
      </c>
    </row>
    <row r="370" spans="1:11" x14ac:dyDescent="0.3">
      <c r="A370" t="s">
        <v>0</v>
      </c>
      <c r="B370" t="s">
        <v>1</v>
      </c>
      <c r="C370" t="s">
        <v>124</v>
      </c>
      <c r="D370" t="s">
        <v>3</v>
      </c>
      <c r="E370" t="s">
        <v>4</v>
      </c>
      <c r="F370" t="s">
        <v>1</v>
      </c>
      <c r="G370" t="s">
        <v>116</v>
      </c>
      <c r="H370" t="s">
        <v>3</v>
      </c>
      <c r="I370" t="s">
        <v>6</v>
      </c>
      <c r="J370" t="s">
        <v>1</v>
      </c>
      <c r="K370" t="s">
        <v>93</v>
      </c>
    </row>
    <row r="371" spans="1:11" x14ac:dyDescent="0.3">
      <c r="A371" t="s">
        <v>0</v>
      </c>
      <c r="B371" t="s">
        <v>1</v>
      </c>
      <c r="C371" t="s">
        <v>24</v>
      </c>
      <c r="D371" t="s">
        <v>3</v>
      </c>
      <c r="E371" t="s">
        <v>4</v>
      </c>
      <c r="F371" t="s">
        <v>1</v>
      </c>
      <c r="G371" t="s">
        <v>109</v>
      </c>
      <c r="H371" t="s">
        <v>3</v>
      </c>
      <c r="I371" t="s">
        <v>6</v>
      </c>
      <c r="J371" t="s">
        <v>1</v>
      </c>
      <c r="K371" t="s">
        <v>117</v>
      </c>
    </row>
    <row r="372" spans="1:11" x14ac:dyDescent="0.3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1</v>
      </c>
      <c r="G372" t="s">
        <v>16</v>
      </c>
      <c r="H372" t="s">
        <v>3</v>
      </c>
      <c r="I372" t="s">
        <v>6</v>
      </c>
      <c r="J372" t="s">
        <v>1</v>
      </c>
      <c r="K372" t="s">
        <v>117</v>
      </c>
    </row>
    <row r="373" spans="1:11" x14ac:dyDescent="0.3">
      <c r="A373" t="s">
        <v>0</v>
      </c>
      <c r="B373" t="s">
        <v>1</v>
      </c>
      <c r="C373" t="s">
        <v>13</v>
      </c>
      <c r="D373" t="s">
        <v>3</v>
      </c>
      <c r="E373" t="s">
        <v>4</v>
      </c>
      <c r="F373" t="s">
        <v>1</v>
      </c>
      <c r="G373" t="s">
        <v>18</v>
      </c>
      <c r="H373" t="s">
        <v>3</v>
      </c>
      <c r="I373" t="s">
        <v>6</v>
      </c>
      <c r="J373" t="s">
        <v>1</v>
      </c>
      <c r="K373" t="s">
        <v>123</v>
      </c>
    </row>
    <row r="374" spans="1:11" x14ac:dyDescent="0.3">
      <c r="A374" t="s">
        <v>0</v>
      </c>
      <c r="B374" t="s">
        <v>1</v>
      </c>
      <c r="C374" t="s">
        <v>25</v>
      </c>
      <c r="D374" t="s">
        <v>3</v>
      </c>
      <c r="E374" t="s">
        <v>4</v>
      </c>
      <c r="F374" t="s">
        <v>1</v>
      </c>
      <c r="G374" t="s">
        <v>109</v>
      </c>
      <c r="H374" t="s">
        <v>3</v>
      </c>
      <c r="I374" t="s">
        <v>6</v>
      </c>
      <c r="J374" t="s">
        <v>1</v>
      </c>
      <c r="K374" t="s">
        <v>14</v>
      </c>
    </row>
    <row r="375" spans="1:11" x14ac:dyDescent="0.3">
      <c r="A375" t="s">
        <v>0</v>
      </c>
      <c r="B375" t="s">
        <v>1</v>
      </c>
      <c r="C375" t="s">
        <v>8</v>
      </c>
      <c r="D375" t="s">
        <v>3</v>
      </c>
      <c r="E375" t="s">
        <v>4</v>
      </c>
      <c r="F375" t="s">
        <v>1</v>
      </c>
      <c r="G375" t="s">
        <v>123</v>
      </c>
      <c r="H375" t="s">
        <v>3</v>
      </c>
      <c r="I375" t="s">
        <v>6</v>
      </c>
      <c r="J375" t="s">
        <v>1</v>
      </c>
      <c r="K375" t="s">
        <v>112</v>
      </c>
    </row>
    <row r="376" spans="1:11" x14ac:dyDescent="0.3">
      <c r="A376" t="s">
        <v>0</v>
      </c>
      <c r="B376" t="s">
        <v>1</v>
      </c>
      <c r="C376" t="s">
        <v>191</v>
      </c>
      <c r="D376" t="s">
        <v>3</v>
      </c>
      <c r="E376" t="s">
        <v>4</v>
      </c>
      <c r="F376" t="s">
        <v>1</v>
      </c>
      <c r="G376" t="s">
        <v>90</v>
      </c>
      <c r="H376" t="s">
        <v>3</v>
      </c>
      <c r="I376" t="s">
        <v>6</v>
      </c>
      <c r="J376" t="s">
        <v>1</v>
      </c>
      <c r="K376" t="s">
        <v>92</v>
      </c>
    </row>
    <row r="377" spans="1:11" x14ac:dyDescent="0.3">
      <c r="A377" t="s">
        <v>0</v>
      </c>
      <c r="B377" t="s">
        <v>1</v>
      </c>
      <c r="C377" t="s">
        <v>150</v>
      </c>
      <c r="D377" t="s">
        <v>3</v>
      </c>
      <c r="E377" t="s">
        <v>4</v>
      </c>
      <c r="F377" t="s">
        <v>1</v>
      </c>
      <c r="G377" t="s">
        <v>117</v>
      </c>
      <c r="H377" t="s">
        <v>3</v>
      </c>
      <c r="I377" t="s">
        <v>6</v>
      </c>
      <c r="J377" t="s">
        <v>1</v>
      </c>
      <c r="K377" t="s">
        <v>233</v>
      </c>
    </row>
    <row r="378" spans="1:11" x14ac:dyDescent="0.3">
      <c r="A378" t="s">
        <v>0</v>
      </c>
      <c r="B378" t="s">
        <v>1</v>
      </c>
      <c r="C378" t="s">
        <v>199</v>
      </c>
      <c r="D378" t="s">
        <v>3</v>
      </c>
      <c r="E378" t="s">
        <v>4</v>
      </c>
      <c r="F378" t="s">
        <v>1</v>
      </c>
      <c r="G378" t="s">
        <v>12</v>
      </c>
      <c r="H378" t="s">
        <v>3</v>
      </c>
      <c r="I378" t="s">
        <v>6</v>
      </c>
      <c r="J378" t="s">
        <v>1</v>
      </c>
      <c r="K378" t="s">
        <v>165</v>
      </c>
    </row>
    <row r="379" spans="1:11" x14ac:dyDescent="0.3">
      <c r="A379" t="s">
        <v>0</v>
      </c>
      <c r="B379" t="s">
        <v>1</v>
      </c>
      <c r="C379" t="s">
        <v>246</v>
      </c>
      <c r="D379" t="s">
        <v>3</v>
      </c>
      <c r="E379" t="s">
        <v>4</v>
      </c>
      <c r="F379" t="s">
        <v>1</v>
      </c>
      <c r="G379" t="s">
        <v>196</v>
      </c>
      <c r="H379" t="s">
        <v>3</v>
      </c>
      <c r="I379" t="s">
        <v>6</v>
      </c>
      <c r="J379" t="s">
        <v>1</v>
      </c>
      <c r="K379" t="s">
        <v>138</v>
      </c>
    </row>
    <row r="380" spans="1:11" x14ac:dyDescent="0.3">
      <c r="A380" t="s">
        <v>0</v>
      </c>
      <c r="B380" t="s">
        <v>1</v>
      </c>
      <c r="C380" t="s">
        <v>242</v>
      </c>
      <c r="D380" t="s">
        <v>3</v>
      </c>
      <c r="E380" t="s">
        <v>4</v>
      </c>
      <c r="F380" t="s">
        <v>1</v>
      </c>
      <c r="G380" t="s">
        <v>7</v>
      </c>
      <c r="H380" t="s">
        <v>3</v>
      </c>
      <c r="I380" t="s">
        <v>6</v>
      </c>
      <c r="J380" t="s">
        <v>1</v>
      </c>
      <c r="K380" t="s">
        <v>15</v>
      </c>
    </row>
    <row r="381" spans="1:11" x14ac:dyDescent="0.3">
      <c r="A381" t="s">
        <v>0</v>
      </c>
      <c r="B381" t="s">
        <v>1</v>
      </c>
      <c r="C381" t="s">
        <v>205</v>
      </c>
      <c r="D381" t="s">
        <v>3</v>
      </c>
      <c r="E381" t="s">
        <v>4</v>
      </c>
      <c r="F381" t="s">
        <v>1</v>
      </c>
      <c r="G381" t="s">
        <v>16</v>
      </c>
      <c r="H381" t="s">
        <v>3</v>
      </c>
      <c r="I381" t="s">
        <v>6</v>
      </c>
      <c r="J381" t="s">
        <v>1</v>
      </c>
      <c r="K381" t="s">
        <v>198</v>
      </c>
    </row>
    <row r="382" spans="1:11" x14ac:dyDescent="0.3">
      <c r="A382" t="s">
        <v>0</v>
      </c>
      <c r="B382" t="s">
        <v>1</v>
      </c>
      <c r="C382" t="s">
        <v>191</v>
      </c>
      <c r="D382" t="s">
        <v>3</v>
      </c>
      <c r="E382" t="s">
        <v>4</v>
      </c>
      <c r="F382" t="s">
        <v>1</v>
      </c>
      <c r="G382" t="s">
        <v>112</v>
      </c>
      <c r="H382" t="s">
        <v>3</v>
      </c>
      <c r="I382" t="s">
        <v>6</v>
      </c>
      <c r="J382" t="s">
        <v>1</v>
      </c>
      <c r="K382" t="s">
        <v>159</v>
      </c>
    </row>
    <row r="383" spans="1:11" x14ac:dyDescent="0.3">
      <c r="A383" t="s">
        <v>0</v>
      </c>
      <c r="B383" t="s">
        <v>1</v>
      </c>
      <c r="C383" t="s">
        <v>68</v>
      </c>
      <c r="D383" t="s">
        <v>3</v>
      </c>
      <c r="E383" t="s">
        <v>4</v>
      </c>
      <c r="F383" t="s">
        <v>1</v>
      </c>
      <c r="G383" t="s">
        <v>112</v>
      </c>
      <c r="H383" t="s">
        <v>3</v>
      </c>
      <c r="I383" t="s">
        <v>6</v>
      </c>
      <c r="J383" t="s">
        <v>1</v>
      </c>
      <c r="K383" t="s">
        <v>101</v>
      </c>
    </row>
    <row r="384" spans="1:11" x14ac:dyDescent="0.3">
      <c r="A384" t="s">
        <v>0</v>
      </c>
      <c r="B384" t="s">
        <v>1</v>
      </c>
      <c r="C384" t="s">
        <v>203</v>
      </c>
      <c r="D384" t="s">
        <v>3</v>
      </c>
      <c r="E384" t="s">
        <v>4</v>
      </c>
      <c r="F384" t="s">
        <v>1</v>
      </c>
      <c r="G384" t="s">
        <v>65</v>
      </c>
      <c r="H384" t="s">
        <v>3</v>
      </c>
      <c r="I384" t="s">
        <v>6</v>
      </c>
      <c r="J384" t="s">
        <v>1</v>
      </c>
      <c r="K384" t="s">
        <v>22</v>
      </c>
    </row>
    <row r="385" spans="1:11" x14ac:dyDescent="0.3">
      <c r="A385" t="s">
        <v>0</v>
      </c>
      <c r="B385" t="s">
        <v>1</v>
      </c>
      <c r="C385" t="s">
        <v>203</v>
      </c>
      <c r="D385" t="s">
        <v>3</v>
      </c>
      <c r="E385" t="s">
        <v>4</v>
      </c>
      <c r="F385" t="s">
        <v>1</v>
      </c>
      <c r="G385" t="s">
        <v>12</v>
      </c>
      <c r="H385" t="s">
        <v>3</v>
      </c>
      <c r="I385" t="s">
        <v>6</v>
      </c>
      <c r="J385" t="s">
        <v>1</v>
      </c>
      <c r="K385" t="s">
        <v>109</v>
      </c>
    </row>
    <row r="386" spans="1:11" x14ac:dyDescent="0.3">
      <c r="A386" t="s">
        <v>0</v>
      </c>
      <c r="B386" t="s">
        <v>1</v>
      </c>
      <c r="C386" t="s">
        <v>23</v>
      </c>
      <c r="D386" t="s">
        <v>3</v>
      </c>
      <c r="E386" t="s">
        <v>4</v>
      </c>
      <c r="F386" t="s">
        <v>1</v>
      </c>
      <c r="G386" t="s">
        <v>20</v>
      </c>
      <c r="H386" t="s">
        <v>3</v>
      </c>
      <c r="I386" t="s">
        <v>6</v>
      </c>
      <c r="J386" t="s">
        <v>1</v>
      </c>
      <c r="K386" t="s">
        <v>109</v>
      </c>
    </row>
    <row r="387" spans="1:11" x14ac:dyDescent="0.3">
      <c r="A387" t="s">
        <v>0</v>
      </c>
      <c r="B387" t="s">
        <v>1</v>
      </c>
      <c r="C387" t="s">
        <v>71</v>
      </c>
      <c r="D387" t="s">
        <v>3</v>
      </c>
      <c r="E387" t="s">
        <v>4</v>
      </c>
      <c r="F387" t="s">
        <v>1</v>
      </c>
      <c r="G387" t="s">
        <v>109</v>
      </c>
      <c r="H387" t="s">
        <v>3</v>
      </c>
      <c r="I387" t="s">
        <v>6</v>
      </c>
      <c r="J387" t="s">
        <v>1</v>
      </c>
      <c r="K387" t="s">
        <v>18</v>
      </c>
    </row>
    <row r="388" spans="1:11" x14ac:dyDescent="0.3">
      <c r="A388" t="s">
        <v>0</v>
      </c>
      <c r="B388" t="s">
        <v>1</v>
      </c>
      <c r="C388" t="s">
        <v>24</v>
      </c>
      <c r="D388" t="s">
        <v>3</v>
      </c>
      <c r="E388" t="s">
        <v>4</v>
      </c>
      <c r="F388" t="s">
        <v>1</v>
      </c>
      <c r="G388" t="s">
        <v>125</v>
      </c>
      <c r="H388" t="s">
        <v>3</v>
      </c>
      <c r="I388" t="s">
        <v>6</v>
      </c>
      <c r="J388" t="s">
        <v>1</v>
      </c>
      <c r="K388" t="s">
        <v>16</v>
      </c>
    </row>
    <row r="389" spans="1:11" x14ac:dyDescent="0.3">
      <c r="A389" t="s">
        <v>0</v>
      </c>
      <c r="B389" t="s">
        <v>1</v>
      </c>
      <c r="C389" t="s">
        <v>67</v>
      </c>
      <c r="D389" t="s">
        <v>3</v>
      </c>
      <c r="E389" t="s">
        <v>4</v>
      </c>
      <c r="F389" t="s">
        <v>1</v>
      </c>
      <c r="G389" t="s">
        <v>126</v>
      </c>
      <c r="H389" t="s">
        <v>3</v>
      </c>
      <c r="I389" t="s">
        <v>6</v>
      </c>
      <c r="J389" t="s">
        <v>1</v>
      </c>
      <c r="K389" t="s">
        <v>109</v>
      </c>
    </row>
    <row r="390" spans="1:11" x14ac:dyDescent="0.3">
      <c r="A390" t="s">
        <v>0</v>
      </c>
      <c r="B390" t="s">
        <v>1</v>
      </c>
      <c r="C390" t="s">
        <v>74</v>
      </c>
      <c r="D390" t="s">
        <v>3</v>
      </c>
      <c r="E390" t="s">
        <v>4</v>
      </c>
      <c r="F390" t="s">
        <v>1</v>
      </c>
      <c r="G390" t="s">
        <v>123</v>
      </c>
      <c r="H390" t="s">
        <v>3</v>
      </c>
      <c r="I390" t="s">
        <v>6</v>
      </c>
      <c r="J390" t="s">
        <v>1</v>
      </c>
      <c r="K390" t="s">
        <v>65</v>
      </c>
    </row>
    <row r="391" spans="1:11" x14ac:dyDescent="0.3">
      <c r="A391" t="s">
        <v>0</v>
      </c>
      <c r="B391" t="s">
        <v>1</v>
      </c>
      <c r="C391" t="s">
        <v>111</v>
      </c>
      <c r="D391" t="s">
        <v>3</v>
      </c>
      <c r="E391" t="s">
        <v>4</v>
      </c>
      <c r="F391" t="s">
        <v>1</v>
      </c>
      <c r="G391" t="s">
        <v>120</v>
      </c>
      <c r="H391" t="s">
        <v>3</v>
      </c>
      <c r="I391" t="s">
        <v>6</v>
      </c>
      <c r="J391" t="s">
        <v>1</v>
      </c>
      <c r="K391" t="s">
        <v>123</v>
      </c>
    </row>
    <row r="392" spans="1:11" x14ac:dyDescent="0.3">
      <c r="A392" t="s">
        <v>0</v>
      </c>
      <c r="B392" t="s">
        <v>1</v>
      </c>
      <c r="C392" t="s">
        <v>42</v>
      </c>
      <c r="D392" t="s">
        <v>3</v>
      </c>
      <c r="E392" t="s">
        <v>4</v>
      </c>
      <c r="F392" t="s">
        <v>1</v>
      </c>
      <c r="G392" t="s">
        <v>65</v>
      </c>
      <c r="H392" t="s">
        <v>3</v>
      </c>
      <c r="I392" t="s">
        <v>6</v>
      </c>
      <c r="J392" t="s">
        <v>1</v>
      </c>
      <c r="K392" t="s">
        <v>116</v>
      </c>
    </row>
    <row r="393" spans="1:11" x14ac:dyDescent="0.3">
      <c r="A393" t="s">
        <v>0</v>
      </c>
      <c r="B393" t="s">
        <v>1</v>
      </c>
      <c r="C393" t="s">
        <v>87</v>
      </c>
      <c r="D393" t="s">
        <v>3</v>
      </c>
      <c r="E393" t="s">
        <v>4</v>
      </c>
      <c r="F393" t="s">
        <v>1</v>
      </c>
      <c r="G393" t="s">
        <v>109</v>
      </c>
      <c r="H393" t="s">
        <v>3</v>
      </c>
      <c r="I393" t="s">
        <v>6</v>
      </c>
      <c r="J393" t="s">
        <v>1</v>
      </c>
      <c r="K393" t="s">
        <v>123</v>
      </c>
    </row>
    <row r="394" spans="1:11" x14ac:dyDescent="0.3">
      <c r="A394" t="s">
        <v>0</v>
      </c>
      <c r="B394" t="s">
        <v>1</v>
      </c>
      <c r="C394" t="s">
        <v>137</v>
      </c>
      <c r="D394" t="s">
        <v>3</v>
      </c>
      <c r="E394" t="s">
        <v>4</v>
      </c>
      <c r="F394" t="s">
        <v>1</v>
      </c>
      <c r="G394" t="s">
        <v>112</v>
      </c>
      <c r="H394" t="s">
        <v>3</v>
      </c>
      <c r="I394" t="s">
        <v>6</v>
      </c>
      <c r="J394" t="s">
        <v>1</v>
      </c>
      <c r="K394" t="s">
        <v>123</v>
      </c>
    </row>
    <row r="395" spans="1:11" x14ac:dyDescent="0.3">
      <c r="A395" t="s">
        <v>0</v>
      </c>
      <c r="B395" t="s">
        <v>1</v>
      </c>
      <c r="C395" t="s">
        <v>160</v>
      </c>
      <c r="D395" t="s">
        <v>3</v>
      </c>
      <c r="E395" t="s">
        <v>4</v>
      </c>
      <c r="F395" t="s">
        <v>1</v>
      </c>
      <c r="G395" t="s">
        <v>12</v>
      </c>
      <c r="H395" t="s">
        <v>3</v>
      </c>
      <c r="I395" t="s">
        <v>6</v>
      </c>
      <c r="J395" t="s">
        <v>1</v>
      </c>
      <c r="K395" t="s">
        <v>120</v>
      </c>
    </row>
    <row r="396" spans="1:11" x14ac:dyDescent="0.3">
      <c r="A396" t="s">
        <v>0</v>
      </c>
      <c r="B396" t="s">
        <v>1</v>
      </c>
      <c r="C396" t="s">
        <v>83</v>
      </c>
      <c r="D396" t="s">
        <v>3</v>
      </c>
      <c r="E396" t="s">
        <v>4</v>
      </c>
      <c r="F396" t="s">
        <v>1</v>
      </c>
      <c r="G396" t="s">
        <v>112</v>
      </c>
      <c r="H396" t="s">
        <v>3</v>
      </c>
      <c r="I396" t="s">
        <v>6</v>
      </c>
      <c r="J396" t="s">
        <v>1</v>
      </c>
      <c r="K396" t="s">
        <v>114</v>
      </c>
    </row>
    <row r="397" spans="1:11" x14ac:dyDescent="0.3">
      <c r="A397" t="s">
        <v>0</v>
      </c>
      <c r="B397" t="s">
        <v>1</v>
      </c>
      <c r="C397" t="s">
        <v>77</v>
      </c>
      <c r="D397" t="s">
        <v>3</v>
      </c>
      <c r="E397" t="s">
        <v>4</v>
      </c>
      <c r="F397" t="s">
        <v>1</v>
      </c>
      <c r="G397" t="s">
        <v>112</v>
      </c>
      <c r="H397" t="s">
        <v>3</v>
      </c>
      <c r="I397" t="s">
        <v>6</v>
      </c>
      <c r="J397" t="s">
        <v>1</v>
      </c>
      <c r="K397" t="s">
        <v>125</v>
      </c>
    </row>
    <row r="398" spans="1:11" x14ac:dyDescent="0.3">
      <c r="A398" t="s">
        <v>0</v>
      </c>
      <c r="B398" t="s">
        <v>1</v>
      </c>
      <c r="C398" t="s">
        <v>124</v>
      </c>
      <c r="D398" t="s">
        <v>3</v>
      </c>
      <c r="E398" t="s">
        <v>4</v>
      </c>
      <c r="F398" t="s">
        <v>1</v>
      </c>
      <c r="G398" t="s">
        <v>14</v>
      </c>
      <c r="H398" t="s">
        <v>3</v>
      </c>
      <c r="I398" t="s">
        <v>6</v>
      </c>
      <c r="J398" t="s">
        <v>1</v>
      </c>
      <c r="K398" t="s">
        <v>154</v>
      </c>
    </row>
    <row r="399" spans="1:11" x14ac:dyDescent="0.3">
      <c r="A399" t="s">
        <v>0</v>
      </c>
      <c r="B399" t="s">
        <v>1</v>
      </c>
      <c r="C399" t="s">
        <v>77</v>
      </c>
      <c r="D399" t="s">
        <v>3</v>
      </c>
      <c r="E399" t="s">
        <v>4</v>
      </c>
      <c r="F399" t="s">
        <v>1</v>
      </c>
      <c r="G399" t="s">
        <v>14</v>
      </c>
      <c r="H399" t="s">
        <v>3</v>
      </c>
      <c r="I399" t="s">
        <v>6</v>
      </c>
      <c r="J399" t="s">
        <v>1</v>
      </c>
      <c r="K399" t="s">
        <v>92</v>
      </c>
    </row>
    <row r="400" spans="1:11" x14ac:dyDescent="0.3">
      <c r="A400" t="s">
        <v>0</v>
      </c>
      <c r="B400" t="s">
        <v>1</v>
      </c>
      <c r="C400" t="s">
        <v>77</v>
      </c>
      <c r="D400" t="s">
        <v>3</v>
      </c>
      <c r="E400" t="s">
        <v>4</v>
      </c>
      <c r="F400" t="s">
        <v>1</v>
      </c>
      <c r="G400" t="s">
        <v>10</v>
      </c>
      <c r="H400" t="s">
        <v>3</v>
      </c>
      <c r="I400" t="s">
        <v>6</v>
      </c>
      <c r="J400" t="s">
        <v>1</v>
      </c>
      <c r="K400" t="s">
        <v>154</v>
      </c>
    </row>
    <row r="401" spans="1:11" x14ac:dyDescent="0.3">
      <c r="A401" t="s">
        <v>0</v>
      </c>
      <c r="B401" t="s">
        <v>1</v>
      </c>
      <c r="C401" t="s">
        <v>74</v>
      </c>
      <c r="D401" t="s">
        <v>3</v>
      </c>
      <c r="E401" t="s">
        <v>4</v>
      </c>
      <c r="F401" t="s">
        <v>1</v>
      </c>
      <c r="G401" t="s">
        <v>22</v>
      </c>
      <c r="H401" t="s">
        <v>3</v>
      </c>
      <c r="I401" t="s">
        <v>6</v>
      </c>
      <c r="J401" t="s">
        <v>1</v>
      </c>
      <c r="K401" t="s">
        <v>117</v>
      </c>
    </row>
    <row r="402" spans="1:11" x14ac:dyDescent="0.3">
      <c r="A402" t="s">
        <v>0</v>
      </c>
      <c r="B402" t="s">
        <v>1</v>
      </c>
      <c r="C402" t="s">
        <v>77</v>
      </c>
      <c r="D402" t="s">
        <v>3</v>
      </c>
      <c r="E402" t="s">
        <v>4</v>
      </c>
      <c r="F402" t="s">
        <v>1</v>
      </c>
      <c r="G402" t="s">
        <v>16</v>
      </c>
      <c r="H402" t="s">
        <v>3</v>
      </c>
      <c r="I402" t="s">
        <v>6</v>
      </c>
      <c r="J402" t="s">
        <v>1</v>
      </c>
      <c r="K402" t="s">
        <v>90</v>
      </c>
    </row>
    <row r="403" spans="1:11" x14ac:dyDescent="0.3">
      <c r="A403" t="s">
        <v>0</v>
      </c>
      <c r="B403" t="s">
        <v>1</v>
      </c>
      <c r="C403" t="s">
        <v>68</v>
      </c>
      <c r="D403" t="s">
        <v>3</v>
      </c>
      <c r="E403" t="s">
        <v>4</v>
      </c>
      <c r="F403" t="s">
        <v>1</v>
      </c>
      <c r="G403" t="s">
        <v>5</v>
      </c>
      <c r="H403" t="s">
        <v>3</v>
      </c>
      <c r="I403" t="s">
        <v>6</v>
      </c>
      <c r="J403" t="s">
        <v>1</v>
      </c>
      <c r="K403" t="s">
        <v>116</v>
      </c>
    </row>
    <row r="404" spans="1:11" x14ac:dyDescent="0.3">
      <c r="A404" t="s">
        <v>0</v>
      </c>
      <c r="B404" t="s">
        <v>1</v>
      </c>
      <c r="C404" t="s">
        <v>28</v>
      </c>
      <c r="D404" t="s">
        <v>3</v>
      </c>
      <c r="E404" t="s">
        <v>4</v>
      </c>
      <c r="F404" t="s">
        <v>1</v>
      </c>
      <c r="G404" t="s">
        <v>103</v>
      </c>
      <c r="H404" t="s">
        <v>3</v>
      </c>
      <c r="I404" t="s">
        <v>6</v>
      </c>
      <c r="J404" t="s">
        <v>1</v>
      </c>
      <c r="K404" t="s">
        <v>98</v>
      </c>
    </row>
    <row r="405" spans="1:11" x14ac:dyDescent="0.3">
      <c r="A405" t="s">
        <v>0</v>
      </c>
      <c r="B405" t="s">
        <v>1</v>
      </c>
      <c r="C405" t="s">
        <v>191</v>
      </c>
      <c r="D405" t="s">
        <v>3</v>
      </c>
      <c r="E405" t="s">
        <v>4</v>
      </c>
      <c r="F405" t="s">
        <v>1</v>
      </c>
      <c r="G405" t="s">
        <v>22</v>
      </c>
      <c r="H405" t="s">
        <v>3</v>
      </c>
      <c r="I405" t="s">
        <v>6</v>
      </c>
      <c r="J405" t="s">
        <v>1</v>
      </c>
      <c r="K405" t="s">
        <v>162</v>
      </c>
    </row>
    <row r="406" spans="1:11" x14ac:dyDescent="0.3">
      <c r="A406" t="s">
        <v>0</v>
      </c>
      <c r="B406" t="s">
        <v>1</v>
      </c>
      <c r="C406" t="s">
        <v>206</v>
      </c>
      <c r="D406" t="s">
        <v>3</v>
      </c>
      <c r="E406" t="s">
        <v>4</v>
      </c>
      <c r="F406" t="s">
        <v>1</v>
      </c>
      <c r="G406" t="s">
        <v>114</v>
      </c>
      <c r="H406" t="s">
        <v>3</v>
      </c>
      <c r="I406" t="s">
        <v>6</v>
      </c>
      <c r="J406" t="s">
        <v>1</v>
      </c>
      <c r="K406" t="s">
        <v>186</v>
      </c>
    </row>
    <row r="407" spans="1:11" x14ac:dyDescent="0.3">
      <c r="A407" t="s">
        <v>0</v>
      </c>
      <c r="B407" t="s">
        <v>1</v>
      </c>
      <c r="C407" t="s">
        <v>247</v>
      </c>
      <c r="D407" t="s">
        <v>3</v>
      </c>
      <c r="E407" t="s">
        <v>4</v>
      </c>
      <c r="F407" t="s">
        <v>1</v>
      </c>
      <c r="G407" t="s">
        <v>166</v>
      </c>
      <c r="H407" t="s">
        <v>3</v>
      </c>
      <c r="I407" t="s">
        <v>6</v>
      </c>
      <c r="J407" t="s">
        <v>1</v>
      </c>
      <c r="K407" t="s">
        <v>138</v>
      </c>
    </row>
    <row r="408" spans="1:11" x14ac:dyDescent="0.3">
      <c r="A408" t="s">
        <v>0</v>
      </c>
      <c r="B408" t="s">
        <v>1</v>
      </c>
      <c r="C408" t="s">
        <v>215</v>
      </c>
      <c r="D408" t="s">
        <v>3</v>
      </c>
      <c r="E408" t="s">
        <v>4</v>
      </c>
      <c r="F408" t="s">
        <v>1</v>
      </c>
      <c r="G408" t="s">
        <v>212</v>
      </c>
      <c r="H408" t="s">
        <v>3</v>
      </c>
      <c r="I408" t="s">
        <v>6</v>
      </c>
      <c r="J408" t="s">
        <v>1</v>
      </c>
      <c r="K408" t="s">
        <v>16</v>
      </c>
    </row>
    <row r="409" spans="1:11" x14ac:dyDescent="0.3">
      <c r="A409" t="s">
        <v>0</v>
      </c>
      <c r="B409" t="s">
        <v>1</v>
      </c>
      <c r="C409" t="s">
        <v>205</v>
      </c>
      <c r="D409" t="s">
        <v>3</v>
      </c>
      <c r="E409" t="s">
        <v>4</v>
      </c>
      <c r="F409" t="s">
        <v>1</v>
      </c>
      <c r="G409" t="s">
        <v>92</v>
      </c>
      <c r="H409" t="s">
        <v>3</v>
      </c>
      <c r="I409" t="s">
        <v>6</v>
      </c>
      <c r="J409" t="s">
        <v>1</v>
      </c>
      <c r="K409" t="s">
        <v>65</v>
      </c>
    </row>
    <row r="410" spans="1:11" x14ac:dyDescent="0.3">
      <c r="A410" t="s">
        <v>0</v>
      </c>
      <c r="B410" t="s">
        <v>1</v>
      </c>
      <c r="C410" t="s">
        <v>118</v>
      </c>
      <c r="D410" t="s">
        <v>3</v>
      </c>
      <c r="E410" t="s">
        <v>4</v>
      </c>
      <c r="F410" t="s">
        <v>1</v>
      </c>
      <c r="G410" t="s">
        <v>10</v>
      </c>
      <c r="H410" t="s">
        <v>3</v>
      </c>
      <c r="I410" t="s">
        <v>6</v>
      </c>
      <c r="J410" t="s">
        <v>1</v>
      </c>
      <c r="K410" t="s">
        <v>119</v>
      </c>
    </row>
    <row r="411" spans="1:11" x14ac:dyDescent="0.3">
      <c r="A411" t="s">
        <v>0</v>
      </c>
      <c r="B411" t="s">
        <v>1</v>
      </c>
      <c r="C411" t="s">
        <v>75</v>
      </c>
      <c r="D411" t="s">
        <v>3</v>
      </c>
      <c r="E411" t="s">
        <v>4</v>
      </c>
      <c r="F411" t="s">
        <v>1</v>
      </c>
      <c r="G411" t="s">
        <v>112</v>
      </c>
      <c r="H411" t="s">
        <v>3</v>
      </c>
      <c r="I411" t="s">
        <v>6</v>
      </c>
      <c r="J411" t="s">
        <v>1</v>
      </c>
      <c r="K411" t="s">
        <v>30</v>
      </c>
    </row>
    <row r="412" spans="1:11" x14ac:dyDescent="0.3">
      <c r="A412" t="s">
        <v>0</v>
      </c>
      <c r="B412" t="s">
        <v>1</v>
      </c>
      <c r="C412" t="s">
        <v>203</v>
      </c>
      <c r="D412" t="s">
        <v>3</v>
      </c>
      <c r="E412" t="s">
        <v>4</v>
      </c>
      <c r="F412" t="s">
        <v>1</v>
      </c>
      <c r="G412" t="s">
        <v>128</v>
      </c>
      <c r="H412" t="s">
        <v>3</v>
      </c>
      <c r="I412" t="s">
        <v>6</v>
      </c>
      <c r="J412" t="s">
        <v>1</v>
      </c>
      <c r="K412" t="s">
        <v>19</v>
      </c>
    </row>
    <row r="413" spans="1:11" x14ac:dyDescent="0.3">
      <c r="A413" t="s">
        <v>0</v>
      </c>
      <c r="B413" t="s">
        <v>1</v>
      </c>
      <c r="C413" t="s">
        <v>85</v>
      </c>
      <c r="D413" t="s">
        <v>3</v>
      </c>
      <c r="E413" t="s">
        <v>4</v>
      </c>
      <c r="F413" t="s">
        <v>1</v>
      </c>
      <c r="G413" t="s">
        <v>162</v>
      </c>
      <c r="H413" t="s">
        <v>3</v>
      </c>
      <c r="I413" t="s">
        <v>6</v>
      </c>
      <c r="J413" t="s">
        <v>1</v>
      </c>
      <c r="K413" t="s">
        <v>108</v>
      </c>
    </row>
    <row r="414" spans="1:11" x14ac:dyDescent="0.3">
      <c r="A414" t="s">
        <v>0</v>
      </c>
      <c r="B414" t="s">
        <v>1</v>
      </c>
      <c r="C414" t="s">
        <v>26</v>
      </c>
      <c r="D414" t="s">
        <v>3</v>
      </c>
      <c r="E414" t="s">
        <v>4</v>
      </c>
      <c r="F414" t="s">
        <v>1</v>
      </c>
      <c r="G414" t="s">
        <v>92</v>
      </c>
      <c r="H414" t="s">
        <v>3</v>
      </c>
      <c r="I414" t="s">
        <v>6</v>
      </c>
      <c r="J414" t="s">
        <v>1</v>
      </c>
      <c r="K414" t="s">
        <v>119</v>
      </c>
    </row>
    <row r="415" spans="1:11" x14ac:dyDescent="0.3">
      <c r="A415" t="s">
        <v>47</v>
      </c>
    </row>
    <row r="416" spans="1:11" x14ac:dyDescent="0.3">
      <c r="A416" t="s">
        <v>48</v>
      </c>
      <c r="B416" t="s">
        <v>49</v>
      </c>
      <c r="C416" t="s">
        <v>50</v>
      </c>
      <c r="D416" t="s">
        <v>51</v>
      </c>
      <c r="E416" t="s">
        <v>52</v>
      </c>
      <c r="F416" t="s">
        <v>53</v>
      </c>
      <c r="G416" t="s">
        <v>54</v>
      </c>
    </row>
    <row r="417" spans="1:11" x14ac:dyDescent="0.3">
      <c r="A417" t="s">
        <v>0</v>
      </c>
      <c r="B417" t="s">
        <v>1</v>
      </c>
      <c r="C417" t="s">
        <v>32</v>
      </c>
      <c r="D417" t="s">
        <v>3</v>
      </c>
      <c r="E417" t="s">
        <v>4</v>
      </c>
      <c r="F417" t="s">
        <v>1</v>
      </c>
      <c r="G417" t="s">
        <v>120</v>
      </c>
      <c r="H417" t="s">
        <v>3</v>
      </c>
      <c r="I417" t="s">
        <v>6</v>
      </c>
      <c r="J417" t="s">
        <v>1</v>
      </c>
      <c r="K417" t="s">
        <v>14</v>
      </c>
    </row>
    <row r="418" spans="1:11" x14ac:dyDescent="0.3">
      <c r="A418" t="s">
        <v>0</v>
      </c>
      <c r="B418" t="s">
        <v>1</v>
      </c>
      <c r="C418" t="s">
        <v>39</v>
      </c>
      <c r="D418" t="s">
        <v>3</v>
      </c>
      <c r="E418" t="s">
        <v>4</v>
      </c>
      <c r="F418" t="s">
        <v>1</v>
      </c>
      <c r="G418" t="s">
        <v>109</v>
      </c>
      <c r="H418" t="s">
        <v>3</v>
      </c>
      <c r="I418" t="s">
        <v>6</v>
      </c>
      <c r="J418" t="s">
        <v>1</v>
      </c>
      <c r="K418" t="s">
        <v>10</v>
      </c>
    </row>
    <row r="419" spans="1:11" x14ac:dyDescent="0.3">
      <c r="A419" t="s">
        <v>0</v>
      </c>
      <c r="B419" t="s">
        <v>1</v>
      </c>
      <c r="C419" t="s">
        <v>127</v>
      </c>
      <c r="D419" t="s">
        <v>3</v>
      </c>
      <c r="E419" t="s">
        <v>4</v>
      </c>
      <c r="F419" t="s">
        <v>1</v>
      </c>
      <c r="G419" t="s">
        <v>88</v>
      </c>
      <c r="H419" t="s">
        <v>3</v>
      </c>
      <c r="I419" t="s">
        <v>6</v>
      </c>
      <c r="J419" t="s">
        <v>1</v>
      </c>
      <c r="K419" t="s">
        <v>10</v>
      </c>
    </row>
    <row r="420" spans="1:11" x14ac:dyDescent="0.3">
      <c r="A420" t="s">
        <v>0</v>
      </c>
      <c r="B420" t="s">
        <v>1</v>
      </c>
      <c r="C420" t="s">
        <v>28</v>
      </c>
      <c r="D420" t="s">
        <v>3</v>
      </c>
      <c r="E420" t="s">
        <v>4</v>
      </c>
      <c r="F420" t="s">
        <v>1</v>
      </c>
      <c r="G420" t="s">
        <v>123</v>
      </c>
      <c r="H420" t="s">
        <v>3</v>
      </c>
      <c r="I420" t="s">
        <v>6</v>
      </c>
      <c r="J420" t="s">
        <v>1</v>
      </c>
      <c r="K420" t="s">
        <v>88</v>
      </c>
    </row>
    <row r="421" spans="1:11" x14ac:dyDescent="0.3">
      <c r="A421" t="s">
        <v>52</v>
      </c>
    </row>
    <row r="422" spans="1:11" x14ac:dyDescent="0.3">
      <c r="A422" t="s">
        <v>0</v>
      </c>
      <c r="B422" t="s">
        <v>1</v>
      </c>
      <c r="C422" t="s">
        <v>124</v>
      </c>
      <c r="D422" t="s">
        <v>3</v>
      </c>
      <c r="E422" t="s">
        <v>4</v>
      </c>
      <c r="F422" t="s">
        <v>1</v>
      </c>
      <c r="G422" t="s">
        <v>123</v>
      </c>
      <c r="H422" t="s">
        <v>3</v>
      </c>
      <c r="I422" t="s">
        <v>6</v>
      </c>
      <c r="J422" t="s">
        <v>1</v>
      </c>
      <c r="K422" t="s">
        <v>88</v>
      </c>
    </row>
    <row r="423" spans="1:11" x14ac:dyDescent="0.3">
      <c r="A423" t="s">
        <v>0</v>
      </c>
      <c r="B423" t="s">
        <v>1</v>
      </c>
      <c r="C423" t="s">
        <v>87</v>
      </c>
      <c r="D423" t="s">
        <v>3</v>
      </c>
      <c r="E423" t="s">
        <v>4</v>
      </c>
      <c r="F423" t="s">
        <v>1</v>
      </c>
      <c r="G423" t="s">
        <v>114</v>
      </c>
      <c r="H423" t="s">
        <v>3</v>
      </c>
      <c r="I423" t="s">
        <v>6</v>
      </c>
      <c r="J423" t="s">
        <v>1</v>
      </c>
      <c r="K423" t="s">
        <v>12</v>
      </c>
    </row>
    <row r="424" spans="1:11" x14ac:dyDescent="0.3">
      <c r="A424" t="s">
        <v>0</v>
      </c>
      <c r="B424" t="s">
        <v>1</v>
      </c>
      <c r="C424" t="s">
        <v>203</v>
      </c>
      <c r="D424" t="s">
        <v>3</v>
      </c>
      <c r="E424" t="s">
        <v>4</v>
      </c>
      <c r="F424" t="s">
        <v>1</v>
      </c>
      <c r="G424" t="s">
        <v>65</v>
      </c>
      <c r="H424" t="s">
        <v>3</v>
      </c>
      <c r="I424" t="s">
        <v>6</v>
      </c>
      <c r="J424" t="s">
        <v>1</v>
      </c>
      <c r="K424" t="s">
        <v>10</v>
      </c>
    </row>
    <row r="425" spans="1:11" x14ac:dyDescent="0.3">
      <c r="A425" t="s">
        <v>0</v>
      </c>
      <c r="B425" t="s">
        <v>1</v>
      </c>
      <c r="C425" t="s">
        <v>160</v>
      </c>
      <c r="D425" t="s">
        <v>3</v>
      </c>
      <c r="E425" t="s">
        <v>4</v>
      </c>
      <c r="F425" t="s">
        <v>1</v>
      </c>
      <c r="G425" t="s">
        <v>114</v>
      </c>
      <c r="H425" t="s">
        <v>3</v>
      </c>
      <c r="I425" t="s">
        <v>6</v>
      </c>
      <c r="J425" t="s">
        <v>1</v>
      </c>
      <c r="K425" t="s">
        <v>14</v>
      </c>
    </row>
    <row r="426" spans="1:11" x14ac:dyDescent="0.3">
      <c r="A426" t="s">
        <v>0</v>
      </c>
      <c r="B426" t="s">
        <v>1</v>
      </c>
      <c r="C426" t="s">
        <v>75</v>
      </c>
      <c r="D426" t="s">
        <v>3</v>
      </c>
      <c r="E426" t="s">
        <v>4</v>
      </c>
      <c r="F426" t="s">
        <v>1</v>
      </c>
      <c r="G426" t="s">
        <v>114</v>
      </c>
      <c r="H426" t="s">
        <v>3</v>
      </c>
      <c r="I426" t="s">
        <v>6</v>
      </c>
      <c r="J426" t="s">
        <v>1</v>
      </c>
      <c r="K426" t="s">
        <v>109</v>
      </c>
    </row>
    <row r="427" spans="1:11" x14ac:dyDescent="0.3">
      <c r="A427" t="s">
        <v>0</v>
      </c>
      <c r="B427" t="s">
        <v>1</v>
      </c>
      <c r="C427" t="s">
        <v>68</v>
      </c>
      <c r="D427" t="s">
        <v>3</v>
      </c>
      <c r="E427" t="s">
        <v>4</v>
      </c>
      <c r="F427" t="s">
        <v>1</v>
      </c>
      <c r="G427" t="s">
        <v>114</v>
      </c>
      <c r="H427" t="s">
        <v>3</v>
      </c>
      <c r="I427" t="s">
        <v>6</v>
      </c>
      <c r="J427" t="s">
        <v>1</v>
      </c>
      <c r="K427" t="s">
        <v>120</v>
      </c>
    </row>
    <row r="428" spans="1:11" x14ac:dyDescent="0.3">
      <c r="A428" t="s">
        <v>0</v>
      </c>
      <c r="B428" t="s">
        <v>1</v>
      </c>
      <c r="C428" t="s">
        <v>75</v>
      </c>
      <c r="D428" t="s">
        <v>3</v>
      </c>
      <c r="E428" t="s">
        <v>4</v>
      </c>
      <c r="F428" t="s">
        <v>1</v>
      </c>
      <c r="G428" t="s">
        <v>98</v>
      </c>
      <c r="H428" t="s">
        <v>3</v>
      </c>
      <c r="I428" t="s">
        <v>6</v>
      </c>
      <c r="J428" t="s">
        <v>1</v>
      </c>
      <c r="K428" t="s">
        <v>123</v>
      </c>
    </row>
    <row r="429" spans="1:11" x14ac:dyDescent="0.3">
      <c r="A429" t="s">
        <v>0</v>
      </c>
      <c r="B429" t="s">
        <v>1</v>
      </c>
      <c r="C429" t="s">
        <v>67</v>
      </c>
      <c r="D429" t="s">
        <v>3</v>
      </c>
      <c r="E429" t="s">
        <v>4</v>
      </c>
      <c r="F429" t="s">
        <v>1</v>
      </c>
      <c r="G429" t="s">
        <v>114</v>
      </c>
      <c r="H429" t="s">
        <v>3</v>
      </c>
      <c r="I429" t="s">
        <v>6</v>
      </c>
      <c r="J429" t="s">
        <v>1</v>
      </c>
      <c r="K429" t="s">
        <v>109</v>
      </c>
    </row>
    <row r="430" spans="1:11" x14ac:dyDescent="0.3">
      <c r="A430" t="s">
        <v>0</v>
      </c>
      <c r="B430" t="s">
        <v>1</v>
      </c>
      <c r="C430" t="s">
        <v>74</v>
      </c>
      <c r="D430" t="s">
        <v>3</v>
      </c>
      <c r="E430" t="s">
        <v>4</v>
      </c>
      <c r="F430" t="s">
        <v>1</v>
      </c>
      <c r="G430" t="s">
        <v>123</v>
      </c>
      <c r="H430" t="s">
        <v>3</v>
      </c>
      <c r="I430" t="s">
        <v>6</v>
      </c>
      <c r="J430" t="s">
        <v>1</v>
      </c>
      <c r="K430" t="s">
        <v>112</v>
      </c>
    </row>
    <row r="431" spans="1:11" x14ac:dyDescent="0.3">
      <c r="A431" t="s">
        <v>0</v>
      </c>
      <c r="B431" t="s">
        <v>1</v>
      </c>
      <c r="C431" t="s">
        <v>25</v>
      </c>
      <c r="D431" t="s">
        <v>3</v>
      </c>
      <c r="E431" t="s">
        <v>4</v>
      </c>
      <c r="F431" t="s">
        <v>1</v>
      </c>
      <c r="G431" t="s">
        <v>120</v>
      </c>
      <c r="H431" t="s">
        <v>3</v>
      </c>
      <c r="I431" t="s">
        <v>6</v>
      </c>
      <c r="J431" t="s">
        <v>1</v>
      </c>
      <c r="K431" t="s">
        <v>88</v>
      </c>
    </row>
    <row r="432" spans="1:11" x14ac:dyDescent="0.3">
      <c r="A432" t="s">
        <v>0</v>
      </c>
      <c r="B432" t="s">
        <v>1</v>
      </c>
      <c r="C432" t="s">
        <v>28</v>
      </c>
      <c r="D432" t="s">
        <v>3</v>
      </c>
      <c r="E432" t="s">
        <v>4</v>
      </c>
      <c r="F432" t="s">
        <v>1</v>
      </c>
      <c r="G432" t="s">
        <v>65</v>
      </c>
      <c r="H432" t="s">
        <v>3</v>
      </c>
      <c r="I432" t="s">
        <v>6</v>
      </c>
      <c r="J432" t="s">
        <v>1</v>
      </c>
      <c r="K432" t="s">
        <v>65</v>
      </c>
    </row>
    <row r="433" spans="1:11" x14ac:dyDescent="0.3">
      <c r="A433" t="s">
        <v>0</v>
      </c>
      <c r="B433" t="s">
        <v>1</v>
      </c>
      <c r="C433" t="s">
        <v>17</v>
      </c>
      <c r="D433" t="s">
        <v>3</v>
      </c>
      <c r="E433" t="s">
        <v>4</v>
      </c>
      <c r="F433" t="s">
        <v>1</v>
      </c>
      <c r="G433" t="s">
        <v>120</v>
      </c>
      <c r="H433" t="s">
        <v>3</v>
      </c>
      <c r="I433" t="s">
        <v>6</v>
      </c>
      <c r="J433" t="s">
        <v>1</v>
      </c>
      <c r="K433" t="s">
        <v>116</v>
      </c>
    </row>
    <row r="434" spans="1:11" x14ac:dyDescent="0.3">
      <c r="A434" t="s">
        <v>0</v>
      </c>
      <c r="B434" t="s">
        <v>1</v>
      </c>
      <c r="C434" t="s">
        <v>127</v>
      </c>
      <c r="D434" t="s">
        <v>3</v>
      </c>
      <c r="E434" t="s">
        <v>4</v>
      </c>
      <c r="F434" t="s">
        <v>1</v>
      </c>
      <c r="G434" t="s">
        <v>116</v>
      </c>
      <c r="H434" t="s">
        <v>3</v>
      </c>
      <c r="I434" t="s">
        <v>6</v>
      </c>
      <c r="J434" t="s">
        <v>1</v>
      </c>
      <c r="K434" t="s">
        <v>98</v>
      </c>
    </row>
    <row r="435" spans="1:11" x14ac:dyDescent="0.3">
      <c r="A435" t="s">
        <v>0</v>
      </c>
      <c r="B435" t="s">
        <v>1</v>
      </c>
      <c r="C435" t="s">
        <v>122</v>
      </c>
      <c r="D435" t="s">
        <v>3</v>
      </c>
      <c r="E435" t="s">
        <v>4</v>
      </c>
      <c r="F435" t="s">
        <v>1</v>
      </c>
      <c r="G435" t="s">
        <v>116</v>
      </c>
      <c r="H435" t="s">
        <v>3</v>
      </c>
      <c r="I435" t="s">
        <v>6</v>
      </c>
      <c r="J435" t="s">
        <v>1</v>
      </c>
      <c r="K435" t="s">
        <v>98</v>
      </c>
    </row>
    <row r="436" spans="1:11" x14ac:dyDescent="0.3">
      <c r="A436" t="s">
        <v>0</v>
      </c>
      <c r="B436" t="s">
        <v>1</v>
      </c>
      <c r="C436" t="s">
        <v>63</v>
      </c>
      <c r="D436" t="s">
        <v>3</v>
      </c>
      <c r="E436" t="s">
        <v>4</v>
      </c>
      <c r="F436" t="s">
        <v>1</v>
      </c>
      <c r="G436" t="s">
        <v>116</v>
      </c>
      <c r="H436" t="s">
        <v>3</v>
      </c>
      <c r="I436" t="s">
        <v>6</v>
      </c>
      <c r="J436" t="s">
        <v>1</v>
      </c>
      <c r="K436" t="s">
        <v>116</v>
      </c>
    </row>
    <row r="437" spans="1:11" x14ac:dyDescent="0.3">
      <c r="A437" t="s">
        <v>0</v>
      </c>
      <c r="B437" t="s">
        <v>1</v>
      </c>
      <c r="C437" t="s">
        <v>115</v>
      </c>
      <c r="D437" t="s">
        <v>3</v>
      </c>
      <c r="E437" t="s">
        <v>4</v>
      </c>
      <c r="F437" t="s">
        <v>1</v>
      </c>
      <c r="G437" t="s">
        <v>114</v>
      </c>
      <c r="H437" t="s">
        <v>3</v>
      </c>
      <c r="I437" t="s">
        <v>6</v>
      </c>
      <c r="J437" t="s">
        <v>1</v>
      </c>
      <c r="K437" t="s">
        <v>171</v>
      </c>
    </row>
    <row r="438" spans="1:11" x14ac:dyDescent="0.3">
      <c r="A438" t="s">
        <v>0</v>
      </c>
      <c r="B438" t="s">
        <v>1</v>
      </c>
      <c r="C438" t="s">
        <v>153</v>
      </c>
      <c r="D438" t="s">
        <v>3</v>
      </c>
      <c r="E438" t="s">
        <v>4</v>
      </c>
      <c r="F438" t="s">
        <v>1</v>
      </c>
      <c r="G438" t="s">
        <v>120</v>
      </c>
      <c r="H438" t="s">
        <v>3</v>
      </c>
      <c r="I438" t="s">
        <v>6</v>
      </c>
      <c r="J438" t="s">
        <v>1</v>
      </c>
      <c r="K438" t="s">
        <v>126</v>
      </c>
    </row>
    <row r="439" spans="1:11" x14ac:dyDescent="0.3">
      <c r="A439" t="s">
        <v>0</v>
      </c>
      <c r="B439" t="s">
        <v>1</v>
      </c>
      <c r="C439" t="s">
        <v>207</v>
      </c>
      <c r="D439" t="s">
        <v>3</v>
      </c>
      <c r="E439" t="s">
        <v>4</v>
      </c>
      <c r="F439" t="s">
        <v>1</v>
      </c>
      <c r="G439" t="s">
        <v>12</v>
      </c>
      <c r="H439" t="s">
        <v>3</v>
      </c>
      <c r="I439" t="s">
        <v>6</v>
      </c>
      <c r="J439" t="s">
        <v>1</v>
      </c>
      <c r="K439" t="s">
        <v>12</v>
      </c>
    </row>
    <row r="440" spans="1:11" x14ac:dyDescent="0.3">
      <c r="A440" t="s">
        <v>0</v>
      </c>
      <c r="B440" t="s">
        <v>1</v>
      </c>
      <c r="C440" t="s">
        <v>206</v>
      </c>
      <c r="D440" t="s">
        <v>3</v>
      </c>
      <c r="E440" t="s">
        <v>4</v>
      </c>
      <c r="F440" t="s">
        <v>1</v>
      </c>
      <c r="G440" t="s">
        <v>10</v>
      </c>
      <c r="H440" t="s">
        <v>3</v>
      </c>
      <c r="I440" t="s">
        <v>6</v>
      </c>
      <c r="J440" t="s">
        <v>1</v>
      </c>
      <c r="K440" t="s">
        <v>110</v>
      </c>
    </row>
    <row r="441" spans="1:11" x14ac:dyDescent="0.3">
      <c r="A441" t="s">
        <v>0</v>
      </c>
      <c r="B441" t="s">
        <v>1</v>
      </c>
      <c r="C441" t="s">
        <v>61</v>
      </c>
      <c r="D441" t="s">
        <v>3</v>
      </c>
      <c r="E441" t="s">
        <v>4</v>
      </c>
      <c r="F441" t="s">
        <v>1</v>
      </c>
      <c r="G441" t="s">
        <v>112</v>
      </c>
      <c r="H441" t="s">
        <v>3</v>
      </c>
      <c r="I441" t="s">
        <v>6</v>
      </c>
      <c r="J441" t="s">
        <v>1</v>
      </c>
      <c r="K441" t="s">
        <v>14</v>
      </c>
    </row>
    <row r="442" spans="1:11" x14ac:dyDescent="0.3">
      <c r="A442" t="s">
        <v>0</v>
      </c>
      <c r="B442" t="s">
        <v>1</v>
      </c>
      <c r="C442" t="s">
        <v>75</v>
      </c>
      <c r="D442" t="s">
        <v>3</v>
      </c>
      <c r="E442" t="s">
        <v>4</v>
      </c>
      <c r="F442" t="s">
        <v>1</v>
      </c>
      <c r="G442" t="s">
        <v>116</v>
      </c>
      <c r="H442" t="s">
        <v>3</v>
      </c>
      <c r="I442" t="s">
        <v>6</v>
      </c>
      <c r="J442" t="s">
        <v>1</v>
      </c>
      <c r="K442" t="s">
        <v>98</v>
      </c>
    </row>
    <row r="443" spans="1:11" x14ac:dyDescent="0.3">
      <c r="A443" t="s">
        <v>0</v>
      </c>
      <c r="B443" t="s">
        <v>1</v>
      </c>
      <c r="C443" t="s">
        <v>105</v>
      </c>
      <c r="D443" t="s">
        <v>3</v>
      </c>
      <c r="E443" t="s">
        <v>4</v>
      </c>
      <c r="F443" t="s">
        <v>1</v>
      </c>
      <c r="G443" t="s">
        <v>114</v>
      </c>
      <c r="H443" t="s">
        <v>3</v>
      </c>
      <c r="I443" t="s">
        <v>6</v>
      </c>
      <c r="J443" t="s">
        <v>1</v>
      </c>
      <c r="K443" t="s">
        <v>65</v>
      </c>
    </row>
    <row r="444" spans="1:11" x14ac:dyDescent="0.3">
      <c r="A444" t="s">
        <v>0</v>
      </c>
      <c r="B444" t="s">
        <v>1</v>
      </c>
      <c r="C444" t="s">
        <v>231</v>
      </c>
      <c r="D444" t="s">
        <v>3</v>
      </c>
      <c r="E444" t="s">
        <v>4</v>
      </c>
      <c r="F444" t="s">
        <v>1</v>
      </c>
      <c r="G444" t="s">
        <v>5</v>
      </c>
      <c r="H444" t="s">
        <v>3</v>
      </c>
      <c r="I444" t="s">
        <v>6</v>
      </c>
      <c r="J444" t="s">
        <v>1</v>
      </c>
      <c r="K444" t="s">
        <v>20</v>
      </c>
    </row>
    <row r="445" spans="1:11" x14ac:dyDescent="0.3">
      <c r="A445" t="s">
        <v>0</v>
      </c>
      <c r="B445" t="s">
        <v>1</v>
      </c>
      <c r="C445" t="s">
        <v>218</v>
      </c>
      <c r="D445" t="s">
        <v>3</v>
      </c>
      <c r="E445" t="s">
        <v>4</v>
      </c>
      <c r="F445" t="s">
        <v>1</v>
      </c>
      <c r="G445" t="s">
        <v>21</v>
      </c>
      <c r="H445" t="s">
        <v>3</v>
      </c>
      <c r="I445" t="s">
        <v>6</v>
      </c>
      <c r="J445" t="s">
        <v>1</v>
      </c>
      <c r="K445" t="s">
        <v>108</v>
      </c>
    </row>
    <row r="446" spans="1:11" x14ac:dyDescent="0.3">
      <c r="A446" t="s">
        <v>0</v>
      </c>
      <c r="B446" t="s">
        <v>1</v>
      </c>
      <c r="C446" t="s">
        <v>95</v>
      </c>
      <c r="D446" t="s">
        <v>3</v>
      </c>
      <c r="E446" t="s">
        <v>4</v>
      </c>
      <c r="F446" t="s">
        <v>1</v>
      </c>
      <c r="G446" t="s">
        <v>108</v>
      </c>
      <c r="H446" t="s">
        <v>3</v>
      </c>
      <c r="I446" t="s">
        <v>6</v>
      </c>
      <c r="J446" t="s">
        <v>1</v>
      </c>
      <c r="K446" t="s">
        <v>7</v>
      </c>
    </row>
    <row r="447" spans="1:11" x14ac:dyDescent="0.3">
      <c r="A447" t="s">
        <v>0</v>
      </c>
      <c r="B447" t="s">
        <v>1</v>
      </c>
      <c r="C447" t="s">
        <v>55</v>
      </c>
      <c r="D447" t="s">
        <v>3</v>
      </c>
      <c r="E447" t="s">
        <v>4</v>
      </c>
      <c r="F447" t="s">
        <v>1</v>
      </c>
      <c r="G447" t="s">
        <v>10</v>
      </c>
      <c r="H447" t="s">
        <v>3</v>
      </c>
      <c r="I447" t="s">
        <v>6</v>
      </c>
      <c r="J447" t="s">
        <v>1</v>
      </c>
      <c r="K447" t="s">
        <v>15</v>
      </c>
    </row>
    <row r="448" spans="1:11" x14ac:dyDescent="0.3">
      <c r="A448" t="s">
        <v>0</v>
      </c>
      <c r="B448" t="s">
        <v>1</v>
      </c>
      <c r="C448" t="s">
        <v>156</v>
      </c>
      <c r="D448" t="s">
        <v>3</v>
      </c>
      <c r="E448" t="s">
        <v>4</v>
      </c>
      <c r="F448" t="s">
        <v>1</v>
      </c>
      <c r="G448" t="s">
        <v>114</v>
      </c>
      <c r="H448" t="s">
        <v>3</v>
      </c>
      <c r="I448" t="s">
        <v>6</v>
      </c>
      <c r="J448" t="s">
        <v>1</v>
      </c>
      <c r="K448" t="s">
        <v>110</v>
      </c>
    </row>
    <row r="449" spans="1:11" x14ac:dyDescent="0.3">
      <c r="A449" t="s">
        <v>0</v>
      </c>
      <c r="B449" t="s">
        <v>1</v>
      </c>
      <c r="C449" t="s">
        <v>167</v>
      </c>
      <c r="D449" t="s">
        <v>3</v>
      </c>
      <c r="E449" t="s">
        <v>4</v>
      </c>
      <c r="F449" t="s">
        <v>1</v>
      </c>
      <c r="G449" t="s">
        <v>116</v>
      </c>
      <c r="H449" t="s">
        <v>3</v>
      </c>
      <c r="I449" t="s">
        <v>6</v>
      </c>
      <c r="J449" t="s">
        <v>1</v>
      </c>
      <c r="K449" t="s">
        <v>108</v>
      </c>
    </row>
    <row r="450" spans="1:11" x14ac:dyDescent="0.3">
      <c r="A450" t="s">
        <v>0</v>
      </c>
      <c r="B450" t="s">
        <v>1</v>
      </c>
      <c r="C450" t="s">
        <v>197</v>
      </c>
      <c r="D450" t="s">
        <v>3</v>
      </c>
      <c r="E450" t="s">
        <v>4</v>
      </c>
      <c r="F450" t="s">
        <v>1</v>
      </c>
      <c r="G450" t="s">
        <v>16</v>
      </c>
      <c r="H450" t="s">
        <v>3</v>
      </c>
      <c r="I450" t="s">
        <v>6</v>
      </c>
      <c r="J450" t="s">
        <v>1</v>
      </c>
      <c r="K450" t="s">
        <v>18</v>
      </c>
    </row>
    <row r="451" spans="1:11" x14ac:dyDescent="0.3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1</v>
      </c>
      <c r="G451" t="s">
        <v>119</v>
      </c>
      <c r="H451" t="s">
        <v>3</v>
      </c>
      <c r="I451" t="s">
        <v>6</v>
      </c>
      <c r="J451" t="s">
        <v>1</v>
      </c>
      <c r="K451" t="s">
        <v>88</v>
      </c>
    </row>
    <row r="452" spans="1:11" x14ac:dyDescent="0.3">
      <c r="A452" t="s">
        <v>0</v>
      </c>
      <c r="B452" t="s">
        <v>1</v>
      </c>
      <c r="C452" t="s">
        <v>24</v>
      </c>
      <c r="D452" t="s">
        <v>3</v>
      </c>
      <c r="E452" t="s">
        <v>4</v>
      </c>
      <c r="F452" t="s">
        <v>1</v>
      </c>
      <c r="G452" t="s">
        <v>103</v>
      </c>
      <c r="H452" t="s">
        <v>3</v>
      </c>
      <c r="I452" t="s">
        <v>6</v>
      </c>
      <c r="J452" t="s">
        <v>1</v>
      </c>
      <c r="K452" t="s">
        <v>114</v>
      </c>
    </row>
    <row r="453" spans="1:11" x14ac:dyDescent="0.3">
      <c r="A453" t="s">
        <v>0</v>
      </c>
      <c r="B453" t="s">
        <v>1</v>
      </c>
      <c r="C453" t="s">
        <v>74</v>
      </c>
      <c r="D453" t="s">
        <v>3</v>
      </c>
      <c r="E453" t="s">
        <v>4</v>
      </c>
      <c r="F453" t="s">
        <v>1</v>
      </c>
      <c r="G453" t="s">
        <v>20</v>
      </c>
      <c r="H453" t="s">
        <v>3</v>
      </c>
      <c r="I453" t="s">
        <v>6</v>
      </c>
      <c r="J453" t="s">
        <v>1</v>
      </c>
      <c r="K453" t="s">
        <v>88</v>
      </c>
    </row>
    <row r="454" spans="1:11" x14ac:dyDescent="0.3">
      <c r="A454" t="s">
        <v>0</v>
      </c>
      <c r="B454" t="s">
        <v>1</v>
      </c>
      <c r="C454" t="s">
        <v>124</v>
      </c>
      <c r="D454" t="s">
        <v>3</v>
      </c>
      <c r="E454" t="s">
        <v>4</v>
      </c>
      <c r="F454" t="s">
        <v>1</v>
      </c>
      <c r="G454" t="s">
        <v>20</v>
      </c>
      <c r="H454" t="s">
        <v>3</v>
      </c>
      <c r="I454" t="s">
        <v>6</v>
      </c>
      <c r="J454" t="s">
        <v>1</v>
      </c>
      <c r="K454" t="s">
        <v>22</v>
      </c>
    </row>
    <row r="455" spans="1:11" x14ac:dyDescent="0.3">
      <c r="A455" t="s">
        <v>0</v>
      </c>
      <c r="B455" t="s">
        <v>1</v>
      </c>
      <c r="C455" t="s">
        <v>77</v>
      </c>
      <c r="D455" t="s">
        <v>3</v>
      </c>
      <c r="E455" t="s">
        <v>4</v>
      </c>
      <c r="F455" t="s">
        <v>1</v>
      </c>
      <c r="G455" t="s">
        <v>20</v>
      </c>
      <c r="H455" t="s">
        <v>3</v>
      </c>
      <c r="I455" t="s">
        <v>6</v>
      </c>
      <c r="J455" t="s">
        <v>1</v>
      </c>
      <c r="K455" t="s">
        <v>119</v>
      </c>
    </row>
    <row r="456" spans="1:11" x14ac:dyDescent="0.3">
      <c r="A456" t="s">
        <v>0</v>
      </c>
      <c r="B456" t="s">
        <v>1</v>
      </c>
      <c r="C456" t="s">
        <v>26</v>
      </c>
      <c r="D456" t="s">
        <v>3</v>
      </c>
      <c r="E456" t="s">
        <v>4</v>
      </c>
      <c r="F456" t="s">
        <v>1</v>
      </c>
      <c r="G456" t="s">
        <v>5</v>
      </c>
      <c r="H456" t="s">
        <v>3</v>
      </c>
      <c r="I456" t="s">
        <v>6</v>
      </c>
      <c r="J456" t="s">
        <v>1</v>
      </c>
      <c r="K456" t="s">
        <v>103</v>
      </c>
    </row>
    <row r="457" spans="1:11" x14ac:dyDescent="0.3">
      <c r="A457" t="s">
        <v>0</v>
      </c>
      <c r="B457" t="s">
        <v>1</v>
      </c>
      <c r="C457" t="s">
        <v>28</v>
      </c>
      <c r="D457" t="s">
        <v>3</v>
      </c>
      <c r="E457" t="s">
        <v>4</v>
      </c>
      <c r="F457" t="s">
        <v>1</v>
      </c>
      <c r="G457" t="s">
        <v>112</v>
      </c>
      <c r="H457" t="s">
        <v>3</v>
      </c>
      <c r="I457" t="s">
        <v>6</v>
      </c>
      <c r="J457" t="s">
        <v>1</v>
      </c>
      <c r="K457" t="s">
        <v>108</v>
      </c>
    </row>
    <row r="458" spans="1:11" x14ac:dyDescent="0.3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1</v>
      </c>
      <c r="G458" t="s">
        <v>10</v>
      </c>
      <c r="H458" t="s">
        <v>3</v>
      </c>
      <c r="I458" t="s">
        <v>6</v>
      </c>
      <c r="J458" t="s">
        <v>1</v>
      </c>
      <c r="K458" t="s">
        <v>16</v>
      </c>
    </row>
    <row r="459" spans="1:11" x14ac:dyDescent="0.3">
      <c r="A459" t="s">
        <v>0</v>
      </c>
      <c r="B459" t="s">
        <v>1</v>
      </c>
      <c r="C459" t="s">
        <v>31</v>
      </c>
      <c r="D459" t="s">
        <v>3</v>
      </c>
      <c r="E459" t="s">
        <v>4</v>
      </c>
      <c r="F459" t="s">
        <v>1</v>
      </c>
      <c r="G459" t="s">
        <v>22</v>
      </c>
      <c r="H459" t="s">
        <v>3</v>
      </c>
      <c r="I459" t="s">
        <v>6</v>
      </c>
      <c r="J459" t="s">
        <v>1</v>
      </c>
      <c r="K459" t="s">
        <v>12</v>
      </c>
    </row>
    <row r="460" spans="1:11" x14ac:dyDescent="0.3">
      <c r="A460" t="s">
        <v>0</v>
      </c>
      <c r="B460" t="s">
        <v>1</v>
      </c>
      <c r="C460" t="s">
        <v>13</v>
      </c>
      <c r="D460" t="s">
        <v>3</v>
      </c>
      <c r="E460" t="s">
        <v>4</v>
      </c>
      <c r="F460" t="s">
        <v>1</v>
      </c>
      <c r="G460" t="s">
        <v>110</v>
      </c>
      <c r="H460" t="s">
        <v>3</v>
      </c>
      <c r="I460" t="s">
        <v>6</v>
      </c>
      <c r="J460" t="s">
        <v>1</v>
      </c>
      <c r="K460" t="s">
        <v>88</v>
      </c>
    </row>
    <row r="461" spans="1:11" x14ac:dyDescent="0.3">
      <c r="A461" t="s">
        <v>0</v>
      </c>
      <c r="B461" t="s">
        <v>1</v>
      </c>
      <c r="C461" t="s">
        <v>13</v>
      </c>
      <c r="D461" t="s">
        <v>3</v>
      </c>
      <c r="E461" t="s">
        <v>4</v>
      </c>
      <c r="F461" t="s">
        <v>1</v>
      </c>
      <c r="G461" t="s">
        <v>15</v>
      </c>
      <c r="H461" t="s">
        <v>3</v>
      </c>
      <c r="I461" t="s">
        <v>6</v>
      </c>
      <c r="J461" t="s">
        <v>1</v>
      </c>
      <c r="K461" t="s">
        <v>88</v>
      </c>
    </row>
    <row r="462" spans="1:11" x14ac:dyDescent="0.3">
      <c r="A462" t="s">
        <v>0</v>
      </c>
      <c r="B462" t="s">
        <v>1</v>
      </c>
      <c r="C462" t="s">
        <v>71</v>
      </c>
      <c r="D462" t="s">
        <v>3</v>
      </c>
      <c r="E462" t="s">
        <v>4</v>
      </c>
      <c r="F462" t="s">
        <v>1</v>
      </c>
      <c r="G462" t="s">
        <v>21</v>
      </c>
      <c r="H462" t="s">
        <v>3</v>
      </c>
      <c r="I462" t="s">
        <v>6</v>
      </c>
      <c r="J462" t="s">
        <v>1</v>
      </c>
      <c r="K462" t="s">
        <v>123</v>
      </c>
    </row>
    <row r="463" spans="1:11" x14ac:dyDescent="0.3">
      <c r="A463" t="s">
        <v>0</v>
      </c>
      <c r="B463" t="s">
        <v>1</v>
      </c>
      <c r="C463" t="s">
        <v>140</v>
      </c>
      <c r="D463" t="s">
        <v>3</v>
      </c>
      <c r="E463" t="s">
        <v>4</v>
      </c>
      <c r="F463" t="s">
        <v>1</v>
      </c>
      <c r="G463" t="s">
        <v>20</v>
      </c>
      <c r="H463" t="s">
        <v>3</v>
      </c>
      <c r="I463" t="s">
        <v>6</v>
      </c>
      <c r="J463" t="s">
        <v>1</v>
      </c>
      <c r="K463" t="s">
        <v>120</v>
      </c>
    </row>
    <row r="464" spans="1:11" x14ac:dyDescent="0.3">
      <c r="A464" t="s">
        <v>0</v>
      </c>
      <c r="B464" t="s">
        <v>1</v>
      </c>
      <c r="C464" t="s">
        <v>121</v>
      </c>
      <c r="D464" t="s">
        <v>3</v>
      </c>
      <c r="E464" t="s">
        <v>4</v>
      </c>
      <c r="F464" t="s">
        <v>1</v>
      </c>
      <c r="G464" t="s">
        <v>109</v>
      </c>
      <c r="H464" t="s">
        <v>3</v>
      </c>
      <c r="I464" t="s">
        <v>6</v>
      </c>
      <c r="J464" t="s">
        <v>1</v>
      </c>
      <c r="K464" t="s">
        <v>10</v>
      </c>
    </row>
    <row r="465" spans="1:11" x14ac:dyDescent="0.3">
      <c r="A465" t="s">
        <v>0</v>
      </c>
      <c r="B465" t="s">
        <v>1</v>
      </c>
      <c r="C465" t="s">
        <v>122</v>
      </c>
      <c r="D465" t="s">
        <v>3</v>
      </c>
      <c r="E465" t="s">
        <v>4</v>
      </c>
      <c r="F465" t="s">
        <v>1</v>
      </c>
      <c r="G465" t="s">
        <v>114</v>
      </c>
      <c r="H465" t="s">
        <v>3</v>
      </c>
      <c r="I465" t="s">
        <v>6</v>
      </c>
      <c r="J465" t="s">
        <v>1</v>
      </c>
      <c r="K465" t="s">
        <v>88</v>
      </c>
    </row>
    <row r="466" spans="1:11" x14ac:dyDescent="0.3">
      <c r="A466" t="s">
        <v>0</v>
      </c>
      <c r="B466" t="s">
        <v>1</v>
      </c>
      <c r="C466" t="s">
        <v>115</v>
      </c>
      <c r="D466" t="s">
        <v>3</v>
      </c>
      <c r="E466" t="s">
        <v>4</v>
      </c>
      <c r="F466" t="s">
        <v>1</v>
      </c>
      <c r="G466" t="s">
        <v>123</v>
      </c>
      <c r="H466" t="s">
        <v>3</v>
      </c>
      <c r="I466" t="s">
        <v>6</v>
      </c>
      <c r="J466" t="s">
        <v>1</v>
      </c>
      <c r="K466" t="s">
        <v>65</v>
      </c>
    </row>
    <row r="467" spans="1:11" x14ac:dyDescent="0.3">
      <c r="A467" t="s">
        <v>0</v>
      </c>
      <c r="B467" t="s">
        <v>1</v>
      </c>
      <c r="C467" t="s">
        <v>13</v>
      </c>
      <c r="D467" t="s">
        <v>3</v>
      </c>
      <c r="E467" t="s">
        <v>4</v>
      </c>
      <c r="F467" t="s">
        <v>1</v>
      </c>
      <c r="G467" t="s">
        <v>114</v>
      </c>
      <c r="H467" t="s">
        <v>3</v>
      </c>
      <c r="I467" t="s">
        <v>6</v>
      </c>
      <c r="J467" t="s">
        <v>1</v>
      </c>
      <c r="K467" t="s">
        <v>98</v>
      </c>
    </row>
    <row r="468" spans="1:11" x14ac:dyDescent="0.3">
      <c r="A468" t="s">
        <v>0</v>
      </c>
      <c r="B468" t="s">
        <v>1</v>
      </c>
      <c r="C468" t="s">
        <v>24</v>
      </c>
      <c r="D468" t="s">
        <v>3</v>
      </c>
      <c r="E468" t="s">
        <v>4</v>
      </c>
      <c r="F468" t="s">
        <v>1</v>
      </c>
      <c r="G468" t="s">
        <v>126</v>
      </c>
      <c r="H468" t="s">
        <v>3</v>
      </c>
      <c r="I468" t="s">
        <v>6</v>
      </c>
      <c r="J468" t="s">
        <v>1</v>
      </c>
      <c r="K468" t="s">
        <v>65</v>
      </c>
    </row>
    <row r="469" spans="1:11" x14ac:dyDescent="0.3">
      <c r="A469" t="s">
        <v>0</v>
      </c>
      <c r="B469" t="s">
        <v>1</v>
      </c>
      <c r="C469" t="s">
        <v>83</v>
      </c>
      <c r="D469" t="s">
        <v>3</v>
      </c>
      <c r="E469" t="s">
        <v>4</v>
      </c>
      <c r="F469" t="s">
        <v>1</v>
      </c>
      <c r="G469" t="s">
        <v>132</v>
      </c>
      <c r="H469" t="s">
        <v>3</v>
      </c>
      <c r="I469" t="s">
        <v>6</v>
      </c>
      <c r="J469" t="s">
        <v>1</v>
      </c>
      <c r="K469" t="s">
        <v>12</v>
      </c>
    </row>
    <row r="470" spans="1:11" x14ac:dyDescent="0.3">
      <c r="A470" t="s">
        <v>0</v>
      </c>
      <c r="B470" t="s">
        <v>1</v>
      </c>
      <c r="C470" t="s">
        <v>77</v>
      </c>
      <c r="D470" t="s">
        <v>3</v>
      </c>
      <c r="E470" t="s">
        <v>4</v>
      </c>
      <c r="F470" t="s">
        <v>1</v>
      </c>
      <c r="G470" t="s">
        <v>117</v>
      </c>
      <c r="H470" t="s">
        <v>3</v>
      </c>
      <c r="I470" t="s">
        <v>6</v>
      </c>
      <c r="J470" t="s">
        <v>1</v>
      </c>
      <c r="K470" t="s">
        <v>12</v>
      </c>
    </row>
    <row r="471" spans="1:11" x14ac:dyDescent="0.3">
      <c r="A471" t="s">
        <v>0</v>
      </c>
      <c r="B471" t="s">
        <v>1</v>
      </c>
      <c r="C471" t="s">
        <v>25</v>
      </c>
      <c r="D471" t="s">
        <v>3</v>
      </c>
      <c r="E471" t="s">
        <v>4</v>
      </c>
      <c r="F471" t="s">
        <v>1</v>
      </c>
      <c r="G471" t="s">
        <v>126</v>
      </c>
      <c r="H471" t="s">
        <v>3</v>
      </c>
      <c r="I471" t="s">
        <v>6</v>
      </c>
      <c r="J471" t="s">
        <v>1</v>
      </c>
      <c r="K471" t="s">
        <v>14</v>
      </c>
    </row>
    <row r="472" spans="1:11" x14ac:dyDescent="0.3">
      <c r="A472" t="s">
        <v>0</v>
      </c>
      <c r="B472" t="s">
        <v>1</v>
      </c>
      <c r="C472" t="s">
        <v>55</v>
      </c>
      <c r="D472" t="s">
        <v>3</v>
      </c>
      <c r="E472" t="s">
        <v>4</v>
      </c>
      <c r="F472" t="s">
        <v>1</v>
      </c>
      <c r="G472" t="s">
        <v>132</v>
      </c>
      <c r="H472" t="s">
        <v>3</v>
      </c>
      <c r="I472" t="s">
        <v>6</v>
      </c>
      <c r="J472" t="s">
        <v>1</v>
      </c>
      <c r="K472" t="s">
        <v>5</v>
      </c>
    </row>
    <row r="473" spans="1:11" x14ac:dyDescent="0.3">
      <c r="A473" t="s">
        <v>0</v>
      </c>
      <c r="B473" t="s">
        <v>1</v>
      </c>
      <c r="C473" t="s">
        <v>61</v>
      </c>
      <c r="D473" t="s">
        <v>3</v>
      </c>
      <c r="E473" t="s">
        <v>4</v>
      </c>
      <c r="F473" t="s">
        <v>1</v>
      </c>
      <c r="G473" t="s">
        <v>138</v>
      </c>
      <c r="H473" t="s">
        <v>3</v>
      </c>
      <c r="I473" t="s">
        <v>6</v>
      </c>
      <c r="J473" t="s">
        <v>1</v>
      </c>
      <c r="K473" t="s">
        <v>112</v>
      </c>
    </row>
    <row r="474" spans="1:11" x14ac:dyDescent="0.3">
      <c r="A474" t="s">
        <v>0</v>
      </c>
      <c r="B474" t="s">
        <v>1</v>
      </c>
      <c r="C474" t="s">
        <v>61</v>
      </c>
      <c r="D474" t="s">
        <v>3</v>
      </c>
      <c r="E474" t="s">
        <v>4</v>
      </c>
      <c r="F474" t="s">
        <v>1</v>
      </c>
      <c r="G474" t="s">
        <v>138</v>
      </c>
      <c r="H474" t="s">
        <v>3</v>
      </c>
      <c r="I474" t="s">
        <v>6</v>
      </c>
      <c r="J474" t="s">
        <v>1</v>
      </c>
      <c r="K474" t="s">
        <v>120</v>
      </c>
    </row>
    <row r="475" spans="1:11" x14ac:dyDescent="0.3">
      <c r="A475" t="s">
        <v>0</v>
      </c>
      <c r="B475" t="s">
        <v>1</v>
      </c>
      <c r="C475" t="s">
        <v>17</v>
      </c>
      <c r="D475" t="s">
        <v>3</v>
      </c>
      <c r="E475" t="s">
        <v>4</v>
      </c>
      <c r="F475" t="s">
        <v>1</v>
      </c>
      <c r="G475" t="s">
        <v>128</v>
      </c>
      <c r="H475" t="s">
        <v>3</v>
      </c>
      <c r="I475" t="s">
        <v>6</v>
      </c>
      <c r="J475" t="s">
        <v>1</v>
      </c>
      <c r="K475" t="s">
        <v>65</v>
      </c>
    </row>
    <row r="476" spans="1:11" x14ac:dyDescent="0.3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1</v>
      </c>
      <c r="G476" t="s">
        <v>92</v>
      </c>
      <c r="H476" t="s">
        <v>3</v>
      </c>
      <c r="I476" t="s">
        <v>6</v>
      </c>
      <c r="J476" t="s">
        <v>1</v>
      </c>
      <c r="K476" t="s">
        <v>120</v>
      </c>
    </row>
    <row r="477" spans="1:11" x14ac:dyDescent="0.3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1</v>
      </c>
      <c r="G477" t="s">
        <v>90</v>
      </c>
      <c r="H477" t="s">
        <v>3</v>
      </c>
      <c r="I477" t="s">
        <v>6</v>
      </c>
      <c r="J477" t="s">
        <v>1</v>
      </c>
      <c r="K477" t="s">
        <v>88</v>
      </c>
    </row>
    <row r="478" spans="1:11" x14ac:dyDescent="0.3">
      <c r="A478" t="s">
        <v>0</v>
      </c>
      <c r="B478" t="s">
        <v>1</v>
      </c>
      <c r="C478" t="s">
        <v>25</v>
      </c>
      <c r="D478" t="s">
        <v>3</v>
      </c>
      <c r="E478" t="s">
        <v>4</v>
      </c>
      <c r="F478" t="s">
        <v>1</v>
      </c>
      <c r="G478" t="s">
        <v>98</v>
      </c>
      <c r="H478" t="s">
        <v>3</v>
      </c>
      <c r="I478" t="s">
        <v>6</v>
      </c>
      <c r="J478" t="s">
        <v>1</v>
      </c>
      <c r="K478" t="s">
        <v>109</v>
      </c>
    </row>
    <row r="479" spans="1:11" x14ac:dyDescent="0.3">
      <c r="A479" t="s">
        <v>0</v>
      </c>
      <c r="B479" t="s">
        <v>1</v>
      </c>
      <c r="C479" t="s">
        <v>25</v>
      </c>
      <c r="D479" t="s">
        <v>3</v>
      </c>
      <c r="E479" t="s">
        <v>4</v>
      </c>
      <c r="F479" t="s">
        <v>1</v>
      </c>
      <c r="G479" t="s">
        <v>90</v>
      </c>
      <c r="H479" t="s">
        <v>3</v>
      </c>
      <c r="I479" t="s">
        <v>6</v>
      </c>
      <c r="J479" t="s">
        <v>1</v>
      </c>
      <c r="K479" t="s">
        <v>112</v>
      </c>
    </row>
    <row r="480" spans="1:11" x14ac:dyDescent="0.3">
      <c r="A480" t="s">
        <v>0</v>
      </c>
      <c r="B480" t="s">
        <v>1</v>
      </c>
      <c r="C480" t="s">
        <v>23</v>
      </c>
      <c r="D480" t="s">
        <v>3</v>
      </c>
      <c r="E480" t="s">
        <v>4</v>
      </c>
      <c r="F480" t="s">
        <v>1</v>
      </c>
      <c r="G480" t="s">
        <v>125</v>
      </c>
      <c r="H480" t="s">
        <v>3</v>
      </c>
      <c r="I480" t="s">
        <v>6</v>
      </c>
      <c r="J480" t="s">
        <v>1</v>
      </c>
      <c r="K480" t="s">
        <v>112</v>
      </c>
    </row>
    <row r="481" spans="1:11" x14ac:dyDescent="0.3">
      <c r="A481" t="s">
        <v>0</v>
      </c>
      <c r="B481" t="s">
        <v>1</v>
      </c>
      <c r="C481" t="s">
        <v>25</v>
      </c>
      <c r="D481" t="s">
        <v>3</v>
      </c>
      <c r="E481" t="s">
        <v>4</v>
      </c>
      <c r="F481" t="s">
        <v>1</v>
      </c>
      <c r="G481" t="s">
        <v>93</v>
      </c>
      <c r="H481" t="s">
        <v>3</v>
      </c>
      <c r="I481" t="s">
        <v>6</v>
      </c>
      <c r="J481" t="s">
        <v>1</v>
      </c>
      <c r="K481" t="s">
        <v>88</v>
      </c>
    </row>
    <row r="482" spans="1:11" x14ac:dyDescent="0.3">
      <c r="A482" t="s">
        <v>0</v>
      </c>
      <c r="B482" t="s">
        <v>1</v>
      </c>
      <c r="C482" t="s">
        <v>13</v>
      </c>
      <c r="D482" t="s">
        <v>3</v>
      </c>
      <c r="E482" t="s">
        <v>4</v>
      </c>
      <c r="F482" t="s">
        <v>1</v>
      </c>
      <c r="G482" t="s">
        <v>93</v>
      </c>
      <c r="H482" t="s">
        <v>3</v>
      </c>
      <c r="I482" t="s">
        <v>6</v>
      </c>
      <c r="J482" t="s">
        <v>1</v>
      </c>
      <c r="K482" t="s">
        <v>88</v>
      </c>
    </row>
    <row r="483" spans="1:11" x14ac:dyDescent="0.3">
      <c r="A483" t="s">
        <v>0</v>
      </c>
      <c r="B483" t="s">
        <v>1</v>
      </c>
      <c r="C483" t="s">
        <v>17</v>
      </c>
      <c r="D483" t="s">
        <v>3</v>
      </c>
      <c r="E483" t="s">
        <v>4</v>
      </c>
      <c r="F483" t="s">
        <v>1</v>
      </c>
      <c r="G483" t="s">
        <v>93</v>
      </c>
      <c r="H483" t="s">
        <v>3</v>
      </c>
      <c r="I483" t="s">
        <v>6</v>
      </c>
      <c r="J483" t="s">
        <v>1</v>
      </c>
      <c r="K483" t="s">
        <v>88</v>
      </c>
    </row>
    <row r="484" spans="1:11" x14ac:dyDescent="0.3">
      <c r="A484" t="s">
        <v>0</v>
      </c>
      <c r="B484" t="s">
        <v>1</v>
      </c>
      <c r="C484" t="s">
        <v>13</v>
      </c>
      <c r="D484" t="s">
        <v>3</v>
      </c>
      <c r="E484" t="s">
        <v>4</v>
      </c>
      <c r="F484" t="s">
        <v>1</v>
      </c>
      <c r="G484" t="s">
        <v>93</v>
      </c>
      <c r="H484" t="s">
        <v>3</v>
      </c>
      <c r="I484" t="s">
        <v>6</v>
      </c>
      <c r="J484" t="s">
        <v>1</v>
      </c>
      <c r="K484" t="s">
        <v>88</v>
      </c>
    </row>
    <row r="485" spans="1:11" x14ac:dyDescent="0.3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1</v>
      </c>
      <c r="G485" t="s">
        <v>93</v>
      </c>
      <c r="H485" t="s">
        <v>3</v>
      </c>
      <c r="I485" t="s">
        <v>6</v>
      </c>
      <c r="J485" t="s">
        <v>1</v>
      </c>
      <c r="K485" t="s">
        <v>123</v>
      </c>
    </row>
    <row r="486" spans="1:11" x14ac:dyDescent="0.3">
      <c r="A486" t="s">
        <v>0</v>
      </c>
      <c r="B486" t="s">
        <v>1</v>
      </c>
      <c r="C486" t="s">
        <v>31</v>
      </c>
      <c r="D486" t="s">
        <v>3</v>
      </c>
      <c r="E486" t="s">
        <v>4</v>
      </c>
      <c r="F486" t="s">
        <v>1</v>
      </c>
      <c r="G486" t="s">
        <v>93</v>
      </c>
      <c r="H486" t="s">
        <v>3</v>
      </c>
      <c r="I486" t="s">
        <v>6</v>
      </c>
      <c r="J486" t="s">
        <v>1</v>
      </c>
      <c r="K486" t="s">
        <v>120</v>
      </c>
    </row>
    <row r="487" spans="1:11" x14ac:dyDescent="0.3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1</v>
      </c>
      <c r="G487" t="s">
        <v>93</v>
      </c>
      <c r="H487" t="s">
        <v>3</v>
      </c>
      <c r="I487" t="s">
        <v>6</v>
      </c>
      <c r="J487" t="s">
        <v>1</v>
      </c>
      <c r="K487" t="s">
        <v>109</v>
      </c>
    </row>
    <row r="488" spans="1:11" x14ac:dyDescent="0.3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1</v>
      </c>
      <c r="G488" t="s">
        <v>90</v>
      </c>
      <c r="H488" t="s">
        <v>3</v>
      </c>
      <c r="I488" t="s">
        <v>6</v>
      </c>
      <c r="J488" t="s">
        <v>1</v>
      </c>
      <c r="K488" t="s">
        <v>120</v>
      </c>
    </row>
    <row r="489" spans="1:11" x14ac:dyDescent="0.3">
      <c r="A489" t="s">
        <v>0</v>
      </c>
      <c r="B489" t="s">
        <v>1</v>
      </c>
      <c r="C489" t="s">
        <v>8</v>
      </c>
      <c r="D489" t="s">
        <v>3</v>
      </c>
      <c r="E489" t="s">
        <v>4</v>
      </c>
      <c r="F489" t="s">
        <v>1</v>
      </c>
      <c r="G489" t="s">
        <v>93</v>
      </c>
      <c r="H489" t="s">
        <v>3</v>
      </c>
      <c r="I489" t="s">
        <v>6</v>
      </c>
      <c r="J489" t="s">
        <v>1</v>
      </c>
      <c r="K489" t="s">
        <v>88</v>
      </c>
    </row>
    <row r="490" spans="1:11" x14ac:dyDescent="0.3">
      <c r="A490" t="s">
        <v>0</v>
      </c>
      <c r="B490" t="s">
        <v>1</v>
      </c>
      <c r="C490" t="s">
        <v>8</v>
      </c>
      <c r="D490" t="s">
        <v>3</v>
      </c>
      <c r="E490" t="s">
        <v>4</v>
      </c>
      <c r="F490" t="s">
        <v>1</v>
      </c>
      <c r="G490" t="s">
        <v>93</v>
      </c>
      <c r="H490" t="s">
        <v>3</v>
      </c>
      <c r="I490" t="s">
        <v>6</v>
      </c>
      <c r="J490" t="s">
        <v>1</v>
      </c>
      <c r="K490" t="s">
        <v>120</v>
      </c>
    </row>
    <row r="491" spans="1:11" x14ac:dyDescent="0.3">
      <c r="A491" t="s">
        <v>0</v>
      </c>
      <c r="B491" t="s">
        <v>1</v>
      </c>
      <c r="C491" t="s">
        <v>13</v>
      </c>
      <c r="D491" t="s">
        <v>3</v>
      </c>
      <c r="E491" t="s">
        <v>4</v>
      </c>
      <c r="F491" t="s">
        <v>1</v>
      </c>
      <c r="G491" t="s">
        <v>90</v>
      </c>
      <c r="H491" t="s">
        <v>3</v>
      </c>
      <c r="I491" t="s">
        <v>6</v>
      </c>
      <c r="J491" t="s">
        <v>1</v>
      </c>
      <c r="K491" t="s">
        <v>120</v>
      </c>
    </row>
    <row r="492" spans="1:11" x14ac:dyDescent="0.3">
      <c r="A492" t="s">
        <v>0</v>
      </c>
      <c r="B492" t="s">
        <v>1</v>
      </c>
      <c r="C492" t="s">
        <v>8</v>
      </c>
      <c r="D492" t="s">
        <v>3</v>
      </c>
      <c r="E492" t="s">
        <v>4</v>
      </c>
      <c r="F492" t="s">
        <v>1</v>
      </c>
      <c r="G492" t="s">
        <v>116</v>
      </c>
      <c r="H492" t="s">
        <v>3</v>
      </c>
      <c r="I492" t="s">
        <v>6</v>
      </c>
      <c r="J492" t="s">
        <v>1</v>
      </c>
      <c r="K492" t="s">
        <v>65</v>
      </c>
    </row>
    <row r="493" spans="1:11" x14ac:dyDescent="0.3">
      <c r="A493" t="s">
        <v>0</v>
      </c>
      <c r="B493" t="s">
        <v>1</v>
      </c>
      <c r="C493" t="s">
        <v>13</v>
      </c>
      <c r="D493" t="s">
        <v>3</v>
      </c>
      <c r="E493" t="s">
        <v>4</v>
      </c>
      <c r="F493" t="s">
        <v>1</v>
      </c>
      <c r="G493" t="s">
        <v>116</v>
      </c>
      <c r="H493" t="s">
        <v>3</v>
      </c>
      <c r="I493" t="s">
        <v>6</v>
      </c>
      <c r="J493" t="s">
        <v>1</v>
      </c>
      <c r="K493" t="s">
        <v>123</v>
      </c>
    </row>
    <row r="494" spans="1:11" x14ac:dyDescent="0.3">
      <c r="A494" t="s">
        <v>0</v>
      </c>
      <c r="B494" t="s">
        <v>1</v>
      </c>
      <c r="C494" t="s">
        <v>17</v>
      </c>
      <c r="D494" t="s">
        <v>3</v>
      </c>
      <c r="E494" t="s">
        <v>4</v>
      </c>
      <c r="F494" t="s">
        <v>1</v>
      </c>
      <c r="G494" t="s">
        <v>93</v>
      </c>
      <c r="H494" t="s">
        <v>3</v>
      </c>
      <c r="I494" t="s">
        <v>6</v>
      </c>
      <c r="J494" t="s">
        <v>1</v>
      </c>
      <c r="K494" t="s">
        <v>114</v>
      </c>
    </row>
    <row r="495" spans="1:11" x14ac:dyDescent="0.3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1</v>
      </c>
      <c r="G495" t="s">
        <v>125</v>
      </c>
      <c r="H495" t="s">
        <v>3</v>
      </c>
      <c r="I495" t="s">
        <v>6</v>
      </c>
      <c r="J495" t="s">
        <v>1</v>
      </c>
      <c r="K495" t="s">
        <v>120</v>
      </c>
    </row>
    <row r="496" spans="1:11" x14ac:dyDescent="0.3">
      <c r="A496" t="s">
        <v>0</v>
      </c>
      <c r="B496" t="s">
        <v>1</v>
      </c>
      <c r="C496" t="s">
        <v>28</v>
      </c>
      <c r="D496" t="s">
        <v>3</v>
      </c>
      <c r="E496" t="s">
        <v>4</v>
      </c>
      <c r="F496" t="s">
        <v>1</v>
      </c>
      <c r="G496" t="s">
        <v>92</v>
      </c>
      <c r="H496" t="s">
        <v>3</v>
      </c>
      <c r="I496" t="s">
        <v>6</v>
      </c>
      <c r="J496" t="s">
        <v>1</v>
      </c>
      <c r="K496" t="s">
        <v>109</v>
      </c>
    </row>
    <row r="497" spans="1:11" x14ac:dyDescent="0.3">
      <c r="A497" t="s">
        <v>0</v>
      </c>
      <c r="B497" t="s">
        <v>1</v>
      </c>
      <c r="C497" t="s">
        <v>8</v>
      </c>
      <c r="D497" t="s">
        <v>3</v>
      </c>
      <c r="E497" t="s">
        <v>4</v>
      </c>
      <c r="F497" t="s">
        <v>1</v>
      </c>
      <c r="G497" t="s">
        <v>117</v>
      </c>
      <c r="H497" t="s">
        <v>3</v>
      </c>
      <c r="I497" t="s">
        <v>6</v>
      </c>
      <c r="J497" t="s">
        <v>1</v>
      </c>
      <c r="K497" t="s">
        <v>65</v>
      </c>
    </row>
    <row r="498" spans="1:11" x14ac:dyDescent="0.3">
      <c r="A498" t="s">
        <v>0</v>
      </c>
      <c r="B498" t="s">
        <v>1</v>
      </c>
      <c r="C498" t="s">
        <v>17</v>
      </c>
      <c r="D498" t="s">
        <v>3</v>
      </c>
      <c r="E498" t="s">
        <v>4</v>
      </c>
      <c r="F498" t="s">
        <v>1</v>
      </c>
      <c r="G498" t="s">
        <v>154</v>
      </c>
      <c r="H498" t="s">
        <v>3</v>
      </c>
      <c r="I498" t="s">
        <v>6</v>
      </c>
      <c r="J498" t="s">
        <v>1</v>
      </c>
      <c r="K498" t="s">
        <v>120</v>
      </c>
    </row>
    <row r="499" spans="1:11" x14ac:dyDescent="0.3">
      <c r="A499" t="s">
        <v>0</v>
      </c>
      <c r="B499" t="s">
        <v>1</v>
      </c>
      <c r="C499" t="s">
        <v>8</v>
      </c>
      <c r="D499" t="s">
        <v>3</v>
      </c>
      <c r="E499" t="s">
        <v>4</v>
      </c>
      <c r="F499" t="s">
        <v>1</v>
      </c>
      <c r="G499" t="s">
        <v>154</v>
      </c>
      <c r="H499" t="s">
        <v>3</v>
      </c>
      <c r="I499" t="s">
        <v>6</v>
      </c>
      <c r="J499" t="s">
        <v>1</v>
      </c>
      <c r="K499" t="s">
        <v>109</v>
      </c>
    </row>
    <row r="500" spans="1:11" x14ac:dyDescent="0.3">
      <c r="A500" t="s">
        <v>0</v>
      </c>
      <c r="B500" t="s">
        <v>1</v>
      </c>
      <c r="C500" t="s">
        <v>8</v>
      </c>
      <c r="D500" t="s">
        <v>3</v>
      </c>
      <c r="E500" t="s">
        <v>4</v>
      </c>
      <c r="F500" t="s">
        <v>1</v>
      </c>
      <c r="G500" t="s">
        <v>154</v>
      </c>
      <c r="H500" t="s">
        <v>3</v>
      </c>
      <c r="I500" t="s">
        <v>6</v>
      </c>
      <c r="J500" t="s">
        <v>1</v>
      </c>
      <c r="K500" t="s">
        <v>88</v>
      </c>
    </row>
    <row r="501" spans="1:11" x14ac:dyDescent="0.3">
      <c r="A501" t="s">
        <v>0</v>
      </c>
      <c r="B501" t="s">
        <v>1</v>
      </c>
      <c r="C501" t="s">
        <v>8</v>
      </c>
      <c r="D501" t="s">
        <v>3</v>
      </c>
      <c r="E501" t="s">
        <v>4</v>
      </c>
      <c r="F501" t="s">
        <v>1</v>
      </c>
      <c r="G501" t="s">
        <v>117</v>
      </c>
      <c r="H501" t="s">
        <v>3</v>
      </c>
      <c r="I501" t="s">
        <v>6</v>
      </c>
      <c r="J501" t="s">
        <v>1</v>
      </c>
      <c r="K501" t="s">
        <v>120</v>
      </c>
    </row>
    <row r="502" spans="1:11" x14ac:dyDescent="0.3">
      <c r="A502" t="s">
        <v>0</v>
      </c>
      <c r="B502" t="s">
        <v>1</v>
      </c>
      <c r="C502" t="s">
        <v>8</v>
      </c>
      <c r="D502" t="s">
        <v>3</v>
      </c>
      <c r="E502" t="s">
        <v>4</v>
      </c>
      <c r="F502" t="s">
        <v>1</v>
      </c>
      <c r="G502" t="s">
        <v>92</v>
      </c>
      <c r="H502" t="s">
        <v>3</v>
      </c>
      <c r="I502" t="s">
        <v>6</v>
      </c>
      <c r="J502" t="s">
        <v>1</v>
      </c>
      <c r="K502" t="s">
        <v>65</v>
      </c>
    </row>
    <row r="503" spans="1:11" x14ac:dyDescent="0.3">
      <c r="A503" t="s">
        <v>0</v>
      </c>
      <c r="B503" t="s">
        <v>1</v>
      </c>
      <c r="C503" t="s">
        <v>8</v>
      </c>
      <c r="D503" t="s">
        <v>3</v>
      </c>
      <c r="E503" t="s">
        <v>4</v>
      </c>
      <c r="F503" t="s">
        <v>1</v>
      </c>
      <c r="G503" t="s">
        <v>126</v>
      </c>
      <c r="H503" t="s">
        <v>3</v>
      </c>
      <c r="I503" t="s">
        <v>6</v>
      </c>
      <c r="J503" t="s">
        <v>1</v>
      </c>
      <c r="K503" t="s">
        <v>120</v>
      </c>
    </row>
    <row r="504" spans="1:11" x14ac:dyDescent="0.3">
      <c r="A504" t="s">
        <v>0</v>
      </c>
      <c r="B504" t="s">
        <v>1</v>
      </c>
      <c r="C504" t="s">
        <v>13</v>
      </c>
      <c r="D504" t="s">
        <v>3</v>
      </c>
      <c r="E504" t="s">
        <v>4</v>
      </c>
      <c r="F504" t="s">
        <v>1</v>
      </c>
      <c r="G504" t="s">
        <v>126</v>
      </c>
      <c r="H504" t="s">
        <v>3</v>
      </c>
      <c r="I504" t="s">
        <v>6</v>
      </c>
      <c r="J504" t="s">
        <v>1</v>
      </c>
      <c r="K504" t="s">
        <v>120</v>
      </c>
    </row>
    <row r="505" spans="1:11" x14ac:dyDescent="0.3">
      <c r="A505" t="s">
        <v>0</v>
      </c>
      <c r="B505" t="s">
        <v>1</v>
      </c>
      <c r="C505" t="s">
        <v>13</v>
      </c>
      <c r="D505" t="s">
        <v>3</v>
      </c>
      <c r="E505" t="s">
        <v>4</v>
      </c>
      <c r="F505" t="s">
        <v>1</v>
      </c>
      <c r="G505" t="s">
        <v>92</v>
      </c>
      <c r="H505" t="s">
        <v>3</v>
      </c>
      <c r="I505" t="s">
        <v>6</v>
      </c>
      <c r="J505" t="s">
        <v>1</v>
      </c>
      <c r="K505" t="s">
        <v>88</v>
      </c>
    </row>
    <row r="506" spans="1:11" x14ac:dyDescent="0.3">
      <c r="A506" t="s">
        <v>0</v>
      </c>
      <c r="B506" t="s">
        <v>1</v>
      </c>
      <c r="C506" t="s">
        <v>8</v>
      </c>
      <c r="D506" t="s">
        <v>3</v>
      </c>
      <c r="E506" t="s">
        <v>4</v>
      </c>
      <c r="F506" t="s">
        <v>1</v>
      </c>
      <c r="G506" t="s">
        <v>154</v>
      </c>
      <c r="H506" t="s">
        <v>3</v>
      </c>
      <c r="I506" t="s">
        <v>6</v>
      </c>
      <c r="J506" t="s">
        <v>1</v>
      </c>
      <c r="K506" t="s">
        <v>109</v>
      </c>
    </row>
    <row r="507" spans="1:11" x14ac:dyDescent="0.3">
      <c r="A507" t="s">
        <v>0</v>
      </c>
      <c r="B507" t="s">
        <v>1</v>
      </c>
      <c r="C507" t="s">
        <v>28</v>
      </c>
      <c r="D507" t="s">
        <v>3</v>
      </c>
      <c r="E507" t="s">
        <v>4</v>
      </c>
      <c r="F507" t="s">
        <v>1</v>
      </c>
      <c r="G507" t="s">
        <v>117</v>
      </c>
      <c r="H507" t="s">
        <v>3</v>
      </c>
      <c r="I507" t="s">
        <v>6</v>
      </c>
      <c r="J507" t="s">
        <v>1</v>
      </c>
      <c r="K507" t="s">
        <v>123</v>
      </c>
    </row>
    <row r="508" spans="1:11" x14ac:dyDescent="0.3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1</v>
      </c>
      <c r="G508" t="s">
        <v>114</v>
      </c>
      <c r="H508" t="s">
        <v>3</v>
      </c>
      <c r="I508" t="s">
        <v>6</v>
      </c>
      <c r="J508" t="s">
        <v>1</v>
      </c>
      <c r="K508" t="s">
        <v>114</v>
      </c>
    </row>
    <row r="509" spans="1:11" x14ac:dyDescent="0.3">
      <c r="A509" t="s">
        <v>0</v>
      </c>
      <c r="B509" t="s">
        <v>1</v>
      </c>
      <c r="C509" t="s">
        <v>23</v>
      </c>
      <c r="D509" t="s">
        <v>3</v>
      </c>
      <c r="E509" t="s">
        <v>4</v>
      </c>
      <c r="F509" t="s">
        <v>1</v>
      </c>
      <c r="G509" t="s">
        <v>114</v>
      </c>
      <c r="H509" t="s">
        <v>3</v>
      </c>
      <c r="I509" t="s">
        <v>6</v>
      </c>
      <c r="J509" t="s">
        <v>1</v>
      </c>
      <c r="K509" t="s">
        <v>123</v>
      </c>
    </row>
    <row r="510" spans="1:11" x14ac:dyDescent="0.3">
      <c r="A510" t="s">
        <v>0</v>
      </c>
      <c r="B510" t="s">
        <v>1</v>
      </c>
      <c r="C510" t="s">
        <v>68</v>
      </c>
      <c r="D510" t="s">
        <v>3</v>
      </c>
      <c r="E510" t="s">
        <v>4</v>
      </c>
      <c r="F510" t="s">
        <v>1</v>
      </c>
      <c r="G510" t="s">
        <v>92</v>
      </c>
      <c r="H510" t="s">
        <v>3</v>
      </c>
      <c r="I510" t="s">
        <v>6</v>
      </c>
      <c r="J510" t="s">
        <v>1</v>
      </c>
      <c r="K510" t="s">
        <v>65</v>
      </c>
    </row>
    <row r="511" spans="1:11" x14ac:dyDescent="0.3">
      <c r="A511" t="s">
        <v>0</v>
      </c>
      <c r="B511" t="s">
        <v>1</v>
      </c>
      <c r="C511" t="s">
        <v>25</v>
      </c>
      <c r="D511" t="s">
        <v>3</v>
      </c>
      <c r="E511" t="s">
        <v>4</v>
      </c>
      <c r="F511" t="s">
        <v>1</v>
      </c>
      <c r="G511" t="s">
        <v>128</v>
      </c>
      <c r="H511" t="s">
        <v>3</v>
      </c>
      <c r="I511" t="s">
        <v>6</v>
      </c>
      <c r="J511" t="s">
        <v>1</v>
      </c>
      <c r="K511" t="s">
        <v>65</v>
      </c>
    </row>
    <row r="512" spans="1:11" x14ac:dyDescent="0.3">
      <c r="A512" t="s">
        <v>0</v>
      </c>
      <c r="B512" t="s">
        <v>1</v>
      </c>
      <c r="C512" t="s">
        <v>8</v>
      </c>
      <c r="D512" t="s">
        <v>3</v>
      </c>
      <c r="E512" t="s">
        <v>4</v>
      </c>
      <c r="F512" t="s">
        <v>1</v>
      </c>
      <c r="G512" t="s">
        <v>92</v>
      </c>
      <c r="H512" t="s">
        <v>3</v>
      </c>
      <c r="I512" t="s">
        <v>6</v>
      </c>
      <c r="J512" t="s">
        <v>1</v>
      </c>
      <c r="K512" t="s">
        <v>120</v>
      </c>
    </row>
    <row r="513" spans="1:11" x14ac:dyDescent="0.3">
      <c r="A513" t="s">
        <v>0</v>
      </c>
      <c r="B513" t="s">
        <v>1</v>
      </c>
      <c r="C513" t="s">
        <v>13</v>
      </c>
      <c r="D513" t="s">
        <v>3</v>
      </c>
      <c r="E513" t="s">
        <v>4</v>
      </c>
      <c r="F513" t="s">
        <v>1</v>
      </c>
      <c r="G513" t="s">
        <v>98</v>
      </c>
      <c r="H513" t="s">
        <v>3</v>
      </c>
      <c r="I513" t="s">
        <v>6</v>
      </c>
      <c r="J513" t="s">
        <v>1</v>
      </c>
      <c r="K513" t="s">
        <v>98</v>
      </c>
    </row>
    <row r="514" spans="1:11" x14ac:dyDescent="0.3">
      <c r="A514" t="s">
        <v>0</v>
      </c>
      <c r="B514" t="s">
        <v>1</v>
      </c>
      <c r="C514" t="s">
        <v>71</v>
      </c>
      <c r="D514" t="s">
        <v>3</v>
      </c>
      <c r="E514" t="s">
        <v>4</v>
      </c>
      <c r="F514" t="s">
        <v>1</v>
      </c>
      <c r="G514" t="s">
        <v>123</v>
      </c>
      <c r="H514" t="s">
        <v>3</v>
      </c>
      <c r="I514" t="s">
        <v>6</v>
      </c>
      <c r="J514" t="s">
        <v>1</v>
      </c>
      <c r="K514" t="s">
        <v>98</v>
      </c>
    </row>
    <row r="515" spans="1:11" x14ac:dyDescent="0.3">
      <c r="A515" t="s">
        <v>0</v>
      </c>
      <c r="B515" t="s">
        <v>1</v>
      </c>
      <c r="C515" t="s">
        <v>8</v>
      </c>
      <c r="D515" t="s">
        <v>3</v>
      </c>
      <c r="E515" t="s">
        <v>4</v>
      </c>
      <c r="F515" t="s">
        <v>1</v>
      </c>
      <c r="G515" t="s">
        <v>88</v>
      </c>
      <c r="H515" t="s">
        <v>3</v>
      </c>
      <c r="I515" t="s">
        <v>6</v>
      </c>
      <c r="J515" t="s">
        <v>1</v>
      </c>
      <c r="K515" t="s">
        <v>98</v>
      </c>
    </row>
    <row r="516" spans="1:11" x14ac:dyDescent="0.3">
      <c r="A516" t="s">
        <v>47</v>
      </c>
    </row>
    <row r="517" spans="1:11" x14ac:dyDescent="0.3">
      <c r="A517" t="s">
        <v>48</v>
      </c>
      <c r="B517" t="s">
        <v>49</v>
      </c>
      <c r="C517" t="s">
        <v>50</v>
      </c>
      <c r="D517" t="s">
        <v>51</v>
      </c>
      <c r="E517" t="s">
        <v>52</v>
      </c>
      <c r="F517" t="s">
        <v>53</v>
      </c>
      <c r="G517" t="s">
        <v>54</v>
      </c>
    </row>
    <row r="518" spans="1:11" x14ac:dyDescent="0.3">
      <c r="A518" t="s">
        <v>0</v>
      </c>
      <c r="B518" t="s">
        <v>1</v>
      </c>
      <c r="C518" t="s">
        <v>24</v>
      </c>
      <c r="D518" t="s">
        <v>3</v>
      </c>
      <c r="E518" t="s">
        <v>4</v>
      </c>
      <c r="F518" t="s">
        <v>1</v>
      </c>
      <c r="G518" t="s">
        <v>123</v>
      </c>
      <c r="H518" t="s">
        <v>3</v>
      </c>
      <c r="I518" t="s">
        <v>6</v>
      </c>
      <c r="J518" t="s">
        <v>1</v>
      </c>
      <c r="K518" t="s">
        <v>98</v>
      </c>
    </row>
    <row r="519" spans="1:11" x14ac:dyDescent="0.3">
      <c r="A519" t="s">
        <v>0</v>
      </c>
      <c r="B519" t="s">
        <v>1</v>
      </c>
      <c r="C519" t="s">
        <v>8</v>
      </c>
      <c r="D519" t="s">
        <v>3</v>
      </c>
      <c r="E519" t="s">
        <v>4</v>
      </c>
      <c r="F519" t="s">
        <v>1</v>
      </c>
      <c r="G519" t="s">
        <v>98</v>
      </c>
      <c r="H519" t="s">
        <v>3</v>
      </c>
      <c r="I519" t="s">
        <v>6</v>
      </c>
      <c r="J519" t="s">
        <v>1</v>
      </c>
      <c r="K519" t="s">
        <v>98</v>
      </c>
    </row>
    <row r="520" spans="1:11" x14ac:dyDescent="0.3">
      <c r="A520" t="s">
        <v>0</v>
      </c>
      <c r="B520" t="s">
        <v>1</v>
      </c>
      <c r="C520" t="s">
        <v>8</v>
      </c>
      <c r="D520" t="s">
        <v>3</v>
      </c>
      <c r="E520" t="s">
        <v>4</v>
      </c>
      <c r="F520" t="s">
        <v>1</v>
      </c>
      <c r="G520" t="s">
        <v>125</v>
      </c>
      <c r="H520" t="s">
        <v>3</v>
      </c>
      <c r="I520" t="s">
        <v>6</v>
      </c>
      <c r="J520" t="s">
        <v>1</v>
      </c>
      <c r="K520" t="s">
        <v>98</v>
      </c>
    </row>
    <row r="521" spans="1:11" x14ac:dyDescent="0.3">
      <c r="A521" t="s">
        <v>0</v>
      </c>
      <c r="B521" t="s">
        <v>1</v>
      </c>
      <c r="C521" t="s">
        <v>28</v>
      </c>
      <c r="D521" t="s">
        <v>3</v>
      </c>
      <c r="E521" t="s">
        <v>4</v>
      </c>
      <c r="F521" t="s">
        <v>1</v>
      </c>
      <c r="G521" t="s">
        <v>126</v>
      </c>
      <c r="H521" t="s">
        <v>3</v>
      </c>
      <c r="I521" t="s">
        <v>6</v>
      </c>
      <c r="J521" t="s">
        <v>1</v>
      </c>
      <c r="K521" t="s">
        <v>114</v>
      </c>
    </row>
    <row r="522" spans="1:11" x14ac:dyDescent="0.3">
      <c r="A522" t="s">
        <v>52</v>
      </c>
    </row>
    <row r="523" spans="1:11" x14ac:dyDescent="0.3">
      <c r="A523" t="s">
        <v>0</v>
      </c>
      <c r="B523" t="s">
        <v>1</v>
      </c>
      <c r="C523" t="s">
        <v>71</v>
      </c>
      <c r="D523" t="s">
        <v>3</v>
      </c>
      <c r="E523" t="s">
        <v>4</v>
      </c>
      <c r="F523" t="s">
        <v>1</v>
      </c>
      <c r="G523" t="s">
        <v>92</v>
      </c>
      <c r="H523" t="s">
        <v>3</v>
      </c>
      <c r="I523" t="s">
        <v>6</v>
      </c>
      <c r="J523" t="s">
        <v>1</v>
      </c>
      <c r="K523" t="s">
        <v>123</v>
      </c>
    </row>
    <row r="524" spans="1:11" x14ac:dyDescent="0.3">
      <c r="A524" t="s">
        <v>0</v>
      </c>
      <c r="B524" t="s">
        <v>1</v>
      </c>
      <c r="C524" t="s">
        <v>31</v>
      </c>
      <c r="D524" t="s">
        <v>3</v>
      </c>
      <c r="E524" t="s">
        <v>4</v>
      </c>
      <c r="F524" t="s">
        <v>1</v>
      </c>
      <c r="G524" t="s">
        <v>125</v>
      </c>
      <c r="H524" t="s">
        <v>3</v>
      </c>
      <c r="I524" t="s">
        <v>6</v>
      </c>
      <c r="J524" t="s">
        <v>1</v>
      </c>
      <c r="K524" t="s">
        <v>116</v>
      </c>
    </row>
    <row r="525" spans="1:11" x14ac:dyDescent="0.3">
      <c r="A525" t="s">
        <v>0</v>
      </c>
      <c r="B525" t="s">
        <v>1</v>
      </c>
      <c r="C525" t="s">
        <v>8</v>
      </c>
      <c r="D525" t="s">
        <v>3</v>
      </c>
      <c r="E525" t="s">
        <v>4</v>
      </c>
      <c r="F525" t="s">
        <v>1</v>
      </c>
      <c r="G525" t="s">
        <v>98</v>
      </c>
      <c r="H525" t="s">
        <v>3</v>
      </c>
      <c r="I525" t="s">
        <v>6</v>
      </c>
      <c r="J525" t="s">
        <v>1</v>
      </c>
      <c r="K525" t="s">
        <v>116</v>
      </c>
    </row>
    <row r="526" spans="1:11" x14ac:dyDescent="0.3">
      <c r="A526" t="s">
        <v>0</v>
      </c>
      <c r="B526" t="s">
        <v>1</v>
      </c>
      <c r="C526" t="s">
        <v>25</v>
      </c>
      <c r="D526" t="s">
        <v>3</v>
      </c>
      <c r="E526" t="s">
        <v>4</v>
      </c>
      <c r="F526" t="s">
        <v>1</v>
      </c>
      <c r="G526" t="s">
        <v>93</v>
      </c>
      <c r="H526" t="s">
        <v>3</v>
      </c>
      <c r="I526" t="s">
        <v>6</v>
      </c>
      <c r="J526" t="s">
        <v>1</v>
      </c>
      <c r="K526" t="s">
        <v>120</v>
      </c>
    </row>
    <row r="527" spans="1:11" x14ac:dyDescent="0.3">
      <c r="A527" t="s">
        <v>0</v>
      </c>
      <c r="B527" t="s">
        <v>1</v>
      </c>
      <c r="C527" t="s">
        <v>26</v>
      </c>
      <c r="D527" t="s">
        <v>3</v>
      </c>
      <c r="E527" t="s">
        <v>4</v>
      </c>
      <c r="F527" t="s">
        <v>1</v>
      </c>
      <c r="G527" t="s">
        <v>154</v>
      </c>
      <c r="H527" t="s">
        <v>3</v>
      </c>
      <c r="I527" t="s">
        <v>6</v>
      </c>
      <c r="J527" t="s">
        <v>1</v>
      </c>
      <c r="K527" t="s">
        <v>112</v>
      </c>
    </row>
    <row r="528" spans="1:11" x14ac:dyDescent="0.3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1</v>
      </c>
      <c r="G528" t="s">
        <v>139</v>
      </c>
      <c r="H528" t="s">
        <v>3</v>
      </c>
      <c r="I528" t="s">
        <v>6</v>
      </c>
      <c r="J528" t="s">
        <v>1</v>
      </c>
      <c r="K528" t="s">
        <v>14</v>
      </c>
    </row>
    <row r="529" spans="1:11" x14ac:dyDescent="0.3">
      <c r="A529" t="s">
        <v>0</v>
      </c>
      <c r="B529" t="s">
        <v>1</v>
      </c>
      <c r="C529" t="s">
        <v>13</v>
      </c>
      <c r="D529" t="s">
        <v>3</v>
      </c>
      <c r="E529" t="s">
        <v>4</v>
      </c>
      <c r="F529" t="s">
        <v>1</v>
      </c>
      <c r="G529" t="s">
        <v>233</v>
      </c>
      <c r="H529" t="s">
        <v>3</v>
      </c>
      <c r="I529" t="s">
        <v>6</v>
      </c>
      <c r="J529" t="s">
        <v>1</v>
      </c>
      <c r="K529" t="s">
        <v>5</v>
      </c>
    </row>
    <row r="530" spans="1:11" x14ac:dyDescent="0.3">
      <c r="A530" t="s">
        <v>0</v>
      </c>
      <c r="B530" t="s">
        <v>1</v>
      </c>
      <c r="C530" t="s">
        <v>13</v>
      </c>
      <c r="D530" t="s">
        <v>3</v>
      </c>
      <c r="E530" t="s">
        <v>4</v>
      </c>
      <c r="F530" t="s">
        <v>1</v>
      </c>
      <c r="G530" t="s">
        <v>130</v>
      </c>
      <c r="H530" t="s">
        <v>3</v>
      </c>
      <c r="I530" t="s">
        <v>6</v>
      </c>
      <c r="J530" t="s">
        <v>1</v>
      </c>
      <c r="K530" t="s">
        <v>14</v>
      </c>
    </row>
    <row r="531" spans="1:11" x14ac:dyDescent="0.3">
      <c r="A531" t="s">
        <v>0</v>
      </c>
      <c r="B531" t="s">
        <v>1</v>
      </c>
      <c r="C531" t="s">
        <v>28</v>
      </c>
      <c r="D531" t="s">
        <v>3</v>
      </c>
      <c r="E531" t="s">
        <v>4</v>
      </c>
      <c r="F531" t="s">
        <v>1</v>
      </c>
      <c r="G531" t="s">
        <v>132</v>
      </c>
      <c r="H531" t="s">
        <v>3</v>
      </c>
      <c r="I531" t="s">
        <v>6</v>
      </c>
      <c r="J531" t="s">
        <v>1</v>
      </c>
      <c r="K531" t="s">
        <v>109</v>
      </c>
    </row>
    <row r="532" spans="1:11" x14ac:dyDescent="0.3">
      <c r="A532" t="s">
        <v>0</v>
      </c>
      <c r="B532" t="s">
        <v>1</v>
      </c>
      <c r="C532" t="s">
        <v>13</v>
      </c>
      <c r="D532" t="s">
        <v>3</v>
      </c>
      <c r="E532" t="s">
        <v>4</v>
      </c>
      <c r="F532" t="s">
        <v>1</v>
      </c>
      <c r="G532" t="s">
        <v>128</v>
      </c>
      <c r="H532" t="s">
        <v>3</v>
      </c>
      <c r="I532" t="s">
        <v>6</v>
      </c>
      <c r="J532" t="s">
        <v>1</v>
      </c>
      <c r="K532" t="s">
        <v>109</v>
      </c>
    </row>
    <row r="533" spans="1:11" x14ac:dyDescent="0.3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1</v>
      </c>
      <c r="G533" t="s">
        <v>132</v>
      </c>
      <c r="H533" t="s">
        <v>3</v>
      </c>
      <c r="I533" t="s">
        <v>6</v>
      </c>
      <c r="J533" t="s">
        <v>1</v>
      </c>
      <c r="K533" t="s">
        <v>88</v>
      </c>
    </row>
    <row r="534" spans="1:11" x14ac:dyDescent="0.3">
      <c r="A534" t="s">
        <v>0</v>
      </c>
      <c r="B534" t="s">
        <v>1</v>
      </c>
      <c r="C534" t="s">
        <v>26</v>
      </c>
      <c r="D534" t="s">
        <v>3</v>
      </c>
      <c r="E534" t="s">
        <v>4</v>
      </c>
      <c r="F534" t="s">
        <v>1</v>
      </c>
      <c r="G534" t="s">
        <v>154</v>
      </c>
      <c r="H534" t="s">
        <v>3</v>
      </c>
      <c r="I534" t="s">
        <v>6</v>
      </c>
      <c r="J534" t="s">
        <v>1</v>
      </c>
      <c r="K534" t="s">
        <v>112</v>
      </c>
    </row>
    <row r="535" spans="1:11" x14ac:dyDescent="0.3">
      <c r="A535" t="s">
        <v>0</v>
      </c>
      <c r="B535" t="s">
        <v>1</v>
      </c>
      <c r="C535" t="s">
        <v>23</v>
      </c>
      <c r="D535" t="s">
        <v>3</v>
      </c>
      <c r="E535" t="s">
        <v>4</v>
      </c>
      <c r="F535" t="s">
        <v>1</v>
      </c>
      <c r="G535" t="s">
        <v>154</v>
      </c>
      <c r="H535" t="s">
        <v>3</v>
      </c>
      <c r="I535" t="s">
        <v>6</v>
      </c>
      <c r="J535" t="s">
        <v>1</v>
      </c>
      <c r="K535" t="s">
        <v>120</v>
      </c>
    </row>
    <row r="536" spans="1:11" x14ac:dyDescent="0.3">
      <c r="A536" t="s">
        <v>0</v>
      </c>
      <c r="B536" t="s">
        <v>1</v>
      </c>
      <c r="C536" t="s">
        <v>24</v>
      </c>
      <c r="D536" t="s">
        <v>3</v>
      </c>
      <c r="E536" t="s">
        <v>4</v>
      </c>
      <c r="F536" t="s">
        <v>1</v>
      </c>
      <c r="G536" t="s">
        <v>213</v>
      </c>
      <c r="H536" t="s">
        <v>3</v>
      </c>
      <c r="I536" t="s">
        <v>6</v>
      </c>
      <c r="J536" t="s">
        <v>1</v>
      </c>
      <c r="K536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workbookViewId="0">
      <selection activeCell="C2" sqref="C2"/>
    </sheetView>
  </sheetViews>
  <sheetFormatPr defaultRowHeight="14.4" x14ac:dyDescent="0.3"/>
  <sheetData>
    <row r="1" spans="1:11" x14ac:dyDescent="0.3">
      <c r="A1" t="s">
        <v>316</v>
      </c>
      <c r="B1" t="s">
        <v>317</v>
      </c>
      <c r="C1" t="s">
        <v>318</v>
      </c>
    </row>
    <row r="3" spans="1:11" x14ac:dyDescent="0.3">
      <c r="A3" t="s">
        <v>250</v>
      </c>
      <c r="B3" t="s">
        <v>1</v>
      </c>
      <c r="C3" t="s">
        <v>116</v>
      </c>
    </row>
    <row r="4" spans="1:11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125</v>
      </c>
      <c r="H4" t="s">
        <v>3</v>
      </c>
      <c r="I4" t="s">
        <v>6</v>
      </c>
      <c r="J4" t="s">
        <v>1</v>
      </c>
      <c r="K4" t="s">
        <v>98</v>
      </c>
    </row>
    <row r="5" spans="1:11" x14ac:dyDescent="0.3">
      <c r="A5" t="s">
        <v>0</v>
      </c>
      <c r="B5" t="s">
        <v>1</v>
      </c>
      <c r="C5" t="s">
        <v>8</v>
      </c>
      <c r="D5" t="s">
        <v>3</v>
      </c>
      <c r="E5" t="s">
        <v>4</v>
      </c>
      <c r="F5" t="s">
        <v>1</v>
      </c>
      <c r="G5" t="s">
        <v>125</v>
      </c>
      <c r="H5" t="s">
        <v>3</v>
      </c>
      <c r="I5" t="s">
        <v>6</v>
      </c>
      <c r="J5" t="s">
        <v>1</v>
      </c>
      <c r="K5" t="s">
        <v>98</v>
      </c>
    </row>
    <row r="6" spans="1:11" x14ac:dyDescent="0.3">
      <c r="A6" t="s">
        <v>0</v>
      </c>
      <c r="B6" t="s">
        <v>1</v>
      </c>
      <c r="C6" t="s">
        <v>8</v>
      </c>
      <c r="D6" t="s">
        <v>3</v>
      </c>
      <c r="E6" t="s">
        <v>4</v>
      </c>
      <c r="F6" t="s">
        <v>1</v>
      </c>
      <c r="G6" t="s">
        <v>125</v>
      </c>
      <c r="H6" t="s">
        <v>3</v>
      </c>
      <c r="I6" t="s">
        <v>6</v>
      </c>
      <c r="J6" t="s">
        <v>1</v>
      </c>
      <c r="K6" t="s">
        <v>98</v>
      </c>
    </row>
    <row r="7" spans="1:11" x14ac:dyDescent="0.3">
      <c r="A7" t="s">
        <v>0</v>
      </c>
      <c r="B7" t="s">
        <v>1</v>
      </c>
      <c r="C7" t="s">
        <v>8</v>
      </c>
      <c r="D7" t="s">
        <v>3</v>
      </c>
      <c r="E7" t="s">
        <v>4</v>
      </c>
      <c r="F7" t="s">
        <v>1</v>
      </c>
      <c r="G7" t="s">
        <v>125</v>
      </c>
      <c r="H7" t="s">
        <v>3</v>
      </c>
      <c r="I7" t="s">
        <v>6</v>
      </c>
      <c r="J7" t="s">
        <v>1</v>
      </c>
      <c r="K7" t="s">
        <v>116</v>
      </c>
    </row>
    <row r="8" spans="1:11" x14ac:dyDescent="0.3">
      <c r="A8" t="s">
        <v>0</v>
      </c>
      <c r="B8" t="s">
        <v>1</v>
      </c>
      <c r="C8" t="s">
        <v>28</v>
      </c>
      <c r="D8" t="s">
        <v>3</v>
      </c>
      <c r="E8" t="s">
        <v>4</v>
      </c>
      <c r="F8" t="s">
        <v>1</v>
      </c>
      <c r="G8" t="s">
        <v>93</v>
      </c>
      <c r="H8" t="s">
        <v>3</v>
      </c>
      <c r="I8" t="s">
        <v>6</v>
      </c>
      <c r="J8" t="s">
        <v>1</v>
      </c>
      <c r="K8" t="s">
        <v>98</v>
      </c>
    </row>
    <row r="9" spans="1:11" x14ac:dyDescent="0.3">
      <c r="A9" t="s">
        <v>0</v>
      </c>
      <c r="B9" t="s">
        <v>1</v>
      </c>
      <c r="C9" t="s">
        <v>8</v>
      </c>
      <c r="D9" t="s">
        <v>3</v>
      </c>
      <c r="E9" t="s">
        <v>4</v>
      </c>
      <c r="F9" t="s">
        <v>1</v>
      </c>
      <c r="G9" t="s">
        <v>93</v>
      </c>
      <c r="H9" t="s">
        <v>3</v>
      </c>
      <c r="I9" t="s">
        <v>6</v>
      </c>
      <c r="J9" t="s">
        <v>1</v>
      </c>
      <c r="K9" t="s">
        <v>93</v>
      </c>
    </row>
    <row r="10" spans="1:11" x14ac:dyDescent="0.3">
      <c r="A10" t="s">
        <v>0</v>
      </c>
      <c r="B10" t="s">
        <v>1</v>
      </c>
      <c r="C10" t="s">
        <v>13</v>
      </c>
      <c r="D10" t="s">
        <v>3</v>
      </c>
      <c r="E10" t="s">
        <v>4</v>
      </c>
      <c r="F10" t="s">
        <v>1</v>
      </c>
      <c r="G10" t="s">
        <v>93</v>
      </c>
      <c r="H10" t="s">
        <v>3</v>
      </c>
      <c r="I10" t="s">
        <v>6</v>
      </c>
      <c r="J10" t="s">
        <v>1</v>
      </c>
      <c r="K10" t="s">
        <v>98</v>
      </c>
    </row>
    <row r="11" spans="1:11" x14ac:dyDescent="0.3">
      <c r="A11" t="s">
        <v>0</v>
      </c>
      <c r="B11" t="s">
        <v>1</v>
      </c>
      <c r="C11" t="s">
        <v>23</v>
      </c>
      <c r="D11" t="s">
        <v>3</v>
      </c>
      <c r="E11" t="s">
        <v>4</v>
      </c>
      <c r="F11" t="s">
        <v>1</v>
      </c>
      <c r="G11" t="s">
        <v>93</v>
      </c>
      <c r="H11" t="s">
        <v>3</v>
      </c>
      <c r="I11" t="s">
        <v>6</v>
      </c>
      <c r="J11" t="s">
        <v>1</v>
      </c>
      <c r="K11" t="s">
        <v>116</v>
      </c>
    </row>
    <row r="12" spans="1:11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</v>
      </c>
      <c r="G12" t="s">
        <v>93</v>
      </c>
      <c r="H12" t="s">
        <v>3</v>
      </c>
      <c r="I12" t="s">
        <v>6</v>
      </c>
      <c r="J12" t="s">
        <v>1</v>
      </c>
      <c r="K12" t="s">
        <v>98</v>
      </c>
    </row>
    <row r="13" spans="1:11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126</v>
      </c>
      <c r="H13" t="s">
        <v>3</v>
      </c>
      <c r="I13" t="s">
        <v>6</v>
      </c>
      <c r="J13" t="s">
        <v>1</v>
      </c>
      <c r="K13" t="s">
        <v>98</v>
      </c>
    </row>
    <row r="14" spans="1:11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1</v>
      </c>
      <c r="G14" t="s">
        <v>125</v>
      </c>
      <c r="H14" t="s">
        <v>3</v>
      </c>
      <c r="I14" t="s">
        <v>6</v>
      </c>
      <c r="J14" t="s">
        <v>1</v>
      </c>
      <c r="K14" t="s">
        <v>98</v>
      </c>
    </row>
    <row r="15" spans="1:11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1</v>
      </c>
      <c r="G15" t="s">
        <v>93</v>
      </c>
      <c r="H15" t="s">
        <v>3</v>
      </c>
      <c r="I15" t="s">
        <v>6</v>
      </c>
      <c r="J15" t="s">
        <v>1</v>
      </c>
      <c r="K15" t="s">
        <v>98</v>
      </c>
    </row>
    <row r="16" spans="1:11" x14ac:dyDescent="0.3">
      <c r="A16" t="s">
        <v>0</v>
      </c>
      <c r="B16" t="s">
        <v>1</v>
      </c>
      <c r="C16" t="s">
        <v>28</v>
      </c>
      <c r="D16" t="s">
        <v>3</v>
      </c>
      <c r="E16" t="s">
        <v>4</v>
      </c>
      <c r="F16" t="s">
        <v>1</v>
      </c>
      <c r="G16" t="s">
        <v>93</v>
      </c>
      <c r="H16" t="s">
        <v>3</v>
      </c>
      <c r="I16" t="s">
        <v>6</v>
      </c>
      <c r="J16" t="s">
        <v>1</v>
      </c>
      <c r="K16" t="s">
        <v>98</v>
      </c>
    </row>
    <row r="17" spans="1:11" x14ac:dyDescent="0.3">
      <c r="A17" t="s">
        <v>0</v>
      </c>
      <c r="B17" t="s">
        <v>1</v>
      </c>
      <c r="C17" t="s">
        <v>28</v>
      </c>
      <c r="D17" t="s">
        <v>3</v>
      </c>
      <c r="E17" t="s">
        <v>4</v>
      </c>
      <c r="F17" t="s">
        <v>1</v>
      </c>
      <c r="G17" t="s">
        <v>125</v>
      </c>
      <c r="H17" t="s">
        <v>3</v>
      </c>
      <c r="I17" t="s">
        <v>6</v>
      </c>
      <c r="J17" t="s">
        <v>1</v>
      </c>
      <c r="K17" t="s">
        <v>90</v>
      </c>
    </row>
    <row r="18" spans="1:1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93</v>
      </c>
      <c r="H18" t="s">
        <v>3</v>
      </c>
      <c r="I18" t="s">
        <v>6</v>
      </c>
      <c r="J18" t="s">
        <v>1</v>
      </c>
      <c r="K18" t="s">
        <v>90</v>
      </c>
    </row>
    <row r="19" spans="1:11" x14ac:dyDescent="0.3">
      <c r="A19" t="s">
        <v>0</v>
      </c>
      <c r="B19" t="s">
        <v>1</v>
      </c>
      <c r="C19" t="s">
        <v>28</v>
      </c>
      <c r="D19" t="s">
        <v>3</v>
      </c>
      <c r="E19" t="s">
        <v>4</v>
      </c>
      <c r="F19" t="s">
        <v>1</v>
      </c>
      <c r="G19" t="s">
        <v>93</v>
      </c>
      <c r="H19" t="s">
        <v>3</v>
      </c>
      <c r="I19" t="s">
        <v>6</v>
      </c>
      <c r="J19" t="s">
        <v>1</v>
      </c>
      <c r="K19" t="s">
        <v>90</v>
      </c>
    </row>
    <row r="20" spans="1:11" x14ac:dyDescent="0.3">
      <c r="A20" t="s">
        <v>0</v>
      </c>
      <c r="B20" t="s">
        <v>1</v>
      </c>
      <c r="C20" t="s">
        <v>8</v>
      </c>
      <c r="D20" t="s">
        <v>3</v>
      </c>
      <c r="E20" t="s">
        <v>4</v>
      </c>
      <c r="F20" t="s">
        <v>1</v>
      </c>
      <c r="G20" t="s">
        <v>93</v>
      </c>
      <c r="H20" t="s">
        <v>3</v>
      </c>
      <c r="I20" t="s">
        <v>6</v>
      </c>
      <c r="J20" t="s">
        <v>1</v>
      </c>
      <c r="K20" t="s">
        <v>90</v>
      </c>
    </row>
    <row r="21" spans="1:11" x14ac:dyDescent="0.3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1</v>
      </c>
      <c r="G21" t="s">
        <v>90</v>
      </c>
      <c r="H21" t="s">
        <v>3</v>
      </c>
      <c r="I21" t="s">
        <v>6</v>
      </c>
      <c r="J21" t="s">
        <v>1</v>
      </c>
      <c r="K21" t="s">
        <v>90</v>
      </c>
    </row>
    <row r="22" spans="1:11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1</v>
      </c>
      <c r="G22" t="s">
        <v>93</v>
      </c>
      <c r="H22" t="s">
        <v>3</v>
      </c>
      <c r="I22" t="s">
        <v>6</v>
      </c>
      <c r="J22" t="s">
        <v>1</v>
      </c>
      <c r="K22" t="s">
        <v>93</v>
      </c>
    </row>
    <row r="23" spans="1:11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1</v>
      </c>
      <c r="G23" t="s">
        <v>125</v>
      </c>
      <c r="H23" t="s">
        <v>3</v>
      </c>
      <c r="I23" t="s">
        <v>6</v>
      </c>
      <c r="J23" t="s">
        <v>1</v>
      </c>
      <c r="K23" t="s">
        <v>93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 t="s">
        <v>4</v>
      </c>
      <c r="F24" t="s">
        <v>1</v>
      </c>
      <c r="G24" t="s">
        <v>90</v>
      </c>
      <c r="H24" t="s">
        <v>3</v>
      </c>
      <c r="I24" t="s">
        <v>6</v>
      </c>
      <c r="J24" t="s">
        <v>1</v>
      </c>
      <c r="K24" t="s">
        <v>93</v>
      </c>
    </row>
    <row r="25" spans="1:11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1</v>
      </c>
      <c r="G25" t="s">
        <v>90</v>
      </c>
      <c r="H25" t="s">
        <v>3</v>
      </c>
      <c r="I25" t="s">
        <v>6</v>
      </c>
      <c r="J25" t="s">
        <v>1</v>
      </c>
      <c r="K25" t="s">
        <v>126</v>
      </c>
    </row>
    <row r="26" spans="1:11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1</v>
      </c>
      <c r="G26" t="s">
        <v>93</v>
      </c>
      <c r="H26" t="s">
        <v>3</v>
      </c>
      <c r="I26" t="s">
        <v>6</v>
      </c>
      <c r="J26" t="s">
        <v>1</v>
      </c>
      <c r="K26" t="s">
        <v>125</v>
      </c>
    </row>
    <row r="27" spans="1:11" x14ac:dyDescent="0.3">
      <c r="A27" t="s">
        <v>0</v>
      </c>
      <c r="B27" t="s">
        <v>1</v>
      </c>
      <c r="C27" t="s">
        <v>23</v>
      </c>
      <c r="D27" t="s">
        <v>3</v>
      </c>
      <c r="E27" t="s">
        <v>4</v>
      </c>
      <c r="F27" t="s">
        <v>1</v>
      </c>
      <c r="G27" t="s">
        <v>93</v>
      </c>
      <c r="H27" t="s">
        <v>3</v>
      </c>
      <c r="I27" t="s">
        <v>6</v>
      </c>
      <c r="J27" t="s">
        <v>1</v>
      </c>
      <c r="K27" t="s">
        <v>126</v>
      </c>
    </row>
    <row r="28" spans="1:11" x14ac:dyDescent="0.3">
      <c r="A28" t="s">
        <v>0</v>
      </c>
      <c r="B28" t="s">
        <v>1</v>
      </c>
      <c r="C28" t="s">
        <v>24</v>
      </c>
      <c r="D28" t="s">
        <v>3</v>
      </c>
      <c r="E28" t="s">
        <v>4</v>
      </c>
      <c r="F28" t="s">
        <v>1</v>
      </c>
      <c r="G28" t="s">
        <v>93</v>
      </c>
      <c r="H28" t="s">
        <v>3</v>
      </c>
      <c r="I28" t="s">
        <v>6</v>
      </c>
      <c r="J28" t="s">
        <v>1</v>
      </c>
      <c r="K28" t="s">
        <v>93</v>
      </c>
    </row>
    <row r="29" spans="1:11" x14ac:dyDescent="0.3">
      <c r="A29" t="s">
        <v>0</v>
      </c>
      <c r="B29" t="s">
        <v>1</v>
      </c>
      <c r="C29" t="s">
        <v>25</v>
      </c>
      <c r="D29" t="s">
        <v>3</v>
      </c>
      <c r="E29" t="s">
        <v>4</v>
      </c>
      <c r="F29" t="s">
        <v>1</v>
      </c>
      <c r="G29" t="s">
        <v>93</v>
      </c>
      <c r="H29" t="s">
        <v>3</v>
      </c>
      <c r="I29" t="s">
        <v>6</v>
      </c>
      <c r="J29" t="s">
        <v>1</v>
      </c>
      <c r="K29" t="s">
        <v>125</v>
      </c>
    </row>
    <row r="30" spans="1:11" x14ac:dyDescent="0.3">
      <c r="A30" t="s">
        <v>0</v>
      </c>
      <c r="B30" t="s">
        <v>1</v>
      </c>
      <c r="C30" t="s">
        <v>13</v>
      </c>
      <c r="D30" t="s">
        <v>3</v>
      </c>
      <c r="E30" t="s">
        <v>4</v>
      </c>
      <c r="F30" t="s">
        <v>1</v>
      </c>
      <c r="G30" t="s">
        <v>98</v>
      </c>
      <c r="H30" t="s">
        <v>3</v>
      </c>
      <c r="I30" t="s">
        <v>6</v>
      </c>
      <c r="J30" t="s">
        <v>1</v>
      </c>
      <c r="K30" t="s">
        <v>126</v>
      </c>
    </row>
    <row r="31" spans="1:11" x14ac:dyDescent="0.3">
      <c r="A31" t="s">
        <v>0</v>
      </c>
      <c r="B31" t="s">
        <v>1</v>
      </c>
      <c r="C31" t="s">
        <v>31</v>
      </c>
      <c r="D31" t="s">
        <v>3</v>
      </c>
      <c r="E31" t="s">
        <v>4</v>
      </c>
      <c r="F31" t="s">
        <v>1</v>
      </c>
      <c r="G31" t="s">
        <v>98</v>
      </c>
      <c r="H31" t="s">
        <v>3</v>
      </c>
      <c r="I31" t="s">
        <v>6</v>
      </c>
      <c r="J31" t="s">
        <v>1</v>
      </c>
      <c r="K31" t="s">
        <v>126</v>
      </c>
    </row>
    <row r="32" spans="1:11" x14ac:dyDescent="0.3">
      <c r="A32" t="s">
        <v>0</v>
      </c>
      <c r="B32" t="s">
        <v>1</v>
      </c>
      <c r="C32" t="s">
        <v>13</v>
      </c>
      <c r="D32" t="s">
        <v>3</v>
      </c>
      <c r="E32" t="s">
        <v>4</v>
      </c>
      <c r="F32" t="s">
        <v>1</v>
      </c>
      <c r="G32" t="s">
        <v>90</v>
      </c>
      <c r="H32" t="s">
        <v>3</v>
      </c>
      <c r="I32" t="s">
        <v>6</v>
      </c>
      <c r="J32" t="s">
        <v>1</v>
      </c>
      <c r="K32" t="s">
        <v>92</v>
      </c>
    </row>
    <row r="33" spans="1:11" x14ac:dyDescent="0.3">
      <c r="A33" t="s">
        <v>0</v>
      </c>
      <c r="B33" t="s">
        <v>1</v>
      </c>
      <c r="C33" t="s">
        <v>8</v>
      </c>
      <c r="D33" t="s">
        <v>3</v>
      </c>
      <c r="E33" t="s">
        <v>4</v>
      </c>
      <c r="F33" t="s">
        <v>1</v>
      </c>
      <c r="G33" t="s">
        <v>90</v>
      </c>
      <c r="H33" t="s">
        <v>3</v>
      </c>
      <c r="I33" t="s">
        <v>6</v>
      </c>
      <c r="J33" t="s">
        <v>1</v>
      </c>
      <c r="K33" t="s">
        <v>126</v>
      </c>
    </row>
    <row r="34" spans="1:11" x14ac:dyDescent="0.3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1</v>
      </c>
      <c r="G34" t="s">
        <v>90</v>
      </c>
      <c r="H34" t="s">
        <v>3</v>
      </c>
      <c r="I34" t="s">
        <v>6</v>
      </c>
      <c r="J34" t="s">
        <v>1</v>
      </c>
      <c r="K34" t="s">
        <v>90</v>
      </c>
    </row>
    <row r="35" spans="1:11" x14ac:dyDescent="0.3">
      <c r="A35" t="s">
        <v>0</v>
      </c>
      <c r="B35" t="s">
        <v>1</v>
      </c>
      <c r="C35" t="s">
        <v>25</v>
      </c>
      <c r="D35" t="s">
        <v>3</v>
      </c>
      <c r="E35" t="s">
        <v>4</v>
      </c>
      <c r="F35" t="s">
        <v>1</v>
      </c>
      <c r="G35" t="s">
        <v>93</v>
      </c>
      <c r="H35" t="s">
        <v>3</v>
      </c>
      <c r="I35" t="s">
        <v>6</v>
      </c>
      <c r="J35" t="s">
        <v>1</v>
      </c>
      <c r="K35" t="s">
        <v>98</v>
      </c>
    </row>
    <row r="36" spans="1:11" x14ac:dyDescent="0.3">
      <c r="A36" t="s">
        <v>0</v>
      </c>
      <c r="B36" t="s">
        <v>1</v>
      </c>
      <c r="C36" t="s">
        <v>25</v>
      </c>
      <c r="D36" t="s">
        <v>3</v>
      </c>
      <c r="E36" t="s">
        <v>4</v>
      </c>
      <c r="F36" t="s">
        <v>1</v>
      </c>
      <c r="G36" t="s">
        <v>90</v>
      </c>
      <c r="H36" t="s">
        <v>3</v>
      </c>
      <c r="I36" t="s">
        <v>6</v>
      </c>
      <c r="J36" t="s">
        <v>1</v>
      </c>
      <c r="K36" t="s">
        <v>98</v>
      </c>
    </row>
    <row r="37" spans="1:11" x14ac:dyDescent="0.3">
      <c r="A37" t="s">
        <v>0</v>
      </c>
      <c r="B37" t="s">
        <v>1</v>
      </c>
      <c r="C37" t="s">
        <v>8</v>
      </c>
      <c r="D37" t="s">
        <v>3</v>
      </c>
      <c r="E37" t="s">
        <v>4</v>
      </c>
      <c r="F37" t="s">
        <v>1</v>
      </c>
      <c r="G37" t="s">
        <v>90</v>
      </c>
      <c r="H37" t="s">
        <v>3</v>
      </c>
      <c r="I37" t="s">
        <v>6</v>
      </c>
      <c r="J37" t="s">
        <v>1</v>
      </c>
      <c r="K37" t="s">
        <v>116</v>
      </c>
    </row>
    <row r="38" spans="1:11" x14ac:dyDescent="0.3">
      <c r="A38" t="s">
        <v>0</v>
      </c>
      <c r="B38" t="s">
        <v>1</v>
      </c>
      <c r="C38" t="s">
        <v>28</v>
      </c>
      <c r="D38" t="s">
        <v>3</v>
      </c>
      <c r="E38" t="s">
        <v>4</v>
      </c>
      <c r="F38" t="s">
        <v>1</v>
      </c>
      <c r="G38" t="s">
        <v>90</v>
      </c>
      <c r="H38" t="s">
        <v>3</v>
      </c>
      <c r="I38" t="s">
        <v>6</v>
      </c>
      <c r="J38" t="s">
        <v>1</v>
      </c>
      <c r="K38" t="s">
        <v>114</v>
      </c>
    </row>
    <row r="39" spans="1:11" x14ac:dyDescent="0.3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1</v>
      </c>
      <c r="G39" t="s">
        <v>93</v>
      </c>
      <c r="H39" t="s">
        <v>3</v>
      </c>
      <c r="I39" t="s">
        <v>6</v>
      </c>
      <c r="J39" t="s">
        <v>1</v>
      </c>
      <c r="K39" t="s">
        <v>98</v>
      </c>
    </row>
    <row r="40" spans="1:11" x14ac:dyDescent="0.3">
      <c r="A40" t="s">
        <v>0</v>
      </c>
      <c r="B40" t="s">
        <v>1</v>
      </c>
      <c r="C40" t="s">
        <v>8</v>
      </c>
      <c r="D40" t="s">
        <v>3</v>
      </c>
      <c r="E40" t="s">
        <v>4</v>
      </c>
      <c r="F40" t="s">
        <v>1</v>
      </c>
      <c r="G40" t="s">
        <v>90</v>
      </c>
      <c r="H40" t="s">
        <v>3</v>
      </c>
      <c r="I40" t="s">
        <v>6</v>
      </c>
      <c r="J40" t="s">
        <v>1</v>
      </c>
      <c r="K40" t="s">
        <v>90</v>
      </c>
    </row>
    <row r="41" spans="1:11" x14ac:dyDescent="0.3">
      <c r="A41" t="s">
        <v>0</v>
      </c>
      <c r="B41" t="s">
        <v>1</v>
      </c>
      <c r="C41" t="s">
        <v>8</v>
      </c>
      <c r="D41" t="s">
        <v>3</v>
      </c>
      <c r="E41" t="s">
        <v>4</v>
      </c>
      <c r="F41" t="s">
        <v>1</v>
      </c>
      <c r="G41" t="s">
        <v>98</v>
      </c>
      <c r="H41" t="s">
        <v>3</v>
      </c>
      <c r="I41" t="s">
        <v>6</v>
      </c>
      <c r="J41" t="s">
        <v>1</v>
      </c>
      <c r="K41" t="s">
        <v>123</v>
      </c>
    </row>
    <row r="42" spans="1:11" x14ac:dyDescent="0.3">
      <c r="A42" t="s">
        <v>0</v>
      </c>
      <c r="B42" t="s">
        <v>1</v>
      </c>
      <c r="C42" t="s">
        <v>24</v>
      </c>
      <c r="D42" t="s">
        <v>3</v>
      </c>
      <c r="E42" t="s">
        <v>4</v>
      </c>
      <c r="F42" t="s">
        <v>1</v>
      </c>
      <c r="G42" t="s">
        <v>98</v>
      </c>
      <c r="H42" t="s">
        <v>3</v>
      </c>
      <c r="I42" t="s">
        <v>6</v>
      </c>
      <c r="J42" t="s">
        <v>1</v>
      </c>
      <c r="K42" t="s">
        <v>116</v>
      </c>
    </row>
    <row r="43" spans="1:11" x14ac:dyDescent="0.3">
      <c r="A43" t="s">
        <v>0</v>
      </c>
      <c r="B43" t="s">
        <v>1</v>
      </c>
      <c r="C43" t="s">
        <v>23</v>
      </c>
      <c r="D43" t="s">
        <v>3</v>
      </c>
      <c r="E43" t="s">
        <v>4</v>
      </c>
      <c r="F43" t="s">
        <v>1</v>
      </c>
      <c r="G43" t="s">
        <v>90</v>
      </c>
      <c r="H43" t="s">
        <v>3</v>
      </c>
      <c r="I43" t="s">
        <v>6</v>
      </c>
      <c r="J43" t="s">
        <v>1</v>
      </c>
      <c r="K43" t="s">
        <v>116</v>
      </c>
    </row>
    <row r="44" spans="1:11" x14ac:dyDescent="0.3">
      <c r="A44" t="s">
        <v>0</v>
      </c>
      <c r="B44" t="s">
        <v>1</v>
      </c>
      <c r="C44" t="s">
        <v>25</v>
      </c>
      <c r="D44" t="s">
        <v>3</v>
      </c>
      <c r="E44" t="s">
        <v>4</v>
      </c>
      <c r="F44" t="s">
        <v>1</v>
      </c>
      <c r="G44" t="s">
        <v>90</v>
      </c>
      <c r="H44" t="s">
        <v>3</v>
      </c>
      <c r="I44" t="s">
        <v>6</v>
      </c>
      <c r="J44" t="s">
        <v>1</v>
      </c>
      <c r="K44" t="s">
        <v>98</v>
      </c>
    </row>
    <row r="45" spans="1:11" x14ac:dyDescent="0.3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1</v>
      </c>
      <c r="G45" t="s">
        <v>98</v>
      </c>
      <c r="H45" t="s">
        <v>3</v>
      </c>
      <c r="I45" t="s">
        <v>6</v>
      </c>
      <c r="J45" t="s">
        <v>1</v>
      </c>
      <c r="K45" t="s">
        <v>90</v>
      </c>
    </row>
    <row r="46" spans="1:11" x14ac:dyDescent="0.3">
      <c r="A46" t="s">
        <v>0</v>
      </c>
      <c r="B46" t="s">
        <v>1</v>
      </c>
      <c r="C46" t="s">
        <v>8</v>
      </c>
      <c r="D46" t="s">
        <v>3</v>
      </c>
      <c r="E46" t="s">
        <v>4</v>
      </c>
      <c r="F46" t="s">
        <v>1</v>
      </c>
      <c r="G46" t="s">
        <v>98</v>
      </c>
      <c r="H46" t="s">
        <v>3</v>
      </c>
      <c r="I46" t="s">
        <v>6</v>
      </c>
      <c r="J46" t="s">
        <v>1</v>
      </c>
      <c r="K46" t="s">
        <v>116</v>
      </c>
    </row>
    <row r="47" spans="1:11" x14ac:dyDescent="0.3">
      <c r="A47" t="s">
        <v>0</v>
      </c>
      <c r="B47" t="s">
        <v>1</v>
      </c>
      <c r="C47" t="s">
        <v>25</v>
      </c>
      <c r="D47" t="s">
        <v>3</v>
      </c>
      <c r="E47" t="s">
        <v>4</v>
      </c>
      <c r="F47" t="s">
        <v>1</v>
      </c>
      <c r="G47" t="s">
        <v>98</v>
      </c>
      <c r="H47" t="s">
        <v>3</v>
      </c>
      <c r="I47" t="s">
        <v>6</v>
      </c>
      <c r="J47" t="s">
        <v>1</v>
      </c>
      <c r="K47" t="s">
        <v>114</v>
      </c>
    </row>
    <row r="48" spans="1:11" x14ac:dyDescent="0.3">
      <c r="A48" t="s">
        <v>0</v>
      </c>
      <c r="B48" t="s">
        <v>1</v>
      </c>
      <c r="C48" t="s">
        <v>24</v>
      </c>
      <c r="D48" t="s">
        <v>3</v>
      </c>
      <c r="E48" t="s">
        <v>4</v>
      </c>
      <c r="F48" t="s">
        <v>1</v>
      </c>
      <c r="G48" t="s">
        <v>98</v>
      </c>
      <c r="H48" t="s">
        <v>3</v>
      </c>
      <c r="I48" t="s">
        <v>6</v>
      </c>
      <c r="J48" t="s">
        <v>1</v>
      </c>
      <c r="K48" t="s">
        <v>123</v>
      </c>
    </row>
    <row r="49" spans="1:11" x14ac:dyDescent="0.3">
      <c r="A49" t="s">
        <v>0</v>
      </c>
      <c r="B49" t="s">
        <v>1</v>
      </c>
      <c r="C49" t="s">
        <v>23</v>
      </c>
      <c r="D49" t="s">
        <v>3</v>
      </c>
      <c r="E49" t="s">
        <v>4</v>
      </c>
      <c r="F49" t="s">
        <v>1</v>
      </c>
      <c r="G49" t="s">
        <v>116</v>
      </c>
      <c r="H49" t="s">
        <v>3</v>
      </c>
      <c r="I49" t="s">
        <v>6</v>
      </c>
      <c r="J49" t="s">
        <v>1</v>
      </c>
      <c r="K49" t="s">
        <v>116</v>
      </c>
    </row>
    <row r="50" spans="1:11" x14ac:dyDescent="0.3">
      <c r="A50" t="s">
        <v>0</v>
      </c>
      <c r="B50" t="s">
        <v>1</v>
      </c>
      <c r="C50" t="s">
        <v>8</v>
      </c>
      <c r="D50" t="s">
        <v>3</v>
      </c>
      <c r="E50" t="s">
        <v>4</v>
      </c>
      <c r="F50" t="s">
        <v>1</v>
      </c>
      <c r="G50" t="s">
        <v>90</v>
      </c>
      <c r="H50" t="s">
        <v>3</v>
      </c>
      <c r="I50" t="s">
        <v>6</v>
      </c>
      <c r="J50" t="s">
        <v>1</v>
      </c>
      <c r="K50" t="s">
        <v>125</v>
      </c>
    </row>
    <row r="51" spans="1:11" x14ac:dyDescent="0.3">
      <c r="A51" t="s">
        <v>0</v>
      </c>
      <c r="B51" t="s">
        <v>1</v>
      </c>
      <c r="C51" t="s">
        <v>13</v>
      </c>
      <c r="D51" t="s">
        <v>3</v>
      </c>
      <c r="E51" t="s">
        <v>4</v>
      </c>
      <c r="F51" t="s">
        <v>1</v>
      </c>
      <c r="G51" t="s">
        <v>154</v>
      </c>
      <c r="H51" t="s">
        <v>3</v>
      </c>
      <c r="I51" t="s">
        <v>6</v>
      </c>
      <c r="J51" t="s">
        <v>1</v>
      </c>
      <c r="K51" t="s">
        <v>92</v>
      </c>
    </row>
    <row r="52" spans="1:11" x14ac:dyDescent="0.3">
      <c r="A52" t="s">
        <v>0</v>
      </c>
      <c r="B52" t="s">
        <v>1</v>
      </c>
      <c r="C52" t="s">
        <v>28</v>
      </c>
      <c r="D52" t="s">
        <v>3</v>
      </c>
      <c r="E52" t="s">
        <v>4</v>
      </c>
      <c r="F52" t="s">
        <v>1</v>
      </c>
      <c r="G52" t="s">
        <v>130</v>
      </c>
      <c r="H52" t="s">
        <v>3</v>
      </c>
      <c r="I52" t="s">
        <v>6</v>
      </c>
      <c r="J52" t="s">
        <v>1</v>
      </c>
      <c r="K52" t="s">
        <v>125</v>
      </c>
    </row>
    <row r="53" spans="1:11" x14ac:dyDescent="0.3">
      <c r="A53" t="s">
        <v>0</v>
      </c>
      <c r="B53" t="s">
        <v>1</v>
      </c>
      <c r="C53" t="s">
        <v>26</v>
      </c>
      <c r="D53" t="s">
        <v>3</v>
      </c>
      <c r="E53" t="s">
        <v>4</v>
      </c>
      <c r="F53" t="s">
        <v>1</v>
      </c>
      <c r="G53" t="s">
        <v>130</v>
      </c>
      <c r="H53" t="s">
        <v>3</v>
      </c>
      <c r="I53" t="s">
        <v>6</v>
      </c>
      <c r="J53" t="s">
        <v>1</v>
      </c>
      <c r="K53" t="s">
        <v>90</v>
      </c>
    </row>
    <row r="54" spans="1:11" x14ac:dyDescent="0.3">
      <c r="A54" t="s">
        <v>0</v>
      </c>
      <c r="B54" t="s">
        <v>1</v>
      </c>
      <c r="C54" t="s">
        <v>26</v>
      </c>
      <c r="D54" t="s">
        <v>3</v>
      </c>
      <c r="E54" t="s">
        <v>4</v>
      </c>
      <c r="F54" t="s">
        <v>1</v>
      </c>
      <c r="G54" t="s">
        <v>117</v>
      </c>
      <c r="H54" t="s">
        <v>3</v>
      </c>
      <c r="I54" t="s">
        <v>6</v>
      </c>
      <c r="J54" t="s">
        <v>1</v>
      </c>
      <c r="K54" t="s">
        <v>90</v>
      </c>
    </row>
    <row r="55" spans="1:11" x14ac:dyDescent="0.3">
      <c r="A55" t="s">
        <v>0</v>
      </c>
      <c r="B55" t="s">
        <v>1</v>
      </c>
      <c r="C55" t="s">
        <v>31</v>
      </c>
      <c r="D55" t="s">
        <v>3</v>
      </c>
      <c r="E55" t="s">
        <v>4</v>
      </c>
      <c r="F55" t="s">
        <v>1</v>
      </c>
      <c r="G55" t="s">
        <v>126</v>
      </c>
      <c r="H55" t="s">
        <v>3</v>
      </c>
      <c r="I55" t="s">
        <v>6</v>
      </c>
      <c r="J55" t="s">
        <v>1</v>
      </c>
      <c r="K55" t="s">
        <v>98</v>
      </c>
    </row>
    <row r="56" spans="1:11" x14ac:dyDescent="0.3">
      <c r="A56" t="s">
        <v>0</v>
      </c>
      <c r="B56" t="s">
        <v>1</v>
      </c>
      <c r="C56" t="s">
        <v>63</v>
      </c>
      <c r="D56" t="s">
        <v>3</v>
      </c>
      <c r="E56" t="s">
        <v>4</v>
      </c>
      <c r="F56" t="s">
        <v>1</v>
      </c>
      <c r="G56" t="s">
        <v>92</v>
      </c>
      <c r="H56" t="s">
        <v>3</v>
      </c>
      <c r="I56" t="s">
        <v>6</v>
      </c>
      <c r="J56" t="s">
        <v>1</v>
      </c>
      <c r="K56" t="s">
        <v>98</v>
      </c>
    </row>
    <row r="57" spans="1:11" x14ac:dyDescent="0.3">
      <c r="A57" t="s">
        <v>0</v>
      </c>
      <c r="B57" t="s">
        <v>1</v>
      </c>
      <c r="C57" t="s">
        <v>13</v>
      </c>
      <c r="D57" t="s">
        <v>3</v>
      </c>
      <c r="E57" t="s">
        <v>4</v>
      </c>
      <c r="F57" t="s">
        <v>1</v>
      </c>
      <c r="G57" t="s">
        <v>154</v>
      </c>
      <c r="H57" t="s">
        <v>3</v>
      </c>
      <c r="I57" t="s">
        <v>6</v>
      </c>
      <c r="J57" t="s">
        <v>1</v>
      </c>
      <c r="K57" t="s">
        <v>93</v>
      </c>
    </row>
    <row r="58" spans="1:11" x14ac:dyDescent="0.3">
      <c r="A58" t="s">
        <v>0</v>
      </c>
      <c r="B58" t="s">
        <v>1</v>
      </c>
      <c r="C58" t="s">
        <v>74</v>
      </c>
      <c r="D58" t="s">
        <v>3</v>
      </c>
      <c r="E58" t="s">
        <v>4</v>
      </c>
      <c r="F58" t="s">
        <v>1</v>
      </c>
      <c r="G58" t="s">
        <v>92</v>
      </c>
      <c r="H58" t="s">
        <v>3</v>
      </c>
      <c r="I58" t="s">
        <v>6</v>
      </c>
      <c r="J58" t="s">
        <v>1</v>
      </c>
      <c r="K58" t="s">
        <v>117</v>
      </c>
    </row>
    <row r="59" spans="1:11" x14ac:dyDescent="0.3">
      <c r="A59" t="s">
        <v>0</v>
      </c>
      <c r="B59" t="s">
        <v>1</v>
      </c>
      <c r="C59" t="s">
        <v>67</v>
      </c>
      <c r="D59" t="s">
        <v>3</v>
      </c>
      <c r="E59" t="s">
        <v>4</v>
      </c>
      <c r="F59" t="s">
        <v>1</v>
      </c>
      <c r="G59" t="s">
        <v>98</v>
      </c>
      <c r="H59" t="s">
        <v>3</v>
      </c>
      <c r="I59" t="s">
        <v>6</v>
      </c>
      <c r="J59" t="s">
        <v>1</v>
      </c>
      <c r="K59" t="s">
        <v>171</v>
      </c>
    </row>
    <row r="60" spans="1:11" x14ac:dyDescent="0.3">
      <c r="A60" t="s">
        <v>0</v>
      </c>
      <c r="B60" t="s">
        <v>1</v>
      </c>
      <c r="C60" t="s">
        <v>17</v>
      </c>
      <c r="D60" t="s">
        <v>3</v>
      </c>
      <c r="E60" t="s">
        <v>4</v>
      </c>
      <c r="F60" t="s">
        <v>1</v>
      </c>
      <c r="G60" t="s">
        <v>116</v>
      </c>
      <c r="H60" t="s">
        <v>3</v>
      </c>
      <c r="I60" t="s">
        <v>6</v>
      </c>
      <c r="J60" t="s">
        <v>1</v>
      </c>
      <c r="K60" t="s">
        <v>128</v>
      </c>
    </row>
    <row r="61" spans="1:11" x14ac:dyDescent="0.3">
      <c r="A61" t="s">
        <v>0</v>
      </c>
      <c r="B61" t="s">
        <v>1</v>
      </c>
      <c r="C61" t="s">
        <v>17</v>
      </c>
      <c r="D61" t="s">
        <v>3</v>
      </c>
      <c r="E61" t="s">
        <v>4</v>
      </c>
      <c r="F61" t="s">
        <v>1</v>
      </c>
      <c r="G61" t="s">
        <v>123</v>
      </c>
      <c r="H61" t="s">
        <v>3</v>
      </c>
      <c r="I61" t="s">
        <v>6</v>
      </c>
      <c r="J61" t="s">
        <v>1</v>
      </c>
      <c r="K61" t="s">
        <v>92</v>
      </c>
    </row>
    <row r="62" spans="1:11" x14ac:dyDescent="0.3">
      <c r="A62" t="s">
        <v>0</v>
      </c>
      <c r="B62" t="s">
        <v>1</v>
      </c>
      <c r="C62" t="s">
        <v>26</v>
      </c>
      <c r="D62" t="s">
        <v>3</v>
      </c>
      <c r="E62" t="s">
        <v>4</v>
      </c>
      <c r="F62" t="s">
        <v>1</v>
      </c>
      <c r="G62" t="s">
        <v>93</v>
      </c>
      <c r="H62" t="s">
        <v>3</v>
      </c>
      <c r="I62" t="s">
        <v>6</v>
      </c>
      <c r="J62" t="s">
        <v>1</v>
      </c>
      <c r="K62" t="s">
        <v>93</v>
      </c>
    </row>
    <row r="63" spans="1:11" x14ac:dyDescent="0.3">
      <c r="A63" t="s">
        <v>0</v>
      </c>
      <c r="B63" t="s">
        <v>1</v>
      </c>
      <c r="C63" t="s">
        <v>124</v>
      </c>
      <c r="D63" t="s">
        <v>3</v>
      </c>
      <c r="E63" t="s">
        <v>4</v>
      </c>
      <c r="F63" t="s">
        <v>1</v>
      </c>
      <c r="G63" t="s">
        <v>92</v>
      </c>
      <c r="H63" t="s">
        <v>3</v>
      </c>
      <c r="I63" t="s">
        <v>6</v>
      </c>
      <c r="J63" t="s">
        <v>1</v>
      </c>
      <c r="K63" t="s">
        <v>90</v>
      </c>
    </row>
    <row r="64" spans="1:11" x14ac:dyDescent="0.3">
      <c r="A64" t="s">
        <v>0</v>
      </c>
      <c r="B64" t="s">
        <v>1</v>
      </c>
      <c r="C64" t="s">
        <v>124</v>
      </c>
      <c r="D64" t="s">
        <v>3</v>
      </c>
      <c r="E64" t="s">
        <v>4</v>
      </c>
      <c r="F64" t="s">
        <v>1</v>
      </c>
      <c r="G64" t="s">
        <v>126</v>
      </c>
      <c r="H64" t="s">
        <v>3</v>
      </c>
      <c r="I64" t="s">
        <v>6</v>
      </c>
      <c r="J64" t="s">
        <v>1</v>
      </c>
      <c r="K64" t="s">
        <v>90</v>
      </c>
    </row>
    <row r="65" spans="1:11" x14ac:dyDescent="0.3">
      <c r="A65" t="s">
        <v>0</v>
      </c>
      <c r="B65" t="s">
        <v>1</v>
      </c>
      <c r="C65" t="s">
        <v>74</v>
      </c>
      <c r="D65" t="s">
        <v>3</v>
      </c>
      <c r="E65" t="s">
        <v>4</v>
      </c>
      <c r="F65" t="s">
        <v>1</v>
      </c>
      <c r="G65" t="s">
        <v>125</v>
      </c>
      <c r="H65" t="s">
        <v>3</v>
      </c>
      <c r="I65" t="s">
        <v>6</v>
      </c>
      <c r="J65" t="s">
        <v>1</v>
      </c>
      <c r="K65" t="s">
        <v>98</v>
      </c>
    </row>
    <row r="66" spans="1:11" x14ac:dyDescent="0.3">
      <c r="A66" t="s">
        <v>0</v>
      </c>
      <c r="B66" t="s">
        <v>1</v>
      </c>
      <c r="C66" t="s">
        <v>68</v>
      </c>
      <c r="D66" t="s">
        <v>3</v>
      </c>
      <c r="E66" t="s">
        <v>4</v>
      </c>
      <c r="F66" t="s">
        <v>1</v>
      </c>
      <c r="G66" t="s">
        <v>90</v>
      </c>
      <c r="H66" t="s">
        <v>3</v>
      </c>
      <c r="I66" t="s">
        <v>6</v>
      </c>
      <c r="J66" t="s">
        <v>1</v>
      </c>
      <c r="K66" t="s">
        <v>90</v>
      </c>
    </row>
    <row r="67" spans="1:11" x14ac:dyDescent="0.3">
      <c r="A67" t="s">
        <v>0</v>
      </c>
      <c r="B67" t="s">
        <v>1</v>
      </c>
      <c r="C67" t="s">
        <v>23</v>
      </c>
      <c r="D67" t="s">
        <v>3</v>
      </c>
      <c r="E67" t="s">
        <v>4</v>
      </c>
      <c r="F67" t="s">
        <v>1</v>
      </c>
      <c r="G67" t="s">
        <v>90</v>
      </c>
      <c r="H67" t="s">
        <v>3</v>
      </c>
      <c r="I67" t="s">
        <v>6</v>
      </c>
      <c r="J67" t="s">
        <v>1</v>
      </c>
      <c r="K67" t="s">
        <v>125</v>
      </c>
    </row>
    <row r="68" spans="1:11" x14ac:dyDescent="0.3">
      <c r="A68" t="s">
        <v>0</v>
      </c>
      <c r="B68" t="s">
        <v>1</v>
      </c>
      <c r="C68" t="s">
        <v>23</v>
      </c>
      <c r="D68" t="s">
        <v>3</v>
      </c>
      <c r="E68" t="s">
        <v>4</v>
      </c>
      <c r="F68" t="s">
        <v>1</v>
      </c>
      <c r="G68" t="s">
        <v>125</v>
      </c>
      <c r="H68" t="s">
        <v>3</v>
      </c>
      <c r="I68" t="s">
        <v>6</v>
      </c>
      <c r="J68" t="s">
        <v>1</v>
      </c>
      <c r="K68" t="s">
        <v>125</v>
      </c>
    </row>
    <row r="69" spans="1:11" x14ac:dyDescent="0.3">
      <c r="A69" t="s">
        <v>0</v>
      </c>
      <c r="B69" t="s">
        <v>1</v>
      </c>
      <c r="C69" t="s">
        <v>25</v>
      </c>
      <c r="D69" t="s">
        <v>3</v>
      </c>
      <c r="E69" t="s">
        <v>4</v>
      </c>
      <c r="F69" t="s">
        <v>1</v>
      </c>
      <c r="G69" t="s">
        <v>93</v>
      </c>
      <c r="H69" t="s">
        <v>3</v>
      </c>
      <c r="I69" t="s">
        <v>6</v>
      </c>
      <c r="J69" t="s">
        <v>1</v>
      </c>
      <c r="K69" t="s">
        <v>93</v>
      </c>
    </row>
    <row r="70" spans="1:11" x14ac:dyDescent="0.3">
      <c r="A70" t="s">
        <v>0</v>
      </c>
      <c r="B70" t="s">
        <v>1</v>
      </c>
      <c r="C70" t="s">
        <v>67</v>
      </c>
      <c r="D70" t="s">
        <v>3</v>
      </c>
      <c r="E70" t="s">
        <v>4</v>
      </c>
      <c r="F70" t="s">
        <v>1</v>
      </c>
      <c r="G70" t="s">
        <v>125</v>
      </c>
      <c r="H70" t="s">
        <v>3</v>
      </c>
      <c r="I70" t="s">
        <v>6</v>
      </c>
      <c r="J70" t="s">
        <v>1</v>
      </c>
      <c r="K70" t="s">
        <v>116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 t="s">
        <v>4</v>
      </c>
      <c r="F71" t="s">
        <v>1</v>
      </c>
      <c r="G71" t="s">
        <v>126</v>
      </c>
      <c r="H71" t="s">
        <v>3</v>
      </c>
      <c r="I71" t="s">
        <v>6</v>
      </c>
      <c r="J71" t="s">
        <v>1</v>
      </c>
      <c r="K71" t="s">
        <v>90</v>
      </c>
    </row>
    <row r="72" spans="1:11" x14ac:dyDescent="0.3">
      <c r="A72" t="s">
        <v>0</v>
      </c>
      <c r="B72" t="s">
        <v>1</v>
      </c>
      <c r="C72" t="s">
        <v>26</v>
      </c>
      <c r="D72" t="s">
        <v>3</v>
      </c>
      <c r="E72" t="s">
        <v>4</v>
      </c>
      <c r="F72" t="s">
        <v>1</v>
      </c>
      <c r="G72" t="s">
        <v>92</v>
      </c>
      <c r="H72" t="s">
        <v>3</v>
      </c>
      <c r="I72" t="s">
        <v>6</v>
      </c>
      <c r="J72" t="s">
        <v>1</v>
      </c>
      <c r="K72" t="s">
        <v>123</v>
      </c>
    </row>
    <row r="73" spans="1:11" x14ac:dyDescent="0.3">
      <c r="A73" t="s">
        <v>0</v>
      </c>
      <c r="B73" t="s">
        <v>1</v>
      </c>
      <c r="C73" t="s">
        <v>67</v>
      </c>
      <c r="D73" t="s">
        <v>3</v>
      </c>
      <c r="E73" t="s">
        <v>4</v>
      </c>
      <c r="F73" t="s">
        <v>1</v>
      </c>
      <c r="G73" t="s">
        <v>154</v>
      </c>
      <c r="H73" t="s">
        <v>3</v>
      </c>
      <c r="I73" t="s">
        <v>6</v>
      </c>
      <c r="J73" t="s">
        <v>1</v>
      </c>
      <c r="K73" t="s">
        <v>88</v>
      </c>
    </row>
    <row r="74" spans="1:11" x14ac:dyDescent="0.3">
      <c r="A74" t="s">
        <v>0</v>
      </c>
      <c r="B74" t="s">
        <v>1</v>
      </c>
      <c r="C74" t="s">
        <v>25</v>
      </c>
      <c r="D74" t="s">
        <v>3</v>
      </c>
      <c r="E74" t="s">
        <v>4</v>
      </c>
      <c r="F74" t="s">
        <v>1</v>
      </c>
      <c r="G74" t="s">
        <v>154</v>
      </c>
      <c r="H74" t="s">
        <v>3</v>
      </c>
      <c r="I74" t="s">
        <v>6</v>
      </c>
      <c r="J74" t="s">
        <v>1</v>
      </c>
      <c r="K74" t="s">
        <v>114</v>
      </c>
    </row>
    <row r="75" spans="1:11" x14ac:dyDescent="0.3">
      <c r="A75" t="s">
        <v>0</v>
      </c>
      <c r="B75" t="s">
        <v>1</v>
      </c>
      <c r="C75" t="s">
        <v>127</v>
      </c>
      <c r="D75" t="s">
        <v>3</v>
      </c>
      <c r="E75" t="s">
        <v>4</v>
      </c>
      <c r="F75" t="s">
        <v>1</v>
      </c>
      <c r="G75" t="s">
        <v>145</v>
      </c>
      <c r="H75" t="s">
        <v>3</v>
      </c>
      <c r="I75" t="s">
        <v>6</v>
      </c>
      <c r="J75" t="s">
        <v>1</v>
      </c>
      <c r="K75" t="s">
        <v>116</v>
      </c>
    </row>
    <row r="76" spans="1:11" x14ac:dyDescent="0.3">
      <c r="A76" t="s">
        <v>0</v>
      </c>
      <c r="B76" t="s">
        <v>1</v>
      </c>
      <c r="C76" t="s">
        <v>34</v>
      </c>
      <c r="D76" t="s">
        <v>3</v>
      </c>
      <c r="E76" t="s">
        <v>4</v>
      </c>
      <c r="F76" t="s">
        <v>1</v>
      </c>
      <c r="G76" t="s">
        <v>216</v>
      </c>
      <c r="H76" t="s">
        <v>3</v>
      </c>
      <c r="I76" t="s">
        <v>6</v>
      </c>
      <c r="J76" t="s">
        <v>1</v>
      </c>
      <c r="K76" t="s">
        <v>90</v>
      </c>
    </row>
    <row r="77" spans="1:11" x14ac:dyDescent="0.3">
      <c r="A77" t="s">
        <v>0</v>
      </c>
      <c r="B77" t="s">
        <v>1</v>
      </c>
      <c r="C77" t="s">
        <v>206</v>
      </c>
      <c r="D77" t="s">
        <v>3</v>
      </c>
      <c r="E77" t="s">
        <v>4</v>
      </c>
      <c r="F77" t="s">
        <v>1</v>
      </c>
      <c r="G77" t="s">
        <v>139</v>
      </c>
      <c r="H77" t="s">
        <v>3</v>
      </c>
      <c r="I77" t="s">
        <v>6</v>
      </c>
      <c r="J77" t="s">
        <v>1</v>
      </c>
      <c r="K77" t="s">
        <v>117</v>
      </c>
    </row>
    <row r="78" spans="1:11" x14ac:dyDescent="0.3">
      <c r="A78" t="s">
        <v>47</v>
      </c>
    </row>
    <row r="79" spans="1:11" x14ac:dyDescent="0.3">
      <c r="A79" t="s">
        <v>48</v>
      </c>
      <c r="B79" t="s">
        <v>49</v>
      </c>
      <c r="C79" t="s">
        <v>50</v>
      </c>
      <c r="D79" t="s">
        <v>51</v>
      </c>
      <c r="E79" t="s">
        <v>52</v>
      </c>
      <c r="F79" t="s">
        <v>53</v>
      </c>
      <c r="G79" t="s">
        <v>54</v>
      </c>
    </row>
    <row r="80" spans="1:11" x14ac:dyDescent="0.3">
      <c r="A80" t="s">
        <v>0</v>
      </c>
      <c r="B80" t="s">
        <v>1</v>
      </c>
      <c r="C80" t="s">
        <v>142</v>
      </c>
      <c r="D80" t="s">
        <v>3</v>
      </c>
      <c r="E80" t="s">
        <v>4</v>
      </c>
      <c r="F80" t="s">
        <v>1</v>
      </c>
      <c r="G80" t="s">
        <v>130</v>
      </c>
      <c r="H80" t="s">
        <v>3</v>
      </c>
      <c r="I80" t="s">
        <v>6</v>
      </c>
      <c r="J80" t="s">
        <v>1</v>
      </c>
      <c r="K80" t="s">
        <v>138</v>
      </c>
    </row>
    <row r="81" spans="1:11" x14ac:dyDescent="0.3">
      <c r="A81" t="s">
        <v>0</v>
      </c>
      <c r="B81" t="s">
        <v>1</v>
      </c>
      <c r="C81" t="s">
        <v>118</v>
      </c>
      <c r="D81" t="s">
        <v>3</v>
      </c>
      <c r="E81" t="s">
        <v>4</v>
      </c>
      <c r="F81" t="s">
        <v>1</v>
      </c>
      <c r="G81" t="s">
        <v>92</v>
      </c>
      <c r="H81" t="s">
        <v>3</v>
      </c>
      <c r="I81" t="s">
        <v>6</v>
      </c>
      <c r="J81" t="s">
        <v>1</v>
      </c>
      <c r="K81" t="s">
        <v>138</v>
      </c>
    </row>
    <row r="82" spans="1:11" x14ac:dyDescent="0.3">
      <c r="A82" t="s">
        <v>0</v>
      </c>
      <c r="B82" t="s">
        <v>1</v>
      </c>
      <c r="C82" t="s">
        <v>23</v>
      </c>
      <c r="D82" t="s">
        <v>3</v>
      </c>
      <c r="E82" t="s">
        <v>4</v>
      </c>
      <c r="F82" t="s">
        <v>1</v>
      </c>
      <c r="G82" t="s">
        <v>93</v>
      </c>
      <c r="H82" t="s">
        <v>3</v>
      </c>
      <c r="I82" t="s">
        <v>6</v>
      </c>
      <c r="J82" t="s">
        <v>1</v>
      </c>
      <c r="K82" t="s">
        <v>132</v>
      </c>
    </row>
    <row r="83" spans="1:11" x14ac:dyDescent="0.3">
      <c r="A83" t="s">
        <v>0</v>
      </c>
      <c r="B83" t="s">
        <v>1</v>
      </c>
      <c r="C83" t="s">
        <v>67</v>
      </c>
      <c r="D83" t="s">
        <v>3</v>
      </c>
      <c r="E83" t="s">
        <v>4</v>
      </c>
      <c r="F83" t="s">
        <v>1</v>
      </c>
      <c r="G83" t="s">
        <v>90</v>
      </c>
      <c r="H83" t="s">
        <v>3</v>
      </c>
      <c r="I83" t="s">
        <v>6</v>
      </c>
      <c r="J83" t="s">
        <v>1</v>
      </c>
      <c r="K83" t="s">
        <v>117</v>
      </c>
    </row>
    <row r="84" spans="1:11" x14ac:dyDescent="0.3">
      <c r="A84" t="s">
        <v>52</v>
      </c>
    </row>
    <row r="85" spans="1:11" x14ac:dyDescent="0.3">
      <c r="A85" t="s">
        <v>0</v>
      </c>
      <c r="B85" t="s">
        <v>1</v>
      </c>
      <c r="C85" t="s">
        <v>113</v>
      </c>
      <c r="D85" t="s">
        <v>3</v>
      </c>
      <c r="E85" t="s">
        <v>4</v>
      </c>
      <c r="F85" t="s">
        <v>1</v>
      </c>
      <c r="G85" t="s">
        <v>90</v>
      </c>
      <c r="H85" t="s">
        <v>3</v>
      </c>
      <c r="I85" t="s">
        <v>6</v>
      </c>
      <c r="J85" t="s">
        <v>1</v>
      </c>
      <c r="K85" t="s">
        <v>14</v>
      </c>
    </row>
    <row r="86" spans="1:11" x14ac:dyDescent="0.3">
      <c r="A86" t="s">
        <v>0</v>
      </c>
      <c r="B86" t="s">
        <v>1</v>
      </c>
      <c r="C86" t="s">
        <v>44</v>
      </c>
      <c r="D86" t="s">
        <v>3</v>
      </c>
      <c r="E86" t="s">
        <v>4</v>
      </c>
      <c r="F86" t="s">
        <v>1</v>
      </c>
      <c r="G86" t="s">
        <v>116</v>
      </c>
      <c r="H86" t="s">
        <v>3</v>
      </c>
      <c r="I86" t="s">
        <v>6</v>
      </c>
      <c r="J86" t="s">
        <v>1</v>
      </c>
      <c r="K86" t="s">
        <v>136</v>
      </c>
    </row>
    <row r="87" spans="1:11" x14ac:dyDescent="0.3">
      <c r="A87" t="s">
        <v>0</v>
      </c>
      <c r="B87" t="s">
        <v>1</v>
      </c>
      <c r="C87" t="s">
        <v>100</v>
      </c>
      <c r="D87" t="s">
        <v>3</v>
      </c>
      <c r="E87" t="s">
        <v>4</v>
      </c>
      <c r="F87" t="s">
        <v>1</v>
      </c>
      <c r="G87" t="s">
        <v>12</v>
      </c>
      <c r="H87" t="s">
        <v>3</v>
      </c>
      <c r="I87" t="s">
        <v>6</v>
      </c>
      <c r="J87" t="s">
        <v>1</v>
      </c>
      <c r="K87" t="s">
        <v>86</v>
      </c>
    </row>
    <row r="88" spans="1:11" x14ac:dyDescent="0.3">
      <c r="A88" t="s">
        <v>0</v>
      </c>
      <c r="B88" t="s">
        <v>1</v>
      </c>
      <c r="C88" t="s">
        <v>100</v>
      </c>
      <c r="D88" t="s">
        <v>3</v>
      </c>
      <c r="E88" t="s">
        <v>4</v>
      </c>
      <c r="F88" t="s">
        <v>1</v>
      </c>
      <c r="G88" t="s">
        <v>40</v>
      </c>
      <c r="H88" t="s">
        <v>3</v>
      </c>
      <c r="I88" t="s">
        <v>6</v>
      </c>
      <c r="J88" t="s">
        <v>1</v>
      </c>
      <c r="K88" t="s">
        <v>176</v>
      </c>
    </row>
    <row r="89" spans="1:11" x14ac:dyDescent="0.3">
      <c r="A89" t="s">
        <v>0</v>
      </c>
      <c r="B89" t="s">
        <v>1</v>
      </c>
      <c r="C89" t="s">
        <v>137</v>
      </c>
      <c r="D89" t="s">
        <v>3</v>
      </c>
      <c r="E89" t="s">
        <v>4</v>
      </c>
      <c r="F89" t="s">
        <v>1</v>
      </c>
      <c r="G89" t="s">
        <v>136</v>
      </c>
      <c r="H89" t="s">
        <v>3</v>
      </c>
      <c r="I89" t="s">
        <v>6</v>
      </c>
      <c r="J89" t="s">
        <v>1</v>
      </c>
      <c r="K89" t="s">
        <v>251</v>
      </c>
    </row>
    <row r="90" spans="1:11" x14ac:dyDescent="0.3">
      <c r="A90" t="s">
        <v>0</v>
      </c>
      <c r="B90" t="s">
        <v>1</v>
      </c>
      <c r="C90" t="s">
        <v>115</v>
      </c>
      <c r="D90" t="s">
        <v>3</v>
      </c>
      <c r="E90" t="s">
        <v>4</v>
      </c>
      <c r="F90" t="s">
        <v>1</v>
      </c>
      <c r="G90" t="s">
        <v>101</v>
      </c>
      <c r="H90" t="s">
        <v>3</v>
      </c>
      <c r="I90" t="s">
        <v>6</v>
      </c>
      <c r="J90" t="s">
        <v>1</v>
      </c>
      <c r="K90" t="s">
        <v>238</v>
      </c>
    </row>
    <row r="91" spans="1:11" x14ac:dyDescent="0.3">
      <c r="A91" t="s">
        <v>0</v>
      </c>
      <c r="B91" t="s">
        <v>1</v>
      </c>
      <c r="C91" t="s">
        <v>187</v>
      </c>
      <c r="D91" t="s">
        <v>3</v>
      </c>
      <c r="E91" t="s">
        <v>4</v>
      </c>
      <c r="F91" t="s">
        <v>1</v>
      </c>
      <c r="G91" t="s">
        <v>22</v>
      </c>
      <c r="H91" t="s">
        <v>3</v>
      </c>
      <c r="I91" t="s">
        <v>6</v>
      </c>
      <c r="J91" t="s">
        <v>1</v>
      </c>
      <c r="K91" t="s">
        <v>89</v>
      </c>
    </row>
    <row r="92" spans="1:11" x14ac:dyDescent="0.3">
      <c r="A92" t="s">
        <v>0</v>
      </c>
      <c r="B92" t="s">
        <v>1</v>
      </c>
      <c r="C92" t="s">
        <v>200</v>
      </c>
      <c r="D92" t="s">
        <v>3</v>
      </c>
      <c r="E92" t="s">
        <v>4</v>
      </c>
      <c r="F92" t="s">
        <v>1</v>
      </c>
      <c r="G92" t="s">
        <v>93</v>
      </c>
      <c r="H92" t="s">
        <v>3</v>
      </c>
      <c r="I92" t="s">
        <v>6</v>
      </c>
      <c r="J92" t="s">
        <v>1</v>
      </c>
      <c r="K92" t="s">
        <v>251</v>
      </c>
    </row>
    <row r="93" spans="1:11" x14ac:dyDescent="0.3">
      <c r="A93" t="s">
        <v>0</v>
      </c>
      <c r="B93" t="s">
        <v>1</v>
      </c>
      <c r="C93" t="s">
        <v>32</v>
      </c>
      <c r="D93" t="s">
        <v>3</v>
      </c>
      <c r="E93" t="s">
        <v>4</v>
      </c>
      <c r="F93" t="s">
        <v>1</v>
      </c>
      <c r="G93" t="s">
        <v>125</v>
      </c>
      <c r="H93" t="s">
        <v>3</v>
      </c>
      <c r="I93" t="s">
        <v>6</v>
      </c>
      <c r="J93" t="s">
        <v>1</v>
      </c>
      <c r="K93" t="s">
        <v>86</v>
      </c>
    </row>
    <row r="94" spans="1:11" x14ac:dyDescent="0.3">
      <c r="A94" t="s">
        <v>0</v>
      </c>
      <c r="B94" t="s">
        <v>1</v>
      </c>
      <c r="C94" t="s">
        <v>129</v>
      </c>
      <c r="D94" t="s">
        <v>3</v>
      </c>
      <c r="E94" t="s">
        <v>4</v>
      </c>
      <c r="F94" t="s">
        <v>1</v>
      </c>
      <c r="G94" t="s">
        <v>88</v>
      </c>
      <c r="H94" t="s">
        <v>3</v>
      </c>
      <c r="I94" t="s">
        <v>6</v>
      </c>
      <c r="J94" t="s">
        <v>1</v>
      </c>
      <c r="K94" t="s">
        <v>220</v>
      </c>
    </row>
    <row r="95" spans="1:11" x14ac:dyDescent="0.3">
      <c r="A95" t="s">
        <v>0</v>
      </c>
      <c r="B95" t="s">
        <v>1</v>
      </c>
      <c r="C95" t="s">
        <v>34</v>
      </c>
      <c r="D95" t="s">
        <v>3</v>
      </c>
      <c r="E95" t="s">
        <v>4</v>
      </c>
      <c r="F95" t="s">
        <v>1</v>
      </c>
      <c r="G95" t="s">
        <v>110</v>
      </c>
      <c r="H95" t="s">
        <v>3</v>
      </c>
      <c r="I95" t="s">
        <v>6</v>
      </c>
      <c r="J95" t="s">
        <v>1</v>
      </c>
      <c r="K95" t="s">
        <v>202</v>
      </c>
    </row>
    <row r="96" spans="1:11" x14ac:dyDescent="0.3">
      <c r="A96" t="s">
        <v>0</v>
      </c>
      <c r="B96" t="s">
        <v>1</v>
      </c>
      <c r="C96" t="s">
        <v>199</v>
      </c>
      <c r="D96" t="s">
        <v>3</v>
      </c>
      <c r="E96" t="s">
        <v>4</v>
      </c>
      <c r="F96" t="s">
        <v>1</v>
      </c>
      <c r="G96" t="s">
        <v>15</v>
      </c>
      <c r="H96" t="s">
        <v>3</v>
      </c>
      <c r="I96" t="s">
        <v>6</v>
      </c>
      <c r="J96" t="s">
        <v>1</v>
      </c>
      <c r="K96" t="s">
        <v>7</v>
      </c>
    </row>
    <row r="97" spans="1:11" x14ac:dyDescent="0.3">
      <c r="A97" t="s">
        <v>0</v>
      </c>
      <c r="B97" t="s">
        <v>1</v>
      </c>
      <c r="C97" t="s">
        <v>144</v>
      </c>
      <c r="D97" t="s">
        <v>3</v>
      </c>
      <c r="E97" t="s">
        <v>4</v>
      </c>
      <c r="F97" t="s">
        <v>1</v>
      </c>
      <c r="G97" t="s">
        <v>40</v>
      </c>
      <c r="H97" t="s">
        <v>3</v>
      </c>
      <c r="I97" t="s">
        <v>6</v>
      </c>
      <c r="J97" t="s">
        <v>1</v>
      </c>
      <c r="K97" t="s">
        <v>119</v>
      </c>
    </row>
    <row r="98" spans="1:11" x14ac:dyDescent="0.3">
      <c r="A98" t="s">
        <v>0</v>
      </c>
      <c r="B98" t="s">
        <v>1</v>
      </c>
      <c r="C98" t="s">
        <v>179</v>
      </c>
      <c r="D98" t="s">
        <v>3</v>
      </c>
      <c r="E98" t="s">
        <v>4</v>
      </c>
      <c r="F98" t="s">
        <v>1</v>
      </c>
      <c r="G98" t="s">
        <v>22</v>
      </c>
      <c r="H98" t="s">
        <v>3</v>
      </c>
      <c r="I98" t="s">
        <v>6</v>
      </c>
      <c r="J98" t="s">
        <v>1</v>
      </c>
      <c r="K98" t="s">
        <v>108</v>
      </c>
    </row>
    <row r="99" spans="1:11" x14ac:dyDescent="0.3">
      <c r="A99" t="s">
        <v>0</v>
      </c>
      <c r="B99" t="s">
        <v>1</v>
      </c>
      <c r="C99" t="s">
        <v>252</v>
      </c>
      <c r="D99" t="s">
        <v>3</v>
      </c>
      <c r="E99" t="s">
        <v>4</v>
      </c>
      <c r="F99" t="s">
        <v>1</v>
      </c>
      <c r="G99" t="s">
        <v>20</v>
      </c>
      <c r="H99" t="s">
        <v>3</v>
      </c>
      <c r="I99" t="s">
        <v>6</v>
      </c>
      <c r="J99" t="s">
        <v>1</v>
      </c>
      <c r="K99" t="s">
        <v>116</v>
      </c>
    </row>
    <row r="100" spans="1:11" x14ac:dyDescent="0.3">
      <c r="A100" t="s">
        <v>0</v>
      </c>
      <c r="B100" t="s">
        <v>1</v>
      </c>
      <c r="C100" t="s">
        <v>253</v>
      </c>
      <c r="D100" t="s">
        <v>3</v>
      </c>
      <c r="E100" t="s">
        <v>4</v>
      </c>
      <c r="F100" t="s">
        <v>1</v>
      </c>
      <c r="G100" t="s">
        <v>40</v>
      </c>
      <c r="H100" t="s">
        <v>3</v>
      </c>
      <c r="I100" t="s">
        <v>6</v>
      </c>
      <c r="J100" t="s">
        <v>1</v>
      </c>
      <c r="K100" t="s">
        <v>233</v>
      </c>
    </row>
    <row r="101" spans="1:11" x14ac:dyDescent="0.3">
      <c r="A101" t="s">
        <v>0</v>
      </c>
      <c r="B101" t="s">
        <v>1</v>
      </c>
      <c r="C101" t="s">
        <v>254</v>
      </c>
      <c r="D101" t="s">
        <v>3</v>
      </c>
      <c r="E101" t="s">
        <v>4</v>
      </c>
      <c r="F101" t="s">
        <v>1</v>
      </c>
      <c r="G101" t="s">
        <v>27</v>
      </c>
      <c r="H101" t="s">
        <v>3</v>
      </c>
      <c r="I101" t="s">
        <v>6</v>
      </c>
      <c r="J101" t="s">
        <v>1</v>
      </c>
      <c r="K101" t="s">
        <v>183</v>
      </c>
    </row>
    <row r="102" spans="1:11" x14ac:dyDescent="0.3">
      <c r="A102" t="s">
        <v>0</v>
      </c>
      <c r="B102" t="s">
        <v>1</v>
      </c>
      <c r="C102" t="s">
        <v>255</v>
      </c>
      <c r="D102" t="s">
        <v>3</v>
      </c>
      <c r="E102" t="s">
        <v>4</v>
      </c>
      <c r="F102" t="s">
        <v>1</v>
      </c>
      <c r="G102" t="s">
        <v>33</v>
      </c>
      <c r="H102" t="s">
        <v>3</v>
      </c>
      <c r="I102" t="s">
        <v>6</v>
      </c>
      <c r="J102" t="s">
        <v>1</v>
      </c>
      <c r="K102" t="s">
        <v>172</v>
      </c>
    </row>
    <row r="103" spans="1:11" x14ac:dyDescent="0.3">
      <c r="A103" t="s">
        <v>0</v>
      </c>
      <c r="B103" t="s">
        <v>1</v>
      </c>
      <c r="C103" t="s">
        <v>228</v>
      </c>
      <c r="D103" t="s">
        <v>3</v>
      </c>
      <c r="E103" t="s">
        <v>4</v>
      </c>
      <c r="F103" t="s">
        <v>1</v>
      </c>
      <c r="G103" t="s">
        <v>108</v>
      </c>
      <c r="H103" t="s">
        <v>3</v>
      </c>
      <c r="I103" t="s">
        <v>6</v>
      </c>
      <c r="J103" t="s">
        <v>1</v>
      </c>
      <c r="K103" t="s">
        <v>92</v>
      </c>
    </row>
    <row r="104" spans="1:11" x14ac:dyDescent="0.3">
      <c r="A104" t="s">
        <v>0</v>
      </c>
      <c r="B104" t="s">
        <v>1</v>
      </c>
      <c r="C104" t="s">
        <v>17</v>
      </c>
      <c r="D104" t="s">
        <v>3</v>
      </c>
      <c r="E104" t="s">
        <v>4</v>
      </c>
      <c r="F104" t="s">
        <v>1</v>
      </c>
      <c r="G104" t="s">
        <v>120</v>
      </c>
      <c r="H104" t="s">
        <v>3</v>
      </c>
      <c r="I104" t="s">
        <v>6</v>
      </c>
      <c r="J104" t="s">
        <v>1</v>
      </c>
      <c r="K104" t="s">
        <v>94</v>
      </c>
    </row>
    <row r="105" spans="1:11" x14ac:dyDescent="0.3">
      <c r="A105" t="s">
        <v>0</v>
      </c>
      <c r="B105" t="s">
        <v>1</v>
      </c>
      <c r="C105" t="s">
        <v>217</v>
      </c>
      <c r="D105" t="s">
        <v>3</v>
      </c>
      <c r="E105" t="s">
        <v>4</v>
      </c>
      <c r="F105" t="s">
        <v>1</v>
      </c>
      <c r="G105" t="s">
        <v>123</v>
      </c>
      <c r="H105" t="s">
        <v>3</v>
      </c>
      <c r="I105" t="s">
        <v>6</v>
      </c>
      <c r="J105" t="s">
        <v>1</v>
      </c>
      <c r="K105" t="s">
        <v>29</v>
      </c>
    </row>
    <row r="106" spans="1:11" x14ac:dyDescent="0.3">
      <c r="A106" t="s">
        <v>0</v>
      </c>
      <c r="B106" t="s">
        <v>1</v>
      </c>
      <c r="C106" t="s">
        <v>37</v>
      </c>
      <c r="D106" t="s">
        <v>3</v>
      </c>
      <c r="E106" t="s">
        <v>4</v>
      </c>
      <c r="F106" t="s">
        <v>1</v>
      </c>
      <c r="G106" t="s">
        <v>16</v>
      </c>
      <c r="H106" t="s">
        <v>3</v>
      </c>
      <c r="I106" t="s">
        <v>6</v>
      </c>
      <c r="J106" t="s">
        <v>1</v>
      </c>
      <c r="K106" t="s">
        <v>172</v>
      </c>
    </row>
    <row r="107" spans="1:11" x14ac:dyDescent="0.3">
      <c r="A107" t="s">
        <v>0</v>
      </c>
      <c r="B107" t="s">
        <v>1</v>
      </c>
      <c r="C107" t="s">
        <v>201</v>
      </c>
      <c r="D107" t="s">
        <v>3</v>
      </c>
      <c r="E107" t="s">
        <v>4</v>
      </c>
      <c r="F107" t="s">
        <v>1</v>
      </c>
      <c r="G107" t="s">
        <v>119</v>
      </c>
      <c r="H107" t="s">
        <v>3</v>
      </c>
      <c r="I107" t="s">
        <v>6</v>
      </c>
      <c r="J107" t="s">
        <v>1</v>
      </c>
      <c r="K107" t="s">
        <v>126</v>
      </c>
    </row>
    <row r="108" spans="1:11" x14ac:dyDescent="0.3">
      <c r="A108" t="s">
        <v>0</v>
      </c>
      <c r="B108" t="s">
        <v>1</v>
      </c>
      <c r="C108" t="s">
        <v>184</v>
      </c>
      <c r="D108" t="s">
        <v>3</v>
      </c>
      <c r="E108" t="s">
        <v>4</v>
      </c>
      <c r="F108" t="s">
        <v>1</v>
      </c>
      <c r="G108" t="s">
        <v>16</v>
      </c>
      <c r="H108" t="s">
        <v>3</v>
      </c>
      <c r="I108" t="s">
        <v>6</v>
      </c>
      <c r="J108" t="s">
        <v>1</v>
      </c>
      <c r="K108" t="s">
        <v>38</v>
      </c>
    </row>
    <row r="109" spans="1:11" x14ac:dyDescent="0.3">
      <c r="A109" t="s">
        <v>0</v>
      </c>
      <c r="B109" t="s">
        <v>1</v>
      </c>
      <c r="C109" t="s">
        <v>256</v>
      </c>
      <c r="D109" t="s">
        <v>3</v>
      </c>
      <c r="E109" t="s">
        <v>4</v>
      </c>
      <c r="F109" t="s">
        <v>1</v>
      </c>
      <c r="G109" t="s">
        <v>103</v>
      </c>
      <c r="H109" t="s">
        <v>3</v>
      </c>
      <c r="I109" t="s">
        <v>6</v>
      </c>
      <c r="J109" t="s">
        <v>1</v>
      </c>
      <c r="K109" t="s">
        <v>196</v>
      </c>
    </row>
    <row r="110" spans="1:11" x14ac:dyDescent="0.3">
      <c r="A110" t="s">
        <v>0</v>
      </c>
      <c r="B110" t="s">
        <v>1</v>
      </c>
      <c r="C110" t="s">
        <v>198</v>
      </c>
      <c r="D110" t="s">
        <v>3</v>
      </c>
      <c r="E110" t="s">
        <v>4</v>
      </c>
      <c r="F110" t="s">
        <v>1</v>
      </c>
      <c r="G110" t="s">
        <v>5</v>
      </c>
      <c r="H110" t="s">
        <v>3</v>
      </c>
      <c r="I110" t="s">
        <v>6</v>
      </c>
      <c r="J110" t="s">
        <v>1</v>
      </c>
      <c r="K110" t="s">
        <v>9</v>
      </c>
    </row>
    <row r="111" spans="1:11" x14ac:dyDescent="0.3">
      <c r="A111" t="s">
        <v>0</v>
      </c>
      <c r="B111" t="s">
        <v>1</v>
      </c>
      <c r="C111" t="s">
        <v>90</v>
      </c>
      <c r="D111" t="s">
        <v>3</v>
      </c>
      <c r="E111" t="s">
        <v>4</v>
      </c>
      <c r="F111" t="s">
        <v>1</v>
      </c>
      <c r="G111" t="s">
        <v>126</v>
      </c>
      <c r="H111" t="s">
        <v>3</v>
      </c>
      <c r="I111" t="s">
        <v>6</v>
      </c>
      <c r="J111" t="s">
        <v>1</v>
      </c>
      <c r="K111" t="s">
        <v>257</v>
      </c>
    </row>
    <row r="112" spans="1:11" x14ac:dyDescent="0.3">
      <c r="A112" t="s">
        <v>0</v>
      </c>
      <c r="B112" t="s">
        <v>1</v>
      </c>
      <c r="C112" t="s">
        <v>107</v>
      </c>
      <c r="D112" t="s">
        <v>3</v>
      </c>
      <c r="E112" t="s">
        <v>4</v>
      </c>
      <c r="F112" t="s">
        <v>1</v>
      </c>
      <c r="G112" t="s">
        <v>10</v>
      </c>
      <c r="H112" t="s">
        <v>3</v>
      </c>
      <c r="I112" t="s">
        <v>6</v>
      </c>
      <c r="J112" t="s">
        <v>1</v>
      </c>
      <c r="K112" t="s">
        <v>136</v>
      </c>
    </row>
    <row r="113" spans="1:11" x14ac:dyDescent="0.3">
      <c r="A113" t="s">
        <v>0</v>
      </c>
      <c r="B113" t="s">
        <v>1</v>
      </c>
      <c r="C113" t="s">
        <v>44</v>
      </c>
      <c r="D113" t="s">
        <v>3</v>
      </c>
      <c r="E113" t="s">
        <v>4</v>
      </c>
      <c r="F113" t="s">
        <v>1</v>
      </c>
      <c r="G113" t="s">
        <v>103</v>
      </c>
      <c r="H113" t="s">
        <v>3</v>
      </c>
      <c r="I113" t="s">
        <v>6</v>
      </c>
      <c r="J113" t="s">
        <v>1</v>
      </c>
      <c r="K113" t="s">
        <v>211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 t="s">
        <v>4</v>
      </c>
      <c r="F114" t="s">
        <v>1</v>
      </c>
      <c r="G114" t="s">
        <v>103</v>
      </c>
      <c r="H114" t="s">
        <v>3</v>
      </c>
      <c r="I114" t="s">
        <v>6</v>
      </c>
      <c r="J114" t="s">
        <v>1</v>
      </c>
      <c r="K114" t="s">
        <v>33</v>
      </c>
    </row>
    <row r="115" spans="1:11" x14ac:dyDescent="0.3">
      <c r="A115" t="s">
        <v>0</v>
      </c>
      <c r="B115" t="s">
        <v>1</v>
      </c>
      <c r="C115" t="s">
        <v>36</v>
      </c>
      <c r="D115" t="s">
        <v>3</v>
      </c>
      <c r="E115" t="s">
        <v>4</v>
      </c>
      <c r="F115" t="s">
        <v>1</v>
      </c>
      <c r="G115" t="s">
        <v>117</v>
      </c>
      <c r="H115" t="s">
        <v>3</v>
      </c>
      <c r="I115" t="s">
        <v>6</v>
      </c>
      <c r="J115" t="s">
        <v>1</v>
      </c>
      <c r="K115" t="s">
        <v>101</v>
      </c>
    </row>
    <row r="116" spans="1:11" x14ac:dyDescent="0.3">
      <c r="A116" t="s">
        <v>0</v>
      </c>
      <c r="B116" t="s">
        <v>1</v>
      </c>
      <c r="C116" t="s">
        <v>255</v>
      </c>
      <c r="D116" t="s">
        <v>3</v>
      </c>
      <c r="E116" t="s">
        <v>4</v>
      </c>
      <c r="F116" t="s">
        <v>1</v>
      </c>
      <c r="G116" t="s">
        <v>143</v>
      </c>
      <c r="H116" t="s">
        <v>3</v>
      </c>
      <c r="I116" t="s">
        <v>6</v>
      </c>
      <c r="J116" t="s">
        <v>1</v>
      </c>
      <c r="K116" t="s">
        <v>89</v>
      </c>
    </row>
    <row r="117" spans="1:11" x14ac:dyDescent="0.3">
      <c r="A117" t="s">
        <v>0</v>
      </c>
      <c r="B117" t="s">
        <v>1</v>
      </c>
      <c r="C117" t="s">
        <v>258</v>
      </c>
      <c r="D117" t="s">
        <v>3</v>
      </c>
      <c r="E117" t="s">
        <v>4</v>
      </c>
      <c r="F117" t="s">
        <v>1</v>
      </c>
      <c r="G117" t="s">
        <v>161</v>
      </c>
      <c r="H117" t="s">
        <v>3</v>
      </c>
      <c r="I117" t="s">
        <v>6</v>
      </c>
      <c r="J117" t="s">
        <v>1</v>
      </c>
      <c r="K117" t="s">
        <v>201</v>
      </c>
    </row>
    <row r="118" spans="1:11" x14ac:dyDescent="0.3">
      <c r="A118" t="s">
        <v>0</v>
      </c>
      <c r="B118" t="s">
        <v>1</v>
      </c>
      <c r="C118" t="s">
        <v>259</v>
      </c>
      <c r="D118" t="s">
        <v>3</v>
      </c>
      <c r="E118" t="s">
        <v>4</v>
      </c>
      <c r="F118" t="s">
        <v>1</v>
      </c>
      <c r="G118" t="s">
        <v>99</v>
      </c>
      <c r="H118" t="s">
        <v>3</v>
      </c>
      <c r="I118" t="s">
        <v>6</v>
      </c>
      <c r="J118" t="s">
        <v>1</v>
      </c>
      <c r="K118" t="s">
        <v>103</v>
      </c>
    </row>
    <row r="119" spans="1:11" x14ac:dyDescent="0.3">
      <c r="A119" t="s">
        <v>0</v>
      </c>
      <c r="B119" t="s">
        <v>1</v>
      </c>
      <c r="C119" t="s">
        <v>260</v>
      </c>
      <c r="D119" t="s">
        <v>3</v>
      </c>
      <c r="E119" t="s">
        <v>4</v>
      </c>
      <c r="F119" t="s">
        <v>1</v>
      </c>
      <c r="G119" t="s">
        <v>261</v>
      </c>
      <c r="H119" t="s">
        <v>3</v>
      </c>
      <c r="I119" t="s">
        <v>6</v>
      </c>
      <c r="J119" t="s">
        <v>1</v>
      </c>
      <c r="K119" t="s">
        <v>135</v>
      </c>
    </row>
    <row r="120" spans="1:11" x14ac:dyDescent="0.3">
      <c r="A120" t="s">
        <v>0</v>
      </c>
      <c r="B120" t="s">
        <v>1</v>
      </c>
      <c r="C120" t="s">
        <v>262</v>
      </c>
      <c r="D120" t="s">
        <v>3</v>
      </c>
      <c r="E120" t="s">
        <v>4</v>
      </c>
      <c r="F120" t="s">
        <v>1</v>
      </c>
      <c r="G120" t="s">
        <v>218</v>
      </c>
      <c r="H120" t="s">
        <v>3</v>
      </c>
      <c r="I120" t="s">
        <v>6</v>
      </c>
      <c r="J120" t="s">
        <v>1</v>
      </c>
      <c r="K120" t="s">
        <v>15</v>
      </c>
    </row>
    <row r="121" spans="1:11" x14ac:dyDescent="0.3">
      <c r="A121" t="s">
        <v>0</v>
      </c>
      <c r="B121" t="s">
        <v>1</v>
      </c>
      <c r="C121" t="s">
        <v>263</v>
      </c>
      <c r="D121" t="s">
        <v>3</v>
      </c>
      <c r="E121" t="s">
        <v>4</v>
      </c>
      <c r="F121" t="s">
        <v>1</v>
      </c>
      <c r="G121" t="s">
        <v>261</v>
      </c>
      <c r="H121" t="s">
        <v>3</v>
      </c>
      <c r="I121" t="s">
        <v>6</v>
      </c>
      <c r="J121" t="s">
        <v>1</v>
      </c>
      <c r="K121" t="s">
        <v>120</v>
      </c>
    </row>
    <row r="122" spans="1:11" x14ac:dyDescent="0.3">
      <c r="A122" t="s">
        <v>0</v>
      </c>
      <c r="B122" t="s">
        <v>1</v>
      </c>
      <c r="C122" t="s">
        <v>264</v>
      </c>
      <c r="D122" t="s">
        <v>3</v>
      </c>
      <c r="E122" t="s">
        <v>4</v>
      </c>
      <c r="F122" t="s">
        <v>1</v>
      </c>
      <c r="G122" t="s">
        <v>180</v>
      </c>
      <c r="H122" t="s">
        <v>3</v>
      </c>
      <c r="I122" t="s">
        <v>6</v>
      </c>
      <c r="J122" t="s">
        <v>1</v>
      </c>
      <c r="K122" t="s">
        <v>98</v>
      </c>
    </row>
    <row r="123" spans="1:11" x14ac:dyDescent="0.3">
      <c r="A123" t="s">
        <v>0</v>
      </c>
      <c r="B123" t="s">
        <v>1</v>
      </c>
      <c r="C123" t="s">
        <v>204</v>
      </c>
      <c r="D123" t="s">
        <v>3</v>
      </c>
      <c r="E123" t="s">
        <v>4</v>
      </c>
      <c r="F123" t="s">
        <v>1</v>
      </c>
      <c r="G123" t="s">
        <v>216</v>
      </c>
      <c r="H123" t="s">
        <v>3</v>
      </c>
      <c r="I123" t="s">
        <v>6</v>
      </c>
      <c r="J123" t="s">
        <v>1</v>
      </c>
      <c r="K123" t="s">
        <v>18</v>
      </c>
    </row>
    <row r="124" spans="1:11" x14ac:dyDescent="0.3">
      <c r="A124" t="s">
        <v>0</v>
      </c>
      <c r="B124" t="s">
        <v>1</v>
      </c>
      <c r="C124" t="s">
        <v>87</v>
      </c>
      <c r="D124" t="s">
        <v>3</v>
      </c>
      <c r="E124" t="s">
        <v>4</v>
      </c>
      <c r="F124" t="s">
        <v>1</v>
      </c>
      <c r="G124" t="s">
        <v>117</v>
      </c>
      <c r="H124" t="s">
        <v>3</v>
      </c>
      <c r="I124" t="s">
        <v>6</v>
      </c>
      <c r="J124" t="s">
        <v>1</v>
      </c>
      <c r="K124" t="s">
        <v>188</v>
      </c>
    </row>
    <row r="125" spans="1:11" x14ac:dyDescent="0.3">
      <c r="A125" t="s">
        <v>0</v>
      </c>
      <c r="B125" t="s">
        <v>1</v>
      </c>
      <c r="C125" t="s">
        <v>145</v>
      </c>
      <c r="D125" t="s">
        <v>3</v>
      </c>
      <c r="E125" t="s">
        <v>4</v>
      </c>
      <c r="F125" t="s">
        <v>1</v>
      </c>
      <c r="G125" t="s">
        <v>21</v>
      </c>
      <c r="H125" t="s">
        <v>3</v>
      </c>
      <c r="I125" t="s">
        <v>6</v>
      </c>
      <c r="J125" t="s">
        <v>1</v>
      </c>
      <c r="K125" t="s">
        <v>120</v>
      </c>
    </row>
    <row r="126" spans="1:11" x14ac:dyDescent="0.3">
      <c r="A126" t="s">
        <v>0</v>
      </c>
      <c r="B126" t="s">
        <v>1</v>
      </c>
      <c r="C126" t="s">
        <v>101</v>
      </c>
      <c r="D126" t="s">
        <v>3</v>
      </c>
      <c r="E126" t="s">
        <v>4</v>
      </c>
      <c r="F126" t="s">
        <v>1</v>
      </c>
      <c r="G126" t="s">
        <v>33</v>
      </c>
      <c r="H126" t="s">
        <v>3</v>
      </c>
      <c r="I126" t="s">
        <v>6</v>
      </c>
      <c r="J126" t="s">
        <v>1</v>
      </c>
      <c r="K126" t="s">
        <v>116</v>
      </c>
    </row>
    <row r="127" spans="1:11" x14ac:dyDescent="0.3">
      <c r="A127" t="s">
        <v>0</v>
      </c>
      <c r="B127" t="s">
        <v>1</v>
      </c>
      <c r="C127" t="s">
        <v>265</v>
      </c>
      <c r="D127" t="s">
        <v>3</v>
      </c>
      <c r="E127" t="s">
        <v>4</v>
      </c>
      <c r="F127" t="s">
        <v>1</v>
      </c>
      <c r="G127" t="s">
        <v>27</v>
      </c>
      <c r="H127" t="s">
        <v>3</v>
      </c>
      <c r="I127" t="s">
        <v>6</v>
      </c>
      <c r="J127" t="s">
        <v>1</v>
      </c>
      <c r="K127" t="s">
        <v>110</v>
      </c>
    </row>
    <row r="128" spans="1:11" x14ac:dyDescent="0.3">
      <c r="A128" t="s">
        <v>0</v>
      </c>
      <c r="B128" t="s">
        <v>1</v>
      </c>
      <c r="C128" t="s">
        <v>222</v>
      </c>
      <c r="D128" t="s">
        <v>3</v>
      </c>
      <c r="E128" t="s">
        <v>4</v>
      </c>
      <c r="F128" t="s">
        <v>1</v>
      </c>
      <c r="G128" t="s">
        <v>221</v>
      </c>
      <c r="H128" t="s">
        <v>3</v>
      </c>
      <c r="I128" t="s">
        <v>6</v>
      </c>
      <c r="J128" t="s">
        <v>1</v>
      </c>
      <c r="K128" t="s">
        <v>37</v>
      </c>
    </row>
    <row r="129" spans="1:11" x14ac:dyDescent="0.3">
      <c r="A129" t="s">
        <v>0</v>
      </c>
      <c r="B129" t="s">
        <v>1</v>
      </c>
      <c r="C129" t="s">
        <v>256</v>
      </c>
      <c r="D129" t="s">
        <v>3</v>
      </c>
      <c r="E129" t="s">
        <v>4</v>
      </c>
      <c r="F129" t="s">
        <v>1</v>
      </c>
      <c r="G129" t="s">
        <v>220</v>
      </c>
      <c r="H129" t="s">
        <v>3</v>
      </c>
      <c r="I129" t="s">
        <v>6</v>
      </c>
      <c r="J129" t="s">
        <v>1</v>
      </c>
      <c r="K129" t="s">
        <v>240</v>
      </c>
    </row>
    <row r="130" spans="1:11" x14ac:dyDescent="0.3">
      <c r="A130" t="s">
        <v>0</v>
      </c>
      <c r="B130" t="s">
        <v>1</v>
      </c>
      <c r="C130" t="s">
        <v>29</v>
      </c>
      <c r="D130" t="s">
        <v>3</v>
      </c>
      <c r="E130" t="s">
        <v>4</v>
      </c>
      <c r="F130" t="s">
        <v>1</v>
      </c>
      <c r="G130" t="s">
        <v>202</v>
      </c>
      <c r="H130" t="s">
        <v>3</v>
      </c>
      <c r="I130" t="s">
        <v>6</v>
      </c>
      <c r="J130" t="s">
        <v>1</v>
      </c>
      <c r="K130" t="s">
        <v>94</v>
      </c>
    </row>
    <row r="131" spans="1:11" x14ac:dyDescent="0.3">
      <c r="A131" t="s">
        <v>0</v>
      </c>
      <c r="B131" t="s">
        <v>1</v>
      </c>
      <c r="C131" t="s">
        <v>216</v>
      </c>
      <c r="D131" t="s">
        <v>3</v>
      </c>
      <c r="E131" t="s">
        <v>4</v>
      </c>
      <c r="F131" t="s">
        <v>1</v>
      </c>
      <c r="G131" t="s">
        <v>198</v>
      </c>
      <c r="H131" t="s">
        <v>3</v>
      </c>
      <c r="I131" t="s">
        <v>6</v>
      </c>
      <c r="J131" t="s">
        <v>1</v>
      </c>
      <c r="K131" t="s">
        <v>110</v>
      </c>
    </row>
    <row r="132" spans="1:11" x14ac:dyDescent="0.3">
      <c r="A132" t="s">
        <v>0</v>
      </c>
      <c r="B132" t="s">
        <v>1</v>
      </c>
      <c r="C132" t="s">
        <v>149</v>
      </c>
      <c r="D132" t="s">
        <v>3</v>
      </c>
      <c r="E132" t="s">
        <v>4</v>
      </c>
      <c r="F132" t="s">
        <v>1</v>
      </c>
      <c r="G132" t="s">
        <v>158</v>
      </c>
      <c r="H132" t="s">
        <v>3</v>
      </c>
      <c r="I132" t="s">
        <v>6</v>
      </c>
      <c r="J132" t="s">
        <v>1</v>
      </c>
      <c r="K132" t="s">
        <v>184</v>
      </c>
    </row>
    <row r="133" spans="1:11" x14ac:dyDescent="0.3">
      <c r="A133" t="s">
        <v>0</v>
      </c>
      <c r="B133" t="s">
        <v>1</v>
      </c>
      <c r="C133" t="s">
        <v>71</v>
      </c>
      <c r="D133" t="s">
        <v>3</v>
      </c>
      <c r="E133" t="s">
        <v>4</v>
      </c>
      <c r="F133" t="s">
        <v>1</v>
      </c>
      <c r="G133" t="s">
        <v>12</v>
      </c>
      <c r="H133" t="s">
        <v>3</v>
      </c>
      <c r="I133" t="s">
        <v>6</v>
      </c>
      <c r="J133" t="s">
        <v>1</v>
      </c>
      <c r="K133" t="s">
        <v>91</v>
      </c>
    </row>
    <row r="134" spans="1:11" x14ac:dyDescent="0.3">
      <c r="A134" t="s">
        <v>0</v>
      </c>
      <c r="B134" t="s">
        <v>1</v>
      </c>
      <c r="C134" t="s">
        <v>266</v>
      </c>
      <c r="D134" t="s">
        <v>3</v>
      </c>
      <c r="E134" t="s">
        <v>4</v>
      </c>
      <c r="F134" t="s">
        <v>1</v>
      </c>
      <c r="G134" t="s">
        <v>152</v>
      </c>
      <c r="H134" t="s">
        <v>3</v>
      </c>
      <c r="I134" t="s">
        <v>6</v>
      </c>
      <c r="J134" t="s">
        <v>1</v>
      </c>
      <c r="K134" t="s">
        <v>19</v>
      </c>
    </row>
    <row r="135" spans="1:11" x14ac:dyDescent="0.3">
      <c r="A135" t="s">
        <v>0</v>
      </c>
      <c r="B135" t="s">
        <v>1</v>
      </c>
      <c r="C135" t="s">
        <v>267</v>
      </c>
      <c r="D135" t="s">
        <v>3</v>
      </c>
      <c r="E135" t="s">
        <v>4</v>
      </c>
      <c r="F135" t="s">
        <v>1</v>
      </c>
      <c r="G135" t="s">
        <v>232</v>
      </c>
      <c r="H135" t="s">
        <v>3</v>
      </c>
      <c r="I135" t="s">
        <v>6</v>
      </c>
      <c r="J135" t="s">
        <v>1</v>
      </c>
      <c r="K135" t="s">
        <v>268</v>
      </c>
    </row>
    <row r="136" spans="1:11" x14ac:dyDescent="0.3">
      <c r="A136" t="s">
        <v>0</v>
      </c>
      <c r="B136" t="s">
        <v>1</v>
      </c>
      <c r="C136" t="s">
        <v>269</v>
      </c>
      <c r="D136" t="s">
        <v>3</v>
      </c>
      <c r="E136" t="s">
        <v>4</v>
      </c>
      <c r="F136" t="s">
        <v>1</v>
      </c>
      <c r="G136" t="s">
        <v>109</v>
      </c>
      <c r="H136" t="s">
        <v>3</v>
      </c>
      <c r="I136" t="s">
        <v>6</v>
      </c>
      <c r="J136" t="s">
        <v>1</v>
      </c>
      <c r="K136" t="s">
        <v>225</v>
      </c>
    </row>
    <row r="137" spans="1:11" x14ac:dyDescent="0.3">
      <c r="A137" t="s">
        <v>0</v>
      </c>
      <c r="B137" t="s">
        <v>1</v>
      </c>
      <c r="C137" t="s">
        <v>270</v>
      </c>
      <c r="D137" t="s">
        <v>3</v>
      </c>
      <c r="E137" t="s">
        <v>4</v>
      </c>
      <c r="F137" t="s">
        <v>1</v>
      </c>
      <c r="G137" t="s">
        <v>45</v>
      </c>
      <c r="H137" t="s">
        <v>3</v>
      </c>
      <c r="I137" t="s">
        <v>6</v>
      </c>
      <c r="J137" t="s">
        <v>1</v>
      </c>
      <c r="K137" t="s">
        <v>103</v>
      </c>
    </row>
    <row r="138" spans="1:11" x14ac:dyDescent="0.3">
      <c r="A138" t="s">
        <v>0</v>
      </c>
      <c r="B138" t="s">
        <v>1</v>
      </c>
      <c r="C138" t="s">
        <v>271</v>
      </c>
      <c r="D138" t="s">
        <v>3</v>
      </c>
      <c r="E138" t="s">
        <v>4</v>
      </c>
      <c r="F138" t="s">
        <v>1</v>
      </c>
      <c r="G138" t="s">
        <v>15</v>
      </c>
      <c r="H138" t="s">
        <v>3</v>
      </c>
      <c r="I138" t="s">
        <v>6</v>
      </c>
      <c r="J138" t="s">
        <v>1</v>
      </c>
      <c r="K138" t="s">
        <v>7</v>
      </c>
    </row>
    <row r="139" spans="1:11" x14ac:dyDescent="0.3">
      <c r="A139" t="s">
        <v>0</v>
      </c>
      <c r="B139" t="s">
        <v>1</v>
      </c>
      <c r="C139" t="s">
        <v>272</v>
      </c>
      <c r="D139" t="s">
        <v>3</v>
      </c>
      <c r="E139" t="s">
        <v>4</v>
      </c>
      <c r="F139" t="s">
        <v>1</v>
      </c>
      <c r="G139" t="s">
        <v>126</v>
      </c>
      <c r="H139" t="s">
        <v>3</v>
      </c>
      <c r="I139" t="s">
        <v>6</v>
      </c>
      <c r="J139" t="s">
        <v>1</v>
      </c>
      <c r="K139" t="s">
        <v>110</v>
      </c>
    </row>
    <row r="140" spans="1:11" x14ac:dyDescent="0.3">
      <c r="A140" t="s">
        <v>0</v>
      </c>
      <c r="B140" t="s">
        <v>1</v>
      </c>
      <c r="C140" t="s">
        <v>273</v>
      </c>
      <c r="D140" t="s">
        <v>3</v>
      </c>
      <c r="E140" t="s">
        <v>4</v>
      </c>
      <c r="F140" t="s">
        <v>1</v>
      </c>
      <c r="G140" t="s">
        <v>154</v>
      </c>
      <c r="H140" t="s">
        <v>3</v>
      </c>
      <c r="I140" t="s">
        <v>6</v>
      </c>
      <c r="J140" t="s">
        <v>1</v>
      </c>
      <c r="K140" t="s">
        <v>123</v>
      </c>
    </row>
    <row r="141" spans="1:11" x14ac:dyDescent="0.3">
      <c r="A141" t="s">
        <v>0</v>
      </c>
      <c r="B141" t="s">
        <v>1</v>
      </c>
      <c r="C141" t="s">
        <v>13</v>
      </c>
      <c r="D141" t="s">
        <v>3</v>
      </c>
      <c r="E141" t="s">
        <v>4</v>
      </c>
      <c r="F141" t="s">
        <v>1</v>
      </c>
      <c r="G141" t="s">
        <v>166</v>
      </c>
      <c r="H141" t="s">
        <v>3</v>
      </c>
      <c r="I141" t="s">
        <v>6</v>
      </c>
      <c r="J141" t="s">
        <v>1</v>
      </c>
      <c r="K141" t="s">
        <v>14</v>
      </c>
    </row>
    <row r="142" spans="1:11" x14ac:dyDescent="0.3">
      <c r="A142" t="s">
        <v>0</v>
      </c>
      <c r="B142" t="s">
        <v>1</v>
      </c>
      <c r="C142" t="s">
        <v>230</v>
      </c>
      <c r="D142" t="s">
        <v>3</v>
      </c>
      <c r="E142" t="s">
        <v>4</v>
      </c>
      <c r="F142" t="s">
        <v>1</v>
      </c>
      <c r="G142" t="s">
        <v>213</v>
      </c>
      <c r="H142" t="s">
        <v>3</v>
      </c>
      <c r="I142" t="s">
        <v>6</v>
      </c>
      <c r="J142" t="s">
        <v>1</v>
      </c>
      <c r="K142" t="s">
        <v>12</v>
      </c>
    </row>
    <row r="143" spans="1:11" x14ac:dyDescent="0.3">
      <c r="A143" t="s">
        <v>0</v>
      </c>
      <c r="B143" t="s">
        <v>1</v>
      </c>
      <c r="C143" t="s">
        <v>154</v>
      </c>
      <c r="D143" t="s">
        <v>3</v>
      </c>
      <c r="E143" t="s">
        <v>4</v>
      </c>
      <c r="F143" t="s">
        <v>1</v>
      </c>
      <c r="G143" t="s">
        <v>90</v>
      </c>
      <c r="H143" t="s">
        <v>3</v>
      </c>
      <c r="I143" t="s">
        <v>6</v>
      </c>
      <c r="J143" t="s">
        <v>1</v>
      </c>
      <c r="K143" t="s">
        <v>10</v>
      </c>
    </row>
    <row r="144" spans="1:11" x14ac:dyDescent="0.3">
      <c r="A144" t="s">
        <v>0</v>
      </c>
      <c r="B144" t="s">
        <v>1</v>
      </c>
      <c r="C144" t="s">
        <v>11</v>
      </c>
      <c r="D144" t="s">
        <v>3</v>
      </c>
      <c r="E144" t="s">
        <v>4</v>
      </c>
      <c r="F144" t="s">
        <v>1</v>
      </c>
      <c r="G144" t="s">
        <v>21</v>
      </c>
      <c r="H144" t="s">
        <v>3</v>
      </c>
      <c r="I144" t="s">
        <v>6</v>
      </c>
      <c r="J144" t="s">
        <v>1</v>
      </c>
      <c r="K144" t="s">
        <v>16</v>
      </c>
    </row>
    <row r="145" spans="1:11" x14ac:dyDescent="0.3">
      <c r="A145" t="s">
        <v>0</v>
      </c>
      <c r="B145" t="s">
        <v>1</v>
      </c>
      <c r="C145" t="s">
        <v>91</v>
      </c>
      <c r="D145" t="s">
        <v>3</v>
      </c>
      <c r="E145" t="s">
        <v>4</v>
      </c>
      <c r="F145" t="s">
        <v>1</v>
      </c>
      <c r="G145" t="s">
        <v>7</v>
      </c>
      <c r="H145" t="s">
        <v>3</v>
      </c>
      <c r="I145" t="s">
        <v>6</v>
      </c>
      <c r="J145" t="s">
        <v>1</v>
      </c>
      <c r="K145" t="s">
        <v>19</v>
      </c>
    </row>
    <row r="146" spans="1:11" x14ac:dyDescent="0.3">
      <c r="A146" t="s">
        <v>0</v>
      </c>
      <c r="B146" t="s">
        <v>1</v>
      </c>
      <c r="C146" t="s">
        <v>222</v>
      </c>
      <c r="D146" t="s">
        <v>3</v>
      </c>
      <c r="E146" t="s">
        <v>4</v>
      </c>
      <c r="F146" t="s">
        <v>1</v>
      </c>
      <c r="G146" t="s">
        <v>16</v>
      </c>
      <c r="H146" t="s">
        <v>3</v>
      </c>
      <c r="I146" t="s">
        <v>6</v>
      </c>
      <c r="J146" t="s">
        <v>1</v>
      </c>
      <c r="K146" t="s">
        <v>33</v>
      </c>
    </row>
    <row r="147" spans="1:11" x14ac:dyDescent="0.3">
      <c r="A147" t="s">
        <v>0</v>
      </c>
      <c r="B147" t="s">
        <v>1</v>
      </c>
      <c r="C147" t="s">
        <v>225</v>
      </c>
      <c r="D147" t="s">
        <v>3</v>
      </c>
      <c r="E147" t="s">
        <v>4</v>
      </c>
      <c r="F147" t="s">
        <v>1</v>
      </c>
      <c r="G147" t="s">
        <v>125</v>
      </c>
      <c r="H147" t="s">
        <v>3</v>
      </c>
      <c r="I147" t="s">
        <v>6</v>
      </c>
      <c r="J147" t="s">
        <v>1</v>
      </c>
      <c r="K147" t="s">
        <v>38</v>
      </c>
    </row>
    <row r="148" spans="1:11" x14ac:dyDescent="0.3">
      <c r="A148" t="s">
        <v>0</v>
      </c>
      <c r="B148" t="s">
        <v>1</v>
      </c>
      <c r="C148" t="s">
        <v>196</v>
      </c>
      <c r="D148" t="s">
        <v>3</v>
      </c>
      <c r="E148" t="s">
        <v>4</v>
      </c>
      <c r="F148" t="s">
        <v>1</v>
      </c>
      <c r="G148" t="s">
        <v>216</v>
      </c>
      <c r="H148" t="s">
        <v>3</v>
      </c>
      <c r="I148" t="s">
        <v>6</v>
      </c>
      <c r="J148" t="s">
        <v>1</v>
      </c>
      <c r="K148" t="s">
        <v>33</v>
      </c>
    </row>
    <row r="149" spans="1:11" x14ac:dyDescent="0.3">
      <c r="A149" t="s">
        <v>0</v>
      </c>
      <c r="B149" t="s">
        <v>1</v>
      </c>
      <c r="C149" t="s">
        <v>233</v>
      </c>
      <c r="D149" t="s">
        <v>3</v>
      </c>
      <c r="E149" t="s">
        <v>4</v>
      </c>
      <c r="F149" t="s">
        <v>1</v>
      </c>
      <c r="G149" t="s">
        <v>109</v>
      </c>
      <c r="H149" t="s">
        <v>3</v>
      </c>
      <c r="I149" t="s">
        <v>6</v>
      </c>
      <c r="J149" t="s">
        <v>1</v>
      </c>
      <c r="K149" t="s">
        <v>37</v>
      </c>
    </row>
    <row r="150" spans="1:11" x14ac:dyDescent="0.3">
      <c r="A150" t="s">
        <v>0</v>
      </c>
      <c r="B150" t="s">
        <v>1</v>
      </c>
      <c r="C150" t="s">
        <v>100</v>
      </c>
      <c r="D150" t="s">
        <v>3</v>
      </c>
      <c r="E150" t="s">
        <v>4</v>
      </c>
      <c r="F150" t="s">
        <v>1</v>
      </c>
      <c r="G150" t="s">
        <v>110</v>
      </c>
      <c r="H150" t="s">
        <v>3</v>
      </c>
      <c r="I150" t="s">
        <v>6</v>
      </c>
      <c r="J150" t="s">
        <v>1</v>
      </c>
      <c r="K150" t="s">
        <v>27</v>
      </c>
    </row>
    <row r="151" spans="1:11" x14ac:dyDescent="0.3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1</v>
      </c>
      <c r="G151" t="s">
        <v>94</v>
      </c>
      <c r="H151" t="s">
        <v>3</v>
      </c>
      <c r="I151" t="s">
        <v>6</v>
      </c>
      <c r="J151" t="s">
        <v>1</v>
      </c>
      <c r="K151" t="s">
        <v>94</v>
      </c>
    </row>
    <row r="152" spans="1:11" x14ac:dyDescent="0.3">
      <c r="A152" t="s">
        <v>0</v>
      </c>
      <c r="B152" t="s">
        <v>1</v>
      </c>
      <c r="C152" t="s">
        <v>274</v>
      </c>
      <c r="D152" t="s">
        <v>3</v>
      </c>
      <c r="E152" t="s">
        <v>4</v>
      </c>
      <c r="F152" t="s">
        <v>1</v>
      </c>
      <c r="G152" t="s">
        <v>98</v>
      </c>
      <c r="H152" t="s">
        <v>3</v>
      </c>
      <c r="I152" t="s">
        <v>6</v>
      </c>
      <c r="J152" t="s">
        <v>1</v>
      </c>
      <c r="K152" t="s">
        <v>16</v>
      </c>
    </row>
    <row r="153" spans="1:11" x14ac:dyDescent="0.3">
      <c r="A153" t="s">
        <v>0</v>
      </c>
      <c r="B153" t="s">
        <v>1</v>
      </c>
      <c r="C153" t="s">
        <v>275</v>
      </c>
      <c r="D153" t="s">
        <v>3</v>
      </c>
      <c r="E153" t="s">
        <v>4</v>
      </c>
      <c r="F153" t="s">
        <v>1</v>
      </c>
      <c r="G153" t="s">
        <v>204</v>
      </c>
      <c r="H153" t="s">
        <v>3</v>
      </c>
      <c r="I153" t="s">
        <v>6</v>
      </c>
      <c r="J153" t="s">
        <v>1</v>
      </c>
      <c r="K153" t="s">
        <v>84</v>
      </c>
    </row>
    <row r="154" spans="1:11" x14ac:dyDescent="0.3">
      <c r="A154" t="s">
        <v>0</v>
      </c>
      <c r="B154" t="s">
        <v>1</v>
      </c>
      <c r="C154" t="s">
        <v>276</v>
      </c>
      <c r="D154" t="s">
        <v>3</v>
      </c>
      <c r="E154" t="s">
        <v>4</v>
      </c>
      <c r="F154" t="s">
        <v>1</v>
      </c>
      <c r="G154" t="s">
        <v>277</v>
      </c>
      <c r="H154" t="s">
        <v>3</v>
      </c>
      <c r="I154" t="s">
        <v>6</v>
      </c>
      <c r="J154" t="s">
        <v>1</v>
      </c>
      <c r="K154" t="s">
        <v>278</v>
      </c>
    </row>
    <row r="155" spans="1:11" x14ac:dyDescent="0.3">
      <c r="A155" t="s">
        <v>0</v>
      </c>
      <c r="B155" t="s">
        <v>1</v>
      </c>
      <c r="C155" t="s">
        <v>279</v>
      </c>
      <c r="D155" t="s">
        <v>3</v>
      </c>
      <c r="E155" t="s">
        <v>4</v>
      </c>
      <c r="F155" t="s">
        <v>1</v>
      </c>
      <c r="G155" t="s">
        <v>143</v>
      </c>
      <c r="H155" t="s">
        <v>3</v>
      </c>
      <c r="I155" t="s">
        <v>6</v>
      </c>
      <c r="J155" t="s">
        <v>1</v>
      </c>
      <c r="K155" t="s">
        <v>5</v>
      </c>
    </row>
    <row r="156" spans="1:11" x14ac:dyDescent="0.3">
      <c r="A156" t="s">
        <v>0</v>
      </c>
      <c r="B156" t="s">
        <v>1</v>
      </c>
      <c r="C156" t="s">
        <v>280</v>
      </c>
      <c r="D156" t="s">
        <v>3</v>
      </c>
      <c r="E156" t="s">
        <v>4</v>
      </c>
      <c r="F156" t="s">
        <v>1</v>
      </c>
      <c r="G156" t="s">
        <v>93</v>
      </c>
      <c r="H156" t="s">
        <v>3</v>
      </c>
      <c r="I156" t="s">
        <v>6</v>
      </c>
      <c r="J156" t="s">
        <v>1</v>
      </c>
      <c r="K156" t="s">
        <v>16</v>
      </c>
    </row>
    <row r="157" spans="1:11" x14ac:dyDescent="0.3">
      <c r="A157" t="s">
        <v>0</v>
      </c>
      <c r="B157" t="s">
        <v>1</v>
      </c>
      <c r="C157" t="s">
        <v>281</v>
      </c>
      <c r="D157" t="s">
        <v>3</v>
      </c>
      <c r="E157" t="s">
        <v>4</v>
      </c>
      <c r="F157" t="s">
        <v>1</v>
      </c>
      <c r="G157" t="s">
        <v>165</v>
      </c>
      <c r="H157" t="s">
        <v>3</v>
      </c>
      <c r="I157" t="s">
        <v>6</v>
      </c>
      <c r="J157" t="s">
        <v>1</v>
      </c>
      <c r="K157" t="s">
        <v>19</v>
      </c>
    </row>
    <row r="158" spans="1:11" x14ac:dyDescent="0.3">
      <c r="A158" t="s">
        <v>0</v>
      </c>
      <c r="B158" t="s">
        <v>1</v>
      </c>
      <c r="C158" t="s">
        <v>192</v>
      </c>
      <c r="D158" t="s">
        <v>3</v>
      </c>
      <c r="E158" t="s">
        <v>4</v>
      </c>
      <c r="F158" t="s">
        <v>1</v>
      </c>
      <c r="G158" t="s">
        <v>217</v>
      </c>
      <c r="H158" t="s">
        <v>3</v>
      </c>
      <c r="I158" t="s">
        <v>6</v>
      </c>
      <c r="J158" t="s">
        <v>1</v>
      </c>
      <c r="K158" t="s">
        <v>101</v>
      </c>
    </row>
    <row r="159" spans="1:11" x14ac:dyDescent="0.3">
      <c r="A159" t="s">
        <v>0</v>
      </c>
      <c r="B159" t="s">
        <v>1</v>
      </c>
      <c r="C159" t="s">
        <v>169</v>
      </c>
      <c r="D159" t="s">
        <v>3</v>
      </c>
      <c r="E159" t="s">
        <v>4</v>
      </c>
      <c r="F159" t="s">
        <v>1</v>
      </c>
      <c r="G159" t="s">
        <v>130</v>
      </c>
      <c r="H159" t="s">
        <v>3</v>
      </c>
      <c r="I159" t="s">
        <v>6</v>
      </c>
      <c r="J159" t="s">
        <v>1</v>
      </c>
      <c r="K159" t="s">
        <v>40</v>
      </c>
    </row>
    <row r="160" spans="1:11" x14ac:dyDescent="0.3">
      <c r="A160" t="s">
        <v>0</v>
      </c>
      <c r="B160" t="s">
        <v>1</v>
      </c>
      <c r="C160" t="s">
        <v>128</v>
      </c>
      <c r="D160" t="s">
        <v>3</v>
      </c>
      <c r="E160" t="s">
        <v>4</v>
      </c>
      <c r="F160" t="s">
        <v>1</v>
      </c>
      <c r="G160" t="s">
        <v>157</v>
      </c>
      <c r="H160" t="s">
        <v>3</v>
      </c>
      <c r="I160" t="s">
        <v>6</v>
      </c>
      <c r="J160" t="s">
        <v>1</v>
      </c>
      <c r="K160" t="s">
        <v>236</v>
      </c>
    </row>
    <row r="161" spans="1:11" x14ac:dyDescent="0.3">
      <c r="A161" t="s">
        <v>0</v>
      </c>
      <c r="B161" t="s">
        <v>1</v>
      </c>
      <c r="C161" t="s">
        <v>212</v>
      </c>
      <c r="D161" t="s">
        <v>3</v>
      </c>
      <c r="E161" t="s">
        <v>4</v>
      </c>
      <c r="F161" t="s">
        <v>1</v>
      </c>
      <c r="G161" t="s">
        <v>257</v>
      </c>
      <c r="H161" t="s">
        <v>3</v>
      </c>
      <c r="I161" t="s">
        <v>6</v>
      </c>
      <c r="J161" t="s">
        <v>1</v>
      </c>
      <c r="K161" t="s">
        <v>135</v>
      </c>
    </row>
    <row r="162" spans="1:11" x14ac:dyDescent="0.3">
      <c r="A162" t="s">
        <v>0</v>
      </c>
      <c r="B162" t="s">
        <v>1</v>
      </c>
      <c r="C162" t="s">
        <v>188</v>
      </c>
      <c r="D162" t="s">
        <v>3</v>
      </c>
      <c r="E162" t="s">
        <v>4</v>
      </c>
      <c r="F162" t="s">
        <v>1</v>
      </c>
      <c r="G162" t="s">
        <v>72</v>
      </c>
      <c r="H162" t="s">
        <v>3</v>
      </c>
      <c r="I162" t="s">
        <v>6</v>
      </c>
      <c r="J162" t="s">
        <v>1</v>
      </c>
      <c r="K162" t="s">
        <v>78</v>
      </c>
    </row>
    <row r="163" spans="1:11" x14ac:dyDescent="0.3">
      <c r="A163" t="s">
        <v>0</v>
      </c>
      <c r="B163" t="s">
        <v>1</v>
      </c>
      <c r="C163" t="s">
        <v>282</v>
      </c>
      <c r="D163" t="s">
        <v>3</v>
      </c>
      <c r="E163" t="s">
        <v>4</v>
      </c>
      <c r="F163" t="s">
        <v>1</v>
      </c>
      <c r="G163" t="s">
        <v>283</v>
      </c>
      <c r="H163" t="s">
        <v>3</v>
      </c>
      <c r="I163" t="s">
        <v>6</v>
      </c>
      <c r="J163" t="s">
        <v>1</v>
      </c>
      <c r="K163" t="s">
        <v>22</v>
      </c>
    </row>
    <row r="164" spans="1:11" x14ac:dyDescent="0.3">
      <c r="A164" t="s">
        <v>0</v>
      </c>
      <c r="B164" t="s">
        <v>1</v>
      </c>
      <c r="C164" t="s">
        <v>284</v>
      </c>
      <c r="D164" t="s">
        <v>3</v>
      </c>
      <c r="E164" t="s">
        <v>4</v>
      </c>
      <c r="F164" t="s">
        <v>1</v>
      </c>
      <c r="G164" t="s">
        <v>285</v>
      </c>
      <c r="H164" t="s">
        <v>3</v>
      </c>
      <c r="I164" t="s">
        <v>6</v>
      </c>
      <c r="J164" t="s">
        <v>1</v>
      </c>
      <c r="K164" t="s">
        <v>7</v>
      </c>
    </row>
    <row r="165" spans="1:11" x14ac:dyDescent="0.3">
      <c r="A165" t="s">
        <v>0</v>
      </c>
      <c r="B165" t="s">
        <v>1</v>
      </c>
      <c r="C165" t="s">
        <v>108</v>
      </c>
      <c r="D165" t="s">
        <v>3</v>
      </c>
      <c r="E165" t="s">
        <v>4</v>
      </c>
      <c r="F165" t="s">
        <v>1</v>
      </c>
      <c r="G165" t="s">
        <v>40</v>
      </c>
      <c r="H165" t="s">
        <v>3</v>
      </c>
      <c r="I165" t="s">
        <v>6</v>
      </c>
      <c r="J165" t="s">
        <v>1</v>
      </c>
      <c r="K165" t="s">
        <v>33</v>
      </c>
    </row>
    <row r="166" spans="1:11" x14ac:dyDescent="0.3">
      <c r="A166" t="s">
        <v>0</v>
      </c>
      <c r="B166" t="s">
        <v>1</v>
      </c>
      <c r="C166" t="s">
        <v>216</v>
      </c>
      <c r="D166" t="s">
        <v>3</v>
      </c>
      <c r="E166" t="s">
        <v>4</v>
      </c>
      <c r="F166" t="s">
        <v>1</v>
      </c>
      <c r="G166" t="s">
        <v>90</v>
      </c>
      <c r="H166" t="s">
        <v>3</v>
      </c>
      <c r="I166" t="s">
        <v>6</v>
      </c>
      <c r="J166" t="s">
        <v>1</v>
      </c>
      <c r="K166" t="s">
        <v>96</v>
      </c>
    </row>
    <row r="167" spans="1:11" x14ac:dyDescent="0.3">
      <c r="A167" t="s">
        <v>0</v>
      </c>
      <c r="B167" t="s">
        <v>1</v>
      </c>
      <c r="C167" t="s">
        <v>28</v>
      </c>
      <c r="D167" t="s">
        <v>3</v>
      </c>
      <c r="E167" t="s">
        <v>4</v>
      </c>
      <c r="F167" t="s">
        <v>1</v>
      </c>
      <c r="G167" t="s">
        <v>117</v>
      </c>
      <c r="H167" t="s">
        <v>3</v>
      </c>
      <c r="I167" t="s">
        <v>6</v>
      </c>
      <c r="J167" t="s">
        <v>1</v>
      </c>
      <c r="K167" t="s">
        <v>114</v>
      </c>
    </row>
    <row r="168" spans="1:11" x14ac:dyDescent="0.3">
      <c r="A168" t="s">
        <v>0</v>
      </c>
      <c r="B168" t="s">
        <v>1</v>
      </c>
      <c r="C168" t="s">
        <v>245</v>
      </c>
      <c r="D168" t="s">
        <v>3</v>
      </c>
      <c r="E168" t="s">
        <v>4</v>
      </c>
      <c r="F168" t="s">
        <v>1</v>
      </c>
      <c r="G168" t="s">
        <v>180</v>
      </c>
      <c r="H168" t="s">
        <v>3</v>
      </c>
      <c r="I168" t="s">
        <v>6</v>
      </c>
      <c r="J168" t="s">
        <v>1</v>
      </c>
      <c r="K168" t="s">
        <v>90</v>
      </c>
    </row>
    <row r="169" spans="1:11" x14ac:dyDescent="0.3">
      <c r="A169" t="s">
        <v>0</v>
      </c>
      <c r="B169" t="s">
        <v>1</v>
      </c>
      <c r="C169" t="s">
        <v>286</v>
      </c>
      <c r="D169" t="s">
        <v>3</v>
      </c>
      <c r="E169" t="s">
        <v>4</v>
      </c>
      <c r="F169" t="s">
        <v>1</v>
      </c>
      <c r="G169" t="s">
        <v>233</v>
      </c>
      <c r="H169" t="s">
        <v>3</v>
      </c>
      <c r="I169" t="s">
        <v>6</v>
      </c>
      <c r="J169" t="s">
        <v>1</v>
      </c>
      <c r="K169" t="s">
        <v>12</v>
      </c>
    </row>
    <row r="170" spans="1:11" x14ac:dyDescent="0.3">
      <c r="A170" t="s">
        <v>0</v>
      </c>
      <c r="B170" t="s">
        <v>1</v>
      </c>
      <c r="C170" t="s">
        <v>287</v>
      </c>
      <c r="D170" t="s">
        <v>3</v>
      </c>
      <c r="E170" t="s">
        <v>4</v>
      </c>
      <c r="F170" t="s">
        <v>1</v>
      </c>
      <c r="G170" t="s">
        <v>93</v>
      </c>
      <c r="H170" t="s">
        <v>3</v>
      </c>
      <c r="I170" t="s">
        <v>6</v>
      </c>
      <c r="J170" t="s">
        <v>1</v>
      </c>
      <c r="K170" t="s">
        <v>265</v>
      </c>
    </row>
    <row r="171" spans="1:11" x14ac:dyDescent="0.3">
      <c r="A171" t="s">
        <v>0</v>
      </c>
      <c r="B171" t="s">
        <v>1</v>
      </c>
      <c r="C171" t="s">
        <v>288</v>
      </c>
      <c r="D171" t="s">
        <v>3</v>
      </c>
      <c r="E171" t="s">
        <v>4</v>
      </c>
      <c r="F171" t="s">
        <v>1</v>
      </c>
      <c r="G171" t="s">
        <v>20</v>
      </c>
      <c r="H171" t="s">
        <v>3</v>
      </c>
      <c r="I171" t="s">
        <v>6</v>
      </c>
      <c r="J171" t="s">
        <v>1</v>
      </c>
      <c r="K171" t="s">
        <v>219</v>
      </c>
    </row>
    <row r="172" spans="1:11" x14ac:dyDescent="0.3">
      <c r="A172" t="s">
        <v>0</v>
      </c>
      <c r="B172" t="s">
        <v>1</v>
      </c>
      <c r="C172" t="s">
        <v>289</v>
      </c>
      <c r="D172" t="s">
        <v>3</v>
      </c>
      <c r="E172" t="s">
        <v>4</v>
      </c>
      <c r="F172" t="s">
        <v>1</v>
      </c>
      <c r="G172" t="s">
        <v>130</v>
      </c>
      <c r="H172" t="s">
        <v>3</v>
      </c>
      <c r="I172" t="s">
        <v>6</v>
      </c>
      <c r="J172" t="s">
        <v>1</v>
      </c>
      <c r="K172" t="s">
        <v>141</v>
      </c>
    </row>
    <row r="173" spans="1:11" x14ac:dyDescent="0.3">
      <c r="A173" t="s">
        <v>0</v>
      </c>
      <c r="B173" t="s">
        <v>1</v>
      </c>
      <c r="C173" t="s">
        <v>290</v>
      </c>
      <c r="D173" t="s">
        <v>3</v>
      </c>
      <c r="E173" t="s">
        <v>4</v>
      </c>
      <c r="F173" t="s">
        <v>1</v>
      </c>
      <c r="G173" t="s">
        <v>217</v>
      </c>
      <c r="H173" t="s">
        <v>3</v>
      </c>
      <c r="I173" t="s">
        <v>6</v>
      </c>
      <c r="J173" t="s">
        <v>1</v>
      </c>
      <c r="K173" t="s">
        <v>19</v>
      </c>
    </row>
    <row r="174" spans="1:11" x14ac:dyDescent="0.3">
      <c r="A174" t="s">
        <v>0</v>
      </c>
      <c r="B174" t="s">
        <v>1</v>
      </c>
      <c r="C174" t="s">
        <v>179</v>
      </c>
      <c r="D174" t="s">
        <v>3</v>
      </c>
      <c r="E174" t="s">
        <v>4</v>
      </c>
      <c r="F174" t="s">
        <v>1</v>
      </c>
      <c r="G174" t="s">
        <v>233</v>
      </c>
      <c r="H174" t="s">
        <v>3</v>
      </c>
      <c r="I174" t="s">
        <v>6</v>
      </c>
      <c r="J174" t="s">
        <v>1</v>
      </c>
      <c r="K174" t="s">
        <v>125</v>
      </c>
    </row>
    <row r="175" spans="1:11" x14ac:dyDescent="0.3">
      <c r="A175" t="s">
        <v>0</v>
      </c>
      <c r="B175" t="s">
        <v>1</v>
      </c>
      <c r="C175" t="s">
        <v>191</v>
      </c>
      <c r="D175" t="s">
        <v>3</v>
      </c>
      <c r="E175" t="s">
        <v>4</v>
      </c>
      <c r="F175" t="s">
        <v>1</v>
      </c>
      <c r="G175" t="s">
        <v>116</v>
      </c>
      <c r="H175" t="s">
        <v>3</v>
      </c>
      <c r="I175" t="s">
        <v>6</v>
      </c>
      <c r="J175" t="s">
        <v>1</v>
      </c>
      <c r="K175" t="s">
        <v>216</v>
      </c>
    </row>
    <row r="176" spans="1:11" x14ac:dyDescent="0.3">
      <c r="A176" t="s">
        <v>0</v>
      </c>
      <c r="B176" t="s">
        <v>1</v>
      </c>
      <c r="C176" t="s">
        <v>161</v>
      </c>
      <c r="D176" t="s">
        <v>3</v>
      </c>
      <c r="E176" t="s">
        <v>4</v>
      </c>
      <c r="F176" t="s">
        <v>1</v>
      </c>
      <c r="G176" t="s">
        <v>10</v>
      </c>
      <c r="H176" t="s">
        <v>3</v>
      </c>
      <c r="I176" t="s">
        <v>6</v>
      </c>
      <c r="J176" t="s">
        <v>1</v>
      </c>
      <c r="K176" t="s">
        <v>125</v>
      </c>
    </row>
    <row r="177" spans="1:11" x14ac:dyDescent="0.3">
      <c r="A177" t="s">
        <v>0</v>
      </c>
      <c r="B177" t="s">
        <v>1</v>
      </c>
      <c r="C177" t="s">
        <v>183</v>
      </c>
      <c r="D177" t="s">
        <v>3</v>
      </c>
      <c r="E177" t="s">
        <v>4</v>
      </c>
      <c r="F177" t="s">
        <v>1</v>
      </c>
      <c r="G177" t="s">
        <v>96</v>
      </c>
      <c r="H177" t="s">
        <v>3</v>
      </c>
      <c r="I177" t="s">
        <v>6</v>
      </c>
      <c r="J177" t="s">
        <v>1</v>
      </c>
      <c r="K177" t="s">
        <v>20</v>
      </c>
    </row>
    <row r="178" spans="1:11" x14ac:dyDescent="0.3">
      <c r="A178" t="s">
        <v>0</v>
      </c>
      <c r="B178" t="s">
        <v>1</v>
      </c>
      <c r="C178" t="s">
        <v>40</v>
      </c>
      <c r="D178" t="s">
        <v>3</v>
      </c>
      <c r="E178" t="s">
        <v>4</v>
      </c>
      <c r="F178" t="s">
        <v>1</v>
      </c>
      <c r="G178" t="s">
        <v>91</v>
      </c>
      <c r="H178" t="s">
        <v>3</v>
      </c>
      <c r="I178" t="s">
        <v>6</v>
      </c>
      <c r="J178" t="s">
        <v>1</v>
      </c>
      <c r="K178" t="s">
        <v>158</v>
      </c>
    </row>
    <row r="179" spans="1:11" x14ac:dyDescent="0.3">
      <c r="A179" t="s">
        <v>47</v>
      </c>
    </row>
    <row r="180" spans="1:11" x14ac:dyDescent="0.3">
      <c r="A180" t="s">
        <v>48</v>
      </c>
      <c r="B180" t="s">
        <v>49</v>
      </c>
      <c r="C180" t="s">
        <v>50</v>
      </c>
      <c r="D180" t="s">
        <v>51</v>
      </c>
      <c r="E180" t="s">
        <v>52</v>
      </c>
      <c r="F180" t="s">
        <v>53</v>
      </c>
      <c r="G180" t="s">
        <v>54</v>
      </c>
    </row>
    <row r="181" spans="1:11" x14ac:dyDescent="0.3">
      <c r="A181" t="s">
        <v>0</v>
      </c>
      <c r="B181" t="s">
        <v>1</v>
      </c>
      <c r="C181" t="s">
        <v>76</v>
      </c>
      <c r="D181" t="s">
        <v>3</v>
      </c>
      <c r="E181" t="s">
        <v>4</v>
      </c>
      <c r="F181" t="s">
        <v>1</v>
      </c>
      <c r="G181" t="s">
        <v>11</v>
      </c>
      <c r="H181" t="s">
        <v>3</v>
      </c>
      <c r="I181" t="s">
        <v>6</v>
      </c>
      <c r="J181" t="s">
        <v>1</v>
      </c>
      <c r="K181" t="s">
        <v>240</v>
      </c>
    </row>
    <row r="182" spans="1:11" x14ac:dyDescent="0.3">
      <c r="A182" t="s">
        <v>0</v>
      </c>
      <c r="B182" t="s">
        <v>1</v>
      </c>
      <c r="C182" t="s">
        <v>291</v>
      </c>
      <c r="D182" t="s">
        <v>3</v>
      </c>
      <c r="E182" t="s">
        <v>4</v>
      </c>
      <c r="F182" t="s">
        <v>1</v>
      </c>
      <c r="G182" t="s">
        <v>16</v>
      </c>
      <c r="H182" t="s">
        <v>3</v>
      </c>
      <c r="I182" t="s">
        <v>6</v>
      </c>
      <c r="J182" t="s">
        <v>1</v>
      </c>
      <c r="K182" t="s">
        <v>22</v>
      </c>
    </row>
    <row r="183" spans="1:11" x14ac:dyDescent="0.3">
      <c r="A183" t="s">
        <v>0</v>
      </c>
      <c r="B183" t="s">
        <v>1</v>
      </c>
      <c r="C183" t="s">
        <v>223</v>
      </c>
      <c r="D183" t="s">
        <v>3</v>
      </c>
      <c r="E183" t="s">
        <v>4</v>
      </c>
      <c r="F183" t="s">
        <v>1</v>
      </c>
      <c r="G183" t="s">
        <v>216</v>
      </c>
      <c r="H183" t="s">
        <v>3</v>
      </c>
      <c r="I183" t="s">
        <v>6</v>
      </c>
      <c r="J183" t="s">
        <v>1</v>
      </c>
      <c r="K183" t="s">
        <v>136</v>
      </c>
    </row>
    <row r="184" spans="1:11" x14ac:dyDescent="0.3">
      <c r="A184" t="s">
        <v>0</v>
      </c>
      <c r="B184" t="s">
        <v>1</v>
      </c>
      <c r="C184" t="s">
        <v>12</v>
      </c>
      <c r="D184" t="s">
        <v>3</v>
      </c>
      <c r="E184" t="s">
        <v>4</v>
      </c>
      <c r="F184" t="s">
        <v>1</v>
      </c>
      <c r="G184" t="s">
        <v>236</v>
      </c>
      <c r="H184" t="s">
        <v>3</v>
      </c>
      <c r="I184" t="s">
        <v>6</v>
      </c>
      <c r="J184" t="s">
        <v>1</v>
      </c>
      <c r="K184" t="s">
        <v>198</v>
      </c>
    </row>
    <row r="185" spans="1:11" x14ac:dyDescent="0.3">
      <c r="A185" t="s">
        <v>52</v>
      </c>
    </row>
    <row r="186" spans="1:11" x14ac:dyDescent="0.3">
      <c r="A186" t="s">
        <v>0</v>
      </c>
      <c r="B186" t="s">
        <v>1</v>
      </c>
      <c r="C186" t="s">
        <v>90</v>
      </c>
      <c r="D186" t="s">
        <v>3</v>
      </c>
      <c r="E186" t="s">
        <v>4</v>
      </c>
      <c r="F186" t="s">
        <v>1</v>
      </c>
      <c r="G186" t="s">
        <v>212</v>
      </c>
      <c r="H186" t="s">
        <v>3</v>
      </c>
      <c r="I186" t="s">
        <v>6</v>
      </c>
      <c r="J186" t="s">
        <v>1</v>
      </c>
      <c r="K186" t="s">
        <v>46</v>
      </c>
    </row>
    <row r="187" spans="1:11" x14ac:dyDescent="0.3">
      <c r="A187" t="s">
        <v>0</v>
      </c>
      <c r="B187" t="s">
        <v>1</v>
      </c>
      <c r="C187" t="s">
        <v>63</v>
      </c>
      <c r="D187" t="s">
        <v>3</v>
      </c>
      <c r="E187" t="s">
        <v>4</v>
      </c>
      <c r="F187" t="s">
        <v>1</v>
      </c>
      <c r="G187" t="s">
        <v>103</v>
      </c>
      <c r="H187" t="s">
        <v>3</v>
      </c>
      <c r="I187" t="s">
        <v>6</v>
      </c>
      <c r="J187" t="s">
        <v>1</v>
      </c>
      <c r="K187" t="s">
        <v>120</v>
      </c>
    </row>
    <row r="188" spans="1:11" x14ac:dyDescent="0.3">
      <c r="A188" t="s">
        <v>0</v>
      </c>
      <c r="B188" t="s">
        <v>1</v>
      </c>
      <c r="C188" t="s">
        <v>292</v>
      </c>
      <c r="D188" t="s">
        <v>3</v>
      </c>
      <c r="E188" t="s">
        <v>4</v>
      </c>
      <c r="F188" t="s">
        <v>1</v>
      </c>
      <c r="G188" t="s">
        <v>40</v>
      </c>
      <c r="H188" t="s">
        <v>3</v>
      </c>
      <c r="I188" t="s">
        <v>6</v>
      </c>
      <c r="J188" t="s">
        <v>1</v>
      </c>
      <c r="K188" t="s">
        <v>29</v>
      </c>
    </row>
    <row r="189" spans="1:11" x14ac:dyDescent="0.3">
      <c r="A189" t="s">
        <v>0</v>
      </c>
      <c r="B189" t="s">
        <v>1</v>
      </c>
      <c r="C189" t="s">
        <v>293</v>
      </c>
      <c r="D189" t="s">
        <v>3</v>
      </c>
      <c r="E189" t="s">
        <v>4</v>
      </c>
      <c r="F189" t="s">
        <v>1</v>
      </c>
      <c r="G189" t="s">
        <v>71</v>
      </c>
      <c r="H189" t="s">
        <v>3</v>
      </c>
      <c r="I189" t="s">
        <v>6</v>
      </c>
      <c r="J189" t="s">
        <v>1</v>
      </c>
      <c r="K189" t="s">
        <v>283</v>
      </c>
    </row>
    <row r="190" spans="1:11" x14ac:dyDescent="0.3">
      <c r="A190" t="s">
        <v>0</v>
      </c>
      <c r="B190" t="s">
        <v>1</v>
      </c>
      <c r="C190" t="s">
        <v>294</v>
      </c>
      <c r="D190" t="s">
        <v>3</v>
      </c>
      <c r="E190" t="s">
        <v>4</v>
      </c>
      <c r="F190" t="s">
        <v>1</v>
      </c>
      <c r="G190" t="s">
        <v>242</v>
      </c>
      <c r="H190" t="s">
        <v>3</v>
      </c>
      <c r="I190" t="s">
        <v>6</v>
      </c>
      <c r="J190" t="s">
        <v>1</v>
      </c>
      <c r="K190" t="s">
        <v>251</v>
      </c>
    </row>
    <row r="191" spans="1:11" x14ac:dyDescent="0.3">
      <c r="A191" t="s">
        <v>0</v>
      </c>
      <c r="B191" t="s">
        <v>1</v>
      </c>
      <c r="C191" t="s">
        <v>295</v>
      </c>
      <c r="D191" t="s">
        <v>3</v>
      </c>
      <c r="E191" t="s">
        <v>4</v>
      </c>
      <c r="F191" t="s">
        <v>1</v>
      </c>
      <c r="G191" t="s">
        <v>2</v>
      </c>
      <c r="H191" t="s">
        <v>3</v>
      </c>
      <c r="I191" t="s">
        <v>6</v>
      </c>
      <c r="J191" t="s">
        <v>1</v>
      </c>
      <c r="K191" t="s">
        <v>123</v>
      </c>
    </row>
    <row r="192" spans="1:11" x14ac:dyDescent="0.3">
      <c r="A192" t="s">
        <v>0</v>
      </c>
      <c r="B192" t="s">
        <v>1</v>
      </c>
      <c r="C192" t="s">
        <v>296</v>
      </c>
      <c r="D192" t="s">
        <v>3</v>
      </c>
      <c r="E192" t="s">
        <v>4</v>
      </c>
      <c r="F192" t="s">
        <v>1</v>
      </c>
      <c r="G192" t="s">
        <v>125</v>
      </c>
      <c r="H192" t="s">
        <v>3</v>
      </c>
      <c r="I192" t="s">
        <v>6</v>
      </c>
      <c r="J192" t="s">
        <v>1</v>
      </c>
      <c r="K192" t="s">
        <v>12</v>
      </c>
    </row>
    <row r="193" spans="1:11" x14ac:dyDescent="0.3">
      <c r="A193" t="s">
        <v>0</v>
      </c>
      <c r="B193" t="s">
        <v>1</v>
      </c>
      <c r="C193" t="s">
        <v>290</v>
      </c>
      <c r="D193" t="s">
        <v>3</v>
      </c>
      <c r="E193" t="s">
        <v>4</v>
      </c>
      <c r="F193" t="s">
        <v>1</v>
      </c>
      <c r="G193" t="s">
        <v>213</v>
      </c>
      <c r="H193" t="s">
        <v>3</v>
      </c>
      <c r="I193" t="s">
        <v>6</v>
      </c>
      <c r="J193" t="s">
        <v>1</v>
      </c>
      <c r="K193" t="s">
        <v>110</v>
      </c>
    </row>
    <row r="194" spans="1:11" x14ac:dyDescent="0.3">
      <c r="A194" t="s">
        <v>0</v>
      </c>
      <c r="B194" t="s">
        <v>1</v>
      </c>
      <c r="C194" t="s">
        <v>163</v>
      </c>
      <c r="D194" t="s">
        <v>3</v>
      </c>
      <c r="E194" t="s">
        <v>4</v>
      </c>
      <c r="F194" t="s">
        <v>1</v>
      </c>
      <c r="G194" t="s">
        <v>90</v>
      </c>
      <c r="H194" t="s">
        <v>3</v>
      </c>
      <c r="I194" t="s">
        <v>6</v>
      </c>
      <c r="J194" t="s">
        <v>1</v>
      </c>
      <c r="K194" t="s">
        <v>116</v>
      </c>
    </row>
    <row r="195" spans="1:11" x14ac:dyDescent="0.3">
      <c r="A195" t="s">
        <v>0</v>
      </c>
      <c r="B195" t="s">
        <v>1</v>
      </c>
      <c r="C195" t="s">
        <v>74</v>
      </c>
      <c r="D195" t="s">
        <v>3</v>
      </c>
      <c r="E195" t="s">
        <v>4</v>
      </c>
      <c r="F195" t="s">
        <v>1</v>
      </c>
      <c r="G195" t="s">
        <v>65</v>
      </c>
      <c r="H195" t="s">
        <v>3</v>
      </c>
      <c r="I195" t="s">
        <v>6</v>
      </c>
      <c r="J195" t="s">
        <v>1</v>
      </c>
      <c r="K195" t="s">
        <v>130</v>
      </c>
    </row>
    <row r="196" spans="1:11" x14ac:dyDescent="0.3">
      <c r="A196" t="s">
        <v>0</v>
      </c>
      <c r="B196" t="s">
        <v>1</v>
      </c>
      <c r="C196" t="s">
        <v>189</v>
      </c>
      <c r="D196" t="s">
        <v>3</v>
      </c>
      <c r="E196" t="s">
        <v>4</v>
      </c>
      <c r="F196" t="s">
        <v>1</v>
      </c>
      <c r="G196" t="s">
        <v>103</v>
      </c>
      <c r="H196" t="s">
        <v>3</v>
      </c>
      <c r="I196" t="s">
        <v>6</v>
      </c>
      <c r="J196" t="s">
        <v>1</v>
      </c>
      <c r="K196" t="s">
        <v>165</v>
      </c>
    </row>
    <row r="197" spans="1:11" x14ac:dyDescent="0.3">
      <c r="A197" t="s">
        <v>0</v>
      </c>
      <c r="B197" t="s">
        <v>1</v>
      </c>
      <c r="C197" t="s">
        <v>151</v>
      </c>
      <c r="D197" t="s">
        <v>3</v>
      </c>
      <c r="E197" t="s">
        <v>4</v>
      </c>
      <c r="F197" t="s">
        <v>1</v>
      </c>
      <c r="G197" t="s">
        <v>211</v>
      </c>
      <c r="H197" t="s">
        <v>3</v>
      </c>
      <c r="I197" t="s">
        <v>6</v>
      </c>
      <c r="J197" t="s">
        <v>1</v>
      </c>
      <c r="K197" t="s">
        <v>119</v>
      </c>
    </row>
    <row r="198" spans="1:11" x14ac:dyDescent="0.3">
      <c r="A198" t="s">
        <v>0</v>
      </c>
      <c r="B198" t="s">
        <v>1</v>
      </c>
      <c r="C198" t="s">
        <v>96</v>
      </c>
      <c r="D198" t="s">
        <v>3</v>
      </c>
      <c r="E198" t="s">
        <v>4</v>
      </c>
      <c r="F198" t="s">
        <v>1</v>
      </c>
      <c r="G198" t="s">
        <v>81</v>
      </c>
      <c r="H198" t="s">
        <v>3</v>
      </c>
      <c r="I198" t="s">
        <v>6</v>
      </c>
      <c r="J198" t="s">
        <v>1</v>
      </c>
      <c r="K198" t="s">
        <v>176</v>
      </c>
    </row>
    <row r="199" spans="1:11" x14ac:dyDescent="0.3">
      <c r="A199" t="s">
        <v>0</v>
      </c>
      <c r="B199" t="s">
        <v>1</v>
      </c>
      <c r="C199" t="s">
        <v>45</v>
      </c>
      <c r="D199" t="s">
        <v>3</v>
      </c>
      <c r="E199" t="s">
        <v>4</v>
      </c>
      <c r="F199" t="s">
        <v>1</v>
      </c>
      <c r="G199" t="s">
        <v>38</v>
      </c>
      <c r="H199" t="s">
        <v>3</v>
      </c>
      <c r="I199" t="s">
        <v>6</v>
      </c>
      <c r="J199" t="s">
        <v>1</v>
      </c>
      <c r="K199" t="s">
        <v>256</v>
      </c>
    </row>
    <row r="200" spans="1:11" x14ac:dyDescent="0.3">
      <c r="A200" t="s">
        <v>0</v>
      </c>
      <c r="B200" t="s">
        <v>1</v>
      </c>
      <c r="C200" t="s">
        <v>282</v>
      </c>
      <c r="D200" t="s">
        <v>3</v>
      </c>
      <c r="E200" t="s">
        <v>4</v>
      </c>
      <c r="F200" t="s">
        <v>1</v>
      </c>
      <c r="G200" t="s">
        <v>265</v>
      </c>
      <c r="H200" t="s">
        <v>3</v>
      </c>
      <c r="I200" t="s">
        <v>6</v>
      </c>
      <c r="J200" t="s">
        <v>1</v>
      </c>
      <c r="K200" t="s">
        <v>101</v>
      </c>
    </row>
    <row r="201" spans="1:11" x14ac:dyDescent="0.3">
      <c r="A201" t="s">
        <v>0</v>
      </c>
      <c r="B201" t="s">
        <v>1</v>
      </c>
      <c r="C201" t="s">
        <v>103</v>
      </c>
      <c r="D201" t="s">
        <v>3</v>
      </c>
      <c r="E201" t="s">
        <v>4</v>
      </c>
      <c r="F201" t="s">
        <v>1</v>
      </c>
      <c r="G201" t="s">
        <v>157</v>
      </c>
      <c r="H201" t="s">
        <v>3</v>
      </c>
      <c r="I201" t="s">
        <v>6</v>
      </c>
      <c r="J201" t="s">
        <v>1</v>
      </c>
      <c r="K201" t="s">
        <v>27</v>
      </c>
    </row>
    <row r="202" spans="1:11" x14ac:dyDescent="0.3">
      <c r="A202" t="s">
        <v>0</v>
      </c>
      <c r="B202" t="s">
        <v>1</v>
      </c>
      <c r="C202" t="s">
        <v>193</v>
      </c>
      <c r="D202" t="s">
        <v>3</v>
      </c>
      <c r="E202" t="s">
        <v>4</v>
      </c>
      <c r="F202" t="s">
        <v>1</v>
      </c>
      <c r="G202" t="s">
        <v>114</v>
      </c>
      <c r="H202" t="s">
        <v>3</v>
      </c>
      <c r="I202" t="s">
        <v>6</v>
      </c>
      <c r="J202" t="s">
        <v>1</v>
      </c>
      <c r="K202" t="s">
        <v>75</v>
      </c>
    </row>
    <row r="203" spans="1:11" x14ac:dyDescent="0.3">
      <c r="A203" t="s">
        <v>0</v>
      </c>
      <c r="B203" t="s">
        <v>1</v>
      </c>
      <c r="C203" t="s">
        <v>139</v>
      </c>
      <c r="D203" t="s">
        <v>3</v>
      </c>
      <c r="E203" t="s">
        <v>4</v>
      </c>
      <c r="F203" t="s">
        <v>1</v>
      </c>
      <c r="G203" t="s">
        <v>98</v>
      </c>
      <c r="H203" t="s">
        <v>3</v>
      </c>
      <c r="I203" t="s">
        <v>6</v>
      </c>
      <c r="J203" t="s">
        <v>1</v>
      </c>
      <c r="K203" t="s">
        <v>135</v>
      </c>
    </row>
    <row r="204" spans="1:11" x14ac:dyDescent="0.3">
      <c r="A204" t="s">
        <v>0</v>
      </c>
      <c r="B204" t="s">
        <v>1</v>
      </c>
      <c r="C204" t="s">
        <v>125</v>
      </c>
      <c r="D204" t="s">
        <v>3</v>
      </c>
      <c r="E204" t="s">
        <v>4</v>
      </c>
      <c r="F204" t="s">
        <v>1</v>
      </c>
      <c r="G204" t="s">
        <v>16</v>
      </c>
      <c r="H204" t="s">
        <v>3</v>
      </c>
      <c r="I204" t="s">
        <v>6</v>
      </c>
      <c r="J204" t="s">
        <v>1</v>
      </c>
      <c r="K204" t="s">
        <v>177</v>
      </c>
    </row>
    <row r="205" spans="1:11" x14ac:dyDescent="0.3">
      <c r="A205" t="s">
        <v>0</v>
      </c>
      <c r="B205" t="s">
        <v>1</v>
      </c>
      <c r="C205" t="s">
        <v>55</v>
      </c>
      <c r="D205" t="s">
        <v>3</v>
      </c>
      <c r="E205" t="s">
        <v>4</v>
      </c>
      <c r="F205" t="s">
        <v>1</v>
      </c>
      <c r="G205" t="s">
        <v>229</v>
      </c>
      <c r="H205" t="s">
        <v>3</v>
      </c>
      <c r="I205" t="s">
        <v>6</v>
      </c>
      <c r="J205" t="s">
        <v>1</v>
      </c>
      <c r="K205" t="s">
        <v>9</v>
      </c>
    </row>
    <row r="206" spans="1:11" x14ac:dyDescent="0.3">
      <c r="A206" t="s">
        <v>0</v>
      </c>
      <c r="B206" t="s">
        <v>1</v>
      </c>
      <c r="C206" t="s">
        <v>279</v>
      </c>
      <c r="D206" t="s">
        <v>3</v>
      </c>
      <c r="E206" t="s">
        <v>4</v>
      </c>
      <c r="F206" t="s">
        <v>1</v>
      </c>
      <c r="G206" t="s">
        <v>218</v>
      </c>
      <c r="H206" t="s">
        <v>3</v>
      </c>
      <c r="I206" t="s">
        <v>6</v>
      </c>
      <c r="J206" t="s">
        <v>1</v>
      </c>
      <c r="K206" t="s">
        <v>238</v>
      </c>
    </row>
    <row r="207" spans="1:11" x14ac:dyDescent="0.3">
      <c r="A207" t="s">
        <v>0</v>
      </c>
      <c r="B207" t="s">
        <v>1</v>
      </c>
      <c r="C207" t="s">
        <v>297</v>
      </c>
      <c r="D207" t="s">
        <v>3</v>
      </c>
      <c r="E207" t="s">
        <v>4</v>
      </c>
      <c r="F207" t="s">
        <v>1</v>
      </c>
      <c r="G207" t="s">
        <v>229</v>
      </c>
      <c r="H207" t="s">
        <v>3</v>
      </c>
      <c r="I207" t="s">
        <v>6</v>
      </c>
      <c r="J207" t="s">
        <v>1</v>
      </c>
      <c r="K207" t="s">
        <v>298</v>
      </c>
    </row>
    <row r="208" spans="1:11" x14ac:dyDescent="0.3">
      <c r="A208" t="s">
        <v>0</v>
      </c>
      <c r="B208" t="s">
        <v>1</v>
      </c>
      <c r="C208" t="s">
        <v>299</v>
      </c>
      <c r="D208" t="s">
        <v>3</v>
      </c>
      <c r="E208" t="s">
        <v>4</v>
      </c>
      <c r="F208" t="s">
        <v>1</v>
      </c>
      <c r="G208" t="s">
        <v>10</v>
      </c>
      <c r="H208" t="s">
        <v>3</v>
      </c>
      <c r="I208" t="s">
        <v>6</v>
      </c>
      <c r="J208" t="s">
        <v>1</v>
      </c>
      <c r="K208" t="s">
        <v>130</v>
      </c>
    </row>
    <row r="209" spans="1:11" x14ac:dyDescent="0.3">
      <c r="A209" t="s">
        <v>0</v>
      </c>
      <c r="B209" t="s">
        <v>1</v>
      </c>
      <c r="C209" t="s">
        <v>300</v>
      </c>
      <c r="D209" t="s">
        <v>3</v>
      </c>
      <c r="E209" t="s">
        <v>4</v>
      </c>
      <c r="F209" t="s">
        <v>1</v>
      </c>
      <c r="G209" t="s">
        <v>16</v>
      </c>
      <c r="H209" t="s">
        <v>3</v>
      </c>
      <c r="I209" t="s">
        <v>6</v>
      </c>
      <c r="J209" t="s">
        <v>1</v>
      </c>
      <c r="K209" t="s">
        <v>209</v>
      </c>
    </row>
    <row r="210" spans="1:11" x14ac:dyDescent="0.3">
      <c r="A210" t="s">
        <v>0</v>
      </c>
      <c r="B210" t="s">
        <v>1</v>
      </c>
      <c r="C210" t="s">
        <v>175</v>
      </c>
      <c r="D210" t="s">
        <v>3</v>
      </c>
      <c r="E210" t="s">
        <v>4</v>
      </c>
      <c r="F210" t="s">
        <v>1</v>
      </c>
      <c r="G210" t="s">
        <v>100</v>
      </c>
      <c r="H210" t="s">
        <v>3</v>
      </c>
      <c r="I210" t="s">
        <v>6</v>
      </c>
      <c r="J210" t="s">
        <v>1</v>
      </c>
      <c r="K210" t="s">
        <v>9</v>
      </c>
    </row>
    <row r="211" spans="1:11" x14ac:dyDescent="0.3">
      <c r="A211" t="s">
        <v>0</v>
      </c>
      <c r="B211" t="s">
        <v>1</v>
      </c>
      <c r="C211" t="s">
        <v>301</v>
      </c>
      <c r="D211" t="s">
        <v>3</v>
      </c>
      <c r="E211" t="s">
        <v>4</v>
      </c>
      <c r="F211" t="s">
        <v>1</v>
      </c>
      <c r="G211" t="s">
        <v>237</v>
      </c>
      <c r="H211" t="s">
        <v>3</v>
      </c>
      <c r="I211" t="s">
        <v>6</v>
      </c>
      <c r="J211" t="s">
        <v>1</v>
      </c>
      <c r="K211" t="s">
        <v>22</v>
      </c>
    </row>
    <row r="212" spans="1:11" x14ac:dyDescent="0.3">
      <c r="A212" t="s">
        <v>0</v>
      </c>
      <c r="B212" t="s">
        <v>1</v>
      </c>
      <c r="C212" t="s">
        <v>302</v>
      </c>
      <c r="D212" t="s">
        <v>3</v>
      </c>
      <c r="E212" t="s">
        <v>4</v>
      </c>
      <c r="F212" t="s">
        <v>1</v>
      </c>
      <c r="G212" t="s">
        <v>154</v>
      </c>
      <c r="H212" t="s">
        <v>3</v>
      </c>
      <c r="I212" t="s">
        <v>6</v>
      </c>
      <c r="J212" t="s">
        <v>1</v>
      </c>
      <c r="K212" t="s">
        <v>90</v>
      </c>
    </row>
    <row r="213" spans="1:11" x14ac:dyDescent="0.3">
      <c r="A213" t="s">
        <v>0</v>
      </c>
      <c r="B213" t="s">
        <v>1</v>
      </c>
      <c r="C213" t="s">
        <v>23</v>
      </c>
      <c r="D213" t="s">
        <v>3</v>
      </c>
      <c r="E213" t="s">
        <v>4</v>
      </c>
      <c r="F213" t="s">
        <v>1</v>
      </c>
      <c r="G213" t="s">
        <v>108</v>
      </c>
      <c r="H213" t="s">
        <v>3</v>
      </c>
      <c r="I213" t="s">
        <v>6</v>
      </c>
      <c r="J213" t="s">
        <v>1</v>
      </c>
      <c r="K213" t="s">
        <v>143</v>
      </c>
    </row>
    <row r="214" spans="1:11" x14ac:dyDescent="0.3">
      <c r="A214" t="s">
        <v>0</v>
      </c>
      <c r="B214" t="s">
        <v>1</v>
      </c>
      <c r="C214" t="s">
        <v>218</v>
      </c>
      <c r="D214" t="s">
        <v>3</v>
      </c>
      <c r="E214" t="s">
        <v>4</v>
      </c>
      <c r="F214" t="s">
        <v>1</v>
      </c>
      <c r="G214" t="s">
        <v>15</v>
      </c>
      <c r="H214" t="s">
        <v>3</v>
      </c>
      <c r="I214" t="s">
        <v>6</v>
      </c>
      <c r="J214" t="s">
        <v>1</v>
      </c>
      <c r="K214" t="s">
        <v>88</v>
      </c>
    </row>
    <row r="215" spans="1:11" x14ac:dyDescent="0.3">
      <c r="A215" t="s">
        <v>0</v>
      </c>
      <c r="B215" t="s">
        <v>1</v>
      </c>
      <c r="C215" t="s">
        <v>92</v>
      </c>
      <c r="D215" t="s">
        <v>3</v>
      </c>
      <c r="E215" t="s">
        <v>4</v>
      </c>
      <c r="F215" t="s">
        <v>1</v>
      </c>
      <c r="G215" t="s">
        <v>27</v>
      </c>
      <c r="H215" t="s">
        <v>3</v>
      </c>
      <c r="I215" t="s">
        <v>6</v>
      </c>
      <c r="J215" t="s">
        <v>1</v>
      </c>
      <c r="K215" t="s">
        <v>20</v>
      </c>
    </row>
    <row r="216" spans="1:11" x14ac:dyDescent="0.3">
      <c r="A216" t="s">
        <v>0</v>
      </c>
      <c r="B216" t="s">
        <v>1</v>
      </c>
      <c r="C216" t="s">
        <v>202</v>
      </c>
      <c r="D216" t="s">
        <v>3</v>
      </c>
      <c r="E216" t="s">
        <v>4</v>
      </c>
      <c r="F216" t="s">
        <v>1</v>
      </c>
      <c r="G216" t="s">
        <v>38</v>
      </c>
      <c r="H216" t="s">
        <v>3</v>
      </c>
      <c r="I216" t="s">
        <v>6</v>
      </c>
      <c r="J216" t="s">
        <v>1</v>
      </c>
      <c r="K216" t="s">
        <v>135</v>
      </c>
    </row>
    <row r="217" spans="1:11" x14ac:dyDescent="0.3">
      <c r="A217" t="s">
        <v>0</v>
      </c>
      <c r="B217" t="s">
        <v>1</v>
      </c>
      <c r="C217" t="s">
        <v>45</v>
      </c>
      <c r="D217" t="s">
        <v>3</v>
      </c>
      <c r="E217" t="s">
        <v>4</v>
      </c>
      <c r="F217" t="s">
        <v>1</v>
      </c>
      <c r="G217" t="s">
        <v>135</v>
      </c>
      <c r="H217" t="s">
        <v>3</v>
      </c>
      <c r="I217" t="s">
        <v>6</v>
      </c>
      <c r="J217" t="s">
        <v>1</v>
      </c>
      <c r="K217" t="s">
        <v>19</v>
      </c>
    </row>
    <row r="218" spans="1:11" x14ac:dyDescent="0.3">
      <c r="A218" t="s">
        <v>0</v>
      </c>
      <c r="B218" t="s">
        <v>1</v>
      </c>
      <c r="C218" t="s">
        <v>303</v>
      </c>
      <c r="D218" t="s">
        <v>3</v>
      </c>
      <c r="E218" t="s">
        <v>4</v>
      </c>
      <c r="F218" t="s">
        <v>1</v>
      </c>
      <c r="G218" t="s">
        <v>120</v>
      </c>
      <c r="H218" t="s">
        <v>3</v>
      </c>
      <c r="I218" t="s">
        <v>6</v>
      </c>
      <c r="J218" t="s">
        <v>1</v>
      </c>
      <c r="K218" t="s">
        <v>27</v>
      </c>
    </row>
    <row r="219" spans="1:11" x14ac:dyDescent="0.3">
      <c r="A219" t="s">
        <v>0</v>
      </c>
      <c r="B219" t="s">
        <v>1</v>
      </c>
      <c r="C219" t="s">
        <v>81</v>
      </c>
      <c r="D219" t="s">
        <v>3</v>
      </c>
      <c r="E219" t="s">
        <v>4</v>
      </c>
      <c r="F219" t="s">
        <v>1</v>
      </c>
      <c r="G219" t="s">
        <v>213</v>
      </c>
      <c r="H219" t="s">
        <v>3</v>
      </c>
      <c r="I219" t="s">
        <v>6</v>
      </c>
      <c r="J219" t="s">
        <v>1</v>
      </c>
      <c r="K219" t="s">
        <v>103</v>
      </c>
    </row>
    <row r="220" spans="1:11" x14ac:dyDescent="0.3">
      <c r="A220" t="s">
        <v>0</v>
      </c>
      <c r="B220" t="s">
        <v>1</v>
      </c>
      <c r="C220" t="s">
        <v>183</v>
      </c>
      <c r="D220" t="s">
        <v>3</v>
      </c>
      <c r="E220" t="s">
        <v>4</v>
      </c>
      <c r="F220" t="s">
        <v>1</v>
      </c>
      <c r="G220" t="s">
        <v>217</v>
      </c>
      <c r="H220" t="s">
        <v>3</v>
      </c>
      <c r="I220" t="s">
        <v>6</v>
      </c>
      <c r="J220" t="s">
        <v>1</v>
      </c>
      <c r="K220" t="s">
        <v>213</v>
      </c>
    </row>
    <row r="221" spans="1:11" x14ac:dyDescent="0.3">
      <c r="A221" t="s">
        <v>0</v>
      </c>
      <c r="B221" t="s">
        <v>1</v>
      </c>
      <c r="C221" t="s">
        <v>213</v>
      </c>
      <c r="D221" t="s">
        <v>3</v>
      </c>
      <c r="E221" t="s">
        <v>4</v>
      </c>
      <c r="F221" t="s">
        <v>1</v>
      </c>
      <c r="G221" t="s">
        <v>109</v>
      </c>
      <c r="H221" t="s">
        <v>3</v>
      </c>
      <c r="I221" t="s">
        <v>6</v>
      </c>
      <c r="J221" t="s">
        <v>1</v>
      </c>
      <c r="K221" t="s">
        <v>123</v>
      </c>
    </row>
    <row r="222" spans="1:11" x14ac:dyDescent="0.3">
      <c r="A222" t="s">
        <v>0</v>
      </c>
      <c r="B222" t="s">
        <v>1</v>
      </c>
      <c r="C222" t="s">
        <v>117</v>
      </c>
      <c r="D222" t="s">
        <v>3</v>
      </c>
      <c r="E222" t="s">
        <v>4</v>
      </c>
      <c r="F222" t="s">
        <v>1</v>
      </c>
      <c r="G222" t="s">
        <v>126</v>
      </c>
      <c r="H222" t="s">
        <v>3</v>
      </c>
      <c r="I222" t="s">
        <v>6</v>
      </c>
      <c r="J222" t="s">
        <v>1</v>
      </c>
      <c r="K222" t="s">
        <v>158</v>
      </c>
    </row>
    <row r="223" spans="1:11" x14ac:dyDescent="0.3">
      <c r="A223" t="s">
        <v>0</v>
      </c>
      <c r="B223" t="s">
        <v>1</v>
      </c>
      <c r="C223" t="s">
        <v>254</v>
      </c>
      <c r="D223" t="s">
        <v>3</v>
      </c>
      <c r="E223" t="s">
        <v>4</v>
      </c>
      <c r="F223" t="s">
        <v>1</v>
      </c>
      <c r="G223" t="s">
        <v>138</v>
      </c>
      <c r="H223" t="s">
        <v>3</v>
      </c>
      <c r="I223" t="s">
        <v>6</v>
      </c>
      <c r="J223" t="s">
        <v>1</v>
      </c>
      <c r="K223" t="s">
        <v>82</v>
      </c>
    </row>
    <row r="224" spans="1:11" x14ac:dyDescent="0.3">
      <c r="A224" t="s">
        <v>0</v>
      </c>
      <c r="B224" t="s">
        <v>1</v>
      </c>
      <c r="C224" t="s">
        <v>304</v>
      </c>
      <c r="D224" t="s">
        <v>3</v>
      </c>
      <c r="E224" t="s">
        <v>4</v>
      </c>
      <c r="F224" t="s">
        <v>1</v>
      </c>
      <c r="G224" t="s">
        <v>2</v>
      </c>
      <c r="H224" t="s">
        <v>3</v>
      </c>
      <c r="I224" t="s">
        <v>6</v>
      </c>
      <c r="J224" t="s">
        <v>1</v>
      </c>
      <c r="K224" t="s">
        <v>56</v>
      </c>
    </row>
    <row r="225" spans="1:11" x14ac:dyDescent="0.3">
      <c r="A225" t="s">
        <v>0</v>
      </c>
      <c r="B225" t="s">
        <v>1</v>
      </c>
      <c r="C225" t="s">
        <v>305</v>
      </c>
      <c r="D225" t="s">
        <v>3</v>
      </c>
      <c r="E225" t="s">
        <v>4</v>
      </c>
      <c r="F225" t="s">
        <v>1</v>
      </c>
      <c r="G225" t="s">
        <v>8</v>
      </c>
      <c r="H225" t="s">
        <v>3</v>
      </c>
      <c r="I225" t="s">
        <v>6</v>
      </c>
      <c r="J225" t="s">
        <v>1</v>
      </c>
      <c r="K225" t="s">
        <v>110</v>
      </c>
    </row>
    <row r="226" spans="1:11" x14ac:dyDescent="0.3">
      <c r="A226" t="s">
        <v>0</v>
      </c>
      <c r="B226" t="s">
        <v>1</v>
      </c>
      <c r="C226" t="s">
        <v>306</v>
      </c>
      <c r="D226" t="s">
        <v>3</v>
      </c>
      <c r="E226" t="s">
        <v>4</v>
      </c>
      <c r="F226" t="s">
        <v>1</v>
      </c>
      <c r="G226" t="s">
        <v>185</v>
      </c>
      <c r="H226" t="s">
        <v>3</v>
      </c>
      <c r="I226" t="s">
        <v>6</v>
      </c>
      <c r="J226" t="s">
        <v>1</v>
      </c>
      <c r="K226" t="s">
        <v>74</v>
      </c>
    </row>
    <row r="227" spans="1:11" x14ac:dyDescent="0.3">
      <c r="A227" t="s">
        <v>0</v>
      </c>
      <c r="B227" t="s">
        <v>1</v>
      </c>
      <c r="C227" t="s">
        <v>307</v>
      </c>
      <c r="D227" t="s">
        <v>3</v>
      </c>
      <c r="E227" t="s">
        <v>4</v>
      </c>
      <c r="F227" t="s">
        <v>1</v>
      </c>
      <c r="G227" t="s">
        <v>100</v>
      </c>
      <c r="H227" t="s">
        <v>3</v>
      </c>
      <c r="I227" t="s">
        <v>6</v>
      </c>
      <c r="J227" t="s">
        <v>1</v>
      </c>
      <c r="K227" t="s">
        <v>30</v>
      </c>
    </row>
    <row r="228" spans="1:11" x14ac:dyDescent="0.3">
      <c r="A228" t="s">
        <v>0</v>
      </c>
      <c r="B228" t="s">
        <v>1</v>
      </c>
      <c r="C228" t="s">
        <v>239</v>
      </c>
      <c r="D228" t="s">
        <v>3</v>
      </c>
      <c r="E228" t="s">
        <v>4</v>
      </c>
      <c r="F228" t="s">
        <v>1</v>
      </c>
      <c r="G228" t="s">
        <v>116</v>
      </c>
      <c r="H228" t="s">
        <v>3</v>
      </c>
      <c r="I228" t="s">
        <v>6</v>
      </c>
      <c r="J228" t="s">
        <v>1</v>
      </c>
      <c r="K228" t="s">
        <v>19</v>
      </c>
    </row>
    <row r="229" spans="1:11" x14ac:dyDescent="0.3">
      <c r="A229" t="s">
        <v>0</v>
      </c>
      <c r="B229" t="s">
        <v>1</v>
      </c>
      <c r="C229" t="s">
        <v>122</v>
      </c>
      <c r="D229" t="s">
        <v>3</v>
      </c>
      <c r="E229" t="s">
        <v>4</v>
      </c>
      <c r="F229" t="s">
        <v>1</v>
      </c>
      <c r="G229" t="s">
        <v>93</v>
      </c>
      <c r="H229" t="s">
        <v>3</v>
      </c>
      <c r="I229" t="s">
        <v>6</v>
      </c>
      <c r="J229" t="s">
        <v>1</v>
      </c>
      <c r="K229" t="s">
        <v>22</v>
      </c>
    </row>
    <row r="230" spans="1:11" x14ac:dyDescent="0.3">
      <c r="A230" t="s">
        <v>0</v>
      </c>
      <c r="B230" t="s">
        <v>1</v>
      </c>
      <c r="C230" t="s">
        <v>140</v>
      </c>
      <c r="D230" t="s">
        <v>3</v>
      </c>
      <c r="E230" t="s">
        <v>4</v>
      </c>
      <c r="F230" t="s">
        <v>1</v>
      </c>
      <c r="G230" t="s">
        <v>103</v>
      </c>
      <c r="H230" t="s">
        <v>3</v>
      </c>
      <c r="I230" t="s">
        <v>6</v>
      </c>
      <c r="J230" t="s">
        <v>1</v>
      </c>
      <c r="K230" t="s">
        <v>128</v>
      </c>
    </row>
    <row r="231" spans="1:11" x14ac:dyDescent="0.3">
      <c r="A231" t="s">
        <v>0</v>
      </c>
      <c r="B231" t="s">
        <v>1</v>
      </c>
      <c r="C231" t="s">
        <v>142</v>
      </c>
      <c r="D231" t="s">
        <v>3</v>
      </c>
      <c r="E231" t="s">
        <v>4</v>
      </c>
      <c r="F231" t="s">
        <v>1</v>
      </c>
      <c r="G231" t="s">
        <v>154</v>
      </c>
      <c r="H231" t="s">
        <v>3</v>
      </c>
      <c r="I231" t="s">
        <v>6</v>
      </c>
      <c r="J231" t="s">
        <v>1</v>
      </c>
      <c r="K231" t="s">
        <v>14</v>
      </c>
    </row>
    <row r="232" spans="1:11" x14ac:dyDescent="0.3">
      <c r="A232" t="s">
        <v>0</v>
      </c>
      <c r="B232" t="s">
        <v>1</v>
      </c>
      <c r="C232" t="s">
        <v>63</v>
      </c>
      <c r="D232" t="s">
        <v>3</v>
      </c>
      <c r="E232" t="s">
        <v>4</v>
      </c>
      <c r="F232" t="s">
        <v>1</v>
      </c>
      <c r="G232" t="s">
        <v>116</v>
      </c>
      <c r="H232" t="s">
        <v>3</v>
      </c>
      <c r="I232" t="s">
        <v>6</v>
      </c>
      <c r="J232" t="s">
        <v>1</v>
      </c>
      <c r="K232" t="s">
        <v>109</v>
      </c>
    </row>
    <row r="233" spans="1:11" x14ac:dyDescent="0.3">
      <c r="A233" t="s">
        <v>0</v>
      </c>
      <c r="B233" t="s">
        <v>1</v>
      </c>
      <c r="C233" t="s">
        <v>107</v>
      </c>
      <c r="D233" t="s">
        <v>3</v>
      </c>
      <c r="E233" t="s">
        <v>4</v>
      </c>
      <c r="F233" t="s">
        <v>1</v>
      </c>
      <c r="G233" t="s">
        <v>119</v>
      </c>
      <c r="H233" t="s">
        <v>3</v>
      </c>
      <c r="I233" t="s">
        <v>6</v>
      </c>
      <c r="J233" t="s">
        <v>1</v>
      </c>
      <c r="K233" t="s">
        <v>120</v>
      </c>
    </row>
    <row r="234" spans="1:11" x14ac:dyDescent="0.3">
      <c r="A234" t="s">
        <v>0</v>
      </c>
      <c r="B234" t="s">
        <v>1</v>
      </c>
      <c r="C234" t="s">
        <v>243</v>
      </c>
      <c r="D234" t="s">
        <v>3</v>
      </c>
      <c r="E234" t="s">
        <v>4</v>
      </c>
      <c r="F234" t="s">
        <v>1</v>
      </c>
      <c r="G234" t="s">
        <v>30</v>
      </c>
      <c r="H234" t="s">
        <v>3</v>
      </c>
      <c r="I234" t="s">
        <v>6</v>
      </c>
      <c r="J234" t="s">
        <v>1</v>
      </c>
      <c r="K234" t="s">
        <v>88</v>
      </c>
    </row>
    <row r="235" spans="1:11" x14ac:dyDescent="0.3">
      <c r="A235" t="s">
        <v>0</v>
      </c>
      <c r="B235" t="s">
        <v>1</v>
      </c>
      <c r="C235" t="s">
        <v>139</v>
      </c>
      <c r="D235" t="s">
        <v>3</v>
      </c>
      <c r="E235" t="s">
        <v>4</v>
      </c>
      <c r="F235" t="s">
        <v>1</v>
      </c>
      <c r="G235" t="s">
        <v>94</v>
      </c>
      <c r="H235" t="s">
        <v>3</v>
      </c>
      <c r="I235" t="s">
        <v>6</v>
      </c>
      <c r="J235" t="s">
        <v>1</v>
      </c>
      <c r="K235" t="s">
        <v>12</v>
      </c>
    </row>
    <row r="236" spans="1:11" x14ac:dyDescent="0.3">
      <c r="A236" t="s">
        <v>0</v>
      </c>
      <c r="B236" t="s">
        <v>1</v>
      </c>
      <c r="C236" t="s">
        <v>88</v>
      </c>
      <c r="D236" t="s">
        <v>3</v>
      </c>
      <c r="E236" t="s">
        <v>4</v>
      </c>
      <c r="F236" t="s">
        <v>1</v>
      </c>
      <c r="G236" t="s">
        <v>101</v>
      </c>
      <c r="H236" t="s">
        <v>3</v>
      </c>
      <c r="I236" t="s">
        <v>6</v>
      </c>
      <c r="J236" t="s">
        <v>1</v>
      </c>
      <c r="K236" t="s">
        <v>119</v>
      </c>
    </row>
    <row r="237" spans="1:11" x14ac:dyDescent="0.3">
      <c r="A237" t="s">
        <v>0</v>
      </c>
      <c r="B237" t="s">
        <v>1</v>
      </c>
      <c r="C237" t="s">
        <v>40</v>
      </c>
      <c r="D237" t="s">
        <v>3</v>
      </c>
      <c r="E237" t="s">
        <v>4</v>
      </c>
      <c r="F237" t="s">
        <v>1</v>
      </c>
      <c r="G237" t="s">
        <v>33</v>
      </c>
      <c r="H237" t="s">
        <v>3</v>
      </c>
      <c r="I237" t="s">
        <v>6</v>
      </c>
      <c r="J237" t="s">
        <v>1</v>
      </c>
      <c r="K237" t="s">
        <v>33</v>
      </c>
    </row>
    <row r="238" spans="1:11" x14ac:dyDescent="0.3">
      <c r="A238" t="s">
        <v>0</v>
      </c>
      <c r="B238" t="s">
        <v>1</v>
      </c>
      <c r="C238" t="s">
        <v>202</v>
      </c>
      <c r="D238" t="s">
        <v>3</v>
      </c>
      <c r="E238" t="s">
        <v>4</v>
      </c>
      <c r="F238" t="s">
        <v>1</v>
      </c>
      <c r="G238" t="s">
        <v>40</v>
      </c>
      <c r="H238" t="s">
        <v>3</v>
      </c>
      <c r="I238" t="s">
        <v>6</v>
      </c>
      <c r="J238" t="s">
        <v>1</v>
      </c>
      <c r="K238" t="s">
        <v>188</v>
      </c>
    </row>
    <row r="239" spans="1:11" x14ac:dyDescent="0.3">
      <c r="A239" t="s">
        <v>0</v>
      </c>
      <c r="B239" t="s">
        <v>1</v>
      </c>
      <c r="C239" t="s">
        <v>251</v>
      </c>
      <c r="D239" t="s">
        <v>3</v>
      </c>
      <c r="E239" t="s">
        <v>4</v>
      </c>
      <c r="F239" t="s">
        <v>1</v>
      </c>
      <c r="G239" t="s">
        <v>29</v>
      </c>
      <c r="H239" t="s">
        <v>3</v>
      </c>
      <c r="I239" t="s">
        <v>6</v>
      </c>
      <c r="J239" t="s">
        <v>1</v>
      </c>
      <c r="K239" t="s">
        <v>19</v>
      </c>
    </row>
    <row r="240" spans="1:11" x14ac:dyDescent="0.3">
      <c r="A240" t="s">
        <v>0</v>
      </c>
      <c r="B240" t="s">
        <v>1</v>
      </c>
      <c r="C240" t="s">
        <v>96</v>
      </c>
      <c r="D240" t="s">
        <v>3</v>
      </c>
      <c r="E240" t="s">
        <v>4</v>
      </c>
      <c r="F240" t="s">
        <v>1</v>
      </c>
      <c r="G240" t="s">
        <v>110</v>
      </c>
      <c r="H240" t="s">
        <v>3</v>
      </c>
      <c r="I240" t="s">
        <v>6</v>
      </c>
      <c r="J240" t="s">
        <v>1</v>
      </c>
      <c r="K240" t="s">
        <v>120</v>
      </c>
    </row>
    <row r="241" spans="1:11" x14ac:dyDescent="0.3">
      <c r="A241" t="s">
        <v>0</v>
      </c>
      <c r="B241" t="s">
        <v>1</v>
      </c>
      <c r="C241" t="s">
        <v>130</v>
      </c>
      <c r="D241" t="s">
        <v>3</v>
      </c>
      <c r="E241" t="s">
        <v>4</v>
      </c>
      <c r="F241" t="s">
        <v>1</v>
      </c>
      <c r="G241" t="s">
        <v>188</v>
      </c>
      <c r="H241" t="s">
        <v>3</v>
      </c>
      <c r="I241" t="s">
        <v>6</v>
      </c>
      <c r="J241" t="s">
        <v>1</v>
      </c>
      <c r="K241" t="s">
        <v>120</v>
      </c>
    </row>
    <row r="242" spans="1:11" x14ac:dyDescent="0.3">
      <c r="A242" t="s">
        <v>0</v>
      </c>
      <c r="B242" t="s">
        <v>1</v>
      </c>
      <c r="C242" t="s">
        <v>170</v>
      </c>
      <c r="D242" t="s">
        <v>3</v>
      </c>
      <c r="E242" t="s">
        <v>4</v>
      </c>
      <c r="F242" t="s">
        <v>1</v>
      </c>
      <c r="G242" t="s">
        <v>21</v>
      </c>
      <c r="H242" t="s">
        <v>3</v>
      </c>
      <c r="I242" t="s">
        <v>6</v>
      </c>
      <c r="J242" t="s">
        <v>1</v>
      </c>
      <c r="K242" t="s">
        <v>69</v>
      </c>
    </row>
    <row r="243" spans="1:11" x14ac:dyDescent="0.3">
      <c r="A243" t="s">
        <v>0</v>
      </c>
      <c r="B243" t="s">
        <v>1</v>
      </c>
      <c r="C243" t="s">
        <v>308</v>
      </c>
      <c r="D243" t="s">
        <v>3</v>
      </c>
      <c r="E243" t="s">
        <v>4</v>
      </c>
      <c r="F243" t="s">
        <v>1</v>
      </c>
      <c r="G243" t="s">
        <v>166</v>
      </c>
      <c r="H243" t="s">
        <v>3</v>
      </c>
      <c r="I243" t="s">
        <v>6</v>
      </c>
      <c r="J243" t="s">
        <v>1</v>
      </c>
      <c r="K243" t="s">
        <v>43</v>
      </c>
    </row>
    <row r="244" spans="1:11" x14ac:dyDescent="0.3">
      <c r="A244" t="s">
        <v>0</v>
      </c>
      <c r="B244" t="s">
        <v>1</v>
      </c>
      <c r="C244" t="s">
        <v>309</v>
      </c>
      <c r="D244" t="s">
        <v>3</v>
      </c>
      <c r="E244" t="s">
        <v>4</v>
      </c>
      <c r="F244" t="s">
        <v>1</v>
      </c>
      <c r="G244" t="s">
        <v>170</v>
      </c>
      <c r="H244" t="s">
        <v>3</v>
      </c>
      <c r="I244" t="s">
        <v>6</v>
      </c>
      <c r="J244" t="s">
        <v>1</v>
      </c>
      <c r="K244" t="s">
        <v>201</v>
      </c>
    </row>
    <row r="245" spans="1:11" x14ac:dyDescent="0.3">
      <c r="A245" t="s">
        <v>0</v>
      </c>
      <c r="B245" t="s">
        <v>1</v>
      </c>
      <c r="C245" t="s">
        <v>310</v>
      </c>
      <c r="D245" t="s">
        <v>3</v>
      </c>
      <c r="E245" t="s">
        <v>4</v>
      </c>
      <c r="F245" t="s">
        <v>1</v>
      </c>
      <c r="G245" t="s">
        <v>40</v>
      </c>
      <c r="H245" t="s">
        <v>3</v>
      </c>
      <c r="I245" t="s">
        <v>6</v>
      </c>
      <c r="J245" t="s">
        <v>1</v>
      </c>
      <c r="K245" t="s">
        <v>203</v>
      </c>
    </row>
    <row r="246" spans="1:11" x14ac:dyDescent="0.3">
      <c r="A246" t="s">
        <v>0</v>
      </c>
      <c r="B246" t="s">
        <v>1</v>
      </c>
      <c r="C246" t="s">
        <v>311</v>
      </c>
      <c r="D246" t="s">
        <v>3</v>
      </c>
      <c r="E246" t="s">
        <v>4</v>
      </c>
      <c r="F246" t="s">
        <v>1</v>
      </c>
      <c r="G246" t="s">
        <v>202</v>
      </c>
      <c r="H246" t="s">
        <v>3</v>
      </c>
      <c r="I246" t="s">
        <v>6</v>
      </c>
      <c r="J246" t="s">
        <v>1</v>
      </c>
      <c r="K246" t="s">
        <v>233</v>
      </c>
    </row>
    <row r="247" spans="1:11" x14ac:dyDescent="0.3">
      <c r="A247" t="s">
        <v>0</v>
      </c>
      <c r="B247" t="s">
        <v>1</v>
      </c>
      <c r="C247" t="s">
        <v>312</v>
      </c>
      <c r="D247" t="s">
        <v>3</v>
      </c>
      <c r="E247" t="s">
        <v>4</v>
      </c>
      <c r="F247" t="s">
        <v>1</v>
      </c>
      <c r="G247" t="s">
        <v>90</v>
      </c>
      <c r="H247" t="s">
        <v>3</v>
      </c>
      <c r="I247" t="s">
        <v>6</v>
      </c>
      <c r="J247" t="s">
        <v>1</v>
      </c>
      <c r="K247" t="s">
        <v>10</v>
      </c>
    </row>
    <row r="248" spans="1:11" x14ac:dyDescent="0.3">
      <c r="A248" t="s">
        <v>0</v>
      </c>
      <c r="B248" t="s">
        <v>1</v>
      </c>
      <c r="C248" t="s">
        <v>205</v>
      </c>
      <c r="D248" t="s">
        <v>3</v>
      </c>
      <c r="E248" t="s">
        <v>4</v>
      </c>
      <c r="F248" t="s">
        <v>1</v>
      </c>
      <c r="G248" t="s">
        <v>102</v>
      </c>
      <c r="H248" t="s">
        <v>3</v>
      </c>
      <c r="I248" t="s">
        <v>6</v>
      </c>
      <c r="J248" t="s">
        <v>1</v>
      </c>
      <c r="K248" t="s">
        <v>22</v>
      </c>
    </row>
    <row r="249" spans="1:11" x14ac:dyDescent="0.3">
      <c r="A249" t="s">
        <v>0</v>
      </c>
      <c r="B249" t="s">
        <v>1</v>
      </c>
      <c r="C249" t="s">
        <v>193</v>
      </c>
      <c r="D249" t="s">
        <v>3</v>
      </c>
      <c r="E249" t="s">
        <v>4</v>
      </c>
      <c r="F249" t="s">
        <v>1</v>
      </c>
      <c r="G249" t="s">
        <v>236</v>
      </c>
      <c r="H249" t="s">
        <v>3</v>
      </c>
      <c r="I249" t="s">
        <v>6</v>
      </c>
      <c r="J249" t="s">
        <v>1</v>
      </c>
      <c r="K249" t="s">
        <v>145</v>
      </c>
    </row>
    <row r="250" spans="1:11" x14ac:dyDescent="0.3">
      <c r="A250" t="s">
        <v>0</v>
      </c>
      <c r="B250" t="s">
        <v>1</v>
      </c>
      <c r="C250" t="s">
        <v>205</v>
      </c>
      <c r="D250" t="s">
        <v>3</v>
      </c>
      <c r="E250" t="s">
        <v>4</v>
      </c>
      <c r="F250" t="s">
        <v>1</v>
      </c>
      <c r="G250" t="s">
        <v>116</v>
      </c>
      <c r="H250" t="s">
        <v>3</v>
      </c>
      <c r="I250" t="s">
        <v>6</v>
      </c>
      <c r="J250" t="s">
        <v>1</v>
      </c>
      <c r="K250" t="s">
        <v>213</v>
      </c>
    </row>
    <row r="251" spans="1:11" x14ac:dyDescent="0.3">
      <c r="A251" t="s">
        <v>0</v>
      </c>
      <c r="B251" t="s">
        <v>1</v>
      </c>
      <c r="C251" t="s">
        <v>197</v>
      </c>
      <c r="D251" t="s">
        <v>3</v>
      </c>
      <c r="E251" t="s">
        <v>4</v>
      </c>
      <c r="F251" t="s">
        <v>1</v>
      </c>
      <c r="G251" t="s">
        <v>114</v>
      </c>
      <c r="H251" t="s">
        <v>3</v>
      </c>
      <c r="I251" t="s">
        <v>6</v>
      </c>
      <c r="J251" t="s">
        <v>1</v>
      </c>
      <c r="K251" t="s">
        <v>22</v>
      </c>
    </row>
    <row r="252" spans="1:11" x14ac:dyDescent="0.3">
      <c r="A252" t="s">
        <v>0</v>
      </c>
      <c r="B252" t="s">
        <v>1</v>
      </c>
      <c r="C252" t="s">
        <v>13</v>
      </c>
      <c r="D252" t="s">
        <v>3</v>
      </c>
      <c r="E252" t="s">
        <v>4</v>
      </c>
      <c r="F252" t="s">
        <v>1</v>
      </c>
      <c r="G252" t="s">
        <v>90</v>
      </c>
      <c r="H252" t="s">
        <v>3</v>
      </c>
      <c r="I252" t="s">
        <v>6</v>
      </c>
      <c r="J252" t="s">
        <v>1</v>
      </c>
      <c r="K252" t="s">
        <v>65</v>
      </c>
    </row>
    <row r="253" spans="1:11" x14ac:dyDescent="0.3">
      <c r="A253" t="s">
        <v>0</v>
      </c>
      <c r="B253" t="s">
        <v>1</v>
      </c>
      <c r="C253" t="s">
        <v>67</v>
      </c>
      <c r="D253" t="s">
        <v>3</v>
      </c>
      <c r="E253" t="s">
        <v>4</v>
      </c>
      <c r="F253" t="s">
        <v>1</v>
      </c>
      <c r="G253" t="s">
        <v>125</v>
      </c>
      <c r="H253" t="s">
        <v>3</v>
      </c>
      <c r="I253" t="s">
        <v>6</v>
      </c>
      <c r="J253" t="s">
        <v>1</v>
      </c>
      <c r="K253" t="s">
        <v>154</v>
      </c>
    </row>
    <row r="254" spans="1:11" x14ac:dyDescent="0.3">
      <c r="A254" t="s">
        <v>0</v>
      </c>
      <c r="B254" t="s">
        <v>1</v>
      </c>
      <c r="C254" t="s">
        <v>160</v>
      </c>
      <c r="D254" t="s">
        <v>3</v>
      </c>
      <c r="E254" t="s">
        <v>4</v>
      </c>
      <c r="F254" t="s">
        <v>1</v>
      </c>
      <c r="G254" t="s">
        <v>112</v>
      </c>
      <c r="H254" t="s">
        <v>3</v>
      </c>
      <c r="I254" t="s">
        <v>6</v>
      </c>
      <c r="J254" t="s">
        <v>1</v>
      </c>
      <c r="K254" t="s">
        <v>65</v>
      </c>
    </row>
    <row r="255" spans="1:11" x14ac:dyDescent="0.3">
      <c r="A255" t="s">
        <v>0</v>
      </c>
      <c r="B255" t="s">
        <v>1</v>
      </c>
      <c r="C255" t="s">
        <v>44</v>
      </c>
      <c r="D255" t="s">
        <v>3</v>
      </c>
      <c r="E255" t="s">
        <v>4</v>
      </c>
      <c r="F255" t="s">
        <v>1</v>
      </c>
      <c r="G255" t="s">
        <v>37</v>
      </c>
      <c r="H255" t="s">
        <v>3</v>
      </c>
      <c r="I255" t="s">
        <v>6</v>
      </c>
      <c r="J255" t="s">
        <v>1</v>
      </c>
      <c r="K255" t="s">
        <v>20</v>
      </c>
    </row>
    <row r="256" spans="1:11" x14ac:dyDescent="0.3">
      <c r="A256" t="s">
        <v>0</v>
      </c>
      <c r="B256" t="s">
        <v>1</v>
      </c>
      <c r="C256" t="s">
        <v>313</v>
      </c>
      <c r="D256" t="s">
        <v>3</v>
      </c>
      <c r="E256" t="s">
        <v>4</v>
      </c>
      <c r="F256" t="s">
        <v>1</v>
      </c>
      <c r="G256" t="s">
        <v>110</v>
      </c>
      <c r="H256" t="s">
        <v>3</v>
      </c>
      <c r="I256" t="s">
        <v>6</v>
      </c>
      <c r="J256" t="s">
        <v>1</v>
      </c>
      <c r="K256" t="s">
        <v>16</v>
      </c>
    </row>
    <row r="257" spans="1:11" x14ac:dyDescent="0.3">
      <c r="A257" t="s">
        <v>0</v>
      </c>
      <c r="B257" t="s">
        <v>1</v>
      </c>
      <c r="C257" t="s">
        <v>162</v>
      </c>
      <c r="D257" t="s">
        <v>3</v>
      </c>
      <c r="E257" t="s">
        <v>4</v>
      </c>
      <c r="F257" t="s">
        <v>1</v>
      </c>
      <c r="G257" t="s">
        <v>108</v>
      </c>
      <c r="H257" t="s">
        <v>3</v>
      </c>
      <c r="I257" t="s">
        <v>6</v>
      </c>
      <c r="J257" t="s">
        <v>1</v>
      </c>
      <c r="K257" t="s">
        <v>20</v>
      </c>
    </row>
    <row r="258" spans="1:11" x14ac:dyDescent="0.3">
      <c r="A258" t="s">
        <v>0</v>
      </c>
      <c r="B258" t="s">
        <v>1</v>
      </c>
      <c r="C258" t="s">
        <v>130</v>
      </c>
      <c r="D258" t="s">
        <v>3</v>
      </c>
      <c r="E258" t="s">
        <v>4</v>
      </c>
      <c r="F258" t="s">
        <v>1</v>
      </c>
      <c r="G258" t="s">
        <v>20</v>
      </c>
      <c r="H258" t="s">
        <v>3</v>
      </c>
      <c r="I258" t="s">
        <v>6</v>
      </c>
      <c r="J258" t="s">
        <v>1</v>
      </c>
      <c r="K258" t="s">
        <v>119</v>
      </c>
    </row>
    <row r="259" spans="1:11" x14ac:dyDescent="0.3">
      <c r="A259" t="s">
        <v>0</v>
      </c>
      <c r="B259" t="s">
        <v>1</v>
      </c>
      <c r="C259" t="s">
        <v>128</v>
      </c>
      <c r="D259" t="s">
        <v>3</v>
      </c>
      <c r="E259" t="s">
        <v>4</v>
      </c>
      <c r="F259" t="s">
        <v>1</v>
      </c>
      <c r="G259" t="s">
        <v>10</v>
      </c>
      <c r="H259" t="s">
        <v>3</v>
      </c>
      <c r="I259" t="s">
        <v>6</v>
      </c>
      <c r="J259" t="s">
        <v>1</v>
      </c>
      <c r="K259" t="s">
        <v>21</v>
      </c>
    </row>
    <row r="260" spans="1:11" x14ac:dyDescent="0.3">
      <c r="A260" t="s">
        <v>0</v>
      </c>
      <c r="B260" t="s">
        <v>1</v>
      </c>
      <c r="C260" t="s">
        <v>65</v>
      </c>
      <c r="D260" t="s">
        <v>3</v>
      </c>
      <c r="E260" t="s">
        <v>4</v>
      </c>
      <c r="F260" t="s">
        <v>1</v>
      </c>
      <c r="G260" t="s">
        <v>15</v>
      </c>
      <c r="H260" t="s">
        <v>3</v>
      </c>
      <c r="I260" t="s">
        <v>6</v>
      </c>
      <c r="J260" t="s">
        <v>1</v>
      </c>
      <c r="K260" t="s">
        <v>123</v>
      </c>
    </row>
    <row r="261" spans="1:11" x14ac:dyDescent="0.3">
      <c r="A261" t="s">
        <v>0</v>
      </c>
      <c r="B261" t="s">
        <v>1</v>
      </c>
      <c r="C261" t="s">
        <v>164</v>
      </c>
      <c r="D261" t="s">
        <v>3</v>
      </c>
      <c r="E261" t="s">
        <v>4</v>
      </c>
      <c r="F261" t="s">
        <v>1</v>
      </c>
      <c r="G261" t="s">
        <v>40</v>
      </c>
      <c r="H261" t="s">
        <v>3</v>
      </c>
      <c r="I261" t="s">
        <v>6</v>
      </c>
      <c r="J261" t="s">
        <v>1</v>
      </c>
      <c r="K261" t="s">
        <v>15</v>
      </c>
    </row>
    <row r="262" spans="1:11" x14ac:dyDescent="0.3">
      <c r="A262" t="s">
        <v>0</v>
      </c>
      <c r="B262" t="s">
        <v>1</v>
      </c>
      <c r="C262" t="s">
        <v>102</v>
      </c>
      <c r="D262" t="s">
        <v>3</v>
      </c>
      <c r="E262" t="s">
        <v>4</v>
      </c>
      <c r="F262" t="s">
        <v>1</v>
      </c>
      <c r="G262" t="s">
        <v>12</v>
      </c>
      <c r="H262" t="s">
        <v>3</v>
      </c>
      <c r="I262" t="s">
        <v>6</v>
      </c>
      <c r="J262" t="s">
        <v>1</v>
      </c>
      <c r="K262" t="s">
        <v>108</v>
      </c>
    </row>
    <row r="263" spans="1:11" x14ac:dyDescent="0.3">
      <c r="A263" t="s">
        <v>0</v>
      </c>
      <c r="B263" t="s">
        <v>1</v>
      </c>
      <c r="C263" t="s">
        <v>140</v>
      </c>
      <c r="D263" t="s">
        <v>3</v>
      </c>
      <c r="E263" t="s">
        <v>4</v>
      </c>
      <c r="F263" t="s">
        <v>1</v>
      </c>
      <c r="G263" t="s">
        <v>138</v>
      </c>
      <c r="H263" t="s">
        <v>3</v>
      </c>
      <c r="I263" t="s">
        <v>6</v>
      </c>
      <c r="J263" t="s">
        <v>1</v>
      </c>
      <c r="K263" t="s">
        <v>20</v>
      </c>
    </row>
    <row r="264" spans="1:11" x14ac:dyDescent="0.3">
      <c r="A264" t="s">
        <v>0</v>
      </c>
      <c r="B264" t="s">
        <v>1</v>
      </c>
      <c r="C264" t="s">
        <v>314</v>
      </c>
      <c r="D264" t="s">
        <v>3</v>
      </c>
      <c r="E264" t="s">
        <v>4</v>
      </c>
      <c r="F264" t="s">
        <v>1</v>
      </c>
      <c r="G264" t="s">
        <v>128</v>
      </c>
      <c r="H264" t="s">
        <v>3</v>
      </c>
      <c r="I264" t="s">
        <v>6</v>
      </c>
      <c r="J264" t="s">
        <v>1</v>
      </c>
      <c r="K264" t="s">
        <v>257</v>
      </c>
    </row>
    <row r="265" spans="1:11" x14ac:dyDescent="0.3">
      <c r="A265" t="s">
        <v>0</v>
      </c>
      <c r="B265" t="s">
        <v>1</v>
      </c>
      <c r="C265" t="s">
        <v>315</v>
      </c>
      <c r="D265" t="s">
        <v>3</v>
      </c>
      <c r="E265" t="s">
        <v>4</v>
      </c>
      <c r="F265" t="s">
        <v>1</v>
      </c>
      <c r="G265" t="s">
        <v>185</v>
      </c>
      <c r="H265" t="s">
        <v>3</v>
      </c>
      <c r="I265" t="s">
        <v>6</v>
      </c>
      <c r="J265" t="s">
        <v>1</v>
      </c>
      <c r="K265" t="s">
        <v>38</v>
      </c>
    </row>
    <row r="266" spans="1:11" x14ac:dyDescent="0.3">
      <c r="A266" t="s">
        <v>0</v>
      </c>
      <c r="B266" t="s">
        <v>1</v>
      </c>
      <c r="C266" t="s">
        <v>312</v>
      </c>
      <c r="D266" t="s">
        <v>3</v>
      </c>
      <c r="E266" t="s">
        <v>4</v>
      </c>
      <c r="F266" t="s">
        <v>1</v>
      </c>
      <c r="G266" t="s">
        <v>109</v>
      </c>
      <c r="H266" t="s">
        <v>3</v>
      </c>
      <c r="I266" t="s">
        <v>6</v>
      </c>
      <c r="J266" t="s">
        <v>1</v>
      </c>
      <c r="K266" t="s">
        <v>213</v>
      </c>
    </row>
    <row r="267" spans="1:11" x14ac:dyDescent="0.3">
      <c r="A267" t="s">
        <v>0</v>
      </c>
      <c r="B267" t="s">
        <v>1</v>
      </c>
      <c r="C267" t="s">
        <v>194</v>
      </c>
      <c r="D267" t="s">
        <v>3</v>
      </c>
      <c r="E267" t="s">
        <v>4</v>
      </c>
      <c r="F267" t="s">
        <v>1</v>
      </c>
      <c r="G267" t="s">
        <v>40</v>
      </c>
      <c r="H267" t="s">
        <v>3</v>
      </c>
      <c r="I267" t="s">
        <v>6</v>
      </c>
      <c r="J267" t="s">
        <v>1</v>
      </c>
      <c r="K267" t="s">
        <v>166</v>
      </c>
    </row>
    <row r="268" spans="1:11" x14ac:dyDescent="0.3">
      <c r="A268" t="s">
        <v>0</v>
      </c>
      <c r="B268" t="s">
        <v>1</v>
      </c>
      <c r="C268" t="s">
        <v>247</v>
      </c>
      <c r="D268" t="s">
        <v>3</v>
      </c>
      <c r="E268" t="s">
        <v>4</v>
      </c>
      <c r="F268" t="s">
        <v>1</v>
      </c>
      <c r="G268" t="s">
        <v>16</v>
      </c>
      <c r="H268" t="s">
        <v>3</v>
      </c>
      <c r="I268" t="s">
        <v>6</v>
      </c>
      <c r="J268" t="s">
        <v>1</v>
      </c>
      <c r="K268" t="s">
        <v>27</v>
      </c>
    </row>
    <row r="269" spans="1:11" x14ac:dyDescent="0.3">
      <c r="A269" t="s">
        <v>0</v>
      </c>
      <c r="B269" t="s">
        <v>1</v>
      </c>
      <c r="C269" t="s">
        <v>156</v>
      </c>
      <c r="D269" t="s">
        <v>3</v>
      </c>
      <c r="E269" t="s">
        <v>4</v>
      </c>
      <c r="F269" t="s">
        <v>1</v>
      </c>
      <c r="G269" t="s">
        <v>5</v>
      </c>
      <c r="H269" t="s">
        <v>3</v>
      </c>
      <c r="I269" t="s">
        <v>6</v>
      </c>
      <c r="J269" t="s">
        <v>1</v>
      </c>
      <c r="K269" t="s">
        <v>40</v>
      </c>
    </row>
    <row r="270" spans="1:11" x14ac:dyDescent="0.3">
      <c r="A270" t="s">
        <v>0</v>
      </c>
      <c r="B270" t="s">
        <v>1</v>
      </c>
      <c r="C270" t="s">
        <v>226</v>
      </c>
      <c r="D270" t="s">
        <v>3</v>
      </c>
      <c r="E270" t="s">
        <v>4</v>
      </c>
      <c r="F270" t="s">
        <v>1</v>
      </c>
      <c r="G270" t="s">
        <v>126</v>
      </c>
      <c r="H270" t="s">
        <v>3</v>
      </c>
      <c r="I270" t="s">
        <v>6</v>
      </c>
      <c r="J270" t="s">
        <v>1</v>
      </c>
      <c r="K270" t="s">
        <v>40</v>
      </c>
    </row>
    <row r="271" spans="1:11" x14ac:dyDescent="0.3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1</v>
      </c>
      <c r="G271" t="s">
        <v>125</v>
      </c>
      <c r="H271" t="s">
        <v>3</v>
      </c>
      <c r="I271" t="s">
        <v>6</v>
      </c>
      <c r="J271" t="s">
        <v>1</v>
      </c>
      <c r="K271" t="s">
        <v>5</v>
      </c>
    </row>
    <row r="272" spans="1:11" x14ac:dyDescent="0.3">
      <c r="A272" t="s">
        <v>0</v>
      </c>
      <c r="B272" t="s">
        <v>1</v>
      </c>
      <c r="C272" t="s">
        <v>75</v>
      </c>
      <c r="D272" t="s">
        <v>3</v>
      </c>
      <c r="E272" t="s">
        <v>4</v>
      </c>
      <c r="F272" t="s">
        <v>1</v>
      </c>
      <c r="G272" t="s">
        <v>14</v>
      </c>
      <c r="H272" t="s">
        <v>3</v>
      </c>
      <c r="I272" t="s">
        <v>6</v>
      </c>
      <c r="J272" t="s">
        <v>1</v>
      </c>
      <c r="K272" t="s">
        <v>22</v>
      </c>
    </row>
    <row r="273" spans="1:11" x14ac:dyDescent="0.3">
      <c r="A273" t="s">
        <v>0</v>
      </c>
      <c r="B273" t="s">
        <v>1</v>
      </c>
      <c r="C273" t="s">
        <v>85</v>
      </c>
      <c r="D273" t="s">
        <v>3</v>
      </c>
      <c r="E273" t="s">
        <v>4</v>
      </c>
      <c r="F273" t="s">
        <v>1</v>
      </c>
      <c r="G273" t="s">
        <v>16</v>
      </c>
      <c r="H273" t="s">
        <v>3</v>
      </c>
      <c r="I273" t="s">
        <v>6</v>
      </c>
      <c r="J273" t="s">
        <v>1</v>
      </c>
      <c r="K273" t="s">
        <v>135</v>
      </c>
    </row>
    <row r="274" spans="1:11" x14ac:dyDescent="0.3">
      <c r="A274" t="s">
        <v>0</v>
      </c>
      <c r="B274" t="s">
        <v>1</v>
      </c>
      <c r="C274" t="s">
        <v>105</v>
      </c>
      <c r="D274" t="s">
        <v>3</v>
      </c>
      <c r="E274" t="s">
        <v>4</v>
      </c>
      <c r="F274" t="s">
        <v>1</v>
      </c>
      <c r="G274" t="s">
        <v>119</v>
      </c>
      <c r="H274" t="s">
        <v>3</v>
      </c>
      <c r="I274" t="s">
        <v>6</v>
      </c>
      <c r="J274" t="s">
        <v>1</v>
      </c>
      <c r="K274" t="s">
        <v>40</v>
      </c>
    </row>
    <row r="275" spans="1:11" x14ac:dyDescent="0.3">
      <c r="A275" t="s">
        <v>0</v>
      </c>
      <c r="B275" t="s">
        <v>1</v>
      </c>
      <c r="C275" t="s">
        <v>237</v>
      </c>
      <c r="D275" t="s">
        <v>3</v>
      </c>
      <c r="E275" t="s">
        <v>4</v>
      </c>
      <c r="F275" t="s">
        <v>1</v>
      </c>
      <c r="G275" t="s">
        <v>119</v>
      </c>
      <c r="H275" t="s">
        <v>3</v>
      </c>
      <c r="I275" t="s">
        <v>6</v>
      </c>
      <c r="J275" t="s">
        <v>1</v>
      </c>
      <c r="K275" t="s">
        <v>19</v>
      </c>
    </row>
    <row r="276" spans="1:11" x14ac:dyDescent="0.3">
      <c r="A276" t="s">
        <v>0</v>
      </c>
      <c r="B276" t="s">
        <v>1</v>
      </c>
      <c r="C276" t="s">
        <v>149</v>
      </c>
      <c r="D276" t="s">
        <v>3</v>
      </c>
      <c r="E276" t="s">
        <v>4</v>
      </c>
      <c r="F276" t="s">
        <v>1</v>
      </c>
      <c r="G276" t="s">
        <v>16</v>
      </c>
      <c r="H276" t="s">
        <v>3</v>
      </c>
      <c r="I276" t="s">
        <v>6</v>
      </c>
      <c r="J276" t="s">
        <v>1</v>
      </c>
      <c r="K276" t="s">
        <v>9</v>
      </c>
    </row>
    <row r="277" spans="1:11" x14ac:dyDescent="0.3">
      <c r="A277" t="s">
        <v>0</v>
      </c>
      <c r="B277" t="s">
        <v>1</v>
      </c>
      <c r="C277" t="s">
        <v>219</v>
      </c>
      <c r="D277" t="s">
        <v>3</v>
      </c>
      <c r="E277" t="s">
        <v>4</v>
      </c>
      <c r="F277" t="s">
        <v>1</v>
      </c>
      <c r="G277" t="s">
        <v>109</v>
      </c>
      <c r="H277" t="s">
        <v>3</v>
      </c>
      <c r="I277" t="s">
        <v>6</v>
      </c>
      <c r="J277" t="s">
        <v>1</v>
      </c>
      <c r="K277" t="s">
        <v>30</v>
      </c>
    </row>
    <row r="278" spans="1:11" x14ac:dyDescent="0.3">
      <c r="A278" t="s">
        <v>0</v>
      </c>
      <c r="B278" t="s">
        <v>1</v>
      </c>
      <c r="C278" t="s">
        <v>95</v>
      </c>
      <c r="D278" t="s">
        <v>3</v>
      </c>
      <c r="E278" t="s">
        <v>4</v>
      </c>
      <c r="F278" t="s">
        <v>1</v>
      </c>
      <c r="G278" t="s">
        <v>125</v>
      </c>
      <c r="H278" t="s">
        <v>3</v>
      </c>
      <c r="I278" t="s">
        <v>6</v>
      </c>
      <c r="J278" t="s">
        <v>1</v>
      </c>
      <c r="K278" t="s">
        <v>27</v>
      </c>
    </row>
    <row r="279" spans="1:11" x14ac:dyDescent="0.3">
      <c r="A279" t="s">
        <v>47</v>
      </c>
    </row>
    <row r="280" spans="1:11" x14ac:dyDescent="0.3">
      <c r="A280" t="s">
        <v>48</v>
      </c>
      <c r="B280" t="s">
        <v>49</v>
      </c>
      <c r="C280" t="s">
        <v>50</v>
      </c>
      <c r="D280" t="s">
        <v>51</v>
      </c>
      <c r="E280" t="s">
        <v>52</v>
      </c>
      <c r="F280" t="s">
        <v>53</v>
      </c>
      <c r="G280" t="s">
        <v>54</v>
      </c>
    </row>
    <row r="281" spans="1:11" x14ac:dyDescent="0.3">
      <c r="A281" t="s">
        <v>0</v>
      </c>
      <c r="B281" t="s">
        <v>1</v>
      </c>
      <c r="C281" t="s">
        <v>113</v>
      </c>
      <c r="D281" t="s">
        <v>3</v>
      </c>
      <c r="E281" t="s">
        <v>4</v>
      </c>
      <c r="F281" t="s">
        <v>1</v>
      </c>
      <c r="G281" t="s">
        <v>233</v>
      </c>
      <c r="H281" t="s">
        <v>3</v>
      </c>
      <c r="I281" t="s">
        <v>6</v>
      </c>
      <c r="J281" t="s">
        <v>1</v>
      </c>
      <c r="K281" t="s">
        <v>30</v>
      </c>
    </row>
    <row r="282" spans="1:11" x14ac:dyDescent="0.3">
      <c r="A282" t="s">
        <v>0</v>
      </c>
      <c r="B282" t="s">
        <v>1</v>
      </c>
      <c r="C282" t="s">
        <v>25</v>
      </c>
      <c r="D282" t="s">
        <v>3</v>
      </c>
      <c r="E282" t="s">
        <v>4</v>
      </c>
      <c r="F282" t="s">
        <v>1</v>
      </c>
      <c r="G282" t="s">
        <v>139</v>
      </c>
      <c r="H282" t="s">
        <v>3</v>
      </c>
      <c r="I282" t="s">
        <v>6</v>
      </c>
      <c r="J282" t="s">
        <v>1</v>
      </c>
      <c r="K282" t="s">
        <v>40</v>
      </c>
    </row>
    <row r="283" spans="1:11" x14ac:dyDescent="0.3">
      <c r="A283" t="s">
        <v>0</v>
      </c>
      <c r="B283" t="s">
        <v>1</v>
      </c>
      <c r="C283" t="s">
        <v>115</v>
      </c>
      <c r="D283" t="s">
        <v>3</v>
      </c>
      <c r="E283" t="s">
        <v>4</v>
      </c>
      <c r="F283" t="s">
        <v>1</v>
      </c>
      <c r="G283" t="s">
        <v>166</v>
      </c>
      <c r="H283" t="s">
        <v>3</v>
      </c>
      <c r="I283" t="s">
        <v>6</v>
      </c>
      <c r="J283" t="s">
        <v>1</v>
      </c>
      <c r="K283" t="s">
        <v>16</v>
      </c>
    </row>
    <row r="284" spans="1:11" x14ac:dyDescent="0.3">
      <c r="A284" t="s">
        <v>0</v>
      </c>
      <c r="B284" t="s">
        <v>1</v>
      </c>
      <c r="C284" t="s">
        <v>61</v>
      </c>
      <c r="D284" t="s">
        <v>3</v>
      </c>
      <c r="E284" t="s">
        <v>4</v>
      </c>
      <c r="F284" t="s">
        <v>1</v>
      </c>
      <c r="G284" t="s">
        <v>216</v>
      </c>
      <c r="H284" t="s">
        <v>3</v>
      </c>
      <c r="I284" t="s">
        <v>6</v>
      </c>
      <c r="J284" t="s">
        <v>1</v>
      </c>
      <c r="K284" t="s">
        <v>120</v>
      </c>
    </row>
    <row r="285" spans="1:11" x14ac:dyDescent="0.3">
      <c r="A285" t="s">
        <v>0</v>
      </c>
      <c r="B285" t="s">
        <v>1</v>
      </c>
      <c r="C285" t="s">
        <v>63</v>
      </c>
      <c r="D285" t="s">
        <v>3</v>
      </c>
      <c r="E285" t="s">
        <v>4</v>
      </c>
      <c r="F285" t="s">
        <v>1</v>
      </c>
      <c r="G285" t="s">
        <v>128</v>
      </c>
      <c r="H285" t="s">
        <v>3</v>
      </c>
      <c r="I285" t="s">
        <v>6</v>
      </c>
      <c r="J285" t="s">
        <v>1</v>
      </c>
      <c r="K285" t="s">
        <v>112</v>
      </c>
    </row>
    <row r="286" spans="1:11" x14ac:dyDescent="0.3">
      <c r="A286" t="s">
        <v>52</v>
      </c>
    </row>
    <row r="287" spans="1:11" x14ac:dyDescent="0.3">
      <c r="A287" t="s">
        <v>0</v>
      </c>
      <c r="B287" t="s">
        <v>1</v>
      </c>
      <c r="C287" t="s">
        <v>55</v>
      </c>
      <c r="D287" t="s">
        <v>3</v>
      </c>
      <c r="E287" t="s">
        <v>4</v>
      </c>
      <c r="F287" t="s">
        <v>1</v>
      </c>
      <c r="G287" t="s">
        <v>126</v>
      </c>
      <c r="H287" t="s">
        <v>3</v>
      </c>
      <c r="I287" t="s">
        <v>6</v>
      </c>
      <c r="J287" t="s">
        <v>1</v>
      </c>
      <c r="K287" t="s">
        <v>14</v>
      </c>
    </row>
    <row r="288" spans="1:11" x14ac:dyDescent="0.3">
      <c r="A288" t="s">
        <v>0</v>
      </c>
      <c r="B288" t="s">
        <v>1</v>
      </c>
      <c r="C288" t="s">
        <v>17</v>
      </c>
      <c r="D288" t="s">
        <v>3</v>
      </c>
      <c r="E288" t="s">
        <v>4</v>
      </c>
      <c r="F288" t="s">
        <v>1</v>
      </c>
      <c r="G288" t="s">
        <v>125</v>
      </c>
      <c r="H288" t="s">
        <v>3</v>
      </c>
      <c r="I288" t="s">
        <v>6</v>
      </c>
      <c r="J288" t="s">
        <v>1</v>
      </c>
      <c r="K288" t="s">
        <v>88</v>
      </c>
    </row>
    <row r="289" spans="1:11" x14ac:dyDescent="0.3">
      <c r="A289" t="s">
        <v>0</v>
      </c>
      <c r="B289" t="s">
        <v>1</v>
      </c>
      <c r="C289" t="s">
        <v>191</v>
      </c>
      <c r="D289" t="s">
        <v>3</v>
      </c>
      <c r="E289" t="s">
        <v>4</v>
      </c>
      <c r="F289" t="s">
        <v>1</v>
      </c>
      <c r="G289" t="s">
        <v>90</v>
      </c>
      <c r="H289" t="s">
        <v>3</v>
      </c>
      <c r="I289" t="s">
        <v>6</v>
      </c>
      <c r="J289" t="s">
        <v>1</v>
      </c>
      <c r="K289" t="s">
        <v>116</v>
      </c>
    </row>
    <row r="290" spans="1:11" x14ac:dyDescent="0.3">
      <c r="A290" t="s">
        <v>0</v>
      </c>
      <c r="B290" t="s">
        <v>1</v>
      </c>
      <c r="C290" t="s">
        <v>122</v>
      </c>
      <c r="D290" t="s">
        <v>3</v>
      </c>
      <c r="E290" t="s">
        <v>4</v>
      </c>
      <c r="F290" t="s">
        <v>1</v>
      </c>
      <c r="G290" t="s">
        <v>65</v>
      </c>
      <c r="H290" t="s">
        <v>3</v>
      </c>
      <c r="I290" t="s">
        <v>6</v>
      </c>
      <c r="J290" t="s">
        <v>1</v>
      </c>
      <c r="K290" t="s">
        <v>126</v>
      </c>
    </row>
    <row r="291" spans="1:11" x14ac:dyDescent="0.3">
      <c r="A291" t="s">
        <v>0</v>
      </c>
      <c r="B291" t="s">
        <v>1</v>
      </c>
      <c r="C291" t="s">
        <v>200</v>
      </c>
      <c r="D291" t="s">
        <v>3</v>
      </c>
      <c r="E291" t="s">
        <v>4</v>
      </c>
      <c r="F291" t="s">
        <v>1</v>
      </c>
      <c r="G291" t="s">
        <v>12</v>
      </c>
      <c r="H291" t="s">
        <v>3</v>
      </c>
      <c r="I291" t="s">
        <v>6</v>
      </c>
      <c r="J291" t="s">
        <v>1</v>
      </c>
      <c r="K291" t="s">
        <v>116</v>
      </c>
    </row>
    <row r="292" spans="1:11" x14ac:dyDescent="0.3">
      <c r="A292" t="s">
        <v>0</v>
      </c>
      <c r="B292" t="s">
        <v>1</v>
      </c>
      <c r="C292" t="s">
        <v>187</v>
      </c>
      <c r="D292" t="s">
        <v>3</v>
      </c>
      <c r="E292" t="s">
        <v>4</v>
      </c>
      <c r="F292" t="s">
        <v>1</v>
      </c>
      <c r="G292" t="s">
        <v>119</v>
      </c>
      <c r="H292" t="s">
        <v>3</v>
      </c>
      <c r="I292" t="s">
        <v>6</v>
      </c>
      <c r="J292" t="s">
        <v>1</v>
      </c>
      <c r="K292" t="s">
        <v>116</v>
      </c>
    </row>
    <row r="293" spans="1:11" x14ac:dyDescent="0.3">
      <c r="A293" t="s">
        <v>0</v>
      </c>
      <c r="B293" t="s">
        <v>1</v>
      </c>
      <c r="C293" t="s">
        <v>13</v>
      </c>
      <c r="D293" t="s">
        <v>3</v>
      </c>
      <c r="E293" t="s">
        <v>4</v>
      </c>
      <c r="F293" t="s">
        <v>1</v>
      </c>
      <c r="G293" t="s">
        <v>40</v>
      </c>
      <c r="H293" t="s">
        <v>3</v>
      </c>
      <c r="I293" t="s">
        <v>6</v>
      </c>
      <c r="J293" t="s">
        <v>1</v>
      </c>
      <c r="K293" t="s">
        <v>90</v>
      </c>
    </row>
    <row r="294" spans="1:11" x14ac:dyDescent="0.3">
      <c r="A294" t="s">
        <v>0</v>
      </c>
      <c r="B294" t="s">
        <v>1</v>
      </c>
      <c r="C294" t="s">
        <v>124</v>
      </c>
      <c r="D294" t="s">
        <v>3</v>
      </c>
      <c r="E294" t="s">
        <v>4</v>
      </c>
      <c r="F294" t="s">
        <v>1</v>
      </c>
      <c r="G294" t="s">
        <v>37</v>
      </c>
      <c r="H294" t="s">
        <v>3</v>
      </c>
      <c r="I294" t="s">
        <v>6</v>
      </c>
      <c r="J294" t="s">
        <v>1</v>
      </c>
      <c r="K294" t="s">
        <v>98</v>
      </c>
    </row>
    <row r="295" spans="1:11" x14ac:dyDescent="0.3">
      <c r="A295" t="s">
        <v>0</v>
      </c>
      <c r="B295" t="s">
        <v>1</v>
      </c>
      <c r="C295" t="s">
        <v>85</v>
      </c>
      <c r="D295" t="s">
        <v>3</v>
      </c>
      <c r="E295" t="s">
        <v>4</v>
      </c>
      <c r="F295" t="s">
        <v>1</v>
      </c>
      <c r="G295" t="s">
        <v>12</v>
      </c>
      <c r="H295" t="s">
        <v>3</v>
      </c>
      <c r="I295" t="s">
        <v>6</v>
      </c>
      <c r="J295" t="s">
        <v>1</v>
      </c>
      <c r="K295" t="s">
        <v>123</v>
      </c>
    </row>
    <row r="296" spans="1:11" x14ac:dyDescent="0.3">
      <c r="A296" t="s">
        <v>0</v>
      </c>
      <c r="B296" t="s">
        <v>1</v>
      </c>
      <c r="C296" t="s">
        <v>74</v>
      </c>
      <c r="D296" t="s">
        <v>3</v>
      </c>
      <c r="E296" t="s">
        <v>4</v>
      </c>
      <c r="F296" t="s">
        <v>1</v>
      </c>
      <c r="G296" t="s">
        <v>14</v>
      </c>
      <c r="H296" t="s">
        <v>3</v>
      </c>
      <c r="I296" t="s">
        <v>6</v>
      </c>
      <c r="J296" t="s">
        <v>1</v>
      </c>
      <c r="K296" t="s">
        <v>112</v>
      </c>
    </row>
    <row r="297" spans="1:11" x14ac:dyDescent="0.3">
      <c r="A297" t="s">
        <v>0</v>
      </c>
      <c r="B297" t="s">
        <v>1</v>
      </c>
      <c r="C297" t="s">
        <v>24</v>
      </c>
      <c r="D297" t="s">
        <v>3</v>
      </c>
      <c r="E297" t="s">
        <v>4</v>
      </c>
      <c r="F297" t="s">
        <v>1</v>
      </c>
      <c r="G297" t="s">
        <v>5</v>
      </c>
      <c r="H297" t="s">
        <v>3</v>
      </c>
      <c r="I297" t="s">
        <v>6</v>
      </c>
      <c r="J297" t="s">
        <v>1</v>
      </c>
      <c r="K297" t="s">
        <v>14</v>
      </c>
    </row>
    <row r="298" spans="1:11" x14ac:dyDescent="0.3">
      <c r="A298" t="s">
        <v>0</v>
      </c>
      <c r="B298" t="s">
        <v>1</v>
      </c>
      <c r="C298" t="s">
        <v>68</v>
      </c>
      <c r="D298" t="s">
        <v>3</v>
      </c>
      <c r="E298" t="s">
        <v>4</v>
      </c>
      <c r="F298" t="s">
        <v>1</v>
      </c>
      <c r="G298" t="s">
        <v>29</v>
      </c>
      <c r="H298" t="s">
        <v>3</v>
      </c>
      <c r="I298" t="s">
        <v>6</v>
      </c>
      <c r="J298" t="s">
        <v>1</v>
      </c>
      <c r="K298" t="s">
        <v>16</v>
      </c>
    </row>
    <row r="299" spans="1:11" x14ac:dyDescent="0.3">
      <c r="A299" t="s">
        <v>0</v>
      </c>
      <c r="B299" t="s">
        <v>1</v>
      </c>
      <c r="C299" t="s">
        <v>68</v>
      </c>
      <c r="D299" t="s">
        <v>3</v>
      </c>
      <c r="E299" t="s">
        <v>4</v>
      </c>
      <c r="F299" t="s">
        <v>1</v>
      </c>
      <c r="G299" t="s">
        <v>18</v>
      </c>
      <c r="H299" t="s">
        <v>3</v>
      </c>
      <c r="I299" t="s">
        <v>6</v>
      </c>
      <c r="J299" t="s">
        <v>1</v>
      </c>
      <c r="K299" t="s">
        <v>109</v>
      </c>
    </row>
    <row r="300" spans="1:11" x14ac:dyDescent="0.3">
      <c r="A300" t="s">
        <v>0</v>
      </c>
      <c r="B300" t="s">
        <v>1</v>
      </c>
      <c r="C300" t="s">
        <v>25</v>
      </c>
      <c r="D300" t="s">
        <v>3</v>
      </c>
      <c r="E300" t="s">
        <v>4</v>
      </c>
      <c r="F300" t="s">
        <v>1</v>
      </c>
      <c r="G300" t="s">
        <v>16</v>
      </c>
      <c r="H300" t="s">
        <v>3</v>
      </c>
      <c r="I300" t="s">
        <v>6</v>
      </c>
      <c r="J300" t="s">
        <v>1</v>
      </c>
      <c r="K300" t="s">
        <v>114</v>
      </c>
    </row>
    <row r="301" spans="1:11" x14ac:dyDescent="0.3">
      <c r="A301" t="s">
        <v>0</v>
      </c>
      <c r="B301" t="s">
        <v>1</v>
      </c>
      <c r="C301" t="s">
        <v>71</v>
      </c>
      <c r="D301" t="s">
        <v>3</v>
      </c>
      <c r="E301" t="s">
        <v>4</v>
      </c>
      <c r="F301" t="s">
        <v>1</v>
      </c>
      <c r="G301" t="s">
        <v>22</v>
      </c>
      <c r="H301" t="s">
        <v>3</v>
      </c>
      <c r="I301" t="s">
        <v>6</v>
      </c>
      <c r="J301" t="s">
        <v>1</v>
      </c>
      <c r="K301" t="s">
        <v>114</v>
      </c>
    </row>
    <row r="302" spans="1:11" x14ac:dyDescent="0.3">
      <c r="A302" t="s">
        <v>0</v>
      </c>
      <c r="B302" t="s">
        <v>1</v>
      </c>
      <c r="C302" t="s">
        <v>61</v>
      </c>
      <c r="D302" t="s">
        <v>3</v>
      </c>
      <c r="E302" t="s">
        <v>4</v>
      </c>
      <c r="F302" t="s">
        <v>1</v>
      </c>
      <c r="G302" t="s">
        <v>108</v>
      </c>
      <c r="H302" t="s">
        <v>3</v>
      </c>
      <c r="I302" t="s">
        <v>6</v>
      </c>
      <c r="J302" t="s">
        <v>1</v>
      </c>
      <c r="K302" t="s">
        <v>114</v>
      </c>
    </row>
    <row r="303" spans="1:11" x14ac:dyDescent="0.3">
      <c r="A303" t="s">
        <v>0</v>
      </c>
      <c r="B303" t="s">
        <v>1</v>
      </c>
      <c r="C303" t="s">
        <v>55</v>
      </c>
      <c r="D303" t="s">
        <v>3</v>
      </c>
      <c r="E303" t="s">
        <v>4</v>
      </c>
      <c r="F303" t="s">
        <v>1</v>
      </c>
      <c r="G303" t="s">
        <v>110</v>
      </c>
      <c r="H303" t="s">
        <v>3</v>
      </c>
      <c r="I303" t="s">
        <v>6</v>
      </c>
      <c r="J303" t="s">
        <v>1</v>
      </c>
      <c r="K303" t="s">
        <v>116</v>
      </c>
    </row>
    <row r="304" spans="1:11" x14ac:dyDescent="0.3">
      <c r="A304" t="s">
        <v>0</v>
      </c>
      <c r="B304" t="s">
        <v>1</v>
      </c>
      <c r="C304" t="s">
        <v>61</v>
      </c>
      <c r="D304" t="s">
        <v>3</v>
      </c>
      <c r="E304" t="s">
        <v>4</v>
      </c>
      <c r="F304" t="s">
        <v>1</v>
      </c>
      <c r="G304" t="s">
        <v>22</v>
      </c>
      <c r="H304" t="s">
        <v>3</v>
      </c>
      <c r="I304" t="s">
        <v>6</v>
      </c>
      <c r="J304" t="s">
        <v>1</v>
      </c>
      <c r="K304" t="s">
        <v>120</v>
      </c>
    </row>
    <row r="305" spans="1:11" x14ac:dyDescent="0.3">
      <c r="A305" t="s">
        <v>0</v>
      </c>
      <c r="B305" t="s">
        <v>1</v>
      </c>
      <c r="C305" t="s">
        <v>71</v>
      </c>
      <c r="D305" t="s">
        <v>3</v>
      </c>
      <c r="E305" t="s">
        <v>4</v>
      </c>
      <c r="F305" t="s">
        <v>1</v>
      </c>
      <c r="G305" t="s">
        <v>16</v>
      </c>
      <c r="H305" t="s">
        <v>3</v>
      </c>
      <c r="I305" t="s">
        <v>6</v>
      </c>
      <c r="J305" t="s">
        <v>1</v>
      </c>
      <c r="K305" t="s">
        <v>88</v>
      </c>
    </row>
    <row r="306" spans="1:11" x14ac:dyDescent="0.3">
      <c r="A306" t="s">
        <v>0</v>
      </c>
      <c r="B306" t="s">
        <v>1</v>
      </c>
      <c r="C306" t="s">
        <v>13</v>
      </c>
      <c r="D306" t="s">
        <v>3</v>
      </c>
      <c r="E306" t="s">
        <v>4</v>
      </c>
      <c r="F306" t="s">
        <v>1</v>
      </c>
      <c r="G306" t="s">
        <v>16</v>
      </c>
      <c r="H306" t="s">
        <v>3</v>
      </c>
      <c r="I306" t="s">
        <v>6</v>
      </c>
      <c r="J306" t="s">
        <v>1</v>
      </c>
      <c r="K306" t="s">
        <v>88</v>
      </c>
    </row>
    <row r="307" spans="1:11" x14ac:dyDescent="0.3">
      <c r="A307" t="s">
        <v>0</v>
      </c>
      <c r="B307" t="s">
        <v>1</v>
      </c>
      <c r="C307" t="s">
        <v>31</v>
      </c>
      <c r="D307" t="s">
        <v>3</v>
      </c>
      <c r="E307" t="s">
        <v>4</v>
      </c>
      <c r="F307" t="s">
        <v>1</v>
      </c>
      <c r="G307" t="s">
        <v>29</v>
      </c>
      <c r="H307" t="s">
        <v>3</v>
      </c>
      <c r="I307" t="s">
        <v>6</v>
      </c>
      <c r="J307" t="s">
        <v>1</v>
      </c>
      <c r="K307" t="s">
        <v>88</v>
      </c>
    </row>
    <row r="308" spans="1:11" x14ac:dyDescent="0.3">
      <c r="A308" t="s">
        <v>0</v>
      </c>
      <c r="B308" t="s">
        <v>1</v>
      </c>
      <c r="C308" t="s">
        <v>140</v>
      </c>
      <c r="D308" t="s">
        <v>3</v>
      </c>
      <c r="E308" t="s">
        <v>4</v>
      </c>
      <c r="F308" t="s">
        <v>1</v>
      </c>
      <c r="G308" t="s">
        <v>12</v>
      </c>
      <c r="H308" t="s">
        <v>3</v>
      </c>
      <c r="I308" t="s">
        <v>6</v>
      </c>
      <c r="J308" t="s">
        <v>1</v>
      </c>
      <c r="K308" t="s">
        <v>14</v>
      </c>
    </row>
    <row r="309" spans="1:11" x14ac:dyDescent="0.3">
      <c r="A309" t="s">
        <v>0</v>
      </c>
      <c r="B309" t="s">
        <v>1</v>
      </c>
      <c r="C309" t="s">
        <v>32</v>
      </c>
      <c r="D309" t="s">
        <v>3</v>
      </c>
      <c r="E309" t="s">
        <v>4</v>
      </c>
      <c r="F309" t="s">
        <v>1</v>
      </c>
      <c r="G309" t="s">
        <v>120</v>
      </c>
      <c r="H309" t="s">
        <v>3</v>
      </c>
      <c r="I309" t="s">
        <v>6</v>
      </c>
      <c r="J309" t="s">
        <v>1</v>
      </c>
      <c r="K309" t="s">
        <v>12</v>
      </c>
    </row>
    <row r="310" spans="1:11" x14ac:dyDescent="0.3">
      <c r="A310" t="s">
        <v>0</v>
      </c>
      <c r="B310" t="s">
        <v>1</v>
      </c>
      <c r="C310" t="s">
        <v>191</v>
      </c>
      <c r="D310" t="s">
        <v>3</v>
      </c>
      <c r="E310" t="s">
        <v>4</v>
      </c>
      <c r="F310" t="s">
        <v>1</v>
      </c>
      <c r="G310" t="s">
        <v>123</v>
      </c>
      <c r="H310" t="s">
        <v>3</v>
      </c>
      <c r="I310" t="s">
        <v>6</v>
      </c>
      <c r="J310" t="s">
        <v>1</v>
      </c>
      <c r="K310" t="s">
        <v>88</v>
      </c>
    </row>
    <row r="311" spans="1:11" x14ac:dyDescent="0.3">
      <c r="A311" t="s">
        <v>0</v>
      </c>
      <c r="B311" t="s">
        <v>1</v>
      </c>
      <c r="C311" t="s">
        <v>127</v>
      </c>
      <c r="D311" t="s">
        <v>3</v>
      </c>
      <c r="E311" t="s">
        <v>4</v>
      </c>
      <c r="F311" t="s">
        <v>1</v>
      </c>
      <c r="G311" t="s">
        <v>90</v>
      </c>
      <c r="H311" t="s">
        <v>3</v>
      </c>
      <c r="I311" t="s">
        <v>6</v>
      </c>
      <c r="J311" t="s">
        <v>1</v>
      </c>
      <c r="K311" t="s">
        <v>120</v>
      </c>
    </row>
    <row r="312" spans="1:11" x14ac:dyDescent="0.3">
      <c r="A312" t="s">
        <v>0</v>
      </c>
      <c r="B312" t="s">
        <v>1</v>
      </c>
      <c r="C312" t="s">
        <v>17</v>
      </c>
      <c r="D312" t="s">
        <v>3</v>
      </c>
      <c r="E312" t="s">
        <v>4</v>
      </c>
      <c r="F312" t="s">
        <v>1</v>
      </c>
      <c r="G312" t="s">
        <v>117</v>
      </c>
      <c r="H312" t="s">
        <v>3</v>
      </c>
      <c r="I312" t="s">
        <v>6</v>
      </c>
      <c r="J312" t="s">
        <v>1</v>
      </c>
      <c r="K312" t="s">
        <v>12</v>
      </c>
    </row>
    <row r="313" spans="1:11" x14ac:dyDescent="0.3">
      <c r="A313" t="s">
        <v>0</v>
      </c>
      <c r="B313" t="s">
        <v>1</v>
      </c>
      <c r="C313" t="s">
        <v>67</v>
      </c>
      <c r="D313" t="s">
        <v>3</v>
      </c>
      <c r="E313" t="s">
        <v>4</v>
      </c>
      <c r="F313" t="s">
        <v>1</v>
      </c>
      <c r="G313" t="s">
        <v>126</v>
      </c>
      <c r="H313" t="s">
        <v>3</v>
      </c>
      <c r="I313" t="s">
        <v>6</v>
      </c>
      <c r="J313" t="s">
        <v>1</v>
      </c>
      <c r="K313" t="s">
        <v>14</v>
      </c>
    </row>
    <row r="314" spans="1:11" x14ac:dyDescent="0.3">
      <c r="A314" t="s">
        <v>0</v>
      </c>
      <c r="B314" t="s">
        <v>1</v>
      </c>
      <c r="C314" t="s">
        <v>77</v>
      </c>
      <c r="D314" t="s">
        <v>3</v>
      </c>
      <c r="E314" t="s">
        <v>4</v>
      </c>
      <c r="F314" t="s">
        <v>1</v>
      </c>
      <c r="G314" t="s">
        <v>126</v>
      </c>
      <c r="H314" t="s">
        <v>3</v>
      </c>
      <c r="I314" t="s">
        <v>6</v>
      </c>
      <c r="J314" t="s">
        <v>1</v>
      </c>
      <c r="K314" t="s">
        <v>5</v>
      </c>
    </row>
    <row r="315" spans="1:11" x14ac:dyDescent="0.3">
      <c r="A315" t="s">
        <v>0</v>
      </c>
      <c r="B315" t="s">
        <v>1</v>
      </c>
      <c r="C315" t="s">
        <v>75</v>
      </c>
      <c r="D315" t="s">
        <v>3</v>
      </c>
      <c r="E315" t="s">
        <v>4</v>
      </c>
      <c r="F315" t="s">
        <v>1</v>
      </c>
      <c r="G315" t="s">
        <v>125</v>
      </c>
      <c r="H315" t="s">
        <v>3</v>
      </c>
      <c r="I315" t="s">
        <v>6</v>
      </c>
      <c r="J315" t="s">
        <v>1</v>
      </c>
      <c r="K315" t="s">
        <v>14</v>
      </c>
    </row>
    <row r="316" spans="1:11" x14ac:dyDescent="0.3">
      <c r="A316" t="s">
        <v>0</v>
      </c>
      <c r="B316" t="s">
        <v>1</v>
      </c>
      <c r="C316" t="s">
        <v>67</v>
      </c>
      <c r="D316" t="s">
        <v>3</v>
      </c>
      <c r="E316" t="s">
        <v>4</v>
      </c>
      <c r="F316" t="s">
        <v>1</v>
      </c>
      <c r="G316" t="s">
        <v>154</v>
      </c>
      <c r="H316" t="s">
        <v>3</v>
      </c>
      <c r="I316" t="s">
        <v>6</v>
      </c>
      <c r="J316" t="s">
        <v>1</v>
      </c>
      <c r="K316" t="s">
        <v>112</v>
      </c>
    </row>
    <row r="317" spans="1:11" x14ac:dyDescent="0.3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1</v>
      </c>
      <c r="G317" t="s">
        <v>130</v>
      </c>
      <c r="H317" t="s">
        <v>3</v>
      </c>
      <c r="I317" t="s">
        <v>6</v>
      </c>
      <c r="J317" t="s">
        <v>1</v>
      </c>
      <c r="K317" t="s">
        <v>109</v>
      </c>
    </row>
    <row r="318" spans="1:11" x14ac:dyDescent="0.3">
      <c r="A318" t="s">
        <v>0</v>
      </c>
      <c r="B318" t="s">
        <v>1</v>
      </c>
      <c r="C318" t="s">
        <v>23</v>
      </c>
      <c r="D318" t="s">
        <v>3</v>
      </c>
      <c r="E318" t="s">
        <v>4</v>
      </c>
      <c r="F318" t="s">
        <v>1</v>
      </c>
      <c r="G318" t="s">
        <v>138</v>
      </c>
      <c r="H318" t="s">
        <v>3</v>
      </c>
      <c r="I318" t="s">
        <v>6</v>
      </c>
      <c r="J318" t="s">
        <v>1</v>
      </c>
      <c r="K318" t="s">
        <v>14</v>
      </c>
    </row>
    <row r="319" spans="1:11" x14ac:dyDescent="0.3">
      <c r="A319" t="s">
        <v>0</v>
      </c>
      <c r="B319" t="s">
        <v>1</v>
      </c>
      <c r="C319" t="s">
        <v>24</v>
      </c>
      <c r="D319" t="s">
        <v>3</v>
      </c>
      <c r="E319" t="s">
        <v>4</v>
      </c>
      <c r="F319" t="s">
        <v>1</v>
      </c>
      <c r="G319" t="s">
        <v>154</v>
      </c>
      <c r="H319" t="s">
        <v>3</v>
      </c>
      <c r="I319" t="s">
        <v>6</v>
      </c>
      <c r="J319" t="s">
        <v>1</v>
      </c>
      <c r="K319" t="s">
        <v>120</v>
      </c>
    </row>
    <row r="320" spans="1:11" x14ac:dyDescent="0.3">
      <c r="A320" t="s">
        <v>0</v>
      </c>
      <c r="B320" t="s">
        <v>1</v>
      </c>
      <c r="C320" t="s">
        <v>23</v>
      </c>
      <c r="D320" t="s">
        <v>3</v>
      </c>
      <c r="E320" t="s">
        <v>4</v>
      </c>
      <c r="F320" t="s">
        <v>1</v>
      </c>
      <c r="G320" t="s">
        <v>126</v>
      </c>
      <c r="H320" t="s">
        <v>3</v>
      </c>
      <c r="I320" t="s">
        <v>6</v>
      </c>
      <c r="J320" t="s">
        <v>1</v>
      </c>
      <c r="K320" t="s">
        <v>65</v>
      </c>
    </row>
    <row r="321" spans="1:11" x14ac:dyDescent="0.3">
      <c r="A321" t="s">
        <v>0</v>
      </c>
      <c r="B321" t="s">
        <v>1</v>
      </c>
      <c r="C321" t="s">
        <v>71</v>
      </c>
      <c r="D321" t="s">
        <v>3</v>
      </c>
      <c r="E321" t="s">
        <v>4</v>
      </c>
      <c r="F321" t="s">
        <v>1</v>
      </c>
      <c r="G321" t="s">
        <v>125</v>
      </c>
      <c r="H321" t="s">
        <v>3</v>
      </c>
      <c r="I321" t="s">
        <v>6</v>
      </c>
      <c r="J321" t="s">
        <v>1</v>
      </c>
      <c r="K321" t="s">
        <v>116</v>
      </c>
    </row>
    <row r="322" spans="1:11" x14ac:dyDescent="0.3">
      <c r="A322" t="s">
        <v>0</v>
      </c>
      <c r="B322" t="s">
        <v>1</v>
      </c>
      <c r="C322" t="s">
        <v>63</v>
      </c>
      <c r="D322" t="s">
        <v>3</v>
      </c>
      <c r="E322" t="s">
        <v>4</v>
      </c>
      <c r="F322" t="s">
        <v>1</v>
      </c>
      <c r="G322" t="s">
        <v>90</v>
      </c>
      <c r="H322" t="s">
        <v>3</v>
      </c>
      <c r="I322" t="s">
        <v>6</v>
      </c>
      <c r="J322" t="s">
        <v>1</v>
      </c>
      <c r="K322" t="s">
        <v>116</v>
      </c>
    </row>
    <row r="323" spans="1:11" x14ac:dyDescent="0.3">
      <c r="A323" t="s">
        <v>0</v>
      </c>
      <c r="B323" t="s">
        <v>1</v>
      </c>
      <c r="C323" t="s">
        <v>55</v>
      </c>
      <c r="D323" t="s">
        <v>3</v>
      </c>
      <c r="E323" t="s">
        <v>4</v>
      </c>
      <c r="F323" t="s">
        <v>1</v>
      </c>
      <c r="G323" t="s">
        <v>90</v>
      </c>
      <c r="H323" t="s">
        <v>3</v>
      </c>
      <c r="I323" t="s">
        <v>6</v>
      </c>
      <c r="J323" t="s">
        <v>1</v>
      </c>
      <c r="K323" t="s">
        <v>114</v>
      </c>
    </row>
    <row r="324" spans="1:11" x14ac:dyDescent="0.3">
      <c r="A324" t="s">
        <v>0</v>
      </c>
      <c r="B324" t="s">
        <v>1</v>
      </c>
      <c r="C324" t="s">
        <v>8</v>
      </c>
      <c r="D324" t="s">
        <v>3</v>
      </c>
      <c r="E324" t="s">
        <v>4</v>
      </c>
      <c r="F324" t="s">
        <v>1</v>
      </c>
      <c r="G324" t="s">
        <v>93</v>
      </c>
      <c r="H324" t="s">
        <v>3</v>
      </c>
      <c r="I324" t="s">
        <v>6</v>
      </c>
      <c r="J324" t="s">
        <v>1</v>
      </c>
      <c r="K324" t="s">
        <v>123</v>
      </c>
    </row>
    <row r="325" spans="1:11" x14ac:dyDescent="0.3">
      <c r="A325" t="s">
        <v>0</v>
      </c>
      <c r="B325" t="s">
        <v>1</v>
      </c>
      <c r="C325" t="s">
        <v>25</v>
      </c>
      <c r="D325" t="s">
        <v>3</v>
      </c>
      <c r="E325" t="s">
        <v>4</v>
      </c>
      <c r="F325" t="s">
        <v>1</v>
      </c>
      <c r="G325" t="s">
        <v>132</v>
      </c>
      <c r="H325" t="s">
        <v>3</v>
      </c>
      <c r="I325" t="s">
        <v>6</v>
      </c>
      <c r="J325" t="s">
        <v>1</v>
      </c>
      <c r="K325" t="s">
        <v>120</v>
      </c>
    </row>
    <row r="326" spans="1:11" x14ac:dyDescent="0.3">
      <c r="A326" t="s">
        <v>0</v>
      </c>
      <c r="B326" t="s">
        <v>1</v>
      </c>
      <c r="C326" t="s">
        <v>23</v>
      </c>
      <c r="D326" t="s">
        <v>3</v>
      </c>
      <c r="E326" t="s">
        <v>4</v>
      </c>
      <c r="F326" t="s">
        <v>1</v>
      </c>
      <c r="G326" t="s">
        <v>130</v>
      </c>
      <c r="H326" t="s">
        <v>3</v>
      </c>
      <c r="I326" t="s">
        <v>6</v>
      </c>
      <c r="J326" t="s">
        <v>1</v>
      </c>
      <c r="K326" t="s">
        <v>120</v>
      </c>
    </row>
    <row r="327" spans="1:11" x14ac:dyDescent="0.3">
      <c r="A327" t="s">
        <v>0</v>
      </c>
      <c r="B327" t="s">
        <v>1</v>
      </c>
      <c r="C327" t="s">
        <v>28</v>
      </c>
      <c r="D327" t="s">
        <v>3</v>
      </c>
      <c r="E327" t="s">
        <v>4</v>
      </c>
      <c r="F327" t="s">
        <v>1</v>
      </c>
      <c r="G327" t="s">
        <v>138</v>
      </c>
      <c r="H327" t="s">
        <v>3</v>
      </c>
      <c r="I327" t="s">
        <v>6</v>
      </c>
      <c r="J327" t="s">
        <v>1</v>
      </c>
      <c r="K327" t="s">
        <v>120</v>
      </c>
    </row>
    <row r="328" spans="1:11" x14ac:dyDescent="0.3">
      <c r="A328" t="s">
        <v>0</v>
      </c>
      <c r="B328" t="s">
        <v>1</v>
      </c>
      <c r="C328" t="s">
        <v>8</v>
      </c>
      <c r="D328" t="s">
        <v>3</v>
      </c>
      <c r="E328" t="s">
        <v>4</v>
      </c>
      <c r="F328" t="s">
        <v>1</v>
      </c>
      <c r="G328" t="s">
        <v>171</v>
      </c>
      <c r="H328" t="s">
        <v>3</v>
      </c>
      <c r="I328" t="s">
        <v>6</v>
      </c>
      <c r="J328" t="s">
        <v>1</v>
      </c>
      <c r="K328" t="s">
        <v>120</v>
      </c>
    </row>
    <row r="329" spans="1:11" x14ac:dyDescent="0.3">
      <c r="A329" t="s">
        <v>0</v>
      </c>
      <c r="B329" t="s">
        <v>1</v>
      </c>
      <c r="C329" t="s">
        <v>8</v>
      </c>
      <c r="D329" t="s">
        <v>3</v>
      </c>
      <c r="E329" t="s">
        <v>4</v>
      </c>
      <c r="F329" t="s">
        <v>1</v>
      </c>
      <c r="G329" t="s">
        <v>128</v>
      </c>
      <c r="H329" t="s">
        <v>3</v>
      </c>
      <c r="I329" t="s">
        <v>6</v>
      </c>
      <c r="J329" t="s">
        <v>1</v>
      </c>
      <c r="K329" t="s">
        <v>123</v>
      </c>
    </row>
    <row r="330" spans="1:11" x14ac:dyDescent="0.3">
      <c r="A330" t="s">
        <v>0</v>
      </c>
      <c r="B330" t="s">
        <v>1</v>
      </c>
      <c r="C330" t="s">
        <v>8</v>
      </c>
      <c r="D330" t="s">
        <v>3</v>
      </c>
      <c r="E330" t="s">
        <v>4</v>
      </c>
      <c r="F330" t="s">
        <v>1</v>
      </c>
      <c r="G330" t="s">
        <v>128</v>
      </c>
      <c r="H330" t="s">
        <v>3</v>
      </c>
      <c r="I330" t="s">
        <v>6</v>
      </c>
      <c r="J330" t="s">
        <v>1</v>
      </c>
      <c r="K330" t="s">
        <v>123</v>
      </c>
    </row>
    <row r="331" spans="1:11" x14ac:dyDescent="0.3">
      <c r="A331" t="s">
        <v>0</v>
      </c>
      <c r="B331" t="s">
        <v>1</v>
      </c>
      <c r="C331" t="s">
        <v>25</v>
      </c>
      <c r="D331" t="s">
        <v>3</v>
      </c>
      <c r="E331" t="s">
        <v>4</v>
      </c>
      <c r="F331" t="s">
        <v>1</v>
      </c>
      <c r="G331" t="s">
        <v>213</v>
      </c>
      <c r="H331" t="s">
        <v>3</v>
      </c>
      <c r="I331" t="s">
        <v>6</v>
      </c>
      <c r="J331" t="s">
        <v>1</v>
      </c>
      <c r="K331" t="s">
        <v>65</v>
      </c>
    </row>
    <row r="332" spans="1:11" x14ac:dyDescent="0.3">
      <c r="A332" t="s">
        <v>0</v>
      </c>
      <c r="B332" t="s">
        <v>1</v>
      </c>
      <c r="C332" t="s">
        <v>25</v>
      </c>
      <c r="D332" t="s">
        <v>3</v>
      </c>
      <c r="E332" t="s">
        <v>4</v>
      </c>
      <c r="F332" t="s">
        <v>1</v>
      </c>
      <c r="G332" t="s">
        <v>213</v>
      </c>
      <c r="H332" t="s">
        <v>3</v>
      </c>
      <c r="I332" t="s">
        <v>6</v>
      </c>
      <c r="J332" t="s">
        <v>1</v>
      </c>
      <c r="K332" t="s">
        <v>65</v>
      </c>
    </row>
    <row r="333" spans="1:11" x14ac:dyDescent="0.3">
      <c r="A333" t="s">
        <v>0</v>
      </c>
      <c r="B333" t="s">
        <v>1</v>
      </c>
      <c r="C333" t="s">
        <v>8</v>
      </c>
      <c r="D333" t="s">
        <v>3</v>
      </c>
      <c r="E333" t="s">
        <v>4</v>
      </c>
      <c r="F333" t="s">
        <v>1</v>
      </c>
      <c r="G333" t="s">
        <v>130</v>
      </c>
      <c r="H333" t="s">
        <v>3</v>
      </c>
      <c r="I333" t="s">
        <v>6</v>
      </c>
      <c r="J333" t="s">
        <v>1</v>
      </c>
      <c r="K333" t="s">
        <v>114</v>
      </c>
    </row>
    <row r="334" spans="1:11" x14ac:dyDescent="0.3">
      <c r="A334" t="s">
        <v>0</v>
      </c>
      <c r="B334" t="s">
        <v>1</v>
      </c>
      <c r="C334" t="s">
        <v>13</v>
      </c>
      <c r="D334" t="s">
        <v>3</v>
      </c>
      <c r="E334" t="s">
        <v>4</v>
      </c>
      <c r="F334" t="s">
        <v>1</v>
      </c>
      <c r="G334" t="s">
        <v>130</v>
      </c>
      <c r="H334" t="s">
        <v>3</v>
      </c>
      <c r="I334" t="s">
        <v>6</v>
      </c>
      <c r="J334" t="s">
        <v>1</v>
      </c>
      <c r="K334" t="s">
        <v>98</v>
      </c>
    </row>
    <row r="335" spans="1:11" x14ac:dyDescent="0.3">
      <c r="A335" t="s">
        <v>0</v>
      </c>
      <c r="B335" t="s">
        <v>1</v>
      </c>
      <c r="C335" t="s">
        <v>28</v>
      </c>
      <c r="D335" t="s">
        <v>3</v>
      </c>
      <c r="E335" t="s">
        <v>4</v>
      </c>
      <c r="F335" t="s">
        <v>1</v>
      </c>
      <c r="G335" t="s">
        <v>154</v>
      </c>
      <c r="H335" t="s">
        <v>3</v>
      </c>
      <c r="I335" t="s">
        <v>6</v>
      </c>
      <c r="J335" t="s">
        <v>1</v>
      </c>
      <c r="K335" t="s">
        <v>93</v>
      </c>
    </row>
    <row r="336" spans="1:11" x14ac:dyDescent="0.3">
      <c r="A336" t="s">
        <v>0</v>
      </c>
      <c r="B336" t="s">
        <v>1</v>
      </c>
      <c r="C336" t="s">
        <v>26</v>
      </c>
      <c r="D336" t="s">
        <v>3</v>
      </c>
      <c r="E336" t="s">
        <v>4</v>
      </c>
      <c r="F336" t="s">
        <v>1</v>
      </c>
      <c r="G336" t="s">
        <v>154</v>
      </c>
      <c r="H336" t="s">
        <v>3</v>
      </c>
      <c r="I336" t="s">
        <v>6</v>
      </c>
      <c r="J336" t="s">
        <v>1</v>
      </c>
      <c r="K336" t="s">
        <v>116</v>
      </c>
    </row>
    <row r="337" spans="1:11" x14ac:dyDescent="0.3">
      <c r="A337" t="s">
        <v>0</v>
      </c>
      <c r="B337" t="s">
        <v>1</v>
      </c>
      <c r="C337" t="s">
        <v>24</v>
      </c>
      <c r="D337" t="s">
        <v>3</v>
      </c>
      <c r="E337" t="s">
        <v>4</v>
      </c>
      <c r="F337" t="s">
        <v>1</v>
      </c>
      <c r="G337" t="s">
        <v>130</v>
      </c>
      <c r="H337" t="s">
        <v>3</v>
      </c>
      <c r="I337" t="s">
        <v>6</v>
      </c>
      <c r="J337" t="s">
        <v>1</v>
      </c>
      <c r="K337" t="s">
        <v>114</v>
      </c>
    </row>
    <row r="338" spans="1:11" x14ac:dyDescent="0.3">
      <c r="A338" t="s">
        <v>0</v>
      </c>
      <c r="B338" t="s">
        <v>1</v>
      </c>
      <c r="C338" t="s">
        <v>24</v>
      </c>
      <c r="D338" t="s">
        <v>3</v>
      </c>
      <c r="E338" t="s">
        <v>4</v>
      </c>
      <c r="F338" t="s">
        <v>1</v>
      </c>
      <c r="G338" t="s">
        <v>213</v>
      </c>
      <c r="H338" t="s">
        <v>3</v>
      </c>
      <c r="I338" t="s">
        <v>6</v>
      </c>
      <c r="J338" t="s">
        <v>1</v>
      </c>
      <c r="K338" t="s">
        <v>123</v>
      </c>
    </row>
    <row r="339" spans="1:11" x14ac:dyDescent="0.3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1</v>
      </c>
      <c r="G339" t="s">
        <v>128</v>
      </c>
      <c r="H339" t="s">
        <v>3</v>
      </c>
      <c r="I339" t="s">
        <v>6</v>
      </c>
      <c r="J339" t="s">
        <v>1</v>
      </c>
      <c r="K339" t="s">
        <v>116</v>
      </c>
    </row>
    <row r="340" spans="1:11" x14ac:dyDescent="0.3">
      <c r="A340" t="s">
        <v>0</v>
      </c>
      <c r="B340" t="s">
        <v>1</v>
      </c>
      <c r="C340" t="s">
        <v>17</v>
      </c>
      <c r="D340" t="s">
        <v>3</v>
      </c>
      <c r="E340" t="s">
        <v>4</v>
      </c>
      <c r="F340" t="s">
        <v>1</v>
      </c>
      <c r="G340" t="s">
        <v>128</v>
      </c>
      <c r="H340" t="s">
        <v>3</v>
      </c>
      <c r="I340" t="s">
        <v>6</v>
      </c>
      <c r="J340" t="s">
        <v>1</v>
      </c>
      <c r="K340" t="s">
        <v>125</v>
      </c>
    </row>
    <row r="341" spans="1:11" x14ac:dyDescent="0.3">
      <c r="A341" t="s">
        <v>0</v>
      </c>
      <c r="B341" t="s">
        <v>1</v>
      </c>
      <c r="C341" t="s">
        <v>25</v>
      </c>
      <c r="D341" t="s">
        <v>3</v>
      </c>
      <c r="E341" t="s">
        <v>4</v>
      </c>
      <c r="F341" t="s">
        <v>1</v>
      </c>
      <c r="G341" t="s">
        <v>130</v>
      </c>
      <c r="H341" t="s">
        <v>3</v>
      </c>
      <c r="I341" t="s">
        <v>6</v>
      </c>
      <c r="J341" t="s">
        <v>1</v>
      </c>
      <c r="K341" t="s">
        <v>93</v>
      </c>
    </row>
    <row r="342" spans="1:11" x14ac:dyDescent="0.3">
      <c r="A342" t="s">
        <v>0</v>
      </c>
      <c r="B342" t="s">
        <v>1</v>
      </c>
      <c r="C342" t="s">
        <v>23</v>
      </c>
      <c r="D342" t="s">
        <v>3</v>
      </c>
      <c r="E342" t="s">
        <v>4</v>
      </c>
      <c r="F342" t="s">
        <v>1</v>
      </c>
      <c r="G342" t="s">
        <v>132</v>
      </c>
      <c r="H342" t="s">
        <v>3</v>
      </c>
      <c r="I342" t="s">
        <v>6</v>
      </c>
      <c r="J342" t="s">
        <v>1</v>
      </c>
      <c r="K342" t="s">
        <v>125</v>
      </c>
    </row>
    <row r="343" spans="1:11" x14ac:dyDescent="0.3">
      <c r="A343" t="s">
        <v>0</v>
      </c>
      <c r="B343" t="s">
        <v>1</v>
      </c>
      <c r="C343" t="s">
        <v>28</v>
      </c>
      <c r="D343" t="s">
        <v>3</v>
      </c>
      <c r="E343" t="s">
        <v>4</v>
      </c>
      <c r="F343" t="s">
        <v>1</v>
      </c>
      <c r="G343" t="s">
        <v>92</v>
      </c>
      <c r="H343" t="s">
        <v>3</v>
      </c>
      <c r="I343" t="s">
        <v>6</v>
      </c>
      <c r="J343" t="s">
        <v>1</v>
      </c>
      <c r="K343" t="s">
        <v>90</v>
      </c>
    </row>
    <row r="344" spans="1:11" x14ac:dyDescent="0.3">
      <c r="A344" t="s">
        <v>0</v>
      </c>
      <c r="B344" t="s">
        <v>1</v>
      </c>
      <c r="C344" t="s">
        <v>23</v>
      </c>
      <c r="D344" t="s">
        <v>3</v>
      </c>
      <c r="E344" t="s">
        <v>4</v>
      </c>
      <c r="F344" t="s">
        <v>1</v>
      </c>
      <c r="G344" t="s">
        <v>117</v>
      </c>
      <c r="H344" t="s">
        <v>3</v>
      </c>
      <c r="I344" t="s">
        <v>6</v>
      </c>
      <c r="J344" t="s">
        <v>1</v>
      </c>
      <c r="K344" t="s">
        <v>98</v>
      </c>
    </row>
    <row r="345" spans="1:11" x14ac:dyDescent="0.3">
      <c r="A345" t="s">
        <v>0</v>
      </c>
      <c r="B345" t="s">
        <v>1</v>
      </c>
      <c r="C345" t="s">
        <v>25</v>
      </c>
      <c r="D345" t="s">
        <v>3</v>
      </c>
      <c r="E345" t="s">
        <v>4</v>
      </c>
      <c r="F345" t="s">
        <v>1</v>
      </c>
      <c r="G345" t="s">
        <v>92</v>
      </c>
      <c r="H345" t="s">
        <v>3</v>
      </c>
      <c r="I345" t="s">
        <v>6</v>
      </c>
      <c r="J345" t="s">
        <v>1</v>
      </c>
      <c r="K345" t="s">
        <v>126</v>
      </c>
    </row>
    <row r="346" spans="1:11" x14ac:dyDescent="0.3">
      <c r="A346" t="s">
        <v>0</v>
      </c>
      <c r="B346" t="s">
        <v>1</v>
      </c>
      <c r="C346" t="s">
        <v>25</v>
      </c>
      <c r="D346" t="s">
        <v>3</v>
      </c>
      <c r="E346" t="s">
        <v>4</v>
      </c>
      <c r="F346" t="s">
        <v>1</v>
      </c>
      <c r="G346" t="s">
        <v>92</v>
      </c>
      <c r="H346" t="s">
        <v>3</v>
      </c>
      <c r="I346" t="s">
        <v>6</v>
      </c>
      <c r="J346" t="s">
        <v>1</v>
      </c>
      <c r="K346" t="s">
        <v>126</v>
      </c>
    </row>
    <row r="347" spans="1:11" x14ac:dyDescent="0.3">
      <c r="A347" t="s">
        <v>0</v>
      </c>
      <c r="B347" t="s">
        <v>1</v>
      </c>
      <c r="C347" t="s">
        <v>13</v>
      </c>
      <c r="D347" t="s">
        <v>3</v>
      </c>
      <c r="E347" t="s">
        <v>4</v>
      </c>
      <c r="F347" t="s">
        <v>1</v>
      </c>
      <c r="G347" t="s">
        <v>117</v>
      </c>
      <c r="H347" t="s">
        <v>3</v>
      </c>
      <c r="I347" t="s">
        <v>6</v>
      </c>
      <c r="J347" t="s">
        <v>1</v>
      </c>
      <c r="K347" t="s">
        <v>125</v>
      </c>
    </row>
    <row r="348" spans="1:11" x14ac:dyDescent="0.3">
      <c r="A348" t="s">
        <v>0</v>
      </c>
      <c r="B348" t="s">
        <v>1</v>
      </c>
      <c r="C348" t="s">
        <v>28</v>
      </c>
      <c r="D348" t="s">
        <v>3</v>
      </c>
      <c r="E348" t="s">
        <v>4</v>
      </c>
      <c r="F348" t="s">
        <v>1</v>
      </c>
      <c r="G348" t="s">
        <v>117</v>
      </c>
      <c r="H348" t="s">
        <v>3</v>
      </c>
      <c r="I348" t="s">
        <v>6</v>
      </c>
      <c r="J348" t="s">
        <v>1</v>
      </c>
      <c r="K348" t="s">
        <v>125</v>
      </c>
    </row>
    <row r="349" spans="1:11" x14ac:dyDescent="0.3">
      <c r="A349" t="s">
        <v>0</v>
      </c>
      <c r="B349" t="s">
        <v>1</v>
      </c>
      <c r="C349" t="s">
        <v>24</v>
      </c>
      <c r="D349" t="s">
        <v>3</v>
      </c>
      <c r="E349" t="s">
        <v>4</v>
      </c>
      <c r="F349" t="s">
        <v>1</v>
      </c>
      <c r="G349" t="s">
        <v>126</v>
      </c>
      <c r="H349" t="s">
        <v>3</v>
      </c>
      <c r="I349" t="s">
        <v>6</v>
      </c>
      <c r="J349" t="s">
        <v>1</v>
      </c>
      <c r="K349" t="s">
        <v>126</v>
      </c>
    </row>
    <row r="350" spans="1:11" x14ac:dyDescent="0.3">
      <c r="A350" t="s">
        <v>0</v>
      </c>
      <c r="B350" t="s">
        <v>1</v>
      </c>
      <c r="C350" t="s">
        <v>25</v>
      </c>
      <c r="D350" t="s">
        <v>3</v>
      </c>
      <c r="E350" t="s">
        <v>4</v>
      </c>
      <c r="F350" t="s">
        <v>1</v>
      </c>
      <c r="G350" t="s">
        <v>125</v>
      </c>
      <c r="H350" t="s">
        <v>3</v>
      </c>
      <c r="I350" t="s">
        <v>6</v>
      </c>
      <c r="J350" t="s">
        <v>1</v>
      </c>
      <c r="K350" t="s">
        <v>92</v>
      </c>
    </row>
    <row r="351" spans="1:11" x14ac:dyDescent="0.3">
      <c r="A351" t="s">
        <v>0</v>
      </c>
      <c r="B351" t="s">
        <v>1</v>
      </c>
      <c r="C351" t="s">
        <v>13</v>
      </c>
      <c r="D351" t="s">
        <v>3</v>
      </c>
      <c r="E351" t="s">
        <v>4</v>
      </c>
      <c r="F351" t="s">
        <v>1</v>
      </c>
      <c r="G351" t="s">
        <v>126</v>
      </c>
      <c r="H351" t="s">
        <v>3</v>
      </c>
      <c r="I351" t="s">
        <v>6</v>
      </c>
      <c r="J351" t="s">
        <v>1</v>
      </c>
      <c r="K351" t="s">
        <v>117</v>
      </c>
    </row>
    <row r="352" spans="1:11" x14ac:dyDescent="0.3">
      <c r="A352" t="s">
        <v>0</v>
      </c>
      <c r="B352" t="s">
        <v>1</v>
      </c>
      <c r="C352" t="s">
        <v>31</v>
      </c>
      <c r="D352" t="s">
        <v>3</v>
      </c>
      <c r="E352" t="s">
        <v>4</v>
      </c>
      <c r="F352" t="s">
        <v>1</v>
      </c>
      <c r="G352" t="s">
        <v>126</v>
      </c>
      <c r="H352" t="s">
        <v>3</v>
      </c>
      <c r="I352" t="s">
        <v>6</v>
      </c>
      <c r="J352" t="s">
        <v>1</v>
      </c>
      <c r="K352" t="s">
        <v>125</v>
      </c>
    </row>
    <row r="353" spans="1:11" x14ac:dyDescent="0.3">
      <c r="A353" t="s">
        <v>0</v>
      </c>
      <c r="B353" t="s">
        <v>1</v>
      </c>
      <c r="C353" t="s">
        <v>13</v>
      </c>
      <c r="D353" t="s">
        <v>3</v>
      </c>
      <c r="E353" t="s">
        <v>4</v>
      </c>
      <c r="F353" t="s">
        <v>1</v>
      </c>
      <c r="G353" t="s">
        <v>92</v>
      </c>
      <c r="H353" t="s">
        <v>3</v>
      </c>
      <c r="I353" t="s">
        <v>6</v>
      </c>
      <c r="J353" t="s">
        <v>1</v>
      </c>
      <c r="K353" t="s">
        <v>90</v>
      </c>
    </row>
    <row r="354" spans="1:11" x14ac:dyDescent="0.3">
      <c r="A354" t="s">
        <v>0</v>
      </c>
      <c r="B354" t="s">
        <v>1</v>
      </c>
      <c r="C354" t="s">
        <v>25</v>
      </c>
      <c r="D354" t="s">
        <v>3</v>
      </c>
      <c r="E354" t="s">
        <v>4</v>
      </c>
      <c r="F354" t="s">
        <v>1</v>
      </c>
      <c r="G354" t="s">
        <v>154</v>
      </c>
      <c r="H354" t="s">
        <v>3</v>
      </c>
      <c r="I354" t="s">
        <v>6</v>
      </c>
      <c r="J354" t="s">
        <v>1</v>
      </c>
      <c r="K354" t="s">
        <v>90</v>
      </c>
    </row>
    <row r="355" spans="1:11" x14ac:dyDescent="0.3">
      <c r="A355" t="s">
        <v>0</v>
      </c>
      <c r="B355" t="s">
        <v>1</v>
      </c>
      <c r="C355" t="s">
        <v>23</v>
      </c>
      <c r="D355" t="s">
        <v>3</v>
      </c>
      <c r="E355" t="s">
        <v>4</v>
      </c>
      <c r="F355" t="s">
        <v>1</v>
      </c>
      <c r="G355" t="s">
        <v>132</v>
      </c>
      <c r="H355" t="s">
        <v>3</v>
      </c>
      <c r="I355" t="s">
        <v>6</v>
      </c>
      <c r="J355" t="s">
        <v>1</v>
      </c>
      <c r="K355" t="s">
        <v>90</v>
      </c>
    </row>
    <row r="356" spans="1:11" x14ac:dyDescent="0.3">
      <c r="A356" t="s">
        <v>0</v>
      </c>
      <c r="B356" t="s">
        <v>1</v>
      </c>
      <c r="C356" t="s">
        <v>25</v>
      </c>
      <c r="D356" t="s">
        <v>3</v>
      </c>
      <c r="E356" t="s">
        <v>4</v>
      </c>
      <c r="F356" t="s">
        <v>1</v>
      </c>
      <c r="G356" t="s">
        <v>117</v>
      </c>
      <c r="H356" t="s">
        <v>3</v>
      </c>
      <c r="I356" t="s">
        <v>6</v>
      </c>
      <c r="J356" t="s">
        <v>1</v>
      </c>
      <c r="K356" t="s">
        <v>126</v>
      </c>
    </row>
    <row r="357" spans="1:11" x14ac:dyDescent="0.3">
      <c r="A357" t="s">
        <v>0</v>
      </c>
      <c r="B357" t="s">
        <v>1</v>
      </c>
      <c r="C357" t="s">
        <v>25</v>
      </c>
      <c r="D357" t="s">
        <v>3</v>
      </c>
      <c r="E357" t="s">
        <v>4</v>
      </c>
      <c r="F357" t="s">
        <v>1</v>
      </c>
      <c r="G357" t="s">
        <v>126</v>
      </c>
      <c r="H357" t="s">
        <v>3</v>
      </c>
      <c r="I357" t="s">
        <v>6</v>
      </c>
      <c r="J357" t="s">
        <v>1</v>
      </c>
      <c r="K357" t="s">
        <v>126</v>
      </c>
    </row>
    <row r="358" spans="1:11" x14ac:dyDescent="0.3">
      <c r="A358" t="s">
        <v>0</v>
      </c>
      <c r="B358" t="s">
        <v>1</v>
      </c>
      <c r="C358" t="s">
        <v>25</v>
      </c>
      <c r="D358" t="s">
        <v>3</v>
      </c>
      <c r="E358" t="s">
        <v>4</v>
      </c>
      <c r="F358" t="s">
        <v>1</v>
      </c>
      <c r="G358" t="s">
        <v>126</v>
      </c>
      <c r="H358" t="s">
        <v>3</v>
      </c>
      <c r="I358" t="s">
        <v>6</v>
      </c>
      <c r="J358" t="s">
        <v>1</v>
      </c>
      <c r="K358" t="s">
        <v>90</v>
      </c>
    </row>
    <row r="359" spans="1:11" x14ac:dyDescent="0.3">
      <c r="A359" t="s">
        <v>0</v>
      </c>
      <c r="B359" t="s">
        <v>1</v>
      </c>
      <c r="C359" t="s">
        <v>25</v>
      </c>
      <c r="D359" t="s">
        <v>3</v>
      </c>
      <c r="E359" t="s">
        <v>4</v>
      </c>
      <c r="F359" t="s">
        <v>1</v>
      </c>
      <c r="G359" t="s">
        <v>154</v>
      </c>
      <c r="H359" t="s">
        <v>3</v>
      </c>
      <c r="I359" t="s">
        <v>6</v>
      </c>
      <c r="J359" t="s">
        <v>1</v>
      </c>
      <c r="K359" t="s">
        <v>98</v>
      </c>
    </row>
    <row r="360" spans="1:11" x14ac:dyDescent="0.3">
      <c r="A360" t="s">
        <v>0</v>
      </c>
      <c r="B360" t="s">
        <v>1</v>
      </c>
      <c r="C360" t="s">
        <v>25</v>
      </c>
      <c r="D360" t="s">
        <v>3</v>
      </c>
      <c r="E360" t="s">
        <v>4</v>
      </c>
      <c r="F360" t="s">
        <v>1</v>
      </c>
      <c r="G360" t="s">
        <v>132</v>
      </c>
      <c r="H360" t="s">
        <v>3</v>
      </c>
      <c r="I360" t="s">
        <v>6</v>
      </c>
      <c r="J360" t="s">
        <v>1</v>
      </c>
      <c r="K360" t="s">
        <v>125</v>
      </c>
    </row>
    <row r="361" spans="1:11" x14ac:dyDescent="0.3">
      <c r="A361" t="s">
        <v>0</v>
      </c>
      <c r="B361" t="s">
        <v>1</v>
      </c>
      <c r="C361" t="s">
        <v>8</v>
      </c>
      <c r="D361" t="s">
        <v>3</v>
      </c>
      <c r="E361" t="s">
        <v>4</v>
      </c>
      <c r="F361" t="s">
        <v>1</v>
      </c>
      <c r="G361" t="s">
        <v>125</v>
      </c>
      <c r="H361" t="s">
        <v>3</v>
      </c>
      <c r="I361" t="s">
        <v>6</v>
      </c>
      <c r="J361" t="s">
        <v>1</v>
      </c>
      <c r="K361" t="s">
        <v>92</v>
      </c>
    </row>
    <row r="362" spans="1:11" x14ac:dyDescent="0.3">
      <c r="A362" t="s">
        <v>0</v>
      </c>
      <c r="B362" t="s">
        <v>1</v>
      </c>
      <c r="C362" t="s">
        <v>31</v>
      </c>
      <c r="D362" t="s">
        <v>3</v>
      </c>
      <c r="E362" t="s">
        <v>4</v>
      </c>
      <c r="F362" t="s">
        <v>1</v>
      </c>
      <c r="G362" t="s">
        <v>98</v>
      </c>
      <c r="H362" t="s">
        <v>3</v>
      </c>
      <c r="I362" t="s">
        <v>6</v>
      </c>
      <c r="J362" t="s">
        <v>1</v>
      </c>
      <c r="K362" t="s">
        <v>117</v>
      </c>
    </row>
    <row r="363" spans="1:11" x14ac:dyDescent="0.3">
      <c r="A363" t="s">
        <v>0</v>
      </c>
      <c r="B363" t="s">
        <v>1</v>
      </c>
      <c r="C363" t="s">
        <v>13</v>
      </c>
      <c r="D363" t="s">
        <v>3</v>
      </c>
      <c r="E363" t="s">
        <v>4</v>
      </c>
      <c r="F363" t="s">
        <v>1</v>
      </c>
      <c r="G363" t="s">
        <v>65</v>
      </c>
      <c r="H363" t="s">
        <v>3</v>
      </c>
      <c r="I363" t="s">
        <v>6</v>
      </c>
      <c r="J363" t="s">
        <v>1</v>
      </c>
      <c r="K363" t="s">
        <v>154</v>
      </c>
    </row>
    <row r="364" spans="1:11" x14ac:dyDescent="0.3">
      <c r="A364" t="s">
        <v>0</v>
      </c>
      <c r="B364" t="s">
        <v>1</v>
      </c>
      <c r="C364" t="s">
        <v>8</v>
      </c>
      <c r="D364" t="s">
        <v>3</v>
      </c>
      <c r="E364" t="s">
        <v>4</v>
      </c>
      <c r="F364" t="s">
        <v>1</v>
      </c>
      <c r="G364" t="s">
        <v>123</v>
      </c>
      <c r="H364" t="s">
        <v>3</v>
      </c>
      <c r="I364" t="s">
        <v>6</v>
      </c>
      <c r="J364" t="s">
        <v>1</v>
      </c>
      <c r="K364" t="s">
        <v>92</v>
      </c>
    </row>
    <row r="365" spans="1:11" x14ac:dyDescent="0.3">
      <c r="A365" t="s">
        <v>0</v>
      </c>
      <c r="B365" t="s">
        <v>1</v>
      </c>
      <c r="C365" t="s">
        <v>8</v>
      </c>
      <c r="D365" t="s">
        <v>3</v>
      </c>
      <c r="E365" t="s">
        <v>4</v>
      </c>
      <c r="F365" t="s">
        <v>1</v>
      </c>
      <c r="G365" t="s">
        <v>65</v>
      </c>
      <c r="H365" t="s">
        <v>3</v>
      </c>
      <c r="I365" t="s">
        <v>6</v>
      </c>
      <c r="J365" t="s">
        <v>1</v>
      </c>
      <c r="K365" t="s">
        <v>92</v>
      </c>
    </row>
    <row r="366" spans="1:11" x14ac:dyDescent="0.3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1</v>
      </c>
      <c r="G366" t="s">
        <v>123</v>
      </c>
      <c r="H366" t="s">
        <v>3</v>
      </c>
      <c r="I366" t="s">
        <v>6</v>
      </c>
      <c r="J366" t="s">
        <v>1</v>
      </c>
      <c r="K366" t="s">
        <v>117</v>
      </c>
    </row>
    <row r="367" spans="1:11" x14ac:dyDescent="0.3">
      <c r="A367" t="s">
        <v>0</v>
      </c>
      <c r="B367" t="s">
        <v>1</v>
      </c>
      <c r="C367" t="s">
        <v>23</v>
      </c>
      <c r="D367" t="s">
        <v>3</v>
      </c>
      <c r="E367" t="s">
        <v>4</v>
      </c>
      <c r="F367" t="s">
        <v>1</v>
      </c>
      <c r="G367" t="s">
        <v>98</v>
      </c>
      <c r="H367" t="s">
        <v>3</v>
      </c>
      <c r="I367" t="s">
        <v>6</v>
      </c>
      <c r="J367" t="s">
        <v>1</v>
      </c>
      <c r="K367" t="s">
        <v>154</v>
      </c>
    </row>
    <row r="368" spans="1:11" x14ac:dyDescent="0.3">
      <c r="A368" t="s">
        <v>0</v>
      </c>
      <c r="B368" t="s">
        <v>1</v>
      </c>
      <c r="C368" t="s">
        <v>25</v>
      </c>
      <c r="D368" t="s">
        <v>3</v>
      </c>
      <c r="E368" t="s">
        <v>4</v>
      </c>
      <c r="F368" t="s">
        <v>1</v>
      </c>
      <c r="G368" t="s">
        <v>92</v>
      </c>
      <c r="H368" t="s">
        <v>3</v>
      </c>
      <c r="I368" t="s">
        <v>6</v>
      </c>
      <c r="J368" t="s">
        <v>1</v>
      </c>
      <c r="K368" t="s">
        <v>126</v>
      </c>
    </row>
    <row r="369" spans="1:11" x14ac:dyDescent="0.3">
      <c r="A369" t="s">
        <v>0</v>
      </c>
      <c r="B369" t="s">
        <v>1</v>
      </c>
      <c r="C369" t="s">
        <v>13</v>
      </c>
      <c r="D369" t="s">
        <v>3</v>
      </c>
      <c r="E369" t="s">
        <v>4</v>
      </c>
      <c r="F369" t="s">
        <v>1</v>
      </c>
      <c r="G369" t="s">
        <v>92</v>
      </c>
      <c r="H369" t="s">
        <v>3</v>
      </c>
      <c r="I369" t="s">
        <v>6</v>
      </c>
      <c r="J369" t="s">
        <v>1</v>
      </c>
      <c r="K369" t="s">
        <v>93</v>
      </c>
    </row>
    <row r="370" spans="1:11" x14ac:dyDescent="0.3">
      <c r="A370" t="s">
        <v>0</v>
      </c>
      <c r="B370" t="s">
        <v>1</v>
      </c>
      <c r="C370" t="s">
        <v>26</v>
      </c>
      <c r="D370" t="s">
        <v>3</v>
      </c>
      <c r="E370" t="s">
        <v>4</v>
      </c>
      <c r="F370" t="s">
        <v>1</v>
      </c>
      <c r="G370" t="s">
        <v>126</v>
      </c>
      <c r="H370" t="s">
        <v>3</v>
      </c>
      <c r="I370" t="s">
        <v>6</v>
      </c>
      <c r="J370" t="s">
        <v>1</v>
      </c>
      <c r="K370" t="s">
        <v>93</v>
      </c>
    </row>
    <row r="371" spans="1:11" x14ac:dyDescent="0.3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1</v>
      </c>
      <c r="G371" t="s">
        <v>92</v>
      </c>
      <c r="H371" t="s">
        <v>3</v>
      </c>
      <c r="I371" t="s">
        <v>6</v>
      </c>
      <c r="J371" t="s">
        <v>1</v>
      </c>
      <c r="K371" t="s">
        <v>125</v>
      </c>
    </row>
    <row r="372" spans="1:11" x14ac:dyDescent="0.3">
      <c r="A372" t="s">
        <v>0</v>
      </c>
      <c r="B372" t="s">
        <v>1</v>
      </c>
      <c r="C372" t="s">
        <v>13</v>
      </c>
      <c r="D372" t="s">
        <v>3</v>
      </c>
      <c r="E372" t="s">
        <v>4</v>
      </c>
      <c r="F372" t="s">
        <v>1</v>
      </c>
      <c r="G372" t="s">
        <v>117</v>
      </c>
      <c r="H372" t="s">
        <v>3</v>
      </c>
      <c r="I372" t="s">
        <v>6</v>
      </c>
      <c r="J372" t="s">
        <v>1</v>
      </c>
      <c r="K372" t="s">
        <v>93</v>
      </c>
    </row>
    <row r="373" spans="1:11" x14ac:dyDescent="0.3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1</v>
      </c>
      <c r="G373" t="s">
        <v>117</v>
      </c>
      <c r="H373" t="s">
        <v>3</v>
      </c>
      <c r="I373" t="s">
        <v>6</v>
      </c>
      <c r="J373" t="s">
        <v>1</v>
      </c>
      <c r="K373" t="s">
        <v>126</v>
      </c>
    </row>
    <row r="374" spans="1:11" x14ac:dyDescent="0.3">
      <c r="A374" t="s">
        <v>0</v>
      </c>
      <c r="B374" t="s">
        <v>1</v>
      </c>
      <c r="C374" t="s">
        <v>28</v>
      </c>
      <c r="D374" t="s">
        <v>3</v>
      </c>
      <c r="E374" t="s">
        <v>4</v>
      </c>
      <c r="F374" t="s">
        <v>1</v>
      </c>
      <c r="G374" t="s">
        <v>171</v>
      </c>
      <c r="H374" t="s">
        <v>3</v>
      </c>
      <c r="I374" t="s">
        <v>6</v>
      </c>
      <c r="J374" t="s">
        <v>1</v>
      </c>
      <c r="K374" t="s">
        <v>98</v>
      </c>
    </row>
    <row r="375" spans="1:11" x14ac:dyDescent="0.3">
      <c r="A375" t="s">
        <v>0</v>
      </c>
      <c r="B375" t="s">
        <v>1</v>
      </c>
      <c r="C375" t="s">
        <v>23</v>
      </c>
      <c r="D375" t="s">
        <v>3</v>
      </c>
      <c r="E375" t="s">
        <v>4</v>
      </c>
      <c r="F375" t="s">
        <v>1</v>
      </c>
      <c r="G375" t="s">
        <v>130</v>
      </c>
      <c r="H375" t="s">
        <v>3</v>
      </c>
      <c r="I375" t="s">
        <v>6</v>
      </c>
      <c r="J375" t="s">
        <v>1</v>
      </c>
      <c r="K375" t="s">
        <v>116</v>
      </c>
    </row>
    <row r="376" spans="1:11" x14ac:dyDescent="0.3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1</v>
      </c>
      <c r="G376" t="s">
        <v>171</v>
      </c>
      <c r="H376" t="s">
        <v>3</v>
      </c>
      <c r="I376" t="s">
        <v>6</v>
      </c>
      <c r="J376" t="s">
        <v>1</v>
      </c>
      <c r="K376" t="s">
        <v>116</v>
      </c>
    </row>
    <row r="377" spans="1:11" x14ac:dyDescent="0.3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1</v>
      </c>
      <c r="G377" t="s">
        <v>154</v>
      </c>
      <c r="H377" t="s">
        <v>3</v>
      </c>
      <c r="I377" t="s">
        <v>6</v>
      </c>
      <c r="J377" t="s">
        <v>1</v>
      </c>
      <c r="K377" t="s">
        <v>114</v>
      </c>
    </row>
    <row r="378" spans="1:11" x14ac:dyDescent="0.3">
      <c r="A378" t="s">
        <v>0</v>
      </c>
      <c r="B378" t="s">
        <v>1</v>
      </c>
      <c r="C378" t="s">
        <v>28</v>
      </c>
      <c r="D378" t="s">
        <v>3</v>
      </c>
      <c r="E378" t="s">
        <v>4</v>
      </c>
      <c r="F378" t="s">
        <v>1</v>
      </c>
      <c r="G378" t="s">
        <v>128</v>
      </c>
      <c r="H378" t="s">
        <v>3</v>
      </c>
      <c r="I378" t="s">
        <v>6</v>
      </c>
      <c r="J378" t="s">
        <v>1</v>
      </c>
      <c r="K378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9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8.88671875" customWidth="1"/>
    <col min="8" max="8" width="16" bestFit="1" customWidth="1"/>
    <col min="9" max="9" width="11.77734375" customWidth="1"/>
    <col min="10" max="10" width="32.77734375" bestFit="1" customWidth="1"/>
    <col min="11" max="11" width="47.88671875" bestFit="1" customWidth="1"/>
    <col min="12" max="12" width="10.44140625" bestFit="1" customWidth="1"/>
    <col min="13" max="13" width="10.44140625" customWidth="1"/>
    <col min="15" max="15" width="10.44140625" bestFit="1" customWidth="1"/>
  </cols>
  <sheetData>
    <row r="1" spans="1:16" x14ac:dyDescent="0.3">
      <c r="A1" s="2" t="s">
        <v>0</v>
      </c>
      <c r="B1" s="2" t="s">
        <v>4</v>
      </c>
      <c r="C1" s="2" t="s">
        <v>6</v>
      </c>
      <c r="D1" s="3" t="s">
        <v>332</v>
      </c>
      <c r="E1" s="2" t="s">
        <v>333</v>
      </c>
      <c r="F1" s="2" t="s">
        <v>334</v>
      </c>
      <c r="G1" s="4" t="s">
        <v>335</v>
      </c>
      <c r="H1" s="5" t="s">
        <v>337</v>
      </c>
      <c r="I1" s="5" t="s">
        <v>338</v>
      </c>
      <c r="J1" s="7" t="s">
        <v>339</v>
      </c>
      <c r="K1" s="7" t="s">
        <v>336</v>
      </c>
      <c r="L1" t="s">
        <v>340</v>
      </c>
      <c r="N1" s="8" t="s">
        <v>343</v>
      </c>
    </row>
    <row r="2" spans="1:16" x14ac:dyDescent="0.3">
      <c r="A2" s="6">
        <v>1.01</v>
      </c>
      <c r="B2" s="6">
        <v>0.13</v>
      </c>
      <c r="C2" s="6">
        <v>0.11</v>
      </c>
      <c r="D2" s="3">
        <f t="shared" ref="D2:D3" si="0">AVERAGE(A1:A3)</f>
        <v>1</v>
      </c>
      <c r="E2" s="2">
        <v>0</v>
      </c>
      <c r="F2" s="2">
        <v>0</v>
      </c>
      <c r="G2" s="4">
        <f t="shared" ref="G2:G53" si="1">(E2+F2)/2</f>
        <v>0</v>
      </c>
      <c r="H2" s="5">
        <v>0</v>
      </c>
      <c r="I2" s="5">
        <v>0</v>
      </c>
      <c r="J2" s="7">
        <f>IF(I2&lt;H2,1,0)</f>
        <v>0</v>
      </c>
      <c r="K2" s="7">
        <f>IF(D2&lt;G2,1,0)</f>
        <v>0</v>
      </c>
      <c r="L2" t="str">
        <f>IF(AND((J2=1),(K2=1)),"PASSO","NÃO PASSO")</f>
        <v>NÃO PASSO</v>
      </c>
      <c r="M2">
        <f>IF(AND((J2=1),(K2=1)),1,0)</f>
        <v>0</v>
      </c>
      <c r="N2" s="8">
        <f>M2</f>
        <v>0</v>
      </c>
      <c r="O2" t="s">
        <v>341</v>
      </c>
      <c r="P2">
        <f>COUNTIFS(L:L,O2)</f>
        <v>48</v>
      </c>
    </row>
    <row r="3" spans="1:16" x14ac:dyDescent="0.3">
      <c r="A3" s="6">
        <v>0.99</v>
      </c>
      <c r="B3" s="6">
        <v>0.11</v>
      </c>
      <c r="C3" s="6">
        <v>0.1</v>
      </c>
      <c r="D3" s="3">
        <f>AVERAGE(A2:A4)</f>
        <v>0.98666666666666669</v>
      </c>
      <c r="E3" s="2">
        <v>0</v>
      </c>
      <c r="F3" s="2">
        <v>0</v>
      </c>
      <c r="G3" s="4">
        <f t="shared" si="1"/>
        <v>0</v>
      </c>
      <c r="H3" s="5">
        <f>IF(I3&lt;&gt;0,I2,H2)</f>
        <v>0</v>
      </c>
      <c r="I3" s="5">
        <f>IF(D3&gt;1.04,D3,I2)</f>
        <v>0</v>
      </c>
      <c r="J3" s="7">
        <f t="shared" ref="J3:J66" si="2">IF(I3&lt;H3,1,0)</f>
        <v>0</v>
      </c>
      <c r="K3" s="7">
        <f>IF(D3&lt;G3,1,0)</f>
        <v>0</v>
      </c>
      <c r="L3" t="str">
        <f t="shared" ref="L3:L66" si="3">IF(AND((J3=1),(K3=1)),"PASSO","NÃO PASSO")</f>
        <v>NÃO PASSO</v>
      </c>
      <c r="M3">
        <f t="shared" ref="M3:M66" si="4">IF(AND((J3=1),(K3=1)),1,0)</f>
        <v>0</v>
      </c>
      <c r="N3" s="8">
        <f>N2+M3</f>
        <v>0</v>
      </c>
      <c r="O3" t="s">
        <v>342</v>
      </c>
      <c r="P3">
        <f>COUNTIFS(L:L,O3)</f>
        <v>1310</v>
      </c>
    </row>
    <row r="4" spans="1:16" x14ac:dyDescent="0.3">
      <c r="A4" s="6">
        <v>0.96</v>
      </c>
      <c r="B4" s="6">
        <v>0.1</v>
      </c>
      <c r="C4" s="6">
        <v>0.12</v>
      </c>
      <c r="D4" s="3">
        <f>AVERAGE(A3:A5)</f>
        <v>0.97666666666666657</v>
      </c>
      <c r="E4" s="2">
        <v>0</v>
      </c>
      <c r="F4" s="2">
        <v>0</v>
      </c>
      <c r="G4" s="4">
        <f t="shared" si="1"/>
        <v>0</v>
      </c>
      <c r="H4" s="5">
        <f t="shared" ref="H4:H67" si="5">IF(I4&lt;&gt;0,I3,H3)</f>
        <v>0</v>
      </c>
      <c r="I4" s="5">
        <f>IF(D4&gt;1.04,D4,I3)</f>
        <v>0</v>
      </c>
      <c r="J4" s="7">
        <f t="shared" si="2"/>
        <v>0</v>
      </c>
      <c r="K4" s="7">
        <f>IF(D4&lt;G4,1,0)</f>
        <v>0</v>
      </c>
      <c r="L4" t="str">
        <f t="shared" si="3"/>
        <v>NÃO PASSO</v>
      </c>
      <c r="M4">
        <f t="shared" si="4"/>
        <v>0</v>
      </c>
      <c r="N4" s="8">
        <f t="shared" ref="N4:N67" si="6">N3+M4</f>
        <v>0</v>
      </c>
    </row>
    <row r="5" spans="1:16" x14ac:dyDescent="0.3">
      <c r="A5" s="6">
        <v>0.98</v>
      </c>
      <c r="B5" s="6">
        <v>0.11</v>
      </c>
      <c r="C5" s="6">
        <v>0.12</v>
      </c>
      <c r="D5" s="3">
        <f t="shared" ref="D5:D68" si="7">AVERAGE(A3:A7)</f>
        <v>0.98399999999999999</v>
      </c>
      <c r="E5" s="2">
        <v>0</v>
      </c>
      <c r="F5" s="2">
        <v>0</v>
      </c>
      <c r="G5" s="4">
        <f t="shared" si="1"/>
        <v>0</v>
      </c>
      <c r="H5" s="5">
        <f t="shared" si="5"/>
        <v>0</v>
      </c>
      <c r="I5" s="5">
        <f>IF(D5&gt;1.04,D5,I4)</f>
        <v>0</v>
      </c>
      <c r="J5" s="7">
        <f t="shared" si="2"/>
        <v>0</v>
      </c>
      <c r="K5" s="7">
        <f>IF(D5&lt;G5,1,0)</f>
        <v>0</v>
      </c>
      <c r="L5" t="str">
        <f t="shared" si="3"/>
        <v>NÃO PASSO</v>
      </c>
      <c r="M5">
        <f t="shared" si="4"/>
        <v>0</v>
      </c>
      <c r="N5" s="8">
        <f t="shared" si="6"/>
        <v>0</v>
      </c>
    </row>
    <row r="6" spans="1:16" x14ac:dyDescent="0.3">
      <c r="A6" s="6">
        <v>0.99</v>
      </c>
      <c r="B6" s="6">
        <v>0.12</v>
      </c>
      <c r="C6" s="6">
        <v>0.11</v>
      </c>
      <c r="D6" s="3">
        <f t="shared" si="7"/>
        <v>0.98999999999999988</v>
      </c>
      <c r="E6" s="2">
        <v>0</v>
      </c>
      <c r="F6" s="2">
        <v>0</v>
      </c>
      <c r="G6" s="4">
        <f t="shared" si="1"/>
        <v>0</v>
      </c>
      <c r="H6" s="5">
        <f t="shared" si="5"/>
        <v>0</v>
      </c>
      <c r="I6" s="5">
        <f>IF(D6&gt;1.04,D6,I5)</f>
        <v>0</v>
      </c>
      <c r="J6" s="7">
        <f t="shared" si="2"/>
        <v>0</v>
      </c>
      <c r="K6" s="7">
        <f>IF(D6&lt;G6,1,0)</f>
        <v>0</v>
      </c>
      <c r="L6" t="str">
        <f t="shared" si="3"/>
        <v>NÃO PASSO</v>
      </c>
      <c r="M6">
        <f t="shared" si="4"/>
        <v>0</v>
      </c>
      <c r="N6" s="8">
        <f t="shared" si="6"/>
        <v>0</v>
      </c>
    </row>
    <row r="7" spans="1:16" x14ac:dyDescent="0.3">
      <c r="A7" s="6">
        <v>1</v>
      </c>
      <c r="B7" s="6">
        <v>0.13</v>
      </c>
      <c r="C7" s="6">
        <v>0.1</v>
      </c>
      <c r="D7" s="3">
        <f t="shared" si="7"/>
        <v>1.004</v>
      </c>
      <c r="E7" s="2">
        <v>0</v>
      </c>
      <c r="F7" s="2">
        <v>0</v>
      </c>
      <c r="G7" s="4">
        <f t="shared" si="1"/>
        <v>0</v>
      </c>
      <c r="H7" s="5">
        <f t="shared" si="5"/>
        <v>0</v>
      </c>
      <c r="I7" s="5">
        <f>IF(D7&gt;1.04,D7,I6)</f>
        <v>0</v>
      </c>
      <c r="J7" s="7">
        <f t="shared" si="2"/>
        <v>0</v>
      </c>
      <c r="K7" s="7">
        <f>IF(D7&lt;G7,1,0)</f>
        <v>0</v>
      </c>
      <c r="L7" t="str">
        <f t="shared" si="3"/>
        <v>NÃO PASSO</v>
      </c>
      <c r="M7">
        <f t="shared" si="4"/>
        <v>0</v>
      </c>
      <c r="N7" s="8">
        <f t="shared" si="6"/>
        <v>0</v>
      </c>
    </row>
    <row r="8" spans="1:16" x14ac:dyDescent="0.3">
      <c r="A8" s="6">
        <v>1.02</v>
      </c>
      <c r="B8" s="6">
        <v>0.12</v>
      </c>
      <c r="C8" s="6">
        <v>0.12</v>
      </c>
      <c r="D8" s="3">
        <f t="shared" si="7"/>
        <v>1.014</v>
      </c>
      <c r="E8" s="2">
        <v>0</v>
      </c>
      <c r="F8" s="2">
        <v>0</v>
      </c>
      <c r="G8" s="4">
        <f t="shared" si="1"/>
        <v>0</v>
      </c>
      <c r="H8" s="5">
        <f t="shared" si="5"/>
        <v>0</v>
      </c>
      <c r="I8" s="5">
        <f>IF(D8&gt;1.04,D8,I7)</f>
        <v>0</v>
      </c>
      <c r="J8" s="7">
        <f t="shared" si="2"/>
        <v>0</v>
      </c>
      <c r="K8" s="7">
        <f>IF(D8&lt;G8,1,0)</f>
        <v>0</v>
      </c>
      <c r="L8" t="str">
        <f t="shared" si="3"/>
        <v>NÃO PASSO</v>
      </c>
      <c r="M8">
        <f t="shared" si="4"/>
        <v>0</v>
      </c>
      <c r="N8" s="8">
        <f t="shared" si="6"/>
        <v>0</v>
      </c>
    </row>
    <row r="9" spans="1:16" x14ac:dyDescent="0.3">
      <c r="A9" s="6">
        <v>1.03</v>
      </c>
      <c r="B9" s="6">
        <v>0.13</v>
      </c>
      <c r="C9" s="6">
        <v>0.11</v>
      </c>
      <c r="D9" s="3">
        <f t="shared" si="7"/>
        <v>1.02</v>
      </c>
      <c r="E9" s="2">
        <v>0</v>
      </c>
      <c r="F9" s="2">
        <v>0</v>
      </c>
      <c r="G9" s="4">
        <f t="shared" si="1"/>
        <v>0</v>
      </c>
      <c r="H9" s="5">
        <f t="shared" si="5"/>
        <v>0</v>
      </c>
      <c r="I9" s="5">
        <f>IF(D9&gt;1.04,D9,I8)</f>
        <v>0</v>
      </c>
      <c r="J9" s="7">
        <f>IF(I9&lt;H9,1,0)</f>
        <v>0</v>
      </c>
      <c r="K9" s="7">
        <f>IF(D9&lt;G9,1,0)</f>
        <v>0</v>
      </c>
      <c r="L9" t="str">
        <f t="shared" si="3"/>
        <v>NÃO PASSO</v>
      </c>
      <c r="M9">
        <f t="shared" si="4"/>
        <v>0</v>
      </c>
      <c r="N9" s="8">
        <f t="shared" si="6"/>
        <v>0</v>
      </c>
    </row>
    <row r="10" spans="1:16" x14ac:dyDescent="0.3">
      <c r="A10" s="6">
        <v>1.03</v>
      </c>
      <c r="B10" s="6">
        <v>0.14000000000000001</v>
      </c>
      <c r="C10" s="6">
        <v>0.11</v>
      </c>
      <c r="D10" s="3">
        <f t="shared" si="7"/>
        <v>1.0239999999999998</v>
      </c>
      <c r="E10" s="2">
        <v>0</v>
      </c>
      <c r="F10" s="2">
        <v>0</v>
      </c>
      <c r="G10" s="4">
        <f t="shared" si="1"/>
        <v>0</v>
      </c>
      <c r="H10" s="5">
        <f t="shared" si="5"/>
        <v>0</v>
      </c>
      <c r="I10" s="5">
        <f>IF(D10&gt;1.04,D10,I9)</f>
        <v>0</v>
      </c>
      <c r="J10" s="7">
        <f t="shared" si="2"/>
        <v>0</v>
      </c>
      <c r="K10" s="7">
        <f>IF(D10&lt;G10,1,0)</f>
        <v>0</v>
      </c>
      <c r="L10" t="str">
        <f t="shared" si="3"/>
        <v>NÃO PASSO</v>
      </c>
      <c r="M10">
        <f t="shared" si="4"/>
        <v>0</v>
      </c>
      <c r="N10" s="8">
        <f t="shared" si="6"/>
        <v>0</v>
      </c>
    </row>
    <row r="11" spans="1:16" x14ac:dyDescent="0.3">
      <c r="A11" s="6">
        <v>1.02</v>
      </c>
      <c r="B11" s="6">
        <v>0.16</v>
      </c>
      <c r="C11" s="6">
        <v>0.09</v>
      </c>
      <c r="D11" s="3">
        <f t="shared" si="7"/>
        <v>1.0219999999999998</v>
      </c>
      <c r="E11" s="2">
        <v>0</v>
      </c>
      <c r="F11" s="2">
        <v>0</v>
      </c>
      <c r="G11" s="4">
        <f t="shared" si="1"/>
        <v>0</v>
      </c>
      <c r="H11" s="5">
        <f t="shared" si="5"/>
        <v>0</v>
      </c>
      <c r="I11" s="5">
        <f>IF(D11&gt;1.04,D11,I10)</f>
        <v>0</v>
      </c>
      <c r="J11" s="7">
        <f t="shared" si="2"/>
        <v>0</v>
      </c>
      <c r="K11" s="7">
        <f>IF(D11&lt;G11,1,0)</f>
        <v>0</v>
      </c>
      <c r="L11" t="str">
        <f t="shared" si="3"/>
        <v>NÃO PASSO</v>
      </c>
      <c r="M11">
        <f t="shared" si="4"/>
        <v>0</v>
      </c>
      <c r="N11" s="8">
        <f t="shared" si="6"/>
        <v>0</v>
      </c>
    </row>
    <row r="12" spans="1:16" x14ac:dyDescent="0.3">
      <c r="A12" s="6">
        <v>1.02</v>
      </c>
      <c r="B12" s="6">
        <v>0.18</v>
      </c>
      <c r="C12" s="6">
        <v>0.09</v>
      </c>
      <c r="D12" s="3">
        <f t="shared" si="7"/>
        <v>1.016</v>
      </c>
      <c r="E12" s="2">
        <v>0</v>
      </c>
      <c r="F12" s="2">
        <v>0</v>
      </c>
      <c r="G12" s="4">
        <f t="shared" si="1"/>
        <v>0</v>
      </c>
      <c r="H12" s="5">
        <f t="shared" si="5"/>
        <v>0</v>
      </c>
      <c r="I12" s="5">
        <f>IF(D12&gt;1.04,D12,I11)</f>
        <v>0</v>
      </c>
      <c r="J12" s="7">
        <f t="shared" si="2"/>
        <v>0</v>
      </c>
      <c r="K12" s="7">
        <f>IF(D12&lt;G12,1,0)</f>
        <v>0</v>
      </c>
      <c r="L12" t="str">
        <f t="shared" si="3"/>
        <v>NÃO PASSO</v>
      </c>
      <c r="M12">
        <f t="shared" si="4"/>
        <v>0</v>
      </c>
      <c r="N12" s="8">
        <f t="shared" si="6"/>
        <v>0</v>
      </c>
    </row>
    <row r="13" spans="1:16" x14ac:dyDescent="0.3">
      <c r="A13" s="6">
        <v>1.01</v>
      </c>
      <c r="B13" s="6">
        <v>0.16</v>
      </c>
      <c r="C13" s="6">
        <v>0.08</v>
      </c>
      <c r="D13" s="3">
        <f t="shared" si="7"/>
        <v>1.0059999999999998</v>
      </c>
      <c r="E13" s="2">
        <v>0</v>
      </c>
      <c r="F13" s="2">
        <v>0</v>
      </c>
      <c r="G13" s="4">
        <f t="shared" si="1"/>
        <v>0</v>
      </c>
      <c r="H13" s="5">
        <f t="shared" si="5"/>
        <v>0</v>
      </c>
      <c r="I13" s="5">
        <f>IF(D13&gt;1.04,D13,I12)</f>
        <v>0</v>
      </c>
      <c r="J13" s="7">
        <f t="shared" si="2"/>
        <v>0</v>
      </c>
      <c r="K13" s="7">
        <f>IF(D13&lt;G13,1,0)</f>
        <v>0</v>
      </c>
      <c r="L13" t="str">
        <f t="shared" si="3"/>
        <v>NÃO PASSO</v>
      </c>
      <c r="M13">
        <f t="shared" si="4"/>
        <v>0</v>
      </c>
      <c r="N13" s="8">
        <f t="shared" si="6"/>
        <v>0</v>
      </c>
    </row>
    <row r="14" spans="1:16" x14ac:dyDescent="0.3">
      <c r="A14" s="6">
        <v>1</v>
      </c>
      <c r="B14" s="6">
        <v>0.16</v>
      </c>
      <c r="C14" s="6">
        <v>0.08</v>
      </c>
      <c r="D14" s="3">
        <f t="shared" si="7"/>
        <v>1</v>
      </c>
      <c r="E14" s="2">
        <v>0</v>
      </c>
      <c r="F14" s="2">
        <v>0</v>
      </c>
      <c r="G14" s="4">
        <f t="shared" si="1"/>
        <v>0</v>
      </c>
      <c r="H14" s="5">
        <f t="shared" si="5"/>
        <v>0</v>
      </c>
      <c r="I14" s="5">
        <f>IF(D14&gt;1.04,D14,I13)</f>
        <v>0</v>
      </c>
      <c r="J14" s="7">
        <f t="shared" si="2"/>
        <v>0</v>
      </c>
      <c r="K14" s="7">
        <f>IF(D14&lt;G14,1,0)</f>
        <v>0</v>
      </c>
      <c r="L14" t="str">
        <f t="shared" si="3"/>
        <v>NÃO PASSO</v>
      </c>
      <c r="M14">
        <f t="shared" si="4"/>
        <v>0</v>
      </c>
      <c r="N14" s="8">
        <f t="shared" si="6"/>
        <v>0</v>
      </c>
    </row>
    <row r="15" spans="1:16" x14ac:dyDescent="0.3">
      <c r="A15" s="6">
        <v>0.98</v>
      </c>
      <c r="B15" s="6">
        <v>0.16</v>
      </c>
      <c r="C15" s="6">
        <v>0.08</v>
      </c>
      <c r="D15" s="3">
        <f t="shared" si="7"/>
        <v>0.98799999999999988</v>
      </c>
      <c r="E15" s="2">
        <v>0</v>
      </c>
      <c r="F15" s="2">
        <v>0</v>
      </c>
      <c r="G15" s="4">
        <f t="shared" si="1"/>
        <v>0</v>
      </c>
      <c r="H15" s="5">
        <f t="shared" si="5"/>
        <v>0</v>
      </c>
      <c r="I15" s="5">
        <f>IF(D15&gt;1.04,D15,I14)</f>
        <v>0</v>
      </c>
      <c r="J15" s="7">
        <f t="shared" si="2"/>
        <v>0</v>
      </c>
      <c r="K15" s="7">
        <f>IF(D15&lt;G15,1,0)</f>
        <v>0</v>
      </c>
      <c r="L15" t="str">
        <f t="shared" si="3"/>
        <v>NÃO PASSO</v>
      </c>
      <c r="M15">
        <f t="shared" si="4"/>
        <v>0</v>
      </c>
      <c r="N15" s="8">
        <f t="shared" si="6"/>
        <v>0</v>
      </c>
    </row>
    <row r="16" spans="1:16" x14ac:dyDescent="0.3">
      <c r="A16" s="6">
        <v>0.99</v>
      </c>
      <c r="B16" s="6">
        <v>0.17</v>
      </c>
      <c r="C16" s="6">
        <v>0.09</v>
      </c>
      <c r="D16" s="3">
        <f t="shared" si="7"/>
        <v>0.98399999999999999</v>
      </c>
      <c r="E16" s="2">
        <v>0</v>
      </c>
      <c r="F16" s="2">
        <v>0</v>
      </c>
      <c r="G16" s="4">
        <f t="shared" si="1"/>
        <v>0</v>
      </c>
      <c r="H16" s="5">
        <f t="shared" si="5"/>
        <v>0</v>
      </c>
      <c r="I16" s="5">
        <f>IF(D16&gt;1.04,D16,I15)</f>
        <v>0</v>
      </c>
      <c r="J16" s="7">
        <f t="shared" si="2"/>
        <v>0</v>
      </c>
      <c r="K16" s="7">
        <f>IF(D16&lt;G16,1,0)</f>
        <v>0</v>
      </c>
      <c r="L16" t="str">
        <f t="shared" si="3"/>
        <v>NÃO PASSO</v>
      </c>
      <c r="M16">
        <f t="shared" si="4"/>
        <v>0</v>
      </c>
      <c r="N16" s="8">
        <f t="shared" si="6"/>
        <v>0</v>
      </c>
    </row>
    <row r="17" spans="1:14" x14ac:dyDescent="0.3">
      <c r="A17" s="6">
        <v>0.96</v>
      </c>
      <c r="B17" s="6">
        <v>0.17</v>
      </c>
      <c r="C17" s="6">
        <v>0.06</v>
      </c>
      <c r="D17" s="3">
        <f t="shared" si="7"/>
        <v>0.98799999999999988</v>
      </c>
      <c r="E17" s="2">
        <v>0</v>
      </c>
      <c r="F17" s="2">
        <v>0</v>
      </c>
      <c r="G17" s="4">
        <f t="shared" si="1"/>
        <v>0</v>
      </c>
      <c r="H17" s="5">
        <f t="shared" si="5"/>
        <v>0</v>
      </c>
      <c r="I17" s="5">
        <f>IF(D17&gt;1.04,D17,I16)</f>
        <v>0</v>
      </c>
      <c r="J17" s="7">
        <f t="shared" si="2"/>
        <v>0</v>
      </c>
      <c r="K17" s="7">
        <f>IF(D17&lt;G17,1,0)</f>
        <v>0</v>
      </c>
      <c r="L17" t="str">
        <f t="shared" si="3"/>
        <v>NÃO PASSO</v>
      </c>
      <c r="M17">
        <f t="shared" si="4"/>
        <v>0</v>
      </c>
      <c r="N17" s="8">
        <f t="shared" si="6"/>
        <v>0</v>
      </c>
    </row>
    <row r="18" spans="1:14" x14ac:dyDescent="0.3">
      <c r="A18" s="6">
        <v>0.99</v>
      </c>
      <c r="B18" s="6">
        <v>0.16</v>
      </c>
      <c r="C18" s="6">
        <v>0.1</v>
      </c>
      <c r="D18" s="3">
        <f t="shared" si="7"/>
        <v>0.99199999999999999</v>
      </c>
      <c r="E18" s="2">
        <v>0</v>
      </c>
      <c r="F18" s="2">
        <v>0</v>
      </c>
      <c r="G18" s="4">
        <f t="shared" si="1"/>
        <v>0</v>
      </c>
      <c r="H18" s="5">
        <f t="shared" si="5"/>
        <v>0</v>
      </c>
      <c r="I18" s="5">
        <f>IF(D18&gt;1.04,D18,I17)</f>
        <v>0</v>
      </c>
      <c r="J18" s="7">
        <f t="shared" si="2"/>
        <v>0</v>
      </c>
      <c r="K18" s="7">
        <f>IF(D18&lt;G18,1,0)</f>
        <v>0</v>
      </c>
      <c r="L18" t="str">
        <f t="shared" si="3"/>
        <v>NÃO PASSO</v>
      </c>
      <c r="M18">
        <f t="shared" si="4"/>
        <v>0</v>
      </c>
      <c r="N18" s="8">
        <f t="shared" si="6"/>
        <v>0</v>
      </c>
    </row>
    <row r="19" spans="1:14" x14ac:dyDescent="0.3">
      <c r="A19" s="6">
        <v>1.02</v>
      </c>
      <c r="B19" s="6">
        <v>0.14000000000000001</v>
      </c>
      <c r="C19" s="6">
        <v>0.08</v>
      </c>
      <c r="D19" s="3">
        <f t="shared" si="7"/>
        <v>0.998</v>
      </c>
      <c r="E19" s="2">
        <v>0</v>
      </c>
      <c r="F19" s="2">
        <v>0</v>
      </c>
      <c r="G19" s="4">
        <f t="shared" si="1"/>
        <v>0</v>
      </c>
      <c r="H19" s="5">
        <f t="shared" si="5"/>
        <v>0</v>
      </c>
      <c r="I19" s="5">
        <f>IF(D19&gt;1.04,D19,I18)</f>
        <v>0</v>
      </c>
      <c r="J19" s="7">
        <f t="shared" si="2"/>
        <v>0</v>
      </c>
      <c r="K19" s="7">
        <f>IF(D19&lt;G19,1,0)</f>
        <v>0</v>
      </c>
      <c r="L19" t="str">
        <f t="shared" si="3"/>
        <v>NÃO PASSO</v>
      </c>
      <c r="M19">
        <f t="shared" si="4"/>
        <v>0</v>
      </c>
      <c r="N19" s="8">
        <f t="shared" si="6"/>
        <v>0</v>
      </c>
    </row>
    <row r="20" spans="1:14" x14ac:dyDescent="0.3">
      <c r="A20" s="6">
        <v>1</v>
      </c>
      <c r="B20" s="6">
        <v>0.13</v>
      </c>
      <c r="C20" s="6">
        <v>0.08</v>
      </c>
      <c r="D20" s="3">
        <f t="shared" si="7"/>
        <v>1.0059999999999998</v>
      </c>
      <c r="E20" s="2">
        <v>0</v>
      </c>
      <c r="F20" s="2">
        <v>0</v>
      </c>
      <c r="G20" s="4">
        <f t="shared" si="1"/>
        <v>0</v>
      </c>
      <c r="H20" s="5">
        <f t="shared" si="5"/>
        <v>0</v>
      </c>
      <c r="I20" s="5">
        <f>IF(D20&gt;1.04,D20,I19)</f>
        <v>0</v>
      </c>
      <c r="J20" s="7">
        <f t="shared" si="2"/>
        <v>0</v>
      </c>
      <c r="K20" s="7">
        <f>IF(D20&lt;G20,1,0)</f>
        <v>0</v>
      </c>
      <c r="L20" t="str">
        <f t="shared" si="3"/>
        <v>NÃO PASSO</v>
      </c>
      <c r="M20">
        <f t="shared" si="4"/>
        <v>0</v>
      </c>
      <c r="N20" s="8">
        <f t="shared" si="6"/>
        <v>0</v>
      </c>
    </row>
    <row r="21" spans="1:14" x14ac:dyDescent="0.3">
      <c r="A21" s="6">
        <v>1.02</v>
      </c>
      <c r="B21" s="6">
        <v>0.14000000000000001</v>
      </c>
      <c r="C21" s="6">
        <v>0.09</v>
      </c>
      <c r="D21" s="3">
        <f t="shared" si="7"/>
        <v>1.006</v>
      </c>
      <c r="E21" s="2">
        <v>0</v>
      </c>
      <c r="F21" s="2">
        <v>0</v>
      </c>
      <c r="G21" s="4">
        <f t="shared" si="1"/>
        <v>0</v>
      </c>
      <c r="H21" s="5">
        <f t="shared" si="5"/>
        <v>0</v>
      </c>
      <c r="I21" s="5">
        <f>IF(D21&gt;1.04,D21,I20)</f>
        <v>0</v>
      </c>
      <c r="J21" s="7">
        <f t="shared" si="2"/>
        <v>0</v>
      </c>
      <c r="K21" s="7">
        <f>IF(D21&lt;G21,1,0)</f>
        <v>0</v>
      </c>
      <c r="L21" t="str">
        <f t="shared" si="3"/>
        <v>NÃO PASSO</v>
      </c>
      <c r="M21">
        <f t="shared" si="4"/>
        <v>0</v>
      </c>
      <c r="N21" s="8">
        <f t="shared" si="6"/>
        <v>0</v>
      </c>
    </row>
    <row r="22" spans="1:14" x14ac:dyDescent="0.3">
      <c r="A22" s="6">
        <v>1</v>
      </c>
      <c r="B22" s="6">
        <v>0.15</v>
      </c>
      <c r="C22" s="6">
        <v>0.08</v>
      </c>
      <c r="D22" s="3">
        <f t="shared" si="7"/>
        <v>0.99599999999999989</v>
      </c>
      <c r="E22" s="2">
        <v>0</v>
      </c>
      <c r="F22" s="2">
        <v>0</v>
      </c>
      <c r="G22" s="4">
        <f t="shared" si="1"/>
        <v>0</v>
      </c>
      <c r="H22" s="5">
        <f t="shared" si="5"/>
        <v>0</v>
      </c>
      <c r="I22" s="5">
        <f>IF(D22&gt;1.04,D22,I21)</f>
        <v>0</v>
      </c>
      <c r="J22" s="7">
        <f t="shared" si="2"/>
        <v>0</v>
      </c>
      <c r="K22" s="7">
        <f>IF(D22&lt;G22,1,0)</f>
        <v>0</v>
      </c>
      <c r="L22" t="str">
        <f t="shared" si="3"/>
        <v>NÃO PASSO</v>
      </c>
      <c r="M22">
        <f t="shared" si="4"/>
        <v>0</v>
      </c>
      <c r="N22" s="8">
        <f t="shared" si="6"/>
        <v>0</v>
      </c>
    </row>
    <row r="23" spans="1:14" x14ac:dyDescent="0.3">
      <c r="A23" s="6">
        <v>0.99</v>
      </c>
      <c r="B23" s="6">
        <v>0.15</v>
      </c>
      <c r="C23" s="6">
        <v>0.09</v>
      </c>
      <c r="D23" s="3">
        <f t="shared" si="7"/>
        <v>0.98999999999999988</v>
      </c>
      <c r="E23" s="2">
        <v>0</v>
      </c>
      <c r="F23" s="2">
        <v>0</v>
      </c>
      <c r="G23" s="4">
        <f t="shared" si="1"/>
        <v>0</v>
      </c>
      <c r="H23" s="5">
        <f t="shared" si="5"/>
        <v>0</v>
      </c>
      <c r="I23" s="5">
        <f>IF(D23&gt;1.04,D23,I22)</f>
        <v>0</v>
      </c>
      <c r="J23" s="7">
        <f t="shared" si="2"/>
        <v>0</v>
      </c>
      <c r="K23" s="7">
        <f>IF(D23&lt;G23,1,0)</f>
        <v>0</v>
      </c>
      <c r="L23" t="str">
        <f t="shared" si="3"/>
        <v>NÃO PASSO</v>
      </c>
      <c r="M23">
        <f t="shared" si="4"/>
        <v>0</v>
      </c>
      <c r="N23" s="8">
        <f t="shared" si="6"/>
        <v>0</v>
      </c>
    </row>
    <row r="24" spans="1:14" x14ac:dyDescent="0.3">
      <c r="A24" s="6">
        <v>0.97</v>
      </c>
      <c r="B24" s="6">
        <v>0.15</v>
      </c>
      <c r="C24" s="6">
        <v>7.0000000000000007E-2</v>
      </c>
      <c r="D24" s="3">
        <f t="shared" si="7"/>
        <v>0.98399999999999999</v>
      </c>
      <c r="E24" s="2">
        <v>0</v>
      </c>
      <c r="F24" s="2">
        <v>0</v>
      </c>
      <c r="G24" s="4">
        <f t="shared" si="1"/>
        <v>0</v>
      </c>
      <c r="H24" s="5">
        <f t="shared" si="5"/>
        <v>0</v>
      </c>
      <c r="I24" s="5">
        <f>IF(D24&gt;1.04,D24,I23)</f>
        <v>0</v>
      </c>
      <c r="J24" s="7">
        <f t="shared" si="2"/>
        <v>0</v>
      </c>
      <c r="K24" s="7">
        <f>IF(D24&lt;G24,1,0)</f>
        <v>0</v>
      </c>
      <c r="L24" t="str">
        <f t="shared" si="3"/>
        <v>NÃO PASSO</v>
      </c>
      <c r="M24">
        <f t="shared" si="4"/>
        <v>0</v>
      </c>
      <c r="N24" s="8">
        <f t="shared" si="6"/>
        <v>0</v>
      </c>
    </row>
    <row r="25" spans="1:14" x14ac:dyDescent="0.3">
      <c r="A25" s="6">
        <v>0.97</v>
      </c>
      <c r="B25" s="6">
        <v>0.14000000000000001</v>
      </c>
      <c r="C25" s="6">
        <v>0.05</v>
      </c>
      <c r="D25" s="3">
        <f t="shared" si="7"/>
        <v>0.98199999999999998</v>
      </c>
      <c r="E25" s="2">
        <v>0</v>
      </c>
      <c r="F25" s="2">
        <v>0</v>
      </c>
      <c r="G25" s="4">
        <f t="shared" si="1"/>
        <v>0</v>
      </c>
      <c r="H25" s="5">
        <f t="shared" si="5"/>
        <v>0</v>
      </c>
      <c r="I25" s="5">
        <f>IF(D25&gt;1.04,D25,I24)</f>
        <v>0</v>
      </c>
      <c r="J25" s="7">
        <f t="shared" si="2"/>
        <v>0</v>
      </c>
      <c r="K25" s="7">
        <f>IF(D25&lt;G25,1,0)</f>
        <v>0</v>
      </c>
      <c r="L25" t="str">
        <f t="shared" si="3"/>
        <v>NÃO PASSO</v>
      </c>
      <c r="M25">
        <f t="shared" si="4"/>
        <v>0</v>
      </c>
      <c r="N25" s="8">
        <f t="shared" si="6"/>
        <v>0</v>
      </c>
    </row>
    <row r="26" spans="1:14" x14ac:dyDescent="0.3">
      <c r="A26" s="6">
        <v>0.99</v>
      </c>
      <c r="B26" s="6">
        <v>0.14000000000000001</v>
      </c>
      <c r="C26" s="6">
        <v>7.0000000000000007E-2</v>
      </c>
      <c r="D26" s="3">
        <f t="shared" si="7"/>
        <v>0.98199999999999998</v>
      </c>
      <c r="E26" s="2">
        <v>0</v>
      </c>
      <c r="F26" s="2">
        <v>0</v>
      </c>
      <c r="G26" s="4">
        <f t="shared" si="1"/>
        <v>0</v>
      </c>
      <c r="H26" s="5">
        <f t="shared" si="5"/>
        <v>0</v>
      </c>
      <c r="I26" s="5">
        <f>IF(D26&gt;1.04,D26,I25)</f>
        <v>0</v>
      </c>
      <c r="J26" s="7">
        <f t="shared" si="2"/>
        <v>0</v>
      </c>
      <c r="K26" s="7">
        <f>IF(D26&lt;G26,1,0)</f>
        <v>0</v>
      </c>
      <c r="L26" t="str">
        <f t="shared" si="3"/>
        <v>NÃO PASSO</v>
      </c>
      <c r="M26">
        <f t="shared" si="4"/>
        <v>0</v>
      </c>
      <c r="N26" s="8">
        <f t="shared" si="6"/>
        <v>0</v>
      </c>
    </row>
    <row r="27" spans="1:14" x14ac:dyDescent="0.3">
      <c r="A27" s="6">
        <v>0.99</v>
      </c>
      <c r="B27" s="6">
        <v>0.14000000000000001</v>
      </c>
      <c r="C27" s="6">
        <v>7.0000000000000007E-2</v>
      </c>
      <c r="D27" s="3">
        <f t="shared" si="7"/>
        <v>0.9880000000000001</v>
      </c>
      <c r="E27" s="2">
        <v>0</v>
      </c>
      <c r="F27" s="2">
        <v>0</v>
      </c>
      <c r="G27" s="4">
        <f t="shared" si="1"/>
        <v>0</v>
      </c>
      <c r="H27" s="5">
        <f t="shared" si="5"/>
        <v>0</v>
      </c>
      <c r="I27" s="5">
        <f>IF(D27&gt;1.04,D27,I26)</f>
        <v>0</v>
      </c>
      <c r="J27" s="7">
        <f t="shared" si="2"/>
        <v>0</v>
      </c>
      <c r="K27" s="7">
        <f>IF(D27&lt;G27,1,0)</f>
        <v>0</v>
      </c>
      <c r="L27" t="str">
        <f t="shared" si="3"/>
        <v>NÃO PASSO</v>
      </c>
      <c r="M27">
        <f t="shared" si="4"/>
        <v>0</v>
      </c>
      <c r="N27" s="8">
        <f t="shared" si="6"/>
        <v>0</v>
      </c>
    </row>
    <row r="28" spans="1:14" x14ac:dyDescent="0.3">
      <c r="A28" s="6">
        <v>0.99</v>
      </c>
      <c r="B28" s="6">
        <v>0.15</v>
      </c>
      <c r="C28" s="6">
        <v>0.09</v>
      </c>
      <c r="D28" s="3">
        <f t="shared" si="7"/>
        <v>0.998</v>
      </c>
      <c r="E28" s="2">
        <v>0</v>
      </c>
      <c r="F28" s="2">
        <v>0</v>
      </c>
      <c r="G28" s="4">
        <f t="shared" si="1"/>
        <v>0</v>
      </c>
      <c r="H28" s="5">
        <f t="shared" si="5"/>
        <v>0</v>
      </c>
      <c r="I28" s="5">
        <f>IF(D28&gt;1.04,D28,I27)</f>
        <v>0</v>
      </c>
      <c r="J28" s="7">
        <f t="shared" si="2"/>
        <v>0</v>
      </c>
      <c r="K28" s="7">
        <f>IF(D28&lt;G28,1,0)</f>
        <v>0</v>
      </c>
      <c r="L28" t="str">
        <f t="shared" si="3"/>
        <v>NÃO PASSO</v>
      </c>
      <c r="M28">
        <f t="shared" si="4"/>
        <v>0</v>
      </c>
      <c r="N28" s="8">
        <f t="shared" si="6"/>
        <v>0</v>
      </c>
    </row>
    <row r="29" spans="1:14" x14ac:dyDescent="0.3">
      <c r="A29" s="6">
        <v>1</v>
      </c>
      <c r="B29" s="6">
        <v>0.14000000000000001</v>
      </c>
      <c r="C29" s="6">
        <v>0.09</v>
      </c>
      <c r="D29" s="3">
        <f t="shared" si="7"/>
        <v>1.004</v>
      </c>
      <c r="E29" s="2">
        <v>0</v>
      </c>
      <c r="F29" s="2">
        <v>0</v>
      </c>
      <c r="G29" s="4">
        <f t="shared" si="1"/>
        <v>0</v>
      </c>
      <c r="H29" s="5">
        <f t="shared" si="5"/>
        <v>0</v>
      </c>
      <c r="I29" s="5">
        <f>IF(D29&gt;1.04,D29,I28)</f>
        <v>0</v>
      </c>
      <c r="J29" s="7">
        <f t="shared" si="2"/>
        <v>0</v>
      </c>
      <c r="K29" s="7">
        <f>IF(D29&lt;G29,1,0)</f>
        <v>0</v>
      </c>
      <c r="L29" t="str">
        <f t="shared" si="3"/>
        <v>NÃO PASSO</v>
      </c>
      <c r="M29">
        <f t="shared" si="4"/>
        <v>0</v>
      </c>
      <c r="N29" s="8">
        <f t="shared" si="6"/>
        <v>0</v>
      </c>
    </row>
    <row r="30" spans="1:14" x14ac:dyDescent="0.3">
      <c r="A30" s="6">
        <v>1.02</v>
      </c>
      <c r="B30" s="6">
        <v>0.13</v>
      </c>
      <c r="C30" s="6">
        <v>0.12</v>
      </c>
      <c r="D30" s="3">
        <f t="shared" si="7"/>
        <v>1.012</v>
      </c>
      <c r="E30" s="2">
        <v>0</v>
      </c>
      <c r="F30" s="2">
        <v>0</v>
      </c>
      <c r="G30" s="4">
        <f t="shared" si="1"/>
        <v>0</v>
      </c>
      <c r="H30" s="5">
        <f t="shared" si="5"/>
        <v>0</v>
      </c>
      <c r="I30" s="5">
        <f>IF(D30&gt;1.04,D30,I29)</f>
        <v>0</v>
      </c>
      <c r="J30" s="7">
        <f t="shared" si="2"/>
        <v>0</v>
      </c>
      <c r="K30" s="7">
        <f>IF(D30&lt;G30,1,0)</f>
        <v>0</v>
      </c>
      <c r="L30" t="str">
        <f t="shared" si="3"/>
        <v>NÃO PASSO</v>
      </c>
      <c r="M30">
        <f t="shared" si="4"/>
        <v>0</v>
      </c>
      <c r="N30" s="8">
        <f t="shared" si="6"/>
        <v>0</v>
      </c>
    </row>
    <row r="31" spans="1:14" x14ac:dyDescent="0.3">
      <c r="A31" s="6">
        <v>1.02</v>
      </c>
      <c r="B31" s="6">
        <v>0.15</v>
      </c>
      <c r="C31" s="6">
        <v>0.13</v>
      </c>
      <c r="D31" s="3">
        <f t="shared" si="7"/>
        <v>1.018</v>
      </c>
      <c r="E31" s="2">
        <v>0</v>
      </c>
      <c r="F31" s="2">
        <v>0</v>
      </c>
      <c r="G31" s="4">
        <f t="shared" si="1"/>
        <v>0</v>
      </c>
      <c r="H31" s="5">
        <f t="shared" si="5"/>
        <v>0</v>
      </c>
      <c r="I31" s="5">
        <f>IF(D31&gt;1.04,D31,I30)</f>
        <v>0</v>
      </c>
      <c r="J31" s="7">
        <f t="shared" si="2"/>
        <v>0</v>
      </c>
      <c r="K31" s="7">
        <f>IF(D31&lt;G31,1,0)</f>
        <v>0</v>
      </c>
      <c r="L31" t="str">
        <f t="shared" si="3"/>
        <v>NÃO PASSO</v>
      </c>
      <c r="M31">
        <f t="shared" si="4"/>
        <v>0</v>
      </c>
      <c r="N31" s="8">
        <f t="shared" si="6"/>
        <v>0</v>
      </c>
    </row>
    <row r="32" spans="1:14" x14ac:dyDescent="0.3">
      <c r="A32" s="6">
        <v>1.03</v>
      </c>
      <c r="B32" s="6">
        <v>0.19</v>
      </c>
      <c r="C32" s="6">
        <v>0.14000000000000001</v>
      </c>
      <c r="D32" s="3">
        <f t="shared" si="7"/>
        <v>1.012</v>
      </c>
      <c r="E32" s="2">
        <v>0</v>
      </c>
      <c r="F32" s="2">
        <v>0</v>
      </c>
      <c r="G32" s="4">
        <f t="shared" si="1"/>
        <v>0</v>
      </c>
      <c r="H32" s="5">
        <f t="shared" si="5"/>
        <v>0</v>
      </c>
      <c r="I32" s="5">
        <f>IF(D32&gt;1.04,D32,I31)</f>
        <v>0</v>
      </c>
      <c r="J32" s="7">
        <f t="shared" si="2"/>
        <v>0</v>
      </c>
      <c r="K32" s="7">
        <f>IF(D32&lt;G32,1,0)</f>
        <v>0</v>
      </c>
      <c r="L32" t="str">
        <f t="shared" si="3"/>
        <v>NÃO PASSO</v>
      </c>
      <c r="M32">
        <f t="shared" si="4"/>
        <v>0</v>
      </c>
      <c r="N32" s="8">
        <f t="shared" si="6"/>
        <v>0</v>
      </c>
    </row>
    <row r="33" spans="1:14" x14ac:dyDescent="0.3">
      <c r="A33" s="6">
        <v>1.02</v>
      </c>
      <c r="B33" s="6">
        <v>0.22</v>
      </c>
      <c r="C33" s="6">
        <v>0.13</v>
      </c>
      <c r="D33" s="3">
        <f t="shared" si="7"/>
        <v>1.002</v>
      </c>
      <c r="E33" s="2">
        <v>0</v>
      </c>
      <c r="F33" s="2">
        <v>0</v>
      </c>
      <c r="G33" s="4">
        <f t="shared" si="1"/>
        <v>0</v>
      </c>
      <c r="H33" s="5">
        <f t="shared" si="5"/>
        <v>0</v>
      </c>
      <c r="I33" s="5">
        <f>IF(D33&gt;1.04,D33,I32)</f>
        <v>0</v>
      </c>
      <c r="J33" s="7">
        <f t="shared" si="2"/>
        <v>0</v>
      </c>
      <c r="K33" s="7">
        <f>IF(D33&lt;G33,1,0)</f>
        <v>0</v>
      </c>
      <c r="L33" t="str">
        <f t="shared" si="3"/>
        <v>NÃO PASSO</v>
      </c>
      <c r="M33">
        <f t="shared" si="4"/>
        <v>0</v>
      </c>
      <c r="N33" s="8">
        <f t="shared" si="6"/>
        <v>0</v>
      </c>
    </row>
    <row r="34" spans="1:14" x14ac:dyDescent="0.3">
      <c r="A34" s="6">
        <v>0.97</v>
      </c>
      <c r="B34" s="6">
        <v>0.2</v>
      </c>
      <c r="C34" s="6">
        <v>0.11</v>
      </c>
      <c r="D34" s="3">
        <f t="shared" si="7"/>
        <v>0.99199999999999977</v>
      </c>
      <c r="E34" s="2">
        <v>0</v>
      </c>
      <c r="F34" s="2">
        <v>0</v>
      </c>
      <c r="G34" s="4">
        <f t="shared" si="1"/>
        <v>0</v>
      </c>
      <c r="H34" s="5">
        <f t="shared" si="5"/>
        <v>0</v>
      </c>
      <c r="I34" s="5">
        <f>IF(D34&gt;1.04,D34,I33)</f>
        <v>0</v>
      </c>
      <c r="J34" s="7">
        <f t="shared" si="2"/>
        <v>0</v>
      </c>
      <c r="K34" s="7">
        <f>IF(D34&lt;G34,1,0)</f>
        <v>0</v>
      </c>
      <c r="L34" t="str">
        <f t="shared" si="3"/>
        <v>NÃO PASSO</v>
      </c>
      <c r="M34">
        <f t="shared" si="4"/>
        <v>0</v>
      </c>
      <c r="N34" s="8">
        <f t="shared" si="6"/>
        <v>0</v>
      </c>
    </row>
    <row r="35" spans="1:14" x14ac:dyDescent="0.3">
      <c r="A35" s="6">
        <v>0.97</v>
      </c>
      <c r="B35" s="6">
        <v>0.17</v>
      </c>
      <c r="C35" s="6">
        <v>0.11</v>
      </c>
      <c r="D35" s="3">
        <f t="shared" si="7"/>
        <v>0.98999999999999988</v>
      </c>
      <c r="E35" s="2">
        <v>0</v>
      </c>
      <c r="F35" s="2">
        <v>0</v>
      </c>
      <c r="G35" s="4">
        <f t="shared" si="1"/>
        <v>0</v>
      </c>
      <c r="H35" s="5">
        <f t="shared" si="5"/>
        <v>0</v>
      </c>
      <c r="I35" s="5">
        <f>IF(D35&gt;1.04,D35,I34)</f>
        <v>0</v>
      </c>
      <c r="J35" s="7">
        <f t="shared" si="2"/>
        <v>0</v>
      </c>
      <c r="K35" s="7">
        <f>IF(D35&lt;G35,1,0)</f>
        <v>0</v>
      </c>
      <c r="L35" t="str">
        <f t="shared" si="3"/>
        <v>NÃO PASSO</v>
      </c>
      <c r="M35">
        <f t="shared" si="4"/>
        <v>0</v>
      </c>
      <c r="N35" s="8">
        <f t="shared" si="6"/>
        <v>0</v>
      </c>
    </row>
    <row r="36" spans="1:14" x14ac:dyDescent="0.3">
      <c r="A36" s="6">
        <v>0.97</v>
      </c>
      <c r="B36" s="6">
        <v>0.15</v>
      </c>
      <c r="C36" s="6">
        <v>0.11</v>
      </c>
      <c r="D36" s="3">
        <f t="shared" si="7"/>
        <v>0.99</v>
      </c>
      <c r="E36" s="2">
        <v>0</v>
      </c>
      <c r="F36" s="2">
        <v>0</v>
      </c>
      <c r="G36" s="4">
        <f t="shared" si="1"/>
        <v>0</v>
      </c>
      <c r="H36" s="5">
        <f t="shared" si="5"/>
        <v>0</v>
      </c>
      <c r="I36" s="5">
        <f>IF(D36&gt;1.04,D36,I35)</f>
        <v>0</v>
      </c>
      <c r="J36" s="7">
        <f t="shared" si="2"/>
        <v>0</v>
      </c>
      <c r="K36" s="7">
        <f>IF(D36&lt;G36,1,0)</f>
        <v>0</v>
      </c>
      <c r="L36" t="str">
        <f t="shared" si="3"/>
        <v>NÃO PASSO</v>
      </c>
      <c r="M36">
        <f t="shared" si="4"/>
        <v>0</v>
      </c>
      <c r="N36" s="8">
        <f t="shared" si="6"/>
        <v>0</v>
      </c>
    </row>
    <row r="37" spans="1:14" x14ac:dyDescent="0.3">
      <c r="A37" s="6">
        <v>1.02</v>
      </c>
      <c r="B37" s="6">
        <v>0.14000000000000001</v>
      </c>
      <c r="C37" s="6">
        <v>0.12</v>
      </c>
      <c r="D37" s="3">
        <f t="shared" si="7"/>
        <v>0.99600000000000011</v>
      </c>
      <c r="E37" s="2">
        <v>0</v>
      </c>
      <c r="F37" s="2">
        <v>0</v>
      </c>
      <c r="G37" s="4">
        <f t="shared" si="1"/>
        <v>0</v>
      </c>
      <c r="H37" s="5">
        <f t="shared" si="5"/>
        <v>0</v>
      </c>
      <c r="I37" s="5">
        <f>IF(D37&gt;1.04,D37,I36)</f>
        <v>0</v>
      </c>
      <c r="J37" s="7">
        <f t="shared" si="2"/>
        <v>0</v>
      </c>
      <c r="K37" s="7">
        <f>IF(D37&lt;G37,1,0)</f>
        <v>0</v>
      </c>
      <c r="L37" t="str">
        <f t="shared" si="3"/>
        <v>NÃO PASSO</v>
      </c>
      <c r="M37">
        <f t="shared" si="4"/>
        <v>0</v>
      </c>
      <c r="N37" s="8">
        <f t="shared" si="6"/>
        <v>0</v>
      </c>
    </row>
    <row r="38" spans="1:14" x14ac:dyDescent="0.3">
      <c r="A38" s="6">
        <v>1.02</v>
      </c>
      <c r="B38" s="6">
        <v>0.14000000000000001</v>
      </c>
      <c r="C38" s="6">
        <v>0.11</v>
      </c>
      <c r="D38" s="3">
        <f t="shared" si="7"/>
        <v>0.99599999999999989</v>
      </c>
      <c r="E38" s="2">
        <v>0</v>
      </c>
      <c r="F38" s="2">
        <v>0</v>
      </c>
      <c r="G38" s="4">
        <f t="shared" si="1"/>
        <v>0</v>
      </c>
      <c r="H38" s="5">
        <f t="shared" si="5"/>
        <v>0</v>
      </c>
      <c r="I38" s="5">
        <f>IF(D38&gt;1.04,D38,I37)</f>
        <v>0</v>
      </c>
      <c r="J38" s="7">
        <f t="shared" si="2"/>
        <v>0</v>
      </c>
      <c r="K38" s="7">
        <f>IF(D38&lt;G38,1,0)</f>
        <v>0</v>
      </c>
      <c r="L38" t="str">
        <f t="shared" si="3"/>
        <v>NÃO PASSO</v>
      </c>
      <c r="M38">
        <f t="shared" si="4"/>
        <v>0</v>
      </c>
      <c r="N38" s="8">
        <f t="shared" si="6"/>
        <v>0</v>
      </c>
    </row>
    <row r="39" spans="1:14" x14ac:dyDescent="0.3">
      <c r="A39" s="6">
        <v>1</v>
      </c>
      <c r="B39" s="6">
        <v>0.16</v>
      </c>
      <c r="C39" s="6">
        <v>0.13</v>
      </c>
      <c r="D39" s="3">
        <f t="shared" si="7"/>
        <v>0.99199999999999999</v>
      </c>
      <c r="E39" s="2">
        <v>0</v>
      </c>
      <c r="F39" s="2">
        <v>0</v>
      </c>
      <c r="G39" s="4">
        <f t="shared" si="1"/>
        <v>0</v>
      </c>
      <c r="H39" s="5">
        <f t="shared" si="5"/>
        <v>0</v>
      </c>
      <c r="I39" s="5">
        <f>IF(D39&gt;1.04,D39,I38)</f>
        <v>0</v>
      </c>
      <c r="J39" s="7">
        <f t="shared" si="2"/>
        <v>0</v>
      </c>
      <c r="K39" s="7">
        <f>IF(D39&lt;G39,1,0)</f>
        <v>0</v>
      </c>
      <c r="L39" t="str">
        <f t="shared" si="3"/>
        <v>NÃO PASSO</v>
      </c>
      <c r="M39">
        <f t="shared" si="4"/>
        <v>0</v>
      </c>
      <c r="N39" s="8">
        <f t="shared" si="6"/>
        <v>0</v>
      </c>
    </row>
    <row r="40" spans="1:14" x14ac:dyDescent="0.3">
      <c r="A40" s="6">
        <v>0.97</v>
      </c>
      <c r="B40" s="6">
        <v>0.15</v>
      </c>
      <c r="C40" s="6">
        <v>0.11</v>
      </c>
      <c r="D40" s="3">
        <f t="shared" si="7"/>
        <v>0.97800000000000009</v>
      </c>
      <c r="E40" s="2">
        <v>0</v>
      </c>
      <c r="F40" s="2">
        <v>0</v>
      </c>
      <c r="G40" s="4">
        <f t="shared" si="1"/>
        <v>0</v>
      </c>
      <c r="H40" s="5">
        <f t="shared" si="5"/>
        <v>0</v>
      </c>
      <c r="I40" s="5">
        <f>IF(D40&gt;1.04,D40,I39)</f>
        <v>0</v>
      </c>
      <c r="J40" s="7">
        <f t="shared" si="2"/>
        <v>0</v>
      </c>
      <c r="K40" s="7">
        <f>IF(D40&lt;G40,1,0)</f>
        <v>0</v>
      </c>
      <c r="L40" t="str">
        <f t="shared" si="3"/>
        <v>NÃO PASSO</v>
      </c>
      <c r="M40">
        <f t="shared" si="4"/>
        <v>0</v>
      </c>
      <c r="N40" s="8">
        <f t="shared" si="6"/>
        <v>0</v>
      </c>
    </row>
    <row r="41" spans="1:14" x14ac:dyDescent="0.3">
      <c r="A41" s="6">
        <v>0.95</v>
      </c>
      <c r="B41" s="6">
        <v>0.17</v>
      </c>
      <c r="C41" s="6">
        <v>0.09</v>
      </c>
      <c r="D41" s="3">
        <f t="shared" si="7"/>
        <v>0.96400000000000008</v>
      </c>
      <c r="E41" s="2">
        <v>0</v>
      </c>
      <c r="F41" s="2">
        <v>0</v>
      </c>
      <c r="G41" s="4">
        <f t="shared" si="1"/>
        <v>0</v>
      </c>
      <c r="H41" s="5">
        <f t="shared" si="5"/>
        <v>0</v>
      </c>
      <c r="I41" s="5">
        <f>IF(D41&gt;1.04,D41,I40)</f>
        <v>0</v>
      </c>
      <c r="J41" s="7">
        <f t="shared" si="2"/>
        <v>0</v>
      </c>
      <c r="K41" s="7">
        <f>IF(D41&lt;G41,1,0)</f>
        <v>0</v>
      </c>
      <c r="L41" t="str">
        <f t="shared" si="3"/>
        <v>NÃO PASSO</v>
      </c>
      <c r="M41">
        <f t="shared" si="4"/>
        <v>0</v>
      </c>
      <c r="N41" s="8">
        <f t="shared" si="6"/>
        <v>0</v>
      </c>
    </row>
    <row r="42" spans="1:14" x14ac:dyDescent="0.3">
      <c r="A42" s="6">
        <v>0.95</v>
      </c>
      <c r="B42" s="6">
        <v>0.19</v>
      </c>
      <c r="C42" s="6">
        <v>0.08</v>
      </c>
      <c r="D42" s="3">
        <f t="shared" si="7"/>
        <v>0.96000000000000019</v>
      </c>
      <c r="E42" s="2">
        <v>0</v>
      </c>
      <c r="F42" s="2">
        <v>0</v>
      </c>
      <c r="G42" s="4">
        <f t="shared" si="1"/>
        <v>0</v>
      </c>
      <c r="H42" s="5">
        <f t="shared" si="5"/>
        <v>0</v>
      </c>
      <c r="I42" s="5">
        <f>IF(D42&gt;1.04,D42,I41)</f>
        <v>0</v>
      </c>
      <c r="J42" s="7">
        <f t="shared" si="2"/>
        <v>0</v>
      </c>
      <c r="K42" s="7">
        <f>IF(D42&lt;G42,1,0)</f>
        <v>0</v>
      </c>
      <c r="L42" t="str">
        <f t="shared" si="3"/>
        <v>NÃO PASSO</v>
      </c>
      <c r="M42">
        <f t="shared" si="4"/>
        <v>0</v>
      </c>
      <c r="N42" s="8">
        <f t="shared" si="6"/>
        <v>0</v>
      </c>
    </row>
    <row r="43" spans="1:14" x14ac:dyDescent="0.3">
      <c r="A43" s="6">
        <v>0.95</v>
      </c>
      <c r="B43" s="6">
        <v>0.2</v>
      </c>
      <c r="C43" s="6">
        <v>0.08</v>
      </c>
      <c r="D43" s="3">
        <f t="shared" si="7"/>
        <v>0.96599999999999997</v>
      </c>
      <c r="E43" s="2">
        <v>0</v>
      </c>
      <c r="F43" s="2">
        <v>0</v>
      </c>
      <c r="G43" s="4">
        <f t="shared" si="1"/>
        <v>0</v>
      </c>
      <c r="H43" s="5">
        <f t="shared" si="5"/>
        <v>0</v>
      </c>
      <c r="I43" s="5">
        <f>IF(D43&gt;1.04,D43,I42)</f>
        <v>0</v>
      </c>
      <c r="J43" s="7">
        <f t="shared" si="2"/>
        <v>0</v>
      </c>
      <c r="K43" s="7">
        <f>IF(D43&lt;G43,1,0)</f>
        <v>0</v>
      </c>
      <c r="L43" t="str">
        <f t="shared" si="3"/>
        <v>NÃO PASSO</v>
      </c>
      <c r="M43">
        <f t="shared" si="4"/>
        <v>0</v>
      </c>
      <c r="N43" s="8">
        <f t="shared" si="6"/>
        <v>0</v>
      </c>
    </row>
    <row r="44" spans="1:14" x14ac:dyDescent="0.3">
      <c r="A44" s="6">
        <v>0.98</v>
      </c>
      <c r="B44" s="6">
        <v>0.19</v>
      </c>
      <c r="C44" s="6">
        <v>0.09</v>
      </c>
      <c r="D44" s="3">
        <f t="shared" si="7"/>
        <v>0.97599999999999998</v>
      </c>
      <c r="E44" s="2">
        <v>0</v>
      </c>
      <c r="F44" s="2">
        <v>0</v>
      </c>
      <c r="G44" s="4">
        <f t="shared" si="1"/>
        <v>0</v>
      </c>
      <c r="H44" s="5">
        <f t="shared" si="5"/>
        <v>0</v>
      </c>
      <c r="I44" s="5">
        <f>IF(D44&gt;1.04,D44,I43)</f>
        <v>0</v>
      </c>
      <c r="J44" s="7">
        <f t="shared" si="2"/>
        <v>0</v>
      </c>
      <c r="K44" s="7">
        <f>IF(D44&lt;G44,1,0)</f>
        <v>0</v>
      </c>
      <c r="L44" t="str">
        <f t="shared" si="3"/>
        <v>NÃO PASSO</v>
      </c>
      <c r="M44">
        <f t="shared" si="4"/>
        <v>0</v>
      </c>
      <c r="N44" s="8">
        <f t="shared" si="6"/>
        <v>0</v>
      </c>
    </row>
    <row r="45" spans="1:14" x14ac:dyDescent="0.3">
      <c r="A45" s="6">
        <v>1</v>
      </c>
      <c r="B45" s="6">
        <v>0.17</v>
      </c>
      <c r="C45" s="6">
        <v>0.1</v>
      </c>
      <c r="D45" s="3">
        <f t="shared" si="7"/>
        <v>0.98999999999999988</v>
      </c>
      <c r="E45" s="2">
        <v>0</v>
      </c>
      <c r="F45" s="2">
        <v>0</v>
      </c>
      <c r="G45" s="4">
        <f t="shared" si="1"/>
        <v>0</v>
      </c>
      <c r="H45" s="5">
        <f t="shared" si="5"/>
        <v>0</v>
      </c>
      <c r="I45" s="5">
        <f>IF(D45&gt;1.04,D45,I44)</f>
        <v>0</v>
      </c>
      <c r="J45" s="7">
        <f t="shared" si="2"/>
        <v>0</v>
      </c>
      <c r="K45" s="7">
        <f>IF(D45&lt;G45,1,0)</f>
        <v>0</v>
      </c>
      <c r="L45" t="str">
        <f t="shared" si="3"/>
        <v>NÃO PASSO</v>
      </c>
      <c r="M45">
        <f t="shared" si="4"/>
        <v>0</v>
      </c>
      <c r="N45" s="8">
        <f t="shared" si="6"/>
        <v>0</v>
      </c>
    </row>
    <row r="46" spans="1:14" x14ac:dyDescent="0.3">
      <c r="A46" s="6">
        <v>1</v>
      </c>
      <c r="B46" s="6">
        <v>0.15</v>
      </c>
      <c r="C46" s="6">
        <v>0.11</v>
      </c>
      <c r="D46" s="3">
        <f t="shared" si="7"/>
        <v>1</v>
      </c>
      <c r="E46" s="2">
        <v>0</v>
      </c>
      <c r="F46" s="2">
        <v>0</v>
      </c>
      <c r="G46" s="4">
        <f t="shared" si="1"/>
        <v>0</v>
      </c>
      <c r="H46" s="5">
        <f t="shared" si="5"/>
        <v>0</v>
      </c>
      <c r="I46" s="5">
        <f>IF(D46&gt;1.04,D46,I45)</f>
        <v>0</v>
      </c>
      <c r="J46" s="7">
        <f t="shared" si="2"/>
        <v>0</v>
      </c>
      <c r="K46" s="7">
        <f>IF(D46&lt;G46,1,0)</f>
        <v>0</v>
      </c>
      <c r="L46" t="str">
        <f t="shared" si="3"/>
        <v>NÃO PASSO</v>
      </c>
      <c r="M46">
        <f t="shared" si="4"/>
        <v>0</v>
      </c>
      <c r="N46" s="8">
        <f t="shared" si="6"/>
        <v>0</v>
      </c>
    </row>
    <row r="47" spans="1:14" x14ac:dyDescent="0.3">
      <c r="A47" s="6">
        <v>1.02</v>
      </c>
      <c r="B47" s="6">
        <v>0.13</v>
      </c>
      <c r="C47" s="6">
        <v>0.11</v>
      </c>
      <c r="D47" s="3">
        <f t="shared" si="7"/>
        <v>0.99799999999999989</v>
      </c>
      <c r="E47" s="2">
        <v>0</v>
      </c>
      <c r="F47" s="2">
        <v>0</v>
      </c>
      <c r="G47" s="4">
        <f t="shared" si="1"/>
        <v>0</v>
      </c>
      <c r="H47" s="5">
        <f t="shared" si="5"/>
        <v>0</v>
      </c>
      <c r="I47" s="5">
        <f>IF(D47&gt;1.04,D47,I46)</f>
        <v>0</v>
      </c>
      <c r="J47" s="7">
        <f t="shared" si="2"/>
        <v>0</v>
      </c>
      <c r="K47" s="7">
        <f>IF(D47&lt;G47,1,0)</f>
        <v>0</v>
      </c>
      <c r="L47" t="str">
        <f t="shared" si="3"/>
        <v>NÃO PASSO</v>
      </c>
      <c r="M47">
        <f t="shared" si="4"/>
        <v>0</v>
      </c>
      <c r="N47" s="8">
        <f t="shared" si="6"/>
        <v>0</v>
      </c>
    </row>
    <row r="48" spans="1:14" x14ac:dyDescent="0.3">
      <c r="A48" s="6">
        <v>1</v>
      </c>
      <c r="B48" s="6">
        <v>0.11</v>
      </c>
      <c r="C48" s="6">
        <v>0.11</v>
      </c>
      <c r="D48" s="3">
        <f t="shared" si="7"/>
        <v>0.99600000000000011</v>
      </c>
      <c r="E48" s="2">
        <v>0</v>
      </c>
      <c r="F48" s="2">
        <v>0</v>
      </c>
      <c r="G48" s="4">
        <f t="shared" si="1"/>
        <v>0</v>
      </c>
      <c r="H48" s="5">
        <f t="shared" si="5"/>
        <v>0</v>
      </c>
      <c r="I48" s="5">
        <f>IF(D48&gt;1.04,D48,I47)</f>
        <v>0</v>
      </c>
      <c r="J48" s="7">
        <f t="shared" si="2"/>
        <v>0</v>
      </c>
      <c r="K48" s="7">
        <f>IF(D48&lt;G48,1,0)</f>
        <v>0</v>
      </c>
      <c r="L48" t="str">
        <f t="shared" si="3"/>
        <v>NÃO PASSO</v>
      </c>
      <c r="M48">
        <f t="shared" si="4"/>
        <v>0</v>
      </c>
      <c r="N48" s="8">
        <f t="shared" si="6"/>
        <v>0</v>
      </c>
    </row>
    <row r="49" spans="1:14" x14ac:dyDescent="0.3">
      <c r="A49" s="6">
        <v>0.97</v>
      </c>
      <c r="B49" s="6">
        <v>0.12</v>
      </c>
      <c r="C49" s="6">
        <v>0.11</v>
      </c>
      <c r="D49" s="3">
        <f t="shared" si="7"/>
        <v>0.99600000000000011</v>
      </c>
      <c r="E49" s="2">
        <v>0</v>
      </c>
      <c r="F49" s="2">
        <v>0</v>
      </c>
      <c r="G49" s="4">
        <f t="shared" si="1"/>
        <v>0</v>
      </c>
      <c r="H49" s="5">
        <f t="shared" si="5"/>
        <v>0</v>
      </c>
      <c r="I49" s="5">
        <f>IF(D49&gt;1.04,D49,I48)</f>
        <v>0</v>
      </c>
      <c r="J49" s="7">
        <f t="shared" si="2"/>
        <v>0</v>
      </c>
      <c r="K49" s="7">
        <f>IF(D49&lt;G49,1,0)</f>
        <v>0</v>
      </c>
      <c r="L49" t="str">
        <f t="shared" si="3"/>
        <v>NÃO PASSO</v>
      </c>
      <c r="M49">
        <f t="shared" si="4"/>
        <v>0</v>
      </c>
      <c r="N49" s="8">
        <f t="shared" si="6"/>
        <v>0</v>
      </c>
    </row>
    <row r="50" spans="1:14" x14ac:dyDescent="0.3">
      <c r="A50" s="6">
        <v>0.99</v>
      </c>
      <c r="B50" s="6">
        <v>0.11</v>
      </c>
      <c r="C50" s="6">
        <v>0.11</v>
      </c>
      <c r="D50" s="3">
        <f t="shared" si="7"/>
        <v>0.99</v>
      </c>
      <c r="E50" s="2">
        <v>0</v>
      </c>
      <c r="F50" s="2">
        <v>0</v>
      </c>
      <c r="G50" s="4">
        <f t="shared" si="1"/>
        <v>0</v>
      </c>
      <c r="H50" s="5">
        <f t="shared" si="5"/>
        <v>0</v>
      </c>
      <c r="I50" s="5">
        <f>IF(D50&gt;1.04,D50,I49)</f>
        <v>0</v>
      </c>
      <c r="J50" s="7">
        <f t="shared" si="2"/>
        <v>0</v>
      </c>
      <c r="K50" s="7">
        <f>IF(D50&lt;G50,1,0)</f>
        <v>0</v>
      </c>
      <c r="L50" t="str">
        <f t="shared" si="3"/>
        <v>NÃO PASSO</v>
      </c>
      <c r="M50">
        <f t="shared" si="4"/>
        <v>0</v>
      </c>
      <c r="N50" s="8">
        <f t="shared" si="6"/>
        <v>0</v>
      </c>
    </row>
    <row r="51" spans="1:14" x14ac:dyDescent="0.3">
      <c r="A51" s="6">
        <v>1</v>
      </c>
      <c r="B51" s="6">
        <v>0.12</v>
      </c>
      <c r="C51" s="6">
        <v>0.1</v>
      </c>
      <c r="D51" s="3">
        <f t="shared" si="7"/>
        <v>0.98399999999999999</v>
      </c>
      <c r="E51" s="2">
        <v>0</v>
      </c>
      <c r="F51" s="2">
        <v>0</v>
      </c>
      <c r="G51" s="4">
        <f t="shared" si="1"/>
        <v>0</v>
      </c>
      <c r="H51" s="5">
        <f t="shared" si="5"/>
        <v>0</v>
      </c>
      <c r="I51" s="5">
        <f>IF(D51&gt;1.04,D51,I50)</f>
        <v>0</v>
      </c>
      <c r="J51" s="7">
        <f t="shared" si="2"/>
        <v>0</v>
      </c>
      <c r="K51" s="7">
        <f>IF(D51&lt;G51,1,0)</f>
        <v>0</v>
      </c>
      <c r="L51" t="str">
        <f t="shared" si="3"/>
        <v>NÃO PASSO</v>
      </c>
      <c r="M51">
        <f t="shared" si="4"/>
        <v>0</v>
      </c>
      <c r="N51" s="8">
        <f t="shared" si="6"/>
        <v>0</v>
      </c>
    </row>
    <row r="52" spans="1:14" x14ac:dyDescent="0.3">
      <c r="A52" s="6">
        <v>0.99</v>
      </c>
      <c r="B52" s="6">
        <v>0.11</v>
      </c>
      <c r="C52" s="6">
        <v>0.09</v>
      </c>
      <c r="D52" s="3">
        <f t="shared" si="7"/>
        <v>0.98199999999999998</v>
      </c>
      <c r="E52" s="2">
        <v>0</v>
      </c>
      <c r="F52" s="2">
        <v>0</v>
      </c>
      <c r="G52" s="4">
        <f t="shared" si="1"/>
        <v>0</v>
      </c>
      <c r="H52" s="5">
        <f t="shared" si="5"/>
        <v>0</v>
      </c>
      <c r="I52" s="5">
        <f>IF(D52&gt;1.04,D52,I51)</f>
        <v>0</v>
      </c>
      <c r="J52" s="7">
        <f t="shared" si="2"/>
        <v>0</v>
      </c>
      <c r="K52" s="7">
        <f>IF(D52&lt;G52,1,0)</f>
        <v>0</v>
      </c>
      <c r="L52" t="str">
        <f t="shared" si="3"/>
        <v>NÃO PASSO</v>
      </c>
      <c r="M52">
        <f t="shared" si="4"/>
        <v>0</v>
      </c>
      <c r="N52" s="8">
        <f t="shared" si="6"/>
        <v>0</v>
      </c>
    </row>
    <row r="53" spans="1:14" x14ac:dyDescent="0.3">
      <c r="A53" s="6">
        <v>0.97</v>
      </c>
      <c r="B53" s="6">
        <v>0.09</v>
      </c>
      <c r="C53" s="6">
        <v>0.1</v>
      </c>
      <c r="D53" s="3">
        <f t="shared" si="7"/>
        <v>0.97599999999999998</v>
      </c>
      <c r="E53" s="2">
        <v>0</v>
      </c>
      <c r="F53" s="2">
        <v>0</v>
      </c>
      <c r="G53" s="4">
        <f t="shared" si="1"/>
        <v>0</v>
      </c>
      <c r="H53" s="5">
        <f t="shared" si="5"/>
        <v>0</v>
      </c>
      <c r="I53" s="5">
        <f>IF(D53&gt;1.04,D53,I52)</f>
        <v>0</v>
      </c>
      <c r="J53" s="7">
        <f t="shared" si="2"/>
        <v>0</v>
      </c>
      <c r="K53" s="7">
        <f>IF(D53&lt;G53,1,0)</f>
        <v>0</v>
      </c>
      <c r="L53" t="str">
        <f t="shared" si="3"/>
        <v>NÃO PASSO</v>
      </c>
      <c r="M53">
        <f t="shared" si="4"/>
        <v>0</v>
      </c>
      <c r="N53" s="8">
        <f t="shared" si="6"/>
        <v>0</v>
      </c>
    </row>
    <row r="54" spans="1:14" x14ac:dyDescent="0.3">
      <c r="A54" s="6">
        <v>0.96</v>
      </c>
      <c r="B54" s="6">
        <v>0.1</v>
      </c>
      <c r="C54" s="6">
        <v>0.09</v>
      </c>
      <c r="D54" s="3">
        <f t="shared" si="7"/>
        <v>0.97599999999999998</v>
      </c>
      <c r="E54" s="2">
        <f>MAX(D4:D54)</f>
        <v>1.0239999999999998</v>
      </c>
      <c r="F54" s="2">
        <f>MIN(D4:D54)</f>
        <v>0.96000000000000019</v>
      </c>
      <c r="G54" s="4">
        <f>(E54+F54)/2</f>
        <v>0.99199999999999999</v>
      </c>
      <c r="H54" s="5">
        <f t="shared" si="5"/>
        <v>0</v>
      </c>
      <c r="I54" s="5">
        <f>IF(D54&gt;1.04,D54,I53)</f>
        <v>0</v>
      </c>
      <c r="J54" s="7">
        <f t="shared" si="2"/>
        <v>0</v>
      </c>
      <c r="K54" s="7">
        <f>IF(D54&lt;G54,1,0)</f>
        <v>1</v>
      </c>
      <c r="L54" t="str">
        <f t="shared" si="3"/>
        <v>NÃO PASSO</v>
      </c>
      <c r="M54">
        <f t="shared" si="4"/>
        <v>0</v>
      </c>
      <c r="N54" s="8">
        <f t="shared" si="6"/>
        <v>0</v>
      </c>
    </row>
    <row r="55" spans="1:14" x14ac:dyDescent="0.3">
      <c r="A55" s="6">
        <v>0.96</v>
      </c>
      <c r="B55" s="6">
        <v>0.1</v>
      </c>
      <c r="C55" s="6">
        <v>0.11</v>
      </c>
      <c r="D55" s="3">
        <f t="shared" si="7"/>
        <v>0.98399999999999999</v>
      </c>
      <c r="E55" s="2">
        <f>MAX(D5:D55)</f>
        <v>1.0239999999999998</v>
      </c>
      <c r="F55" s="2">
        <f>MIN(D5:D55)</f>
        <v>0.96000000000000019</v>
      </c>
      <c r="G55" s="4">
        <f t="shared" ref="G55:G118" si="8">(E55+F55)/2</f>
        <v>0.99199999999999999</v>
      </c>
      <c r="H55" s="5">
        <f t="shared" si="5"/>
        <v>0</v>
      </c>
      <c r="I55" s="5">
        <f>IF(D55&gt;1.04,D55,I54)</f>
        <v>0</v>
      </c>
      <c r="J55" s="7">
        <f t="shared" si="2"/>
        <v>0</v>
      </c>
      <c r="K55" s="7">
        <f>IF(D55&lt;G55,1,0)</f>
        <v>1</v>
      </c>
      <c r="L55" t="str">
        <f t="shared" si="3"/>
        <v>NÃO PASSO</v>
      </c>
      <c r="M55">
        <f t="shared" si="4"/>
        <v>0</v>
      </c>
      <c r="N55" s="8">
        <f t="shared" si="6"/>
        <v>0</v>
      </c>
    </row>
    <row r="56" spans="1:14" x14ac:dyDescent="0.3">
      <c r="A56" s="6">
        <v>1</v>
      </c>
      <c r="B56" s="6">
        <v>0.09</v>
      </c>
      <c r="C56" s="6">
        <v>0.14000000000000001</v>
      </c>
      <c r="D56" s="3">
        <f t="shared" si="7"/>
        <v>0.99600000000000011</v>
      </c>
      <c r="E56" s="2">
        <f>MAX(D6:D56)</f>
        <v>1.0239999999999998</v>
      </c>
      <c r="F56" s="2">
        <f>MIN(D6:D56)</f>
        <v>0.96000000000000019</v>
      </c>
      <c r="G56" s="4">
        <f t="shared" si="8"/>
        <v>0.99199999999999999</v>
      </c>
      <c r="H56" s="5">
        <f t="shared" si="5"/>
        <v>0</v>
      </c>
      <c r="I56" s="5">
        <f>IF(D56&gt;1.04,D56,I55)</f>
        <v>0</v>
      </c>
      <c r="J56" s="7">
        <f t="shared" si="2"/>
        <v>0</v>
      </c>
      <c r="K56" s="7">
        <f>IF(D56&lt;G56,1,0)</f>
        <v>0</v>
      </c>
      <c r="L56" t="str">
        <f t="shared" si="3"/>
        <v>NÃO PASSO</v>
      </c>
      <c r="M56">
        <f t="shared" si="4"/>
        <v>0</v>
      </c>
      <c r="N56" s="8">
        <f t="shared" si="6"/>
        <v>0</v>
      </c>
    </row>
    <row r="57" spans="1:14" x14ac:dyDescent="0.3">
      <c r="A57" s="6">
        <v>1.03</v>
      </c>
      <c r="B57" s="6">
        <v>0.09</v>
      </c>
      <c r="C57" s="6">
        <v>0.14000000000000001</v>
      </c>
      <c r="D57" s="3">
        <f t="shared" si="7"/>
        <v>1.0020000000000002</v>
      </c>
      <c r="E57" s="2">
        <f>MAX(D7:D57)</f>
        <v>1.0239999999999998</v>
      </c>
      <c r="F57" s="2">
        <f>MIN(D7:D57)</f>
        <v>0.96000000000000019</v>
      </c>
      <c r="G57" s="4">
        <f t="shared" si="8"/>
        <v>0.99199999999999999</v>
      </c>
      <c r="H57" s="5">
        <f t="shared" si="5"/>
        <v>0</v>
      </c>
      <c r="I57" s="5">
        <f>IF(D57&gt;1.04,D57,I56)</f>
        <v>0</v>
      </c>
      <c r="J57" s="7">
        <f t="shared" si="2"/>
        <v>0</v>
      </c>
      <c r="K57" s="7">
        <f>IF(D57&lt;G57,1,0)</f>
        <v>0</v>
      </c>
      <c r="L57" t="str">
        <f t="shared" si="3"/>
        <v>NÃO PASSO</v>
      </c>
      <c r="M57">
        <f t="shared" si="4"/>
        <v>0</v>
      </c>
      <c r="N57" s="8">
        <f t="shared" si="6"/>
        <v>0</v>
      </c>
    </row>
    <row r="58" spans="1:14" x14ac:dyDescent="0.3">
      <c r="A58" s="6">
        <v>1.03</v>
      </c>
      <c r="B58" s="6">
        <v>0.11</v>
      </c>
      <c r="C58" s="6">
        <v>0.13</v>
      </c>
      <c r="D58" s="3">
        <f t="shared" si="7"/>
        <v>1.0100000000000002</v>
      </c>
      <c r="E58" s="2">
        <f>MAX(D8:D58)</f>
        <v>1.0239999999999998</v>
      </c>
      <c r="F58" s="2">
        <f>MIN(D8:D58)</f>
        <v>0.96000000000000019</v>
      </c>
      <c r="G58" s="4">
        <f t="shared" si="8"/>
        <v>0.99199999999999999</v>
      </c>
      <c r="H58" s="5">
        <f t="shared" si="5"/>
        <v>0</v>
      </c>
      <c r="I58" s="5">
        <f>IF(D58&gt;1.04,D58,I57)</f>
        <v>0</v>
      </c>
      <c r="J58" s="7">
        <f t="shared" si="2"/>
        <v>0</v>
      </c>
      <c r="K58" s="7">
        <f>IF(D58&lt;G58,1,0)</f>
        <v>0</v>
      </c>
      <c r="L58" t="str">
        <f t="shared" si="3"/>
        <v>NÃO PASSO</v>
      </c>
      <c r="M58">
        <f t="shared" si="4"/>
        <v>0</v>
      </c>
      <c r="N58" s="8">
        <f t="shared" si="6"/>
        <v>0</v>
      </c>
    </row>
    <row r="59" spans="1:14" x14ac:dyDescent="0.3">
      <c r="A59" s="6">
        <v>0.99</v>
      </c>
      <c r="B59" s="6">
        <v>0.12</v>
      </c>
      <c r="C59" s="6">
        <v>0.09</v>
      </c>
      <c r="D59" s="3">
        <f t="shared" si="7"/>
        <v>1.034</v>
      </c>
      <c r="E59" s="2">
        <f>MAX(D9:D59)</f>
        <v>1.034</v>
      </c>
      <c r="F59" s="2">
        <f>MIN(D9:D59)</f>
        <v>0.96000000000000019</v>
      </c>
      <c r="G59" s="4">
        <f t="shared" si="8"/>
        <v>0.99700000000000011</v>
      </c>
      <c r="H59" s="5">
        <f t="shared" si="5"/>
        <v>0</v>
      </c>
      <c r="I59" s="5">
        <f>IF(D59&gt;1.04,D59,I58)</f>
        <v>0</v>
      </c>
      <c r="J59" s="7">
        <f t="shared" si="2"/>
        <v>0</v>
      </c>
      <c r="K59" s="7">
        <f>IF(D59&lt;G59,1,0)</f>
        <v>0</v>
      </c>
      <c r="L59" t="str">
        <f t="shared" si="3"/>
        <v>NÃO PASSO</v>
      </c>
      <c r="M59">
        <f t="shared" si="4"/>
        <v>0</v>
      </c>
      <c r="N59" s="8">
        <f t="shared" si="6"/>
        <v>0</v>
      </c>
    </row>
    <row r="60" spans="1:14" x14ac:dyDescent="0.3">
      <c r="A60" s="6">
        <v>1</v>
      </c>
      <c r="B60" s="6">
        <v>0.11</v>
      </c>
      <c r="C60" s="6">
        <v>0.11</v>
      </c>
      <c r="D60" s="3">
        <f t="shared" si="7"/>
        <v>1.0740000000000003</v>
      </c>
      <c r="E60" s="2">
        <f>MAX(D10:D60)</f>
        <v>1.0740000000000003</v>
      </c>
      <c r="F60" s="2">
        <f>MIN(D10:D60)</f>
        <v>0.96000000000000019</v>
      </c>
      <c r="G60" s="4">
        <f t="shared" si="8"/>
        <v>1.0170000000000003</v>
      </c>
      <c r="H60" s="5">
        <f t="shared" si="5"/>
        <v>0</v>
      </c>
      <c r="I60" s="5">
        <f>IF(D60&gt;1.04,D60,I59)</f>
        <v>1.0740000000000003</v>
      </c>
      <c r="J60" s="7">
        <f t="shared" si="2"/>
        <v>0</v>
      </c>
      <c r="K60" s="7">
        <f>IF(D60&lt;G60,1,0)</f>
        <v>0</v>
      </c>
      <c r="L60" t="str">
        <f t="shared" si="3"/>
        <v>NÃO PASSO</v>
      </c>
      <c r="M60">
        <f t="shared" si="4"/>
        <v>0</v>
      </c>
      <c r="N60" s="8">
        <f t="shared" si="6"/>
        <v>0</v>
      </c>
    </row>
    <row r="61" spans="1:14" x14ac:dyDescent="0.3">
      <c r="A61" s="6">
        <v>1.1200000000000001</v>
      </c>
      <c r="B61" s="6">
        <v>0.09</v>
      </c>
      <c r="C61" s="6">
        <v>0.16</v>
      </c>
      <c r="D61" s="3">
        <f t="shared" si="7"/>
        <v>1.1219999999999999</v>
      </c>
      <c r="E61" s="2">
        <f>MAX(D11:D61)</f>
        <v>1.1219999999999999</v>
      </c>
      <c r="F61" s="2">
        <f>MIN(D11:D61)</f>
        <v>0.96000000000000019</v>
      </c>
      <c r="G61" s="4">
        <f t="shared" si="8"/>
        <v>1.0409999999999999</v>
      </c>
      <c r="H61" s="5">
        <f t="shared" si="5"/>
        <v>1.0740000000000003</v>
      </c>
      <c r="I61" s="5">
        <f>IF(D61&gt;1.04,D61,I60)</f>
        <v>1.1219999999999999</v>
      </c>
      <c r="J61" s="7">
        <f t="shared" si="2"/>
        <v>0</v>
      </c>
      <c r="K61" s="7">
        <f>IF(D61&lt;G61,1,0)</f>
        <v>0</v>
      </c>
      <c r="L61" t="str">
        <f t="shared" si="3"/>
        <v>NÃO PASSO</v>
      </c>
      <c r="M61">
        <f t="shared" si="4"/>
        <v>0</v>
      </c>
      <c r="N61" s="8">
        <f t="shared" si="6"/>
        <v>0</v>
      </c>
    </row>
    <row r="62" spans="1:14" x14ac:dyDescent="0.3">
      <c r="A62" s="6">
        <v>1.23</v>
      </c>
      <c r="B62" s="6">
        <v>0.09</v>
      </c>
      <c r="C62" s="6">
        <v>0.12</v>
      </c>
      <c r="D62" s="3">
        <f t="shared" si="7"/>
        <v>1.1859999999999999</v>
      </c>
      <c r="E62" s="2">
        <f>MAX(D12:D62)</f>
        <v>1.1859999999999999</v>
      </c>
      <c r="F62" s="2">
        <f>MIN(D12:D62)</f>
        <v>0.96000000000000019</v>
      </c>
      <c r="G62" s="4">
        <f t="shared" si="8"/>
        <v>1.073</v>
      </c>
      <c r="H62" s="5">
        <f t="shared" si="5"/>
        <v>1.1219999999999999</v>
      </c>
      <c r="I62" s="5">
        <f>IF(D62&gt;1.04,D62,I61)</f>
        <v>1.1859999999999999</v>
      </c>
      <c r="J62" s="7">
        <f t="shared" si="2"/>
        <v>0</v>
      </c>
      <c r="K62" s="7">
        <f>IF(D62&lt;G62,1,0)</f>
        <v>0</v>
      </c>
      <c r="L62" t="str">
        <f t="shared" si="3"/>
        <v>NÃO PASSO</v>
      </c>
      <c r="M62">
        <f t="shared" si="4"/>
        <v>0</v>
      </c>
      <c r="N62" s="8">
        <f t="shared" si="6"/>
        <v>0</v>
      </c>
    </row>
    <row r="63" spans="1:14" x14ac:dyDescent="0.3">
      <c r="A63" s="6">
        <v>1.27</v>
      </c>
      <c r="B63" s="6">
        <v>0.1</v>
      </c>
      <c r="C63" s="6">
        <v>0.04</v>
      </c>
      <c r="D63" s="3">
        <f t="shared" si="7"/>
        <v>1.254</v>
      </c>
      <c r="E63" s="2">
        <f>MAX(D13:D63)</f>
        <v>1.254</v>
      </c>
      <c r="F63" s="2">
        <f>MIN(D13:D63)</f>
        <v>0.96000000000000019</v>
      </c>
      <c r="G63" s="4">
        <f t="shared" si="8"/>
        <v>1.1070000000000002</v>
      </c>
      <c r="H63" s="5">
        <f t="shared" si="5"/>
        <v>1.1859999999999999</v>
      </c>
      <c r="I63" s="5">
        <f>IF(D63&gt;1.04,D63,I62)</f>
        <v>1.254</v>
      </c>
      <c r="J63" s="7">
        <f t="shared" si="2"/>
        <v>0</v>
      </c>
      <c r="K63" s="7">
        <f>IF(D63&lt;G63,1,0)</f>
        <v>0</v>
      </c>
      <c r="L63" t="str">
        <f t="shared" si="3"/>
        <v>NÃO PASSO</v>
      </c>
      <c r="M63">
        <f t="shared" si="4"/>
        <v>0</v>
      </c>
      <c r="N63" s="8">
        <f t="shared" si="6"/>
        <v>0</v>
      </c>
    </row>
    <row r="64" spans="1:14" x14ac:dyDescent="0.3">
      <c r="A64" s="6">
        <v>1.31</v>
      </c>
      <c r="B64" s="6">
        <v>0.17</v>
      </c>
      <c r="C64" s="6">
        <v>-0.02</v>
      </c>
      <c r="D64" s="3">
        <f t="shared" si="7"/>
        <v>1.282</v>
      </c>
      <c r="E64" s="2">
        <f>MAX(D14:D64)</f>
        <v>1.282</v>
      </c>
      <c r="F64" s="2">
        <f>MIN(D14:D64)</f>
        <v>0.96000000000000019</v>
      </c>
      <c r="G64" s="4">
        <f t="shared" si="8"/>
        <v>1.121</v>
      </c>
      <c r="H64" s="5">
        <f t="shared" si="5"/>
        <v>1.254</v>
      </c>
      <c r="I64" s="5">
        <f>IF(D64&gt;1.04,D64,I63)</f>
        <v>1.282</v>
      </c>
      <c r="J64" s="7">
        <f t="shared" si="2"/>
        <v>0</v>
      </c>
      <c r="K64" s="7">
        <f>IF(D64&lt;G64,1,0)</f>
        <v>0</v>
      </c>
      <c r="L64" t="str">
        <f t="shared" si="3"/>
        <v>NÃO PASSO</v>
      </c>
      <c r="M64">
        <f t="shared" si="4"/>
        <v>0</v>
      </c>
      <c r="N64" s="8">
        <f t="shared" si="6"/>
        <v>0</v>
      </c>
    </row>
    <row r="65" spans="1:14" x14ac:dyDescent="0.3">
      <c r="A65" s="6">
        <v>1.34</v>
      </c>
      <c r="B65" s="6">
        <v>0.18</v>
      </c>
      <c r="C65" s="6">
        <v>-0.04</v>
      </c>
      <c r="D65" s="3">
        <f t="shared" si="7"/>
        <v>1.266</v>
      </c>
      <c r="E65" s="2">
        <f>MAX(D15:D65)</f>
        <v>1.282</v>
      </c>
      <c r="F65" s="2">
        <f>MIN(D15:D65)</f>
        <v>0.96000000000000019</v>
      </c>
      <c r="G65" s="4">
        <f t="shared" si="8"/>
        <v>1.121</v>
      </c>
      <c r="H65" s="5">
        <f t="shared" si="5"/>
        <v>1.282</v>
      </c>
      <c r="I65" s="5">
        <f>IF(D65&gt;1.04,D65,I64)</f>
        <v>1.266</v>
      </c>
      <c r="J65" s="7">
        <f t="shared" si="2"/>
        <v>1</v>
      </c>
      <c r="K65" s="7">
        <f>IF(D65&lt;G65,1,0)</f>
        <v>0</v>
      </c>
      <c r="L65" t="str">
        <f t="shared" si="3"/>
        <v>NÃO PASSO</v>
      </c>
      <c r="M65">
        <f t="shared" si="4"/>
        <v>0</v>
      </c>
      <c r="N65" s="8">
        <f t="shared" si="6"/>
        <v>0</v>
      </c>
    </row>
    <row r="66" spans="1:14" x14ac:dyDescent="0.3">
      <c r="A66" s="6">
        <v>1.26</v>
      </c>
      <c r="B66" s="6">
        <v>0.13</v>
      </c>
      <c r="C66" s="6">
        <v>-0.05</v>
      </c>
      <c r="D66" s="3">
        <f t="shared" si="7"/>
        <v>1.2340000000000002</v>
      </c>
      <c r="E66" s="2">
        <f>MAX(D16:D66)</f>
        <v>1.282</v>
      </c>
      <c r="F66" s="2">
        <f>MIN(D16:D66)</f>
        <v>0.96000000000000019</v>
      </c>
      <c r="G66" s="4">
        <f t="shared" si="8"/>
        <v>1.121</v>
      </c>
      <c r="H66" s="5">
        <f t="shared" si="5"/>
        <v>1.266</v>
      </c>
      <c r="I66" s="5">
        <f>IF(D66&gt;1.04,D66,I65)</f>
        <v>1.2340000000000002</v>
      </c>
      <c r="J66" s="7">
        <f t="shared" si="2"/>
        <v>1</v>
      </c>
      <c r="K66" s="7">
        <f>IF(D66&lt;G66,1,0)</f>
        <v>0</v>
      </c>
      <c r="L66" t="str">
        <f t="shared" si="3"/>
        <v>NÃO PASSO</v>
      </c>
      <c r="M66">
        <f t="shared" si="4"/>
        <v>0</v>
      </c>
      <c r="N66" s="8">
        <f t="shared" si="6"/>
        <v>0</v>
      </c>
    </row>
    <row r="67" spans="1:14" x14ac:dyDescent="0.3">
      <c r="A67" s="6">
        <v>1.1499999999999999</v>
      </c>
      <c r="B67" s="6">
        <v>0.13</v>
      </c>
      <c r="C67" s="6">
        <v>-0.05</v>
      </c>
      <c r="D67" s="3">
        <f t="shared" si="7"/>
        <v>1.1839999999999999</v>
      </c>
      <c r="E67" s="2">
        <f>MAX(D17:D67)</f>
        <v>1.282</v>
      </c>
      <c r="F67" s="2">
        <f>MIN(D17:D67)</f>
        <v>0.96000000000000019</v>
      </c>
      <c r="G67" s="4">
        <f t="shared" si="8"/>
        <v>1.121</v>
      </c>
      <c r="H67" s="5">
        <f t="shared" si="5"/>
        <v>1.2340000000000002</v>
      </c>
      <c r="I67" s="5">
        <f>IF(D67&gt;1.04,D67,I66)</f>
        <v>1.1839999999999999</v>
      </c>
      <c r="J67" s="7">
        <f t="shared" ref="J67:J130" si="9">IF(I67&lt;H67,1,0)</f>
        <v>1</v>
      </c>
      <c r="K67" s="7">
        <f>IF(D67&lt;G67,1,0)</f>
        <v>0</v>
      </c>
      <c r="L67" t="str">
        <f t="shared" ref="L67:L130" si="10">IF(AND((J67=1),(K67=1)),"PASSO","NÃO PASSO")</f>
        <v>NÃO PASSO</v>
      </c>
      <c r="M67">
        <f t="shared" ref="M67:M130" si="11">IF(AND((J67=1),(K67=1)),1,0)</f>
        <v>0</v>
      </c>
      <c r="N67" s="8">
        <f t="shared" si="6"/>
        <v>0</v>
      </c>
    </row>
    <row r="68" spans="1:14" x14ac:dyDescent="0.3">
      <c r="A68" s="6">
        <v>1.1100000000000001</v>
      </c>
      <c r="B68" s="6">
        <v>0.08</v>
      </c>
      <c r="C68" s="6">
        <v>0</v>
      </c>
      <c r="D68" s="3">
        <f t="shared" si="7"/>
        <v>1.0960000000000001</v>
      </c>
      <c r="E68" s="2">
        <f>MAX(D18:D68)</f>
        <v>1.282</v>
      </c>
      <c r="F68" s="2">
        <f>MIN(D18:D68)</f>
        <v>0.96000000000000019</v>
      </c>
      <c r="G68" s="4">
        <f t="shared" si="8"/>
        <v>1.121</v>
      </c>
      <c r="H68" s="5">
        <f t="shared" ref="H68:H131" si="12">IF(I68&lt;&gt;0,I67,H67)</f>
        <v>1.1839999999999999</v>
      </c>
      <c r="I68" s="5">
        <f>IF(D68&gt;1.04,D68,I67)</f>
        <v>1.0960000000000001</v>
      </c>
      <c r="J68" s="7">
        <f t="shared" si="9"/>
        <v>1</v>
      </c>
      <c r="K68" s="7">
        <f>IF(D68&lt;G68,1,0)</f>
        <v>1</v>
      </c>
      <c r="L68" t="str">
        <f t="shared" si="10"/>
        <v>PASSO</v>
      </c>
      <c r="M68">
        <f t="shared" si="11"/>
        <v>1</v>
      </c>
      <c r="N68" s="8">
        <f t="shared" ref="N68:N131" si="13">N67+M68</f>
        <v>1</v>
      </c>
    </row>
    <row r="69" spans="1:14" x14ac:dyDescent="0.3">
      <c r="A69" s="6">
        <v>1.06</v>
      </c>
      <c r="B69" s="6">
        <v>0.02</v>
      </c>
      <c r="C69" s="6">
        <v>-0.02</v>
      </c>
      <c r="D69" s="3">
        <f t="shared" ref="D69:D132" si="14">AVERAGE(A67:A71)</f>
        <v>0.998</v>
      </c>
      <c r="E69" s="2">
        <f>MAX(D19:D69)</f>
        <v>1.282</v>
      </c>
      <c r="F69" s="2">
        <f>MIN(D19:D69)</f>
        <v>0.96000000000000019</v>
      </c>
      <c r="G69" s="4">
        <f t="shared" si="8"/>
        <v>1.121</v>
      </c>
      <c r="H69" s="5">
        <f t="shared" si="12"/>
        <v>1.0960000000000001</v>
      </c>
      <c r="I69" s="5">
        <f>IF(D69&gt;1.04,D69,I68)</f>
        <v>1.0960000000000001</v>
      </c>
      <c r="J69" s="7">
        <f t="shared" si="9"/>
        <v>0</v>
      </c>
      <c r="K69" s="7">
        <f>IF(D69&lt;G69,1,0)</f>
        <v>1</v>
      </c>
      <c r="L69" t="str">
        <f t="shared" si="10"/>
        <v>NÃO PASSO</v>
      </c>
      <c r="M69">
        <f t="shared" si="11"/>
        <v>0</v>
      </c>
      <c r="N69" s="8">
        <f t="shared" si="13"/>
        <v>1</v>
      </c>
    </row>
    <row r="70" spans="1:14" x14ac:dyDescent="0.3">
      <c r="A70" s="6">
        <v>0.9</v>
      </c>
      <c r="B70" s="6">
        <v>-0.02</v>
      </c>
      <c r="C70" s="6">
        <v>-0.08</v>
      </c>
      <c r="D70" s="3">
        <f t="shared" si="14"/>
        <v>0.91400000000000003</v>
      </c>
      <c r="E70" s="2">
        <f>MAX(D20:D70)</f>
        <v>1.282</v>
      </c>
      <c r="F70" s="2">
        <f>MIN(D20:D70)</f>
        <v>0.91400000000000003</v>
      </c>
      <c r="G70" s="4">
        <f t="shared" si="8"/>
        <v>1.0980000000000001</v>
      </c>
      <c r="H70" s="5">
        <f t="shared" si="12"/>
        <v>1.0960000000000001</v>
      </c>
      <c r="I70" s="5">
        <f>IF(D70&gt;1.04,D70,I69)</f>
        <v>1.0960000000000001</v>
      </c>
      <c r="J70" s="7">
        <f t="shared" si="9"/>
        <v>0</v>
      </c>
      <c r="K70" s="7">
        <f>IF(D70&lt;G70,1,0)</f>
        <v>1</v>
      </c>
      <c r="L70" t="str">
        <f t="shared" si="10"/>
        <v>NÃO PASSO</v>
      </c>
      <c r="M70">
        <f t="shared" si="11"/>
        <v>0</v>
      </c>
      <c r="N70" s="8">
        <f t="shared" si="13"/>
        <v>1</v>
      </c>
    </row>
    <row r="71" spans="1:14" x14ac:dyDescent="0.3">
      <c r="A71" s="6">
        <v>0.77</v>
      </c>
      <c r="B71" s="6">
        <v>-0.04</v>
      </c>
      <c r="C71" s="6">
        <v>-0.17</v>
      </c>
      <c r="D71" s="3">
        <f t="shared" si="14"/>
        <v>0.87200000000000011</v>
      </c>
      <c r="E71" s="2">
        <f>MAX(D21:D71)</f>
        <v>1.282</v>
      </c>
      <c r="F71" s="2">
        <f>MIN(D21:D71)</f>
        <v>0.87200000000000011</v>
      </c>
      <c r="G71" s="4">
        <f t="shared" si="8"/>
        <v>1.077</v>
      </c>
      <c r="H71" s="5">
        <f t="shared" si="12"/>
        <v>1.0960000000000001</v>
      </c>
      <c r="I71" s="5">
        <f>IF(D71&gt;1.04,D71,I70)</f>
        <v>1.0960000000000001</v>
      </c>
      <c r="J71" s="7">
        <f t="shared" si="9"/>
        <v>0</v>
      </c>
      <c r="K71" s="7">
        <f>IF(D71&lt;G71,1,0)</f>
        <v>1</v>
      </c>
      <c r="L71" t="str">
        <f t="shared" si="10"/>
        <v>NÃO PASSO</v>
      </c>
      <c r="M71">
        <f t="shared" si="11"/>
        <v>0</v>
      </c>
      <c r="N71" s="8">
        <f t="shared" si="13"/>
        <v>1</v>
      </c>
    </row>
    <row r="72" spans="1:14" x14ac:dyDescent="0.3">
      <c r="A72" s="6">
        <v>0.73</v>
      </c>
      <c r="B72" s="6">
        <v>-7.0000000000000007E-2</v>
      </c>
      <c r="C72" s="6">
        <v>-0.2</v>
      </c>
      <c r="D72" s="3">
        <f t="shared" si="14"/>
        <v>0.86799999999999999</v>
      </c>
      <c r="E72" s="2">
        <f>MAX(D22:D72)</f>
        <v>1.282</v>
      </c>
      <c r="F72" s="2">
        <f>MIN(D22:D72)</f>
        <v>0.86799999999999999</v>
      </c>
      <c r="G72" s="4">
        <f t="shared" si="8"/>
        <v>1.075</v>
      </c>
      <c r="H72" s="5">
        <f t="shared" si="12"/>
        <v>1.0960000000000001</v>
      </c>
      <c r="I72" s="5">
        <f>IF(D72&gt;1.04,D72,I71)</f>
        <v>1.0960000000000001</v>
      </c>
      <c r="J72" s="7">
        <f t="shared" si="9"/>
        <v>0</v>
      </c>
      <c r="K72" s="7">
        <f>IF(D72&lt;G72,1,0)</f>
        <v>1</v>
      </c>
      <c r="L72" t="str">
        <f t="shared" si="10"/>
        <v>NÃO PASSO</v>
      </c>
      <c r="M72">
        <f t="shared" si="11"/>
        <v>0</v>
      </c>
      <c r="N72" s="8">
        <f t="shared" si="13"/>
        <v>1</v>
      </c>
    </row>
    <row r="73" spans="1:14" x14ac:dyDescent="0.3">
      <c r="A73" s="6">
        <v>0.9</v>
      </c>
      <c r="B73" s="6">
        <v>-0.04</v>
      </c>
      <c r="C73" s="6">
        <v>-0.13</v>
      </c>
      <c r="D73" s="3">
        <f t="shared" si="14"/>
        <v>0.91200000000000014</v>
      </c>
      <c r="E73" s="2">
        <f>MAX(D23:D73)</f>
        <v>1.282</v>
      </c>
      <c r="F73" s="2">
        <f>MIN(D23:D73)</f>
        <v>0.86799999999999999</v>
      </c>
      <c r="G73" s="4">
        <f t="shared" si="8"/>
        <v>1.075</v>
      </c>
      <c r="H73" s="5">
        <f t="shared" si="12"/>
        <v>1.0960000000000001</v>
      </c>
      <c r="I73" s="5">
        <f>IF(D73&gt;1.04,D73,I72)</f>
        <v>1.0960000000000001</v>
      </c>
      <c r="J73" s="7">
        <f t="shared" si="9"/>
        <v>0</v>
      </c>
      <c r="K73" s="7">
        <f>IF(D73&lt;G73,1,0)</f>
        <v>1</v>
      </c>
      <c r="L73" t="str">
        <f t="shared" si="10"/>
        <v>NÃO PASSO</v>
      </c>
      <c r="M73">
        <f t="shared" si="11"/>
        <v>0</v>
      </c>
      <c r="N73" s="8">
        <f t="shared" si="13"/>
        <v>1</v>
      </c>
    </row>
    <row r="74" spans="1:14" x14ac:dyDescent="0.3">
      <c r="A74" s="6">
        <v>1.04</v>
      </c>
      <c r="B74" s="6">
        <v>0.03</v>
      </c>
      <c r="C74" s="6">
        <v>-0.06</v>
      </c>
      <c r="D74" s="3">
        <f t="shared" si="14"/>
        <v>0.97599999999999998</v>
      </c>
      <c r="E74" s="2">
        <f>MAX(D24:D74)</f>
        <v>1.282</v>
      </c>
      <c r="F74" s="2">
        <f>MIN(D24:D74)</f>
        <v>0.86799999999999999</v>
      </c>
      <c r="G74" s="4">
        <f t="shared" si="8"/>
        <v>1.075</v>
      </c>
      <c r="H74" s="5">
        <f t="shared" si="12"/>
        <v>1.0960000000000001</v>
      </c>
      <c r="I74" s="5">
        <f>IF(D74&gt;1.04,D74,I73)</f>
        <v>1.0960000000000001</v>
      </c>
      <c r="J74" s="7">
        <f t="shared" si="9"/>
        <v>0</v>
      </c>
      <c r="K74" s="7">
        <f>IF(D74&lt;G74,1,0)</f>
        <v>1</v>
      </c>
      <c r="L74" t="str">
        <f t="shared" si="10"/>
        <v>NÃO PASSO</v>
      </c>
      <c r="M74">
        <f t="shared" si="11"/>
        <v>0</v>
      </c>
      <c r="N74" s="8">
        <f t="shared" si="13"/>
        <v>1</v>
      </c>
    </row>
    <row r="75" spans="1:14" x14ac:dyDescent="0.3">
      <c r="A75" s="6">
        <v>1.1200000000000001</v>
      </c>
      <c r="B75" s="6">
        <v>7.0000000000000007E-2</v>
      </c>
      <c r="C75" s="6">
        <v>-0.02</v>
      </c>
      <c r="D75" s="3">
        <f t="shared" si="14"/>
        <v>1.018</v>
      </c>
      <c r="E75" s="2">
        <f>MAX(D25:D75)</f>
        <v>1.282</v>
      </c>
      <c r="F75" s="2">
        <f>MIN(D25:D75)</f>
        <v>0.86799999999999999</v>
      </c>
      <c r="G75" s="4">
        <f t="shared" si="8"/>
        <v>1.075</v>
      </c>
      <c r="H75" s="5">
        <f t="shared" si="12"/>
        <v>1.0960000000000001</v>
      </c>
      <c r="I75" s="5">
        <f>IF(D75&gt;1.04,D75,I74)</f>
        <v>1.0960000000000001</v>
      </c>
      <c r="J75" s="7">
        <f t="shared" si="9"/>
        <v>0</v>
      </c>
      <c r="K75" s="7">
        <f>IF(D75&lt;G75,1,0)</f>
        <v>1</v>
      </c>
      <c r="L75" t="str">
        <f t="shared" si="10"/>
        <v>NÃO PASSO</v>
      </c>
      <c r="M75">
        <f t="shared" si="11"/>
        <v>0</v>
      </c>
      <c r="N75" s="8">
        <f t="shared" si="13"/>
        <v>1</v>
      </c>
    </row>
    <row r="76" spans="1:14" x14ac:dyDescent="0.3">
      <c r="A76" s="6">
        <v>1.0900000000000001</v>
      </c>
      <c r="B76" s="6">
        <v>0.08</v>
      </c>
      <c r="C76" s="6">
        <v>0.03</v>
      </c>
      <c r="D76" s="3">
        <f t="shared" si="14"/>
        <v>1.01</v>
      </c>
      <c r="E76" s="2">
        <f>MAX(D26:D76)</f>
        <v>1.282</v>
      </c>
      <c r="F76" s="2">
        <f>MIN(D26:D76)</f>
        <v>0.86799999999999999</v>
      </c>
      <c r="G76" s="4">
        <f t="shared" si="8"/>
        <v>1.075</v>
      </c>
      <c r="H76" s="5">
        <f t="shared" si="12"/>
        <v>1.0960000000000001</v>
      </c>
      <c r="I76" s="5">
        <f>IF(D76&gt;1.04,D76,I75)</f>
        <v>1.0960000000000001</v>
      </c>
      <c r="J76" s="7">
        <f t="shared" si="9"/>
        <v>0</v>
      </c>
      <c r="K76" s="7">
        <f>IF(D76&lt;G76,1,0)</f>
        <v>1</v>
      </c>
      <c r="L76" t="str">
        <f t="shared" si="10"/>
        <v>NÃO PASSO</v>
      </c>
      <c r="M76">
        <f t="shared" si="11"/>
        <v>0</v>
      </c>
      <c r="N76" s="8">
        <f t="shared" si="13"/>
        <v>1</v>
      </c>
    </row>
    <row r="77" spans="1:14" x14ac:dyDescent="0.3">
      <c r="A77" s="6">
        <v>0.94</v>
      </c>
      <c r="B77" s="6">
        <v>0.04</v>
      </c>
      <c r="C77" s="6">
        <v>0.04</v>
      </c>
      <c r="D77" s="3">
        <f t="shared" si="14"/>
        <v>0.97399999999999998</v>
      </c>
      <c r="E77" s="2">
        <f>MAX(D27:D77)</f>
        <v>1.282</v>
      </c>
      <c r="F77" s="2">
        <f>MIN(D27:D77)</f>
        <v>0.86799999999999999</v>
      </c>
      <c r="G77" s="4">
        <f t="shared" si="8"/>
        <v>1.075</v>
      </c>
      <c r="H77" s="5">
        <f t="shared" si="12"/>
        <v>1.0960000000000001</v>
      </c>
      <c r="I77" s="5">
        <f>IF(D77&gt;1.04,D77,I76)</f>
        <v>1.0960000000000001</v>
      </c>
      <c r="J77" s="7">
        <f t="shared" si="9"/>
        <v>0</v>
      </c>
      <c r="K77" s="7">
        <f>IF(D77&lt;G77,1,0)</f>
        <v>1</v>
      </c>
      <c r="L77" t="str">
        <f t="shared" si="10"/>
        <v>NÃO PASSO</v>
      </c>
      <c r="M77">
        <f t="shared" si="11"/>
        <v>0</v>
      </c>
      <c r="N77" s="8">
        <f t="shared" si="13"/>
        <v>1</v>
      </c>
    </row>
    <row r="78" spans="1:14" x14ac:dyDescent="0.3">
      <c r="A78" s="6">
        <v>0.86</v>
      </c>
      <c r="B78" s="6">
        <v>0.01</v>
      </c>
      <c r="C78" s="6">
        <v>7.0000000000000007E-2</v>
      </c>
      <c r="D78" s="3">
        <f t="shared" si="14"/>
        <v>0.91999999999999993</v>
      </c>
      <c r="E78" s="2">
        <f>MAX(D28:D78)</f>
        <v>1.282</v>
      </c>
      <c r="F78" s="2">
        <f>MIN(D28:D78)</f>
        <v>0.86799999999999999</v>
      </c>
      <c r="G78" s="4">
        <f t="shared" si="8"/>
        <v>1.075</v>
      </c>
      <c r="H78" s="5">
        <f t="shared" si="12"/>
        <v>1.0960000000000001</v>
      </c>
      <c r="I78" s="5">
        <f>IF(D78&gt;1.04,D78,I77)</f>
        <v>1.0960000000000001</v>
      </c>
      <c r="J78" s="7">
        <f t="shared" si="9"/>
        <v>0</v>
      </c>
      <c r="K78" s="7">
        <f>IF(D78&lt;G78,1,0)</f>
        <v>1</v>
      </c>
      <c r="L78" t="str">
        <f t="shared" si="10"/>
        <v>NÃO PASSO</v>
      </c>
      <c r="M78">
        <f t="shared" si="11"/>
        <v>0</v>
      </c>
      <c r="N78" s="8">
        <f t="shared" si="13"/>
        <v>1</v>
      </c>
    </row>
    <row r="79" spans="1:14" x14ac:dyDescent="0.3">
      <c r="A79" s="6">
        <v>0.86</v>
      </c>
      <c r="B79" s="6">
        <v>0.02</v>
      </c>
      <c r="C79" s="6">
        <v>0.08</v>
      </c>
      <c r="D79" s="3">
        <f t="shared" si="14"/>
        <v>0.87799999999999989</v>
      </c>
      <c r="E79" s="2">
        <f>MAX(D29:D79)</f>
        <v>1.282</v>
      </c>
      <c r="F79" s="2">
        <f>MIN(D29:D79)</f>
        <v>0.86799999999999999</v>
      </c>
      <c r="G79" s="4">
        <f t="shared" si="8"/>
        <v>1.075</v>
      </c>
      <c r="H79" s="5">
        <f t="shared" si="12"/>
        <v>1.0960000000000001</v>
      </c>
      <c r="I79" s="5">
        <f>IF(D79&gt;1.04,D79,I78)</f>
        <v>1.0960000000000001</v>
      </c>
      <c r="J79" s="7">
        <f t="shared" si="9"/>
        <v>0</v>
      </c>
      <c r="K79" s="7">
        <f>IF(D79&lt;G79,1,0)</f>
        <v>1</v>
      </c>
      <c r="L79" t="str">
        <f t="shared" si="10"/>
        <v>NÃO PASSO</v>
      </c>
      <c r="M79">
        <f t="shared" si="11"/>
        <v>0</v>
      </c>
      <c r="N79" s="8">
        <f t="shared" si="13"/>
        <v>1</v>
      </c>
    </row>
    <row r="80" spans="1:14" x14ac:dyDescent="0.3">
      <c r="A80" s="6">
        <v>0.85</v>
      </c>
      <c r="B80" s="6">
        <v>0.03</v>
      </c>
      <c r="C80" s="6">
        <v>0.1</v>
      </c>
      <c r="D80" s="3">
        <f t="shared" si="14"/>
        <v>0.874</v>
      </c>
      <c r="E80" s="2">
        <f>MAX(D30:D80)</f>
        <v>1.282</v>
      </c>
      <c r="F80" s="2">
        <f>MIN(D30:D80)</f>
        <v>0.86799999999999999</v>
      </c>
      <c r="G80" s="4">
        <f t="shared" si="8"/>
        <v>1.075</v>
      </c>
      <c r="H80" s="5">
        <f t="shared" si="12"/>
        <v>1.0960000000000001</v>
      </c>
      <c r="I80" s="5">
        <f>IF(D80&gt;1.04,D80,I79)</f>
        <v>1.0960000000000001</v>
      </c>
      <c r="J80" s="7">
        <f t="shared" si="9"/>
        <v>0</v>
      </c>
      <c r="K80" s="7">
        <f>IF(D80&lt;G80,1,0)</f>
        <v>1</v>
      </c>
      <c r="L80" t="str">
        <f t="shared" si="10"/>
        <v>NÃO PASSO</v>
      </c>
      <c r="M80">
        <f t="shared" si="11"/>
        <v>0</v>
      </c>
      <c r="N80" s="8">
        <f t="shared" si="13"/>
        <v>1</v>
      </c>
    </row>
    <row r="81" spans="1:14" x14ac:dyDescent="0.3">
      <c r="A81" s="6">
        <v>0.88</v>
      </c>
      <c r="B81" s="6">
        <v>7.0000000000000007E-2</v>
      </c>
      <c r="C81" s="6">
        <v>0.12</v>
      </c>
      <c r="D81" s="3">
        <f t="shared" si="14"/>
        <v>0.8899999999999999</v>
      </c>
      <c r="E81" s="2">
        <f>MAX(D31:D81)</f>
        <v>1.282</v>
      </c>
      <c r="F81" s="2">
        <f>MIN(D31:D81)</f>
        <v>0.86799999999999999</v>
      </c>
      <c r="G81" s="4">
        <f t="shared" si="8"/>
        <v>1.075</v>
      </c>
      <c r="H81" s="5">
        <f t="shared" si="12"/>
        <v>1.0960000000000001</v>
      </c>
      <c r="I81" s="5">
        <f>IF(D81&gt;1.04,D81,I80)</f>
        <v>1.0960000000000001</v>
      </c>
      <c r="J81" s="7">
        <f t="shared" si="9"/>
        <v>0</v>
      </c>
      <c r="K81" s="7">
        <f>IF(D81&lt;G81,1,0)</f>
        <v>1</v>
      </c>
      <c r="L81" t="str">
        <f t="shared" si="10"/>
        <v>NÃO PASSO</v>
      </c>
      <c r="M81">
        <f t="shared" si="11"/>
        <v>0</v>
      </c>
      <c r="N81" s="8">
        <f t="shared" si="13"/>
        <v>1</v>
      </c>
    </row>
    <row r="82" spans="1:14" x14ac:dyDescent="0.3">
      <c r="A82" s="6">
        <v>0.92</v>
      </c>
      <c r="B82" s="6">
        <v>0.13</v>
      </c>
      <c r="C82" s="6">
        <v>0.11</v>
      </c>
      <c r="D82" s="3">
        <f t="shared" si="14"/>
        <v>0.90599999999999992</v>
      </c>
      <c r="E82" s="2">
        <f>MAX(D32:D82)</f>
        <v>1.282</v>
      </c>
      <c r="F82" s="2">
        <f>MIN(D32:D82)</f>
        <v>0.86799999999999999</v>
      </c>
      <c r="G82" s="4">
        <f t="shared" si="8"/>
        <v>1.075</v>
      </c>
      <c r="H82" s="5">
        <f t="shared" si="12"/>
        <v>1.0960000000000001</v>
      </c>
      <c r="I82" s="5">
        <f>IF(D82&gt;1.04,D82,I81)</f>
        <v>1.0960000000000001</v>
      </c>
      <c r="J82" s="7">
        <f t="shared" si="9"/>
        <v>0</v>
      </c>
      <c r="K82" s="7">
        <f>IF(D82&lt;G82,1,0)</f>
        <v>1</v>
      </c>
      <c r="L82" t="str">
        <f t="shared" si="10"/>
        <v>NÃO PASSO</v>
      </c>
      <c r="M82">
        <f t="shared" si="11"/>
        <v>0</v>
      </c>
      <c r="N82" s="8">
        <f t="shared" si="13"/>
        <v>1</v>
      </c>
    </row>
    <row r="83" spans="1:14" x14ac:dyDescent="0.3">
      <c r="A83" s="6">
        <v>0.94</v>
      </c>
      <c r="B83" s="6">
        <v>0.12</v>
      </c>
      <c r="C83" s="6">
        <v>0.08</v>
      </c>
      <c r="D83" s="3">
        <f t="shared" si="14"/>
        <v>0.92000000000000015</v>
      </c>
      <c r="E83" s="2">
        <f>MAX(D33:D83)</f>
        <v>1.282</v>
      </c>
      <c r="F83" s="2">
        <f>MIN(D33:D83)</f>
        <v>0.86799999999999999</v>
      </c>
      <c r="G83" s="4">
        <f t="shared" si="8"/>
        <v>1.075</v>
      </c>
      <c r="H83" s="5">
        <f t="shared" si="12"/>
        <v>1.0960000000000001</v>
      </c>
      <c r="I83" s="5">
        <f>IF(D83&gt;1.04,D83,I82)</f>
        <v>1.0960000000000001</v>
      </c>
      <c r="J83" s="7">
        <f t="shared" si="9"/>
        <v>0</v>
      </c>
      <c r="K83" s="7">
        <f>IF(D83&lt;G83,1,0)</f>
        <v>1</v>
      </c>
      <c r="L83" t="str">
        <f t="shared" si="10"/>
        <v>NÃO PASSO</v>
      </c>
      <c r="M83">
        <f t="shared" si="11"/>
        <v>0</v>
      </c>
      <c r="N83" s="8">
        <f t="shared" si="13"/>
        <v>1</v>
      </c>
    </row>
    <row r="84" spans="1:14" x14ac:dyDescent="0.3">
      <c r="A84" s="6">
        <v>0.94</v>
      </c>
      <c r="B84" s="6">
        <v>0.05</v>
      </c>
      <c r="C84" s="6">
        <v>0.09</v>
      </c>
      <c r="D84" s="3">
        <f t="shared" si="14"/>
        <v>0.93399999999999994</v>
      </c>
      <c r="E84" s="2">
        <f>MAX(D34:D84)</f>
        <v>1.282</v>
      </c>
      <c r="F84" s="2">
        <f>MIN(D34:D84)</f>
        <v>0.86799999999999999</v>
      </c>
      <c r="G84" s="4">
        <f t="shared" si="8"/>
        <v>1.075</v>
      </c>
      <c r="H84" s="5">
        <f t="shared" si="12"/>
        <v>1.0960000000000001</v>
      </c>
      <c r="I84" s="5">
        <f>IF(D84&gt;1.04,D84,I83)</f>
        <v>1.0960000000000001</v>
      </c>
      <c r="J84" s="7">
        <f t="shared" si="9"/>
        <v>0</v>
      </c>
      <c r="K84" s="7">
        <f>IF(D84&lt;G84,1,0)</f>
        <v>1</v>
      </c>
      <c r="L84" t="str">
        <f t="shared" si="10"/>
        <v>NÃO PASSO</v>
      </c>
      <c r="M84">
        <f t="shared" si="11"/>
        <v>0</v>
      </c>
      <c r="N84" s="8">
        <f t="shared" si="13"/>
        <v>1</v>
      </c>
    </row>
    <row r="85" spans="1:14" x14ac:dyDescent="0.3">
      <c r="A85" s="6">
        <v>0.92</v>
      </c>
      <c r="B85" s="6">
        <v>-0.03</v>
      </c>
      <c r="C85" s="6">
        <v>0.13</v>
      </c>
      <c r="D85" s="3">
        <f t="shared" si="14"/>
        <v>0.94000000000000006</v>
      </c>
      <c r="E85" s="2">
        <f>MAX(D35:D85)</f>
        <v>1.282</v>
      </c>
      <c r="F85" s="2">
        <f>MIN(D35:D85)</f>
        <v>0.86799999999999999</v>
      </c>
      <c r="G85" s="4">
        <f t="shared" si="8"/>
        <v>1.075</v>
      </c>
      <c r="H85" s="5">
        <f t="shared" si="12"/>
        <v>1.0960000000000001</v>
      </c>
      <c r="I85" s="5">
        <f>IF(D85&gt;1.04,D85,I84)</f>
        <v>1.0960000000000001</v>
      </c>
      <c r="J85" s="7">
        <f t="shared" si="9"/>
        <v>0</v>
      </c>
      <c r="K85" s="7">
        <f>IF(D85&lt;G85,1,0)</f>
        <v>1</v>
      </c>
      <c r="L85" t="str">
        <f t="shared" si="10"/>
        <v>NÃO PASSO</v>
      </c>
      <c r="M85">
        <f t="shared" si="11"/>
        <v>0</v>
      </c>
      <c r="N85" s="8">
        <f t="shared" si="13"/>
        <v>1</v>
      </c>
    </row>
    <row r="86" spans="1:14" x14ac:dyDescent="0.3">
      <c r="A86" s="6">
        <v>0.95</v>
      </c>
      <c r="B86" s="6">
        <v>-0.04</v>
      </c>
      <c r="C86" s="6">
        <v>0.15</v>
      </c>
      <c r="D86" s="3">
        <f t="shared" si="14"/>
        <v>0.93200000000000005</v>
      </c>
      <c r="E86" s="2">
        <f>MAX(D36:D86)</f>
        <v>1.282</v>
      </c>
      <c r="F86" s="2">
        <f>MIN(D36:D86)</f>
        <v>0.86799999999999999</v>
      </c>
      <c r="G86" s="4">
        <f t="shared" si="8"/>
        <v>1.075</v>
      </c>
      <c r="H86" s="5">
        <f t="shared" si="12"/>
        <v>1.0960000000000001</v>
      </c>
      <c r="I86" s="5">
        <f>IF(D86&gt;1.04,D86,I85)</f>
        <v>1.0960000000000001</v>
      </c>
      <c r="J86" s="7">
        <f t="shared" si="9"/>
        <v>0</v>
      </c>
      <c r="K86" s="7">
        <f>IF(D86&lt;G86,1,0)</f>
        <v>1</v>
      </c>
      <c r="L86" t="str">
        <f t="shared" si="10"/>
        <v>NÃO PASSO</v>
      </c>
      <c r="M86">
        <f t="shared" si="11"/>
        <v>0</v>
      </c>
      <c r="N86" s="8">
        <f t="shared" si="13"/>
        <v>1</v>
      </c>
    </row>
    <row r="87" spans="1:14" x14ac:dyDescent="0.3">
      <c r="A87" s="6">
        <v>0.95</v>
      </c>
      <c r="B87" s="6">
        <v>0</v>
      </c>
      <c r="C87" s="6">
        <v>0.15</v>
      </c>
      <c r="D87" s="3">
        <f t="shared" si="14"/>
        <v>0.92400000000000004</v>
      </c>
      <c r="E87" s="2">
        <f>MAX(D37:D87)</f>
        <v>1.282</v>
      </c>
      <c r="F87" s="2">
        <f>MIN(D37:D87)</f>
        <v>0.86799999999999999</v>
      </c>
      <c r="G87" s="4">
        <f t="shared" si="8"/>
        <v>1.075</v>
      </c>
      <c r="H87" s="5">
        <f t="shared" si="12"/>
        <v>1.0960000000000001</v>
      </c>
      <c r="I87" s="5">
        <f>IF(D87&gt;1.04,D87,I86)</f>
        <v>1.0960000000000001</v>
      </c>
      <c r="J87" s="7">
        <f t="shared" si="9"/>
        <v>0</v>
      </c>
      <c r="K87" s="7">
        <f>IF(D87&lt;G87,1,0)</f>
        <v>1</v>
      </c>
      <c r="L87" t="str">
        <f t="shared" si="10"/>
        <v>NÃO PASSO</v>
      </c>
      <c r="M87">
        <f t="shared" si="11"/>
        <v>0</v>
      </c>
      <c r="N87" s="8">
        <f t="shared" si="13"/>
        <v>1</v>
      </c>
    </row>
    <row r="88" spans="1:14" x14ac:dyDescent="0.3">
      <c r="A88" s="6">
        <v>0.9</v>
      </c>
      <c r="B88" s="6">
        <v>0.03</v>
      </c>
      <c r="C88" s="6">
        <v>0.12</v>
      </c>
      <c r="D88" s="3">
        <f t="shared" si="14"/>
        <v>0.91999999999999993</v>
      </c>
      <c r="E88" s="2">
        <f>MAX(D38:D88)</f>
        <v>1.282</v>
      </c>
      <c r="F88" s="2">
        <f>MIN(D38:D88)</f>
        <v>0.86799999999999999</v>
      </c>
      <c r="G88" s="4">
        <f t="shared" si="8"/>
        <v>1.075</v>
      </c>
      <c r="H88" s="5">
        <f t="shared" si="12"/>
        <v>1.0960000000000001</v>
      </c>
      <c r="I88" s="5">
        <f>IF(D88&gt;1.04,D88,I87)</f>
        <v>1.0960000000000001</v>
      </c>
      <c r="J88" s="7">
        <f t="shared" si="9"/>
        <v>0</v>
      </c>
      <c r="K88" s="7">
        <f>IF(D88&lt;G88,1,0)</f>
        <v>1</v>
      </c>
      <c r="L88" t="str">
        <f t="shared" si="10"/>
        <v>NÃO PASSO</v>
      </c>
      <c r="M88">
        <f t="shared" si="11"/>
        <v>0</v>
      </c>
      <c r="N88" s="8">
        <f t="shared" si="13"/>
        <v>1</v>
      </c>
    </row>
    <row r="89" spans="1:14" x14ac:dyDescent="0.3">
      <c r="A89" s="6">
        <v>0.9</v>
      </c>
      <c r="B89" s="6">
        <v>0.05</v>
      </c>
      <c r="C89" s="6">
        <v>0.11</v>
      </c>
      <c r="D89" s="3">
        <f t="shared" si="14"/>
        <v>0.91400000000000003</v>
      </c>
      <c r="E89" s="2">
        <f>MAX(D39:D89)</f>
        <v>1.282</v>
      </c>
      <c r="F89" s="2">
        <f>MIN(D39:D89)</f>
        <v>0.86799999999999999</v>
      </c>
      <c r="G89" s="4">
        <f t="shared" si="8"/>
        <v>1.075</v>
      </c>
      <c r="H89" s="5">
        <f t="shared" si="12"/>
        <v>1.0960000000000001</v>
      </c>
      <c r="I89" s="5">
        <f>IF(D89&gt;1.04,D89,I88)</f>
        <v>1.0960000000000001</v>
      </c>
      <c r="J89" s="7">
        <f t="shared" si="9"/>
        <v>0</v>
      </c>
      <c r="K89" s="7">
        <f>IF(D89&lt;G89,1,0)</f>
        <v>1</v>
      </c>
      <c r="L89" t="str">
        <f t="shared" si="10"/>
        <v>NÃO PASSO</v>
      </c>
      <c r="M89">
        <f t="shared" si="11"/>
        <v>0</v>
      </c>
      <c r="N89" s="8">
        <f t="shared" si="13"/>
        <v>1</v>
      </c>
    </row>
    <row r="90" spans="1:14" x14ac:dyDescent="0.3">
      <c r="A90" s="6">
        <v>0.9</v>
      </c>
      <c r="B90" s="6">
        <v>0.08</v>
      </c>
      <c r="C90" s="6">
        <v>0.11</v>
      </c>
      <c r="D90" s="3">
        <f t="shared" si="14"/>
        <v>0.92599999999999993</v>
      </c>
      <c r="E90" s="2">
        <f>MAX(D40:D90)</f>
        <v>1.282</v>
      </c>
      <c r="F90" s="2">
        <f>MIN(D40:D90)</f>
        <v>0.86799999999999999</v>
      </c>
      <c r="G90" s="4">
        <f t="shared" si="8"/>
        <v>1.075</v>
      </c>
      <c r="H90" s="5">
        <f t="shared" si="12"/>
        <v>1.0960000000000001</v>
      </c>
      <c r="I90" s="5">
        <f>IF(D90&gt;1.04,D90,I89)</f>
        <v>1.0960000000000001</v>
      </c>
      <c r="J90" s="7">
        <f t="shared" si="9"/>
        <v>0</v>
      </c>
      <c r="K90" s="7">
        <f>IF(D90&lt;G90,1,0)</f>
        <v>1</v>
      </c>
      <c r="L90" t="str">
        <f t="shared" si="10"/>
        <v>NÃO PASSO</v>
      </c>
      <c r="M90">
        <f t="shared" si="11"/>
        <v>0</v>
      </c>
      <c r="N90" s="8">
        <f t="shared" si="13"/>
        <v>1</v>
      </c>
    </row>
    <row r="91" spans="1:14" x14ac:dyDescent="0.3">
      <c r="A91" s="6">
        <v>0.92</v>
      </c>
      <c r="B91" s="6">
        <v>7.0000000000000007E-2</v>
      </c>
      <c r="C91" s="6">
        <v>0.14000000000000001</v>
      </c>
      <c r="D91" s="3">
        <f t="shared" si="14"/>
        <v>0.9760000000000002</v>
      </c>
      <c r="E91" s="2">
        <f>MAX(D41:D91)</f>
        <v>1.282</v>
      </c>
      <c r="F91" s="2">
        <f>MIN(D41:D91)</f>
        <v>0.86799999999999999</v>
      </c>
      <c r="G91" s="4">
        <f t="shared" si="8"/>
        <v>1.075</v>
      </c>
      <c r="H91" s="5">
        <f t="shared" si="12"/>
        <v>1.0960000000000001</v>
      </c>
      <c r="I91" s="5">
        <f>IF(D91&gt;1.04,D91,I90)</f>
        <v>1.0960000000000001</v>
      </c>
      <c r="J91" s="7">
        <f t="shared" si="9"/>
        <v>0</v>
      </c>
      <c r="K91" s="7">
        <f>IF(D91&lt;G91,1,0)</f>
        <v>1</v>
      </c>
      <c r="L91" t="str">
        <f t="shared" si="10"/>
        <v>NÃO PASSO</v>
      </c>
      <c r="M91">
        <f t="shared" si="11"/>
        <v>0</v>
      </c>
      <c r="N91" s="8">
        <f t="shared" si="13"/>
        <v>1</v>
      </c>
    </row>
    <row r="92" spans="1:14" x14ac:dyDescent="0.3">
      <c r="A92" s="6">
        <v>1.01</v>
      </c>
      <c r="B92" s="6">
        <v>0.04</v>
      </c>
      <c r="C92" s="6">
        <v>0.19</v>
      </c>
      <c r="D92" s="3">
        <f t="shared" si="14"/>
        <v>1.0580000000000001</v>
      </c>
      <c r="E92" s="2">
        <f>MAX(D42:D92)</f>
        <v>1.282</v>
      </c>
      <c r="F92" s="2">
        <f>MIN(D42:D92)</f>
        <v>0.86799999999999999</v>
      </c>
      <c r="G92" s="4">
        <f t="shared" si="8"/>
        <v>1.075</v>
      </c>
      <c r="H92" s="5">
        <f t="shared" si="12"/>
        <v>1.0960000000000001</v>
      </c>
      <c r="I92" s="5">
        <f>IF(D92&gt;1.04,D92,I91)</f>
        <v>1.0580000000000001</v>
      </c>
      <c r="J92" s="7">
        <f t="shared" si="9"/>
        <v>1</v>
      </c>
      <c r="K92" s="7">
        <f>IF(D92&lt;G92,1,0)</f>
        <v>1</v>
      </c>
      <c r="L92" t="str">
        <f t="shared" si="10"/>
        <v>PASSO</v>
      </c>
      <c r="M92">
        <f t="shared" si="11"/>
        <v>1</v>
      </c>
      <c r="N92" s="8">
        <f t="shared" si="13"/>
        <v>2</v>
      </c>
    </row>
    <row r="93" spans="1:14" x14ac:dyDescent="0.3">
      <c r="A93" s="6">
        <v>1.1499999999999999</v>
      </c>
      <c r="B93" s="6">
        <v>0.05</v>
      </c>
      <c r="C93" s="6">
        <v>0.28999999999999998</v>
      </c>
      <c r="D93" s="3">
        <f t="shared" si="14"/>
        <v>1.1420000000000001</v>
      </c>
      <c r="E93" s="2">
        <f>MAX(D43:D93)</f>
        <v>1.282</v>
      </c>
      <c r="F93" s="2">
        <f>MIN(D43:D93)</f>
        <v>0.86799999999999999</v>
      </c>
      <c r="G93" s="4">
        <f t="shared" si="8"/>
        <v>1.075</v>
      </c>
      <c r="H93" s="5">
        <f t="shared" si="12"/>
        <v>1.0580000000000001</v>
      </c>
      <c r="I93" s="5">
        <f>IF(D93&gt;1.04,D93,I92)</f>
        <v>1.1420000000000001</v>
      </c>
      <c r="J93" s="7">
        <f t="shared" si="9"/>
        <v>0</v>
      </c>
      <c r="K93" s="7">
        <f>IF(D93&lt;G93,1,0)</f>
        <v>0</v>
      </c>
      <c r="L93" t="str">
        <f t="shared" si="10"/>
        <v>NÃO PASSO</v>
      </c>
      <c r="M93">
        <f t="shared" si="11"/>
        <v>0</v>
      </c>
      <c r="N93" s="8">
        <f t="shared" si="13"/>
        <v>2</v>
      </c>
    </row>
    <row r="94" spans="1:14" x14ac:dyDescent="0.3">
      <c r="A94" s="6">
        <v>1.31</v>
      </c>
      <c r="B94" s="6">
        <v>0.1</v>
      </c>
      <c r="C94" s="6">
        <v>0.37</v>
      </c>
      <c r="D94" s="3">
        <f t="shared" si="14"/>
        <v>1.22</v>
      </c>
      <c r="E94" s="2">
        <f>MAX(D44:D94)</f>
        <v>1.282</v>
      </c>
      <c r="F94" s="2">
        <f>MIN(D44:D94)</f>
        <v>0.86799999999999999</v>
      </c>
      <c r="G94" s="4">
        <f t="shared" si="8"/>
        <v>1.075</v>
      </c>
      <c r="H94" s="5">
        <f t="shared" si="12"/>
        <v>1.1420000000000001</v>
      </c>
      <c r="I94" s="5">
        <f>IF(D94&gt;1.04,D94,I93)</f>
        <v>1.22</v>
      </c>
      <c r="J94" s="7">
        <f t="shared" si="9"/>
        <v>0</v>
      </c>
      <c r="K94" s="7">
        <f>IF(D94&lt;G94,1,0)</f>
        <v>0</v>
      </c>
      <c r="L94" t="str">
        <f t="shared" si="10"/>
        <v>NÃO PASSO</v>
      </c>
      <c r="M94">
        <f t="shared" si="11"/>
        <v>0</v>
      </c>
      <c r="N94" s="8">
        <f t="shared" si="13"/>
        <v>2</v>
      </c>
    </row>
    <row r="95" spans="1:14" x14ac:dyDescent="0.3">
      <c r="A95" s="6">
        <v>1.32</v>
      </c>
      <c r="B95" s="6">
        <v>0.17</v>
      </c>
      <c r="C95" s="6">
        <v>0.34</v>
      </c>
      <c r="D95" s="3">
        <f t="shared" si="14"/>
        <v>1.278</v>
      </c>
      <c r="E95" s="2">
        <f>MAX(D45:D95)</f>
        <v>1.282</v>
      </c>
      <c r="F95" s="2">
        <f>MIN(D45:D95)</f>
        <v>0.86799999999999999</v>
      </c>
      <c r="G95" s="4">
        <f t="shared" si="8"/>
        <v>1.075</v>
      </c>
      <c r="H95" s="5">
        <f t="shared" si="12"/>
        <v>1.22</v>
      </c>
      <c r="I95" s="5">
        <f>IF(D95&gt;1.04,D95,I94)</f>
        <v>1.278</v>
      </c>
      <c r="J95" s="7">
        <f t="shared" si="9"/>
        <v>0</v>
      </c>
      <c r="K95" s="7">
        <f>IF(D95&lt;G95,1,0)</f>
        <v>0</v>
      </c>
      <c r="L95" t="str">
        <f t="shared" si="10"/>
        <v>NÃO PASSO</v>
      </c>
      <c r="M95">
        <f t="shared" si="11"/>
        <v>0</v>
      </c>
      <c r="N95" s="8">
        <f t="shared" si="13"/>
        <v>2</v>
      </c>
    </row>
    <row r="96" spans="1:14" x14ac:dyDescent="0.3">
      <c r="A96" s="6">
        <v>1.31</v>
      </c>
      <c r="B96" s="6">
        <v>0.23</v>
      </c>
      <c r="C96" s="6">
        <v>0.21</v>
      </c>
      <c r="D96" s="3">
        <f t="shared" si="14"/>
        <v>1.31</v>
      </c>
      <c r="E96" s="2">
        <f>MAX(D46:D96)</f>
        <v>1.31</v>
      </c>
      <c r="F96" s="2">
        <f>MIN(D46:D96)</f>
        <v>0.86799999999999999</v>
      </c>
      <c r="G96" s="4">
        <f t="shared" si="8"/>
        <v>1.089</v>
      </c>
      <c r="H96" s="5">
        <f t="shared" si="12"/>
        <v>1.278</v>
      </c>
      <c r="I96" s="5">
        <f>IF(D96&gt;1.04,D96,I95)</f>
        <v>1.31</v>
      </c>
      <c r="J96" s="7">
        <f t="shared" si="9"/>
        <v>0</v>
      </c>
      <c r="K96" s="7">
        <f>IF(D96&lt;G96,1,0)</f>
        <v>0</v>
      </c>
      <c r="L96" t="str">
        <f t="shared" si="10"/>
        <v>NÃO PASSO</v>
      </c>
      <c r="M96">
        <f t="shared" si="11"/>
        <v>0</v>
      </c>
      <c r="N96" s="8">
        <f t="shared" si="13"/>
        <v>2</v>
      </c>
    </row>
    <row r="97" spans="1:14" x14ac:dyDescent="0.3">
      <c r="A97" s="6">
        <v>1.3</v>
      </c>
      <c r="B97" s="6">
        <v>0.25</v>
      </c>
      <c r="C97" s="6">
        <v>7.0000000000000007E-2</v>
      </c>
      <c r="D97" s="3">
        <f t="shared" si="14"/>
        <v>1.288</v>
      </c>
      <c r="E97" s="2">
        <f>MAX(D47:D97)</f>
        <v>1.31</v>
      </c>
      <c r="F97" s="2">
        <f>MIN(D47:D97)</f>
        <v>0.86799999999999999</v>
      </c>
      <c r="G97" s="4">
        <f t="shared" si="8"/>
        <v>1.089</v>
      </c>
      <c r="H97" s="5">
        <f t="shared" si="12"/>
        <v>1.31</v>
      </c>
      <c r="I97" s="5">
        <f>IF(D97&gt;1.04,D97,I96)</f>
        <v>1.288</v>
      </c>
      <c r="J97" s="7">
        <f t="shared" si="9"/>
        <v>1</v>
      </c>
      <c r="K97" s="7">
        <f>IF(D97&lt;G97,1,0)</f>
        <v>0</v>
      </c>
      <c r="L97" t="str">
        <f t="shared" si="10"/>
        <v>NÃO PASSO</v>
      </c>
      <c r="M97">
        <f t="shared" si="11"/>
        <v>0</v>
      </c>
      <c r="N97" s="8">
        <f t="shared" si="13"/>
        <v>2</v>
      </c>
    </row>
    <row r="98" spans="1:14" x14ac:dyDescent="0.3">
      <c r="A98" s="6">
        <v>1.31</v>
      </c>
      <c r="B98" s="6">
        <v>0.19</v>
      </c>
      <c r="C98" s="6">
        <v>-0.01</v>
      </c>
      <c r="D98" s="3">
        <f t="shared" si="14"/>
        <v>1.226</v>
      </c>
      <c r="E98" s="2">
        <f>MAX(D48:D98)</f>
        <v>1.31</v>
      </c>
      <c r="F98" s="2">
        <f>MIN(D48:D98)</f>
        <v>0.86799999999999999</v>
      </c>
      <c r="G98" s="4">
        <f t="shared" si="8"/>
        <v>1.089</v>
      </c>
      <c r="H98" s="5">
        <f t="shared" si="12"/>
        <v>1.288</v>
      </c>
      <c r="I98" s="5">
        <f>IF(D98&gt;1.04,D98,I97)</f>
        <v>1.226</v>
      </c>
      <c r="J98" s="7">
        <f t="shared" si="9"/>
        <v>1</v>
      </c>
      <c r="K98" s="7">
        <f>IF(D98&lt;G98,1,0)</f>
        <v>0</v>
      </c>
      <c r="L98" t="str">
        <f t="shared" si="10"/>
        <v>NÃO PASSO</v>
      </c>
      <c r="M98">
        <f t="shared" si="11"/>
        <v>0</v>
      </c>
      <c r="N98" s="8">
        <f t="shared" si="13"/>
        <v>2</v>
      </c>
    </row>
    <row r="99" spans="1:14" x14ac:dyDescent="0.3">
      <c r="A99" s="6">
        <v>1.2</v>
      </c>
      <c r="B99" s="6">
        <v>0.19</v>
      </c>
      <c r="C99" s="6">
        <v>-0.15</v>
      </c>
      <c r="D99" s="3">
        <f t="shared" si="14"/>
        <v>1.1460000000000001</v>
      </c>
      <c r="E99" s="2">
        <f>MAX(D49:D99)</f>
        <v>1.31</v>
      </c>
      <c r="F99" s="2">
        <f>MIN(D49:D99)</f>
        <v>0.86799999999999999</v>
      </c>
      <c r="G99" s="4">
        <f t="shared" si="8"/>
        <v>1.089</v>
      </c>
      <c r="H99" s="5">
        <f t="shared" si="12"/>
        <v>1.226</v>
      </c>
      <c r="I99" s="5">
        <f>IF(D99&gt;1.04,D99,I98)</f>
        <v>1.1460000000000001</v>
      </c>
      <c r="J99" s="7">
        <f t="shared" si="9"/>
        <v>1</v>
      </c>
      <c r="K99" s="7">
        <f>IF(D99&lt;G99,1,0)</f>
        <v>0</v>
      </c>
      <c r="L99" t="str">
        <f t="shared" si="10"/>
        <v>NÃO PASSO</v>
      </c>
      <c r="M99">
        <f t="shared" si="11"/>
        <v>0</v>
      </c>
      <c r="N99" s="8">
        <f t="shared" si="13"/>
        <v>2</v>
      </c>
    </row>
    <row r="100" spans="1:14" x14ac:dyDescent="0.3">
      <c r="A100" s="6">
        <v>1.01</v>
      </c>
      <c r="B100" s="6">
        <v>0.24</v>
      </c>
      <c r="C100" s="6">
        <v>-0.19</v>
      </c>
      <c r="D100" s="3">
        <f t="shared" si="14"/>
        <v>1.048</v>
      </c>
      <c r="E100" s="2">
        <f>MAX(D50:D100)</f>
        <v>1.31</v>
      </c>
      <c r="F100" s="2">
        <f>MIN(D50:D100)</f>
        <v>0.86799999999999999</v>
      </c>
      <c r="G100" s="4">
        <f t="shared" si="8"/>
        <v>1.089</v>
      </c>
      <c r="H100" s="5">
        <f t="shared" si="12"/>
        <v>1.1460000000000001</v>
      </c>
      <c r="I100" s="5">
        <f>IF(D100&gt;1.04,D100,I99)</f>
        <v>1.048</v>
      </c>
      <c r="J100" s="7">
        <f t="shared" si="9"/>
        <v>1</v>
      </c>
      <c r="K100" s="7">
        <f>IF(D100&lt;G100,1,0)</f>
        <v>1</v>
      </c>
      <c r="L100" t="str">
        <f t="shared" si="10"/>
        <v>PASSO</v>
      </c>
      <c r="M100">
        <f t="shared" si="11"/>
        <v>1</v>
      </c>
      <c r="N100" s="8">
        <f t="shared" si="13"/>
        <v>3</v>
      </c>
    </row>
    <row r="101" spans="1:14" x14ac:dyDescent="0.3">
      <c r="A101" s="6">
        <v>0.91</v>
      </c>
      <c r="B101" s="6">
        <v>0.28000000000000003</v>
      </c>
      <c r="C101" s="6">
        <v>-0.14000000000000001</v>
      </c>
      <c r="D101" s="3">
        <f t="shared" si="14"/>
        <v>0.96</v>
      </c>
      <c r="E101" s="2">
        <f>MAX(D51:D101)</f>
        <v>1.31</v>
      </c>
      <c r="F101" s="2">
        <f>MIN(D51:D101)</f>
        <v>0.86799999999999999</v>
      </c>
      <c r="G101" s="4">
        <f t="shared" si="8"/>
        <v>1.089</v>
      </c>
      <c r="H101" s="5">
        <f t="shared" si="12"/>
        <v>1.048</v>
      </c>
      <c r="I101" s="5">
        <f>IF(D101&gt;1.04,D101,I100)</f>
        <v>1.048</v>
      </c>
      <c r="J101" s="7">
        <f t="shared" si="9"/>
        <v>0</v>
      </c>
      <c r="K101" s="7">
        <f>IF(D101&lt;G101,1,0)</f>
        <v>1</v>
      </c>
      <c r="L101" t="str">
        <f t="shared" si="10"/>
        <v>NÃO PASSO</v>
      </c>
      <c r="M101">
        <f t="shared" si="11"/>
        <v>0</v>
      </c>
      <c r="N101" s="8">
        <f t="shared" si="13"/>
        <v>3</v>
      </c>
    </row>
    <row r="102" spans="1:14" x14ac:dyDescent="0.3">
      <c r="A102" s="6">
        <v>0.81</v>
      </c>
      <c r="B102" s="6">
        <v>0.33</v>
      </c>
      <c r="C102" s="6">
        <v>-0.13</v>
      </c>
      <c r="D102" s="3">
        <f t="shared" si="14"/>
        <v>0.93</v>
      </c>
      <c r="E102" s="2">
        <f>MAX(D52:D102)</f>
        <v>1.31</v>
      </c>
      <c r="F102" s="2">
        <f>MIN(D52:D102)</f>
        <v>0.86799999999999999</v>
      </c>
      <c r="G102" s="4">
        <f t="shared" si="8"/>
        <v>1.089</v>
      </c>
      <c r="H102" s="5">
        <f t="shared" si="12"/>
        <v>1.048</v>
      </c>
      <c r="I102" s="5">
        <f>IF(D102&gt;1.04,D102,I101)</f>
        <v>1.048</v>
      </c>
      <c r="J102" s="7">
        <f t="shared" si="9"/>
        <v>0</v>
      </c>
      <c r="K102" s="7">
        <f>IF(D102&lt;G102,1,0)</f>
        <v>1</v>
      </c>
      <c r="L102" t="str">
        <f t="shared" si="10"/>
        <v>NÃO PASSO</v>
      </c>
      <c r="M102">
        <f t="shared" si="11"/>
        <v>0</v>
      </c>
      <c r="N102" s="8">
        <f t="shared" si="13"/>
        <v>3</v>
      </c>
    </row>
    <row r="103" spans="1:14" x14ac:dyDescent="0.3">
      <c r="A103" s="6">
        <v>0.87</v>
      </c>
      <c r="B103" s="6">
        <v>0.24</v>
      </c>
      <c r="C103" s="6">
        <v>0</v>
      </c>
      <c r="D103" s="3">
        <f t="shared" si="14"/>
        <v>0.94800000000000006</v>
      </c>
      <c r="E103" s="2">
        <f>MAX(D53:D103)</f>
        <v>1.31</v>
      </c>
      <c r="F103" s="2">
        <f>MIN(D53:D103)</f>
        <v>0.86799999999999999</v>
      </c>
      <c r="G103" s="4">
        <f t="shared" si="8"/>
        <v>1.089</v>
      </c>
      <c r="H103" s="5">
        <f t="shared" si="12"/>
        <v>1.048</v>
      </c>
      <c r="I103" s="5">
        <f>IF(D103&gt;1.04,D103,I102)</f>
        <v>1.048</v>
      </c>
      <c r="J103" s="7">
        <f t="shared" si="9"/>
        <v>0</v>
      </c>
      <c r="K103" s="7">
        <f>IF(D103&lt;G103,1,0)</f>
        <v>1</v>
      </c>
      <c r="L103" t="str">
        <f t="shared" si="10"/>
        <v>NÃO PASSO</v>
      </c>
      <c r="M103">
        <f t="shared" si="11"/>
        <v>0</v>
      </c>
      <c r="N103" s="8">
        <f t="shared" si="13"/>
        <v>3</v>
      </c>
    </row>
    <row r="104" spans="1:14" x14ac:dyDescent="0.3">
      <c r="A104" s="6">
        <v>1.05</v>
      </c>
      <c r="B104" s="6">
        <v>0.16</v>
      </c>
      <c r="C104" s="6">
        <v>0.02</v>
      </c>
      <c r="D104" s="3">
        <f t="shared" si="14"/>
        <v>0.96599999999999997</v>
      </c>
      <c r="E104" s="2">
        <f>MAX(D54:D104)</f>
        <v>1.31</v>
      </c>
      <c r="F104" s="2">
        <f>MIN(D54:D104)</f>
        <v>0.86799999999999999</v>
      </c>
      <c r="G104" s="4">
        <f t="shared" si="8"/>
        <v>1.089</v>
      </c>
      <c r="H104" s="5">
        <f t="shared" si="12"/>
        <v>1.048</v>
      </c>
      <c r="I104" s="5">
        <f>IF(D104&gt;1.04,D104,I103)</f>
        <v>1.048</v>
      </c>
      <c r="J104" s="7">
        <f t="shared" si="9"/>
        <v>0</v>
      </c>
      <c r="K104" s="7">
        <f>IF(D104&lt;G104,1,0)</f>
        <v>1</v>
      </c>
      <c r="L104" t="str">
        <f t="shared" si="10"/>
        <v>NÃO PASSO</v>
      </c>
      <c r="M104">
        <f t="shared" si="11"/>
        <v>0</v>
      </c>
      <c r="N104" s="8">
        <f t="shared" si="13"/>
        <v>3</v>
      </c>
    </row>
    <row r="105" spans="1:14" x14ac:dyDescent="0.3">
      <c r="A105" s="6">
        <v>1.1000000000000001</v>
      </c>
      <c r="B105" s="6">
        <v>0.08</v>
      </c>
      <c r="C105" s="6">
        <v>0</v>
      </c>
      <c r="D105" s="3">
        <f t="shared" si="14"/>
        <v>0.98799999999999988</v>
      </c>
      <c r="E105" s="2">
        <f>MAX(D55:D105)</f>
        <v>1.31</v>
      </c>
      <c r="F105" s="2">
        <f>MIN(D55:D105)</f>
        <v>0.86799999999999999</v>
      </c>
      <c r="G105" s="4">
        <f t="shared" si="8"/>
        <v>1.089</v>
      </c>
      <c r="H105" s="5">
        <f t="shared" si="12"/>
        <v>1.048</v>
      </c>
      <c r="I105" s="5">
        <f>IF(D105&gt;1.04,D105,I104)</f>
        <v>1.048</v>
      </c>
      <c r="J105" s="7">
        <f t="shared" si="9"/>
        <v>0</v>
      </c>
      <c r="K105" s="7">
        <f>IF(D105&lt;G105,1,0)</f>
        <v>1</v>
      </c>
      <c r="L105" t="str">
        <f t="shared" si="10"/>
        <v>NÃO PASSO</v>
      </c>
      <c r="M105">
        <f t="shared" si="11"/>
        <v>0</v>
      </c>
      <c r="N105" s="8">
        <f t="shared" si="13"/>
        <v>3</v>
      </c>
    </row>
    <row r="106" spans="1:14" x14ac:dyDescent="0.3">
      <c r="A106" s="6">
        <v>1</v>
      </c>
      <c r="B106" s="6">
        <v>0.08</v>
      </c>
      <c r="C106" s="6">
        <v>0.02</v>
      </c>
      <c r="D106" s="3">
        <f t="shared" si="14"/>
        <v>0.98000000000000009</v>
      </c>
      <c r="E106" s="2">
        <f>MAX(D56:D106)</f>
        <v>1.31</v>
      </c>
      <c r="F106" s="2">
        <f>MIN(D56:D106)</f>
        <v>0.86799999999999999</v>
      </c>
      <c r="G106" s="4">
        <f t="shared" si="8"/>
        <v>1.089</v>
      </c>
      <c r="H106" s="5">
        <f t="shared" si="12"/>
        <v>1.048</v>
      </c>
      <c r="I106" s="5">
        <f>IF(D106&gt;1.04,D106,I105)</f>
        <v>1.048</v>
      </c>
      <c r="J106" s="7">
        <f t="shared" si="9"/>
        <v>0</v>
      </c>
      <c r="K106" s="7">
        <f>IF(D106&lt;G106,1,0)</f>
        <v>1</v>
      </c>
      <c r="L106" t="str">
        <f t="shared" si="10"/>
        <v>NÃO PASSO</v>
      </c>
      <c r="M106">
        <f t="shared" si="11"/>
        <v>0</v>
      </c>
      <c r="N106" s="8">
        <f t="shared" si="13"/>
        <v>3</v>
      </c>
    </row>
    <row r="107" spans="1:14" x14ac:dyDescent="0.3">
      <c r="A107" s="6">
        <v>0.92</v>
      </c>
      <c r="B107" s="6">
        <v>0.13</v>
      </c>
      <c r="C107" s="6">
        <v>0.02</v>
      </c>
      <c r="D107" s="3">
        <f t="shared" si="14"/>
        <v>0.91999999999999993</v>
      </c>
      <c r="E107" s="2">
        <f>MAX(D57:D107)</f>
        <v>1.31</v>
      </c>
      <c r="F107" s="2">
        <f>MIN(D57:D107)</f>
        <v>0.86799999999999999</v>
      </c>
      <c r="G107" s="4">
        <f t="shared" si="8"/>
        <v>1.089</v>
      </c>
      <c r="H107" s="5">
        <f t="shared" si="12"/>
        <v>1.048</v>
      </c>
      <c r="I107" s="5">
        <f>IF(D107&gt;1.04,D107,I106)</f>
        <v>1.048</v>
      </c>
      <c r="J107" s="7">
        <f t="shared" si="9"/>
        <v>0</v>
      </c>
      <c r="K107" s="7">
        <f>IF(D107&lt;G107,1,0)</f>
        <v>1</v>
      </c>
      <c r="L107" t="str">
        <f t="shared" si="10"/>
        <v>NÃO PASSO</v>
      </c>
      <c r="M107">
        <f t="shared" si="11"/>
        <v>0</v>
      </c>
      <c r="N107" s="8">
        <f t="shared" si="13"/>
        <v>3</v>
      </c>
    </row>
    <row r="108" spans="1:14" x14ac:dyDescent="0.3">
      <c r="A108" s="6">
        <v>0.83</v>
      </c>
      <c r="B108" s="6">
        <v>0.15</v>
      </c>
      <c r="C108" s="6">
        <v>0.04</v>
      </c>
      <c r="D108" s="3">
        <f t="shared" si="14"/>
        <v>0.84399999999999997</v>
      </c>
      <c r="E108" s="2">
        <f>MAX(D58:D108)</f>
        <v>1.31</v>
      </c>
      <c r="F108" s="2">
        <f>MIN(D58:D108)</f>
        <v>0.84399999999999997</v>
      </c>
      <c r="G108" s="4">
        <f t="shared" si="8"/>
        <v>1.077</v>
      </c>
      <c r="H108" s="5">
        <f t="shared" si="12"/>
        <v>1.048</v>
      </c>
      <c r="I108" s="5">
        <f>IF(D108&gt;1.04,D108,I107)</f>
        <v>1.048</v>
      </c>
      <c r="J108" s="7">
        <f t="shared" si="9"/>
        <v>0</v>
      </c>
      <c r="K108" s="7">
        <f>IF(D108&lt;G108,1,0)</f>
        <v>1</v>
      </c>
      <c r="L108" t="str">
        <f t="shared" si="10"/>
        <v>NÃO PASSO</v>
      </c>
      <c r="M108">
        <f t="shared" si="11"/>
        <v>0</v>
      </c>
      <c r="N108" s="8">
        <f t="shared" si="13"/>
        <v>3</v>
      </c>
    </row>
    <row r="109" spans="1:14" x14ac:dyDescent="0.3">
      <c r="A109" s="6">
        <v>0.75</v>
      </c>
      <c r="B109" s="6">
        <v>0.13</v>
      </c>
      <c r="C109" s="6">
        <v>0.05</v>
      </c>
      <c r="D109" s="3">
        <f t="shared" si="14"/>
        <v>0.78599999999999992</v>
      </c>
      <c r="E109" s="2">
        <f>MAX(D59:D109)</f>
        <v>1.31</v>
      </c>
      <c r="F109" s="2">
        <f>MIN(D59:D109)</f>
        <v>0.78599999999999992</v>
      </c>
      <c r="G109" s="4">
        <f t="shared" si="8"/>
        <v>1.048</v>
      </c>
      <c r="H109" s="5">
        <f t="shared" si="12"/>
        <v>1.048</v>
      </c>
      <c r="I109" s="5">
        <f>IF(D109&gt;1.04,D109,I108)</f>
        <v>1.048</v>
      </c>
      <c r="J109" s="7">
        <f t="shared" si="9"/>
        <v>0</v>
      </c>
      <c r="K109" s="7">
        <f>IF(D109&lt;G109,1,0)</f>
        <v>1</v>
      </c>
      <c r="L109" t="str">
        <f t="shared" si="10"/>
        <v>NÃO PASSO</v>
      </c>
      <c r="M109">
        <f t="shared" si="11"/>
        <v>0</v>
      </c>
      <c r="N109" s="8">
        <f t="shared" si="13"/>
        <v>3</v>
      </c>
    </row>
    <row r="110" spans="1:14" x14ac:dyDescent="0.3">
      <c r="A110" s="6">
        <v>0.72</v>
      </c>
      <c r="B110" s="6">
        <v>0.13</v>
      </c>
      <c r="C110" s="6">
        <v>0.02</v>
      </c>
      <c r="D110" s="3">
        <f t="shared" si="14"/>
        <v>0.75600000000000001</v>
      </c>
      <c r="E110" s="2">
        <f>MAX(D60:D110)</f>
        <v>1.31</v>
      </c>
      <c r="F110" s="2">
        <f>MIN(D60:D110)</f>
        <v>0.75600000000000001</v>
      </c>
      <c r="G110" s="4">
        <f t="shared" si="8"/>
        <v>1.0329999999999999</v>
      </c>
      <c r="H110" s="5">
        <f t="shared" si="12"/>
        <v>1.048</v>
      </c>
      <c r="I110" s="5">
        <f>IF(D110&gt;1.04,D110,I109)</f>
        <v>1.048</v>
      </c>
      <c r="J110" s="7">
        <f t="shared" si="9"/>
        <v>0</v>
      </c>
      <c r="K110" s="7">
        <f>IF(D110&lt;G110,1,0)</f>
        <v>1</v>
      </c>
      <c r="L110" t="str">
        <f t="shared" si="10"/>
        <v>NÃO PASSO</v>
      </c>
      <c r="M110">
        <f t="shared" si="11"/>
        <v>0</v>
      </c>
      <c r="N110" s="8">
        <f t="shared" si="13"/>
        <v>3</v>
      </c>
    </row>
    <row r="111" spans="1:14" x14ac:dyDescent="0.3">
      <c r="A111" s="6">
        <v>0.71</v>
      </c>
      <c r="B111" s="6">
        <v>7.0000000000000007E-2</v>
      </c>
      <c r="C111" s="6">
        <v>0.05</v>
      </c>
      <c r="D111" s="3">
        <f t="shared" si="14"/>
        <v>0.76</v>
      </c>
      <c r="E111" s="2">
        <f>MAX(D61:D111)</f>
        <v>1.31</v>
      </c>
      <c r="F111" s="2">
        <f>MIN(D61:D111)</f>
        <v>0.75600000000000001</v>
      </c>
      <c r="G111" s="4">
        <f t="shared" si="8"/>
        <v>1.0329999999999999</v>
      </c>
      <c r="H111" s="5">
        <f t="shared" si="12"/>
        <v>1.048</v>
      </c>
      <c r="I111" s="5">
        <f>IF(D111&gt;1.04,D111,I110)</f>
        <v>1.048</v>
      </c>
      <c r="J111" s="7">
        <f t="shared" si="9"/>
        <v>0</v>
      </c>
      <c r="K111" s="7">
        <f>IF(D111&lt;G111,1,0)</f>
        <v>1</v>
      </c>
      <c r="L111" t="str">
        <f t="shared" si="10"/>
        <v>NÃO PASSO</v>
      </c>
      <c r="M111">
        <f t="shared" si="11"/>
        <v>0</v>
      </c>
      <c r="N111" s="8">
        <f t="shared" si="13"/>
        <v>3</v>
      </c>
    </row>
    <row r="112" spans="1:14" x14ac:dyDescent="0.3">
      <c r="A112" s="6">
        <v>0.77</v>
      </c>
      <c r="B112" s="6">
        <v>0.05</v>
      </c>
      <c r="C112" s="6">
        <v>0.05</v>
      </c>
      <c r="D112" s="3">
        <f t="shared" si="14"/>
        <v>0.79200000000000004</v>
      </c>
      <c r="E112" s="2">
        <f>MAX(D62:D112)</f>
        <v>1.31</v>
      </c>
      <c r="F112" s="2">
        <f>MIN(D62:D112)</f>
        <v>0.75600000000000001</v>
      </c>
      <c r="G112" s="4">
        <f t="shared" si="8"/>
        <v>1.0329999999999999</v>
      </c>
      <c r="H112" s="5">
        <f t="shared" si="12"/>
        <v>1.048</v>
      </c>
      <c r="I112" s="5">
        <f>IF(D112&gt;1.04,D112,I111)</f>
        <v>1.048</v>
      </c>
      <c r="J112" s="7">
        <f t="shared" si="9"/>
        <v>0</v>
      </c>
      <c r="K112" s="7">
        <f>IF(D112&lt;G112,1,0)</f>
        <v>1</v>
      </c>
      <c r="L112" t="str">
        <f t="shared" si="10"/>
        <v>NÃO PASSO</v>
      </c>
      <c r="M112">
        <f t="shared" si="11"/>
        <v>0</v>
      </c>
      <c r="N112" s="8">
        <f t="shared" si="13"/>
        <v>3</v>
      </c>
    </row>
    <row r="113" spans="1:14" x14ac:dyDescent="0.3">
      <c r="A113" s="6">
        <v>0.85</v>
      </c>
      <c r="B113" s="6">
        <v>0.05</v>
      </c>
      <c r="C113" s="6">
        <v>0.08</v>
      </c>
      <c r="D113" s="3">
        <f t="shared" si="14"/>
        <v>0.83399999999999996</v>
      </c>
      <c r="E113" s="2">
        <f>MAX(D63:D113)</f>
        <v>1.31</v>
      </c>
      <c r="F113" s="2">
        <f>MIN(D63:D113)</f>
        <v>0.75600000000000001</v>
      </c>
      <c r="G113" s="4">
        <f t="shared" si="8"/>
        <v>1.0329999999999999</v>
      </c>
      <c r="H113" s="5">
        <f t="shared" si="12"/>
        <v>1.048</v>
      </c>
      <c r="I113" s="5">
        <f>IF(D113&gt;1.04,D113,I112)</f>
        <v>1.048</v>
      </c>
      <c r="J113" s="7">
        <f t="shared" si="9"/>
        <v>0</v>
      </c>
      <c r="K113" s="7">
        <f>IF(D113&lt;G113,1,0)</f>
        <v>1</v>
      </c>
      <c r="L113" t="str">
        <f t="shared" si="10"/>
        <v>NÃO PASSO</v>
      </c>
      <c r="M113">
        <f t="shared" si="11"/>
        <v>0</v>
      </c>
      <c r="N113" s="8">
        <f t="shared" si="13"/>
        <v>3</v>
      </c>
    </row>
    <row r="114" spans="1:14" x14ac:dyDescent="0.3">
      <c r="A114" s="6">
        <v>0.91</v>
      </c>
      <c r="B114" s="6">
        <v>0.05</v>
      </c>
      <c r="C114" s="6">
        <v>0.13</v>
      </c>
      <c r="D114" s="3">
        <f t="shared" si="14"/>
        <v>0.88200000000000001</v>
      </c>
      <c r="E114" s="2">
        <f>MAX(D64:D114)</f>
        <v>1.31</v>
      </c>
      <c r="F114" s="2">
        <f>MIN(D64:D114)</f>
        <v>0.75600000000000001</v>
      </c>
      <c r="G114" s="4">
        <f t="shared" si="8"/>
        <v>1.0329999999999999</v>
      </c>
      <c r="H114" s="5">
        <f t="shared" si="12"/>
        <v>1.048</v>
      </c>
      <c r="I114" s="5">
        <f>IF(D114&gt;1.04,D114,I113)</f>
        <v>1.048</v>
      </c>
      <c r="J114" s="7">
        <f t="shared" si="9"/>
        <v>0</v>
      </c>
      <c r="K114" s="7">
        <f>IF(D114&lt;G114,1,0)</f>
        <v>1</v>
      </c>
      <c r="L114" t="str">
        <f t="shared" si="10"/>
        <v>NÃO PASSO</v>
      </c>
      <c r="M114">
        <f t="shared" si="11"/>
        <v>0</v>
      </c>
      <c r="N114" s="8">
        <f t="shared" si="13"/>
        <v>3</v>
      </c>
    </row>
    <row r="115" spans="1:14" x14ac:dyDescent="0.3">
      <c r="A115" s="6">
        <v>0.93</v>
      </c>
      <c r="B115" s="6">
        <v>0.04</v>
      </c>
      <c r="C115" s="6">
        <v>0.18</v>
      </c>
      <c r="D115" s="3">
        <f t="shared" si="14"/>
        <v>0.92399999999999982</v>
      </c>
      <c r="E115" s="2">
        <f>MAX(D65:D115)</f>
        <v>1.31</v>
      </c>
      <c r="F115" s="2">
        <f>MIN(D65:D115)</f>
        <v>0.75600000000000001</v>
      </c>
      <c r="G115" s="4">
        <f t="shared" si="8"/>
        <v>1.0329999999999999</v>
      </c>
      <c r="H115" s="5">
        <f t="shared" si="12"/>
        <v>1.048</v>
      </c>
      <c r="I115" s="5">
        <f>IF(D115&gt;1.04,D115,I114)</f>
        <v>1.048</v>
      </c>
      <c r="J115" s="7">
        <f t="shared" si="9"/>
        <v>0</v>
      </c>
      <c r="K115" s="7">
        <f>IF(D115&lt;G115,1,0)</f>
        <v>1</v>
      </c>
      <c r="L115" t="str">
        <f t="shared" si="10"/>
        <v>NÃO PASSO</v>
      </c>
      <c r="M115">
        <f t="shared" si="11"/>
        <v>0</v>
      </c>
      <c r="N115" s="8">
        <f t="shared" si="13"/>
        <v>3</v>
      </c>
    </row>
    <row r="116" spans="1:14" x14ac:dyDescent="0.3">
      <c r="A116" s="6">
        <v>0.95</v>
      </c>
      <c r="B116" s="6">
        <v>0.01</v>
      </c>
      <c r="C116" s="6">
        <v>0.16</v>
      </c>
      <c r="D116" s="3">
        <f t="shared" si="14"/>
        <v>0.95</v>
      </c>
      <c r="E116" s="2">
        <f>MAX(D66:D116)</f>
        <v>1.31</v>
      </c>
      <c r="F116" s="2">
        <f>MIN(D66:D116)</f>
        <v>0.75600000000000001</v>
      </c>
      <c r="G116" s="4">
        <f t="shared" si="8"/>
        <v>1.0329999999999999</v>
      </c>
      <c r="H116" s="5">
        <f t="shared" si="12"/>
        <v>1.048</v>
      </c>
      <c r="I116" s="5">
        <f>IF(D116&gt;1.04,D116,I115)</f>
        <v>1.048</v>
      </c>
      <c r="J116" s="7">
        <f t="shared" si="9"/>
        <v>0</v>
      </c>
      <c r="K116" s="7">
        <f>IF(D116&lt;G116,1,0)</f>
        <v>1</v>
      </c>
      <c r="L116" t="str">
        <f t="shared" si="10"/>
        <v>NÃO PASSO</v>
      </c>
      <c r="M116">
        <f t="shared" si="11"/>
        <v>0</v>
      </c>
      <c r="N116" s="8">
        <f t="shared" si="13"/>
        <v>3</v>
      </c>
    </row>
    <row r="117" spans="1:14" x14ac:dyDescent="0.3">
      <c r="A117" s="6">
        <v>0.98</v>
      </c>
      <c r="B117" s="6">
        <v>0.02</v>
      </c>
      <c r="C117" s="6">
        <v>0.12</v>
      </c>
      <c r="D117" s="3">
        <f t="shared" si="14"/>
        <v>0.96799999999999997</v>
      </c>
      <c r="E117" s="2">
        <f>MAX(D67:D117)</f>
        <v>1.31</v>
      </c>
      <c r="F117" s="2">
        <f>MIN(D67:D117)</f>
        <v>0.75600000000000001</v>
      </c>
      <c r="G117" s="4">
        <f t="shared" si="8"/>
        <v>1.0329999999999999</v>
      </c>
      <c r="H117" s="5">
        <f t="shared" si="12"/>
        <v>1.048</v>
      </c>
      <c r="I117" s="5">
        <f>IF(D117&gt;1.04,D117,I116)</f>
        <v>1.048</v>
      </c>
      <c r="J117" s="7">
        <f t="shared" si="9"/>
        <v>0</v>
      </c>
      <c r="K117" s="7">
        <f>IF(D117&lt;G117,1,0)</f>
        <v>1</v>
      </c>
      <c r="L117" t="str">
        <f t="shared" si="10"/>
        <v>NÃO PASSO</v>
      </c>
      <c r="M117">
        <f t="shared" si="11"/>
        <v>0</v>
      </c>
      <c r="N117" s="8">
        <f t="shared" si="13"/>
        <v>3</v>
      </c>
    </row>
    <row r="118" spans="1:14" x14ac:dyDescent="0.3">
      <c r="A118" s="6">
        <v>0.98</v>
      </c>
      <c r="B118" s="6">
        <v>0.08</v>
      </c>
      <c r="C118" s="6">
        <v>0.08</v>
      </c>
      <c r="D118" s="3">
        <f t="shared" si="14"/>
        <v>1</v>
      </c>
      <c r="E118" s="2">
        <f>MAX(D68:D118)</f>
        <v>1.31</v>
      </c>
      <c r="F118" s="2">
        <f>MIN(D68:D118)</f>
        <v>0.75600000000000001</v>
      </c>
      <c r="G118" s="4">
        <f t="shared" si="8"/>
        <v>1.0329999999999999</v>
      </c>
      <c r="H118" s="5">
        <f t="shared" si="12"/>
        <v>1.048</v>
      </c>
      <c r="I118" s="5">
        <f>IF(D118&gt;1.04,D118,I117)</f>
        <v>1.048</v>
      </c>
      <c r="J118" s="7">
        <f t="shared" si="9"/>
        <v>0</v>
      </c>
      <c r="K118" s="7">
        <f>IF(D118&lt;G118,1,0)</f>
        <v>1</v>
      </c>
      <c r="L118" t="str">
        <f t="shared" si="10"/>
        <v>NÃO PASSO</v>
      </c>
      <c r="M118">
        <f t="shared" si="11"/>
        <v>0</v>
      </c>
      <c r="N118" s="8">
        <f t="shared" si="13"/>
        <v>3</v>
      </c>
    </row>
    <row r="119" spans="1:14" x14ac:dyDescent="0.3">
      <c r="A119" s="6">
        <v>1</v>
      </c>
      <c r="B119" s="6">
        <v>0.11</v>
      </c>
      <c r="C119" s="6">
        <v>7.0000000000000007E-2</v>
      </c>
      <c r="D119" s="3">
        <f t="shared" si="14"/>
        <v>1.0559999999999998</v>
      </c>
      <c r="E119" s="2">
        <f>MAX(D69:D119)</f>
        <v>1.31</v>
      </c>
      <c r="F119" s="2">
        <f>MIN(D69:D119)</f>
        <v>0.75600000000000001</v>
      </c>
      <c r="G119" s="4">
        <f t="shared" ref="G119:G182" si="15">(E119+F119)/2</f>
        <v>1.0329999999999999</v>
      </c>
      <c r="H119" s="5">
        <f t="shared" si="12"/>
        <v>1.048</v>
      </c>
      <c r="I119" s="5">
        <f>IF(D119&gt;1.04,D119,I118)</f>
        <v>1.0559999999999998</v>
      </c>
      <c r="J119" s="7">
        <f t="shared" si="9"/>
        <v>0</v>
      </c>
      <c r="K119" s="7">
        <f>IF(D119&lt;G119,1,0)</f>
        <v>0</v>
      </c>
      <c r="L119" t="str">
        <f t="shared" si="10"/>
        <v>NÃO PASSO</v>
      </c>
      <c r="M119">
        <f t="shared" si="11"/>
        <v>0</v>
      </c>
      <c r="N119" s="8">
        <f t="shared" si="13"/>
        <v>3</v>
      </c>
    </row>
    <row r="120" spans="1:14" x14ac:dyDescent="0.3">
      <c r="A120" s="6">
        <v>1.0900000000000001</v>
      </c>
      <c r="B120" s="6">
        <v>0.14000000000000001</v>
      </c>
      <c r="C120" s="6">
        <v>0.08</v>
      </c>
      <c r="D120" s="3">
        <f t="shared" si="14"/>
        <v>1.1280000000000001</v>
      </c>
      <c r="E120" s="2">
        <f>MAX(D70:D120)</f>
        <v>1.31</v>
      </c>
      <c r="F120" s="2">
        <f>MIN(D70:D120)</f>
        <v>0.75600000000000001</v>
      </c>
      <c r="G120" s="4">
        <f t="shared" si="15"/>
        <v>1.0329999999999999</v>
      </c>
      <c r="H120" s="5">
        <f t="shared" si="12"/>
        <v>1.0559999999999998</v>
      </c>
      <c r="I120" s="5">
        <f>IF(D120&gt;1.04,D120,I119)</f>
        <v>1.1280000000000001</v>
      </c>
      <c r="J120" s="7">
        <f t="shared" si="9"/>
        <v>0</v>
      </c>
      <c r="K120" s="7">
        <f>IF(D120&lt;G120,1,0)</f>
        <v>0</v>
      </c>
      <c r="L120" t="str">
        <f t="shared" si="10"/>
        <v>NÃO PASSO</v>
      </c>
      <c r="M120">
        <f t="shared" si="11"/>
        <v>0</v>
      </c>
      <c r="N120" s="8">
        <f t="shared" si="13"/>
        <v>3</v>
      </c>
    </row>
    <row r="121" spans="1:14" x14ac:dyDescent="0.3">
      <c r="A121" s="6">
        <v>1.23</v>
      </c>
      <c r="B121" s="6">
        <v>0.18</v>
      </c>
      <c r="C121" s="6">
        <v>0.12</v>
      </c>
      <c r="D121" s="3">
        <f t="shared" si="14"/>
        <v>1.21</v>
      </c>
      <c r="E121" s="2">
        <f>MAX(D71:D121)</f>
        <v>1.31</v>
      </c>
      <c r="F121" s="2">
        <f>MIN(D71:D121)</f>
        <v>0.75600000000000001</v>
      </c>
      <c r="G121" s="4">
        <f t="shared" si="15"/>
        <v>1.0329999999999999</v>
      </c>
      <c r="H121" s="5">
        <f t="shared" si="12"/>
        <v>1.1280000000000001</v>
      </c>
      <c r="I121" s="5">
        <f>IF(D121&gt;1.04,D121,I120)</f>
        <v>1.21</v>
      </c>
      <c r="J121" s="7">
        <f t="shared" si="9"/>
        <v>0</v>
      </c>
      <c r="K121" s="7">
        <f>IF(D121&lt;G121,1,0)</f>
        <v>0</v>
      </c>
      <c r="L121" t="str">
        <f t="shared" si="10"/>
        <v>NÃO PASSO</v>
      </c>
      <c r="M121">
        <f t="shared" si="11"/>
        <v>0</v>
      </c>
      <c r="N121" s="8">
        <f t="shared" si="13"/>
        <v>3</v>
      </c>
    </row>
    <row r="122" spans="1:14" x14ac:dyDescent="0.3">
      <c r="A122" s="6">
        <v>1.34</v>
      </c>
      <c r="B122" s="6">
        <v>0.2</v>
      </c>
      <c r="C122" s="6">
        <v>0.24</v>
      </c>
      <c r="D122" s="3">
        <f t="shared" si="14"/>
        <v>1.3039999999999998</v>
      </c>
      <c r="E122" s="2">
        <f>MAX(D72:D122)</f>
        <v>1.31</v>
      </c>
      <c r="F122" s="2">
        <f>MIN(D72:D122)</f>
        <v>0.75600000000000001</v>
      </c>
      <c r="G122" s="4">
        <f t="shared" si="15"/>
        <v>1.0329999999999999</v>
      </c>
      <c r="H122" s="5">
        <f t="shared" si="12"/>
        <v>1.21</v>
      </c>
      <c r="I122" s="5">
        <f>IF(D122&gt;1.04,D122,I121)</f>
        <v>1.3039999999999998</v>
      </c>
      <c r="J122" s="7">
        <f t="shared" si="9"/>
        <v>0</v>
      </c>
      <c r="K122" s="7">
        <f>IF(D122&lt;G122,1,0)</f>
        <v>0</v>
      </c>
      <c r="L122" t="str">
        <f t="shared" si="10"/>
        <v>NÃO PASSO</v>
      </c>
      <c r="M122">
        <f t="shared" si="11"/>
        <v>0</v>
      </c>
      <c r="N122" s="8">
        <f t="shared" si="13"/>
        <v>3</v>
      </c>
    </row>
    <row r="123" spans="1:14" x14ac:dyDescent="0.3">
      <c r="A123" s="6">
        <v>1.39</v>
      </c>
      <c r="B123" s="6">
        <v>0.09</v>
      </c>
      <c r="C123" s="6">
        <v>0.32</v>
      </c>
      <c r="D123" s="3">
        <f t="shared" si="14"/>
        <v>1.3619999999999999</v>
      </c>
      <c r="E123" s="2">
        <f>MAX(D73:D123)</f>
        <v>1.3619999999999999</v>
      </c>
      <c r="F123" s="2">
        <f>MIN(D73:D123)</f>
        <v>0.75600000000000001</v>
      </c>
      <c r="G123" s="4">
        <f t="shared" si="15"/>
        <v>1.0589999999999999</v>
      </c>
      <c r="H123" s="5">
        <f t="shared" si="12"/>
        <v>1.3039999999999998</v>
      </c>
      <c r="I123" s="5">
        <f>IF(D123&gt;1.04,D123,I122)</f>
        <v>1.3619999999999999</v>
      </c>
      <c r="J123" s="7">
        <f t="shared" si="9"/>
        <v>0</v>
      </c>
      <c r="K123" s="7">
        <f>IF(D123&lt;G123,1,0)</f>
        <v>0</v>
      </c>
      <c r="L123" t="str">
        <f t="shared" si="10"/>
        <v>NÃO PASSO</v>
      </c>
      <c r="M123">
        <f t="shared" si="11"/>
        <v>0</v>
      </c>
      <c r="N123" s="8">
        <f t="shared" si="13"/>
        <v>3</v>
      </c>
    </row>
    <row r="124" spans="1:14" x14ac:dyDescent="0.3">
      <c r="A124" s="6">
        <v>1.47</v>
      </c>
      <c r="B124" s="6">
        <v>-0.09</v>
      </c>
      <c r="C124" s="6">
        <v>0.15</v>
      </c>
      <c r="D124" s="3">
        <f t="shared" si="14"/>
        <v>1.3720000000000001</v>
      </c>
      <c r="E124" s="2">
        <f>MAX(D74:D124)</f>
        <v>1.3720000000000001</v>
      </c>
      <c r="F124" s="2">
        <f>MIN(D74:D124)</f>
        <v>0.75600000000000001</v>
      </c>
      <c r="G124" s="4">
        <f t="shared" si="15"/>
        <v>1.0640000000000001</v>
      </c>
      <c r="H124" s="5">
        <f t="shared" si="12"/>
        <v>1.3619999999999999</v>
      </c>
      <c r="I124" s="5">
        <f>IF(D124&gt;1.04,D124,I123)</f>
        <v>1.3720000000000001</v>
      </c>
      <c r="J124" s="7">
        <f t="shared" si="9"/>
        <v>0</v>
      </c>
      <c r="K124" s="7">
        <f>IF(D124&lt;G124,1,0)</f>
        <v>0</v>
      </c>
      <c r="L124" t="str">
        <f t="shared" si="10"/>
        <v>NÃO PASSO</v>
      </c>
      <c r="M124">
        <f t="shared" si="11"/>
        <v>0</v>
      </c>
      <c r="N124" s="8">
        <f t="shared" si="13"/>
        <v>3</v>
      </c>
    </row>
    <row r="125" spans="1:14" x14ac:dyDescent="0.3">
      <c r="A125" s="6">
        <v>1.38</v>
      </c>
      <c r="B125" s="6">
        <v>-0.09</v>
      </c>
      <c r="C125" s="6">
        <v>-0.14000000000000001</v>
      </c>
      <c r="D125" s="3">
        <f t="shared" si="14"/>
        <v>1.3240000000000003</v>
      </c>
      <c r="E125" s="2">
        <f>MAX(D75:D125)</f>
        <v>1.3720000000000001</v>
      </c>
      <c r="F125" s="2">
        <f>MIN(D75:D125)</f>
        <v>0.75600000000000001</v>
      </c>
      <c r="G125" s="4">
        <f t="shared" si="15"/>
        <v>1.0640000000000001</v>
      </c>
      <c r="H125" s="5">
        <f t="shared" si="12"/>
        <v>1.3720000000000001</v>
      </c>
      <c r="I125" s="5">
        <f>IF(D125&gt;1.04,D125,I124)</f>
        <v>1.3240000000000003</v>
      </c>
      <c r="J125" s="7">
        <f t="shared" si="9"/>
        <v>1</v>
      </c>
      <c r="K125" s="7">
        <f>IF(D125&lt;G125,1,0)</f>
        <v>0</v>
      </c>
      <c r="L125" t="str">
        <f t="shared" si="10"/>
        <v>NÃO PASSO</v>
      </c>
      <c r="M125">
        <f t="shared" si="11"/>
        <v>0</v>
      </c>
      <c r="N125" s="8">
        <f t="shared" si="13"/>
        <v>3</v>
      </c>
    </row>
    <row r="126" spans="1:14" x14ac:dyDescent="0.3">
      <c r="A126" s="6">
        <v>1.28</v>
      </c>
      <c r="B126" s="6">
        <v>7.0000000000000007E-2</v>
      </c>
      <c r="C126" s="6">
        <v>-0.3</v>
      </c>
      <c r="D126" s="3">
        <f t="shared" si="14"/>
        <v>1.2360000000000002</v>
      </c>
      <c r="E126" s="2">
        <f>MAX(D76:D126)</f>
        <v>1.3720000000000001</v>
      </c>
      <c r="F126" s="2">
        <f>MIN(D76:D126)</f>
        <v>0.75600000000000001</v>
      </c>
      <c r="G126" s="4">
        <f t="shared" si="15"/>
        <v>1.0640000000000001</v>
      </c>
      <c r="H126" s="5">
        <f t="shared" si="12"/>
        <v>1.3240000000000003</v>
      </c>
      <c r="I126" s="5">
        <f>IF(D126&gt;1.04,D126,I125)</f>
        <v>1.2360000000000002</v>
      </c>
      <c r="J126" s="7">
        <f t="shared" si="9"/>
        <v>1</v>
      </c>
      <c r="K126" s="7">
        <f>IF(D126&lt;G126,1,0)</f>
        <v>0</v>
      </c>
      <c r="L126" t="str">
        <f t="shared" si="10"/>
        <v>NÃO PASSO</v>
      </c>
      <c r="M126">
        <f t="shared" si="11"/>
        <v>0</v>
      </c>
      <c r="N126" s="8">
        <f t="shared" si="13"/>
        <v>3</v>
      </c>
    </row>
    <row r="127" spans="1:14" x14ac:dyDescent="0.3">
      <c r="A127" s="6">
        <v>1.1000000000000001</v>
      </c>
      <c r="B127" s="6">
        <v>0.02</v>
      </c>
      <c r="C127" s="6">
        <v>-0.25</v>
      </c>
      <c r="D127" s="3">
        <f t="shared" si="14"/>
        <v>1.1259999999999999</v>
      </c>
      <c r="E127" s="2">
        <f>MAX(D77:D127)</f>
        <v>1.3720000000000001</v>
      </c>
      <c r="F127" s="2">
        <f>MIN(D77:D127)</f>
        <v>0.75600000000000001</v>
      </c>
      <c r="G127" s="4">
        <f t="shared" si="15"/>
        <v>1.0640000000000001</v>
      </c>
      <c r="H127" s="5">
        <f t="shared" si="12"/>
        <v>1.2360000000000002</v>
      </c>
      <c r="I127" s="5">
        <f>IF(D127&gt;1.04,D127,I126)</f>
        <v>1.1259999999999999</v>
      </c>
      <c r="J127" s="7">
        <f t="shared" si="9"/>
        <v>1</v>
      </c>
      <c r="K127" s="7">
        <f>IF(D127&lt;G127,1,0)</f>
        <v>0</v>
      </c>
      <c r="L127" t="str">
        <f t="shared" si="10"/>
        <v>NÃO PASSO</v>
      </c>
      <c r="M127">
        <f t="shared" si="11"/>
        <v>0</v>
      </c>
      <c r="N127" s="8">
        <f t="shared" si="13"/>
        <v>3</v>
      </c>
    </row>
    <row r="128" spans="1:14" x14ac:dyDescent="0.3">
      <c r="A128" s="6">
        <v>0.95</v>
      </c>
      <c r="B128" s="6">
        <v>-0.04</v>
      </c>
      <c r="C128" s="6">
        <v>-0.28000000000000003</v>
      </c>
      <c r="D128" s="3">
        <f t="shared" si="14"/>
        <v>1.0760000000000001</v>
      </c>
      <c r="E128" s="2">
        <f>MAX(D78:D128)</f>
        <v>1.3720000000000001</v>
      </c>
      <c r="F128" s="2">
        <f>MIN(D78:D128)</f>
        <v>0.75600000000000001</v>
      </c>
      <c r="G128" s="4">
        <f t="shared" si="15"/>
        <v>1.0640000000000001</v>
      </c>
      <c r="H128" s="5">
        <f t="shared" si="12"/>
        <v>1.1259999999999999</v>
      </c>
      <c r="I128" s="5">
        <f>IF(D128&gt;1.04,D128,I127)</f>
        <v>1.0760000000000001</v>
      </c>
      <c r="J128" s="7">
        <f t="shared" si="9"/>
        <v>1</v>
      </c>
      <c r="K128" s="7">
        <f>IF(D128&lt;G128,1,0)</f>
        <v>0</v>
      </c>
      <c r="L128" t="str">
        <f t="shared" si="10"/>
        <v>NÃO PASSO</v>
      </c>
      <c r="M128">
        <f t="shared" si="11"/>
        <v>0</v>
      </c>
      <c r="N128" s="8">
        <f t="shared" si="13"/>
        <v>3</v>
      </c>
    </row>
    <row r="129" spans="1:14" x14ac:dyDescent="0.3">
      <c r="A129" s="6">
        <v>0.92</v>
      </c>
      <c r="B129" s="6">
        <v>-0.14000000000000001</v>
      </c>
      <c r="C129" s="6">
        <v>-0.28000000000000003</v>
      </c>
      <c r="D129" s="3">
        <f t="shared" si="14"/>
        <v>1.0760000000000001</v>
      </c>
      <c r="E129" s="2">
        <f>MAX(D79:D129)</f>
        <v>1.3720000000000001</v>
      </c>
      <c r="F129" s="2">
        <f>MIN(D79:D129)</f>
        <v>0.75600000000000001</v>
      </c>
      <c r="G129" s="4">
        <f t="shared" si="15"/>
        <v>1.0640000000000001</v>
      </c>
      <c r="H129" s="5">
        <f t="shared" si="12"/>
        <v>1.0760000000000001</v>
      </c>
      <c r="I129" s="5">
        <f>IF(D129&gt;1.04,D129,I128)</f>
        <v>1.0760000000000001</v>
      </c>
      <c r="J129" s="7">
        <f t="shared" si="9"/>
        <v>0</v>
      </c>
      <c r="K129" s="7">
        <f>IF(D129&lt;G129,1,0)</f>
        <v>0</v>
      </c>
      <c r="L129" t="str">
        <f t="shared" si="10"/>
        <v>NÃO PASSO</v>
      </c>
      <c r="M129">
        <f t="shared" si="11"/>
        <v>0</v>
      </c>
      <c r="N129" s="8">
        <f t="shared" si="13"/>
        <v>3</v>
      </c>
    </row>
    <row r="130" spans="1:14" x14ac:dyDescent="0.3">
      <c r="A130" s="6">
        <v>1.1299999999999999</v>
      </c>
      <c r="B130" s="6">
        <v>-0.1</v>
      </c>
      <c r="C130" s="6">
        <v>-0.11</v>
      </c>
      <c r="D130" s="3">
        <f t="shared" si="14"/>
        <v>1.0880000000000001</v>
      </c>
      <c r="E130" s="2">
        <f>MAX(D80:D130)</f>
        <v>1.3720000000000001</v>
      </c>
      <c r="F130" s="2">
        <f>MIN(D80:D130)</f>
        <v>0.75600000000000001</v>
      </c>
      <c r="G130" s="4">
        <f t="shared" si="15"/>
        <v>1.0640000000000001</v>
      </c>
      <c r="H130" s="5">
        <f t="shared" si="12"/>
        <v>1.0760000000000001</v>
      </c>
      <c r="I130" s="5">
        <f>IF(D130&gt;1.04,D130,I129)</f>
        <v>1.0880000000000001</v>
      </c>
      <c r="J130" s="7">
        <f t="shared" si="9"/>
        <v>0</v>
      </c>
      <c r="K130" s="7">
        <f>IF(D130&lt;G130,1,0)</f>
        <v>0</v>
      </c>
      <c r="L130" t="str">
        <f t="shared" si="10"/>
        <v>NÃO PASSO</v>
      </c>
      <c r="M130">
        <f t="shared" si="11"/>
        <v>0</v>
      </c>
      <c r="N130" s="8">
        <f t="shared" si="13"/>
        <v>3</v>
      </c>
    </row>
    <row r="131" spans="1:14" x14ac:dyDescent="0.3">
      <c r="A131" s="6">
        <v>1.28</v>
      </c>
      <c r="B131" s="6">
        <v>7.0000000000000007E-2</v>
      </c>
      <c r="C131" s="6">
        <v>-0.08</v>
      </c>
      <c r="D131" s="3">
        <f t="shared" si="14"/>
        <v>1.1060000000000001</v>
      </c>
      <c r="E131" s="2">
        <f>MAX(D81:D131)</f>
        <v>1.3720000000000001</v>
      </c>
      <c r="F131" s="2">
        <f>MIN(D81:D131)</f>
        <v>0.75600000000000001</v>
      </c>
      <c r="G131" s="4">
        <f t="shared" si="15"/>
        <v>1.0640000000000001</v>
      </c>
      <c r="H131" s="5">
        <f t="shared" si="12"/>
        <v>1.0880000000000001</v>
      </c>
      <c r="I131" s="5">
        <f>IF(D131&gt;1.04,D131,I130)</f>
        <v>1.1060000000000001</v>
      </c>
      <c r="J131" s="7">
        <f t="shared" ref="J131:J194" si="16">IF(I131&lt;H131,1,0)</f>
        <v>0</v>
      </c>
      <c r="K131" s="7">
        <f>IF(D131&lt;G131,1,0)</f>
        <v>0</v>
      </c>
      <c r="L131" t="str">
        <f t="shared" ref="L131:L194" si="17">IF(AND((J131=1),(K131=1)),"PASSO","NÃO PASSO")</f>
        <v>NÃO PASSO</v>
      </c>
      <c r="M131">
        <f t="shared" ref="M131:M194" si="18">IF(AND((J131=1),(K131=1)),1,0)</f>
        <v>0</v>
      </c>
      <c r="N131" s="8">
        <f t="shared" si="13"/>
        <v>3</v>
      </c>
    </row>
    <row r="132" spans="1:14" x14ac:dyDescent="0.3">
      <c r="A132" s="6">
        <v>1.1599999999999999</v>
      </c>
      <c r="B132" s="6">
        <v>0.2</v>
      </c>
      <c r="C132" s="6">
        <v>-0.13</v>
      </c>
      <c r="D132" s="3">
        <f t="shared" si="14"/>
        <v>1.1140000000000001</v>
      </c>
      <c r="E132" s="2">
        <f>MAX(D82:D132)</f>
        <v>1.3720000000000001</v>
      </c>
      <c r="F132" s="2">
        <f>MIN(D82:D132)</f>
        <v>0.75600000000000001</v>
      </c>
      <c r="G132" s="4">
        <f t="shared" si="15"/>
        <v>1.0640000000000001</v>
      </c>
      <c r="H132" s="5">
        <f t="shared" ref="H132:H195" si="19">IF(I132&lt;&gt;0,I131,H131)</f>
        <v>1.1060000000000001</v>
      </c>
      <c r="I132" s="5">
        <f>IF(D132&gt;1.04,D132,I131)</f>
        <v>1.1140000000000001</v>
      </c>
      <c r="J132" s="7">
        <f t="shared" si="16"/>
        <v>0</v>
      </c>
      <c r="K132" s="7">
        <f>IF(D132&lt;G132,1,0)</f>
        <v>0</v>
      </c>
      <c r="L132" t="str">
        <f t="shared" si="17"/>
        <v>NÃO PASSO</v>
      </c>
      <c r="M132">
        <f t="shared" si="18"/>
        <v>0</v>
      </c>
      <c r="N132" s="8">
        <f t="shared" ref="N132:N195" si="20">N131+M132</f>
        <v>3</v>
      </c>
    </row>
    <row r="133" spans="1:14" x14ac:dyDescent="0.3">
      <c r="A133" s="6">
        <v>1.04</v>
      </c>
      <c r="B133" s="6">
        <v>0.28999999999999998</v>
      </c>
      <c r="C133" s="6">
        <v>-0.08</v>
      </c>
      <c r="D133" s="3">
        <f t="shared" ref="D133:D196" si="21">AVERAGE(A131:A135)</f>
        <v>1.052</v>
      </c>
      <c r="E133" s="2">
        <f>MAX(D83:D133)</f>
        <v>1.3720000000000001</v>
      </c>
      <c r="F133" s="2">
        <f>MIN(D83:D133)</f>
        <v>0.75600000000000001</v>
      </c>
      <c r="G133" s="4">
        <f t="shared" si="15"/>
        <v>1.0640000000000001</v>
      </c>
      <c r="H133" s="5">
        <f t="shared" si="19"/>
        <v>1.1140000000000001</v>
      </c>
      <c r="I133" s="5">
        <f>IF(D133&gt;1.04,D133,I132)</f>
        <v>1.052</v>
      </c>
      <c r="J133" s="7">
        <f t="shared" si="16"/>
        <v>1</v>
      </c>
      <c r="K133" s="7">
        <f>IF(D133&lt;G133,1,0)</f>
        <v>1</v>
      </c>
      <c r="L133" t="str">
        <f t="shared" si="17"/>
        <v>PASSO</v>
      </c>
      <c r="M133">
        <f t="shared" si="18"/>
        <v>1</v>
      </c>
      <c r="N133" s="8">
        <f t="shared" si="20"/>
        <v>4</v>
      </c>
    </row>
    <row r="134" spans="1:14" x14ac:dyDescent="0.3">
      <c r="A134" s="6">
        <v>0.96</v>
      </c>
      <c r="B134" s="6">
        <v>0.23</v>
      </c>
      <c r="C134" s="6">
        <v>-0.04</v>
      </c>
      <c r="D134" s="3">
        <f t="shared" si="21"/>
        <v>0.94399999999999995</v>
      </c>
      <c r="E134" s="2">
        <f>MAX(D84:D134)</f>
        <v>1.3720000000000001</v>
      </c>
      <c r="F134" s="2">
        <f>MIN(D84:D134)</f>
        <v>0.75600000000000001</v>
      </c>
      <c r="G134" s="4">
        <f t="shared" si="15"/>
        <v>1.0640000000000001</v>
      </c>
      <c r="H134" s="5">
        <f t="shared" si="19"/>
        <v>1.052</v>
      </c>
      <c r="I134" s="5">
        <f>IF(D134&gt;1.04,D134,I133)</f>
        <v>1.052</v>
      </c>
      <c r="J134" s="7">
        <f t="shared" si="16"/>
        <v>0</v>
      </c>
      <c r="K134" s="7">
        <f>IF(D134&lt;G134,1,0)</f>
        <v>1</v>
      </c>
      <c r="L134" t="str">
        <f t="shared" si="17"/>
        <v>NÃO PASSO</v>
      </c>
      <c r="M134">
        <f t="shared" si="18"/>
        <v>0</v>
      </c>
      <c r="N134" s="8">
        <f t="shared" si="20"/>
        <v>4</v>
      </c>
    </row>
    <row r="135" spans="1:14" x14ac:dyDescent="0.3">
      <c r="A135" s="6">
        <v>0.82</v>
      </c>
      <c r="B135" s="6">
        <v>0.11</v>
      </c>
      <c r="C135" s="6">
        <v>-0.04</v>
      </c>
      <c r="D135" s="3">
        <f t="shared" si="21"/>
        <v>0.85399999999999987</v>
      </c>
      <c r="E135" s="2">
        <f>MAX(D85:D135)</f>
        <v>1.3720000000000001</v>
      </c>
      <c r="F135" s="2">
        <f>MIN(D85:D135)</f>
        <v>0.75600000000000001</v>
      </c>
      <c r="G135" s="4">
        <f t="shared" si="15"/>
        <v>1.0640000000000001</v>
      </c>
      <c r="H135" s="5">
        <f t="shared" si="19"/>
        <v>1.052</v>
      </c>
      <c r="I135" s="5">
        <f>IF(D135&gt;1.04,D135,I134)</f>
        <v>1.052</v>
      </c>
      <c r="J135" s="7">
        <f t="shared" si="16"/>
        <v>0</v>
      </c>
      <c r="K135" s="7">
        <f>IF(D135&lt;G135,1,0)</f>
        <v>1</v>
      </c>
      <c r="L135" t="str">
        <f t="shared" si="17"/>
        <v>NÃO PASSO</v>
      </c>
      <c r="M135">
        <f t="shared" si="18"/>
        <v>0</v>
      </c>
      <c r="N135" s="8">
        <f t="shared" si="20"/>
        <v>4</v>
      </c>
    </row>
    <row r="136" spans="1:14" x14ac:dyDescent="0.3">
      <c r="A136" s="6">
        <v>0.74</v>
      </c>
      <c r="B136" s="6">
        <v>0.03</v>
      </c>
      <c r="C136" s="6">
        <v>-0.03</v>
      </c>
      <c r="D136" s="3">
        <f t="shared" si="21"/>
        <v>0.79399999999999993</v>
      </c>
      <c r="E136" s="2">
        <f>MAX(D86:D136)</f>
        <v>1.3720000000000001</v>
      </c>
      <c r="F136" s="2">
        <f>MIN(D86:D136)</f>
        <v>0.75600000000000001</v>
      </c>
      <c r="G136" s="4">
        <f t="shared" si="15"/>
        <v>1.0640000000000001</v>
      </c>
      <c r="H136" s="5">
        <f t="shared" si="19"/>
        <v>1.052</v>
      </c>
      <c r="I136" s="5">
        <f>IF(D136&gt;1.04,D136,I135)</f>
        <v>1.052</v>
      </c>
      <c r="J136" s="7">
        <f t="shared" si="16"/>
        <v>0</v>
      </c>
      <c r="K136" s="7">
        <f>IF(D136&lt;G136,1,0)</f>
        <v>1</v>
      </c>
      <c r="L136" t="str">
        <f t="shared" si="17"/>
        <v>NÃO PASSO</v>
      </c>
      <c r="M136">
        <f t="shared" si="18"/>
        <v>0</v>
      </c>
      <c r="N136" s="8">
        <f t="shared" si="20"/>
        <v>4</v>
      </c>
    </row>
    <row r="137" spans="1:14" x14ac:dyDescent="0.3">
      <c r="A137" s="6">
        <v>0.71</v>
      </c>
      <c r="B137" s="6">
        <v>0.03</v>
      </c>
      <c r="C137" s="6">
        <v>0.01</v>
      </c>
      <c r="D137" s="3">
        <f t="shared" si="21"/>
        <v>0.76</v>
      </c>
      <c r="E137" s="2">
        <f>MAX(D87:D137)</f>
        <v>1.3720000000000001</v>
      </c>
      <c r="F137" s="2">
        <f>MIN(D87:D137)</f>
        <v>0.75600000000000001</v>
      </c>
      <c r="G137" s="4">
        <f t="shared" si="15"/>
        <v>1.0640000000000001</v>
      </c>
      <c r="H137" s="5">
        <f t="shared" si="19"/>
        <v>1.052</v>
      </c>
      <c r="I137" s="5">
        <f>IF(D137&gt;1.04,D137,I136)</f>
        <v>1.052</v>
      </c>
      <c r="J137" s="7">
        <f t="shared" si="16"/>
        <v>0</v>
      </c>
      <c r="K137" s="7">
        <f>IF(D137&lt;G137,1,0)</f>
        <v>1</v>
      </c>
      <c r="L137" t="str">
        <f t="shared" si="17"/>
        <v>NÃO PASSO</v>
      </c>
      <c r="M137">
        <f t="shared" si="18"/>
        <v>0</v>
      </c>
      <c r="N137" s="8">
        <f t="shared" si="20"/>
        <v>4</v>
      </c>
    </row>
    <row r="138" spans="1:14" x14ac:dyDescent="0.3">
      <c r="A138" s="6">
        <v>0.74</v>
      </c>
      <c r="B138" s="6">
        <v>0.06</v>
      </c>
      <c r="C138" s="6">
        <v>0.03</v>
      </c>
      <c r="D138" s="3">
        <f t="shared" si="21"/>
        <v>0.75800000000000001</v>
      </c>
      <c r="E138" s="2">
        <f>MAX(D88:D138)</f>
        <v>1.3720000000000001</v>
      </c>
      <c r="F138" s="2">
        <f>MIN(D88:D138)</f>
        <v>0.75600000000000001</v>
      </c>
      <c r="G138" s="4">
        <f t="shared" si="15"/>
        <v>1.0640000000000001</v>
      </c>
      <c r="H138" s="5">
        <f t="shared" si="19"/>
        <v>1.052</v>
      </c>
      <c r="I138" s="5">
        <f>IF(D138&gt;1.04,D138,I137)</f>
        <v>1.052</v>
      </c>
      <c r="J138" s="7">
        <f t="shared" si="16"/>
        <v>0</v>
      </c>
      <c r="K138" s="7">
        <f>IF(D138&lt;G138,1,0)</f>
        <v>1</v>
      </c>
      <c r="L138" t="str">
        <f t="shared" si="17"/>
        <v>NÃO PASSO</v>
      </c>
      <c r="M138">
        <f t="shared" si="18"/>
        <v>0</v>
      </c>
      <c r="N138" s="8">
        <f t="shared" si="20"/>
        <v>4</v>
      </c>
    </row>
    <row r="139" spans="1:14" x14ac:dyDescent="0.3">
      <c r="A139" s="6">
        <v>0.79</v>
      </c>
      <c r="B139" s="6">
        <v>7.0000000000000007E-2</v>
      </c>
      <c r="C139" s="6">
        <v>0.01</v>
      </c>
      <c r="D139" s="3">
        <f t="shared" si="21"/>
        <v>0.77000000000000013</v>
      </c>
      <c r="E139" s="2">
        <f>MAX(D89:D139)</f>
        <v>1.3720000000000001</v>
      </c>
      <c r="F139" s="2">
        <f>MIN(D89:D139)</f>
        <v>0.75600000000000001</v>
      </c>
      <c r="G139" s="4">
        <f t="shared" si="15"/>
        <v>1.0640000000000001</v>
      </c>
      <c r="H139" s="5">
        <f t="shared" si="19"/>
        <v>1.052</v>
      </c>
      <c r="I139" s="5">
        <f>IF(D139&gt;1.04,D139,I138)</f>
        <v>1.052</v>
      </c>
      <c r="J139" s="7">
        <f t="shared" si="16"/>
        <v>0</v>
      </c>
      <c r="K139" s="7">
        <f>IF(D139&lt;G139,1,0)</f>
        <v>1</v>
      </c>
      <c r="L139" t="str">
        <f t="shared" si="17"/>
        <v>NÃO PASSO</v>
      </c>
      <c r="M139">
        <f t="shared" si="18"/>
        <v>0</v>
      </c>
      <c r="N139" s="8">
        <f t="shared" si="20"/>
        <v>4</v>
      </c>
    </row>
    <row r="140" spans="1:14" x14ac:dyDescent="0.3">
      <c r="A140" s="6">
        <v>0.81</v>
      </c>
      <c r="B140" s="6">
        <v>0.06</v>
      </c>
      <c r="C140" s="6">
        <v>0.01</v>
      </c>
      <c r="D140" s="3">
        <f t="shared" si="21"/>
        <v>0.79199999999999993</v>
      </c>
      <c r="E140" s="2">
        <f>MAX(D90:D140)</f>
        <v>1.3720000000000001</v>
      </c>
      <c r="F140" s="2">
        <f>MIN(D90:D140)</f>
        <v>0.75600000000000001</v>
      </c>
      <c r="G140" s="4">
        <f t="shared" si="15"/>
        <v>1.0640000000000001</v>
      </c>
      <c r="H140" s="5">
        <f t="shared" si="19"/>
        <v>1.052</v>
      </c>
      <c r="I140" s="5">
        <f>IF(D140&gt;1.04,D140,I139)</f>
        <v>1.052</v>
      </c>
      <c r="J140" s="7">
        <f t="shared" si="16"/>
        <v>0</v>
      </c>
      <c r="K140" s="7">
        <f>IF(D140&lt;G140,1,0)</f>
        <v>1</v>
      </c>
      <c r="L140" t="str">
        <f t="shared" si="17"/>
        <v>NÃO PASSO</v>
      </c>
      <c r="M140">
        <f t="shared" si="18"/>
        <v>0</v>
      </c>
      <c r="N140" s="8">
        <f t="shared" si="20"/>
        <v>4</v>
      </c>
    </row>
    <row r="141" spans="1:14" x14ac:dyDescent="0.3">
      <c r="A141" s="6">
        <v>0.8</v>
      </c>
      <c r="B141" s="6">
        <v>0.04</v>
      </c>
      <c r="C141" s="6">
        <v>0.03</v>
      </c>
      <c r="D141" s="3">
        <f t="shared" si="21"/>
        <v>0.81400000000000006</v>
      </c>
      <c r="E141" s="2">
        <f>MAX(D91:D141)</f>
        <v>1.3720000000000001</v>
      </c>
      <c r="F141" s="2">
        <f>MIN(D91:D141)</f>
        <v>0.75600000000000001</v>
      </c>
      <c r="G141" s="4">
        <f t="shared" si="15"/>
        <v>1.0640000000000001</v>
      </c>
      <c r="H141" s="5">
        <f t="shared" si="19"/>
        <v>1.052</v>
      </c>
      <c r="I141" s="5">
        <f>IF(D141&gt;1.04,D141,I140)</f>
        <v>1.052</v>
      </c>
      <c r="J141" s="7">
        <f t="shared" si="16"/>
        <v>0</v>
      </c>
      <c r="K141" s="7">
        <f>IF(D141&lt;G141,1,0)</f>
        <v>1</v>
      </c>
      <c r="L141" t="str">
        <f t="shared" si="17"/>
        <v>NÃO PASSO</v>
      </c>
      <c r="M141">
        <f t="shared" si="18"/>
        <v>0</v>
      </c>
      <c r="N141" s="8">
        <f t="shared" si="20"/>
        <v>4</v>
      </c>
    </row>
    <row r="142" spans="1:14" x14ac:dyDescent="0.3">
      <c r="A142" s="6">
        <v>0.82</v>
      </c>
      <c r="B142" s="6">
        <v>0.01</v>
      </c>
      <c r="C142" s="6">
        <v>0.06</v>
      </c>
      <c r="D142" s="3">
        <f t="shared" si="21"/>
        <v>0.83800000000000008</v>
      </c>
      <c r="E142" s="2">
        <f>MAX(D92:D142)</f>
        <v>1.3720000000000001</v>
      </c>
      <c r="F142" s="2">
        <f>MIN(D92:D142)</f>
        <v>0.75600000000000001</v>
      </c>
      <c r="G142" s="4">
        <f t="shared" si="15"/>
        <v>1.0640000000000001</v>
      </c>
      <c r="H142" s="5">
        <f t="shared" si="19"/>
        <v>1.052</v>
      </c>
      <c r="I142" s="5">
        <f>IF(D142&gt;1.04,D142,I141)</f>
        <v>1.052</v>
      </c>
      <c r="J142" s="7">
        <f t="shared" si="16"/>
        <v>0</v>
      </c>
      <c r="K142" s="7">
        <f>IF(D142&lt;G142,1,0)</f>
        <v>1</v>
      </c>
      <c r="L142" t="str">
        <f t="shared" si="17"/>
        <v>NÃO PASSO</v>
      </c>
      <c r="M142">
        <f t="shared" si="18"/>
        <v>0</v>
      </c>
      <c r="N142" s="8">
        <f t="shared" si="20"/>
        <v>4</v>
      </c>
    </row>
    <row r="143" spans="1:14" x14ac:dyDescent="0.3">
      <c r="A143" s="6">
        <v>0.85</v>
      </c>
      <c r="B143" s="6">
        <v>0</v>
      </c>
      <c r="C143" s="6">
        <v>0.14000000000000001</v>
      </c>
      <c r="D143" s="3">
        <f t="shared" si="21"/>
        <v>0.85799999999999998</v>
      </c>
      <c r="E143" s="2">
        <f>MAX(D93:D143)</f>
        <v>1.3720000000000001</v>
      </c>
      <c r="F143" s="2">
        <f>MIN(D93:D143)</f>
        <v>0.75600000000000001</v>
      </c>
      <c r="G143" s="4">
        <f t="shared" si="15"/>
        <v>1.0640000000000001</v>
      </c>
      <c r="H143" s="5">
        <f t="shared" si="19"/>
        <v>1.052</v>
      </c>
      <c r="I143" s="5">
        <f>IF(D143&gt;1.04,D143,I142)</f>
        <v>1.052</v>
      </c>
      <c r="J143" s="7">
        <f t="shared" si="16"/>
        <v>0</v>
      </c>
      <c r="K143" s="7">
        <f>IF(D143&lt;G143,1,0)</f>
        <v>1</v>
      </c>
      <c r="L143" t="str">
        <f t="shared" si="17"/>
        <v>NÃO PASSO</v>
      </c>
      <c r="M143">
        <f t="shared" si="18"/>
        <v>0</v>
      </c>
      <c r="N143" s="8">
        <f t="shared" si="20"/>
        <v>4</v>
      </c>
    </row>
    <row r="144" spans="1:14" x14ac:dyDescent="0.3">
      <c r="A144" s="6">
        <v>0.91</v>
      </c>
      <c r="B144" s="6">
        <v>-0.02</v>
      </c>
      <c r="C144" s="6">
        <v>0.15</v>
      </c>
      <c r="D144" s="3">
        <f t="shared" si="21"/>
        <v>0.876</v>
      </c>
      <c r="E144" s="2">
        <f>MAX(D94:D144)</f>
        <v>1.3720000000000001</v>
      </c>
      <c r="F144" s="2">
        <f>MIN(D94:D144)</f>
        <v>0.75600000000000001</v>
      </c>
      <c r="G144" s="4">
        <f t="shared" si="15"/>
        <v>1.0640000000000001</v>
      </c>
      <c r="H144" s="5">
        <f t="shared" si="19"/>
        <v>1.052</v>
      </c>
      <c r="I144" s="5">
        <f>IF(D144&gt;1.04,D144,I143)</f>
        <v>1.052</v>
      </c>
      <c r="J144" s="7">
        <f t="shared" si="16"/>
        <v>0</v>
      </c>
      <c r="K144" s="7">
        <f>IF(D144&lt;G144,1,0)</f>
        <v>1</v>
      </c>
      <c r="L144" t="str">
        <f t="shared" si="17"/>
        <v>NÃO PASSO</v>
      </c>
      <c r="M144">
        <f t="shared" si="18"/>
        <v>0</v>
      </c>
      <c r="N144" s="8">
        <f t="shared" si="20"/>
        <v>4</v>
      </c>
    </row>
    <row r="145" spans="1:14" x14ac:dyDescent="0.3">
      <c r="A145" s="6">
        <v>0.91</v>
      </c>
      <c r="B145" s="6">
        <v>-0.02</v>
      </c>
      <c r="C145" s="6">
        <v>0.13</v>
      </c>
      <c r="D145" s="3">
        <f t="shared" si="21"/>
        <v>0.89600000000000013</v>
      </c>
      <c r="E145" s="2">
        <f>MAX(D95:D145)</f>
        <v>1.3720000000000001</v>
      </c>
      <c r="F145" s="2">
        <f>MIN(D95:D145)</f>
        <v>0.75600000000000001</v>
      </c>
      <c r="G145" s="4">
        <f t="shared" si="15"/>
        <v>1.0640000000000001</v>
      </c>
      <c r="H145" s="5">
        <f t="shared" si="19"/>
        <v>1.052</v>
      </c>
      <c r="I145" s="5">
        <f>IF(D145&gt;1.04,D145,I144)</f>
        <v>1.052</v>
      </c>
      <c r="J145" s="7">
        <f t="shared" si="16"/>
        <v>0</v>
      </c>
      <c r="K145" s="7">
        <f>IF(D145&lt;G145,1,0)</f>
        <v>1</v>
      </c>
      <c r="L145" t="str">
        <f t="shared" si="17"/>
        <v>NÃO PASSO</v>
      </c>
      <c r="M145">
        <f t="shared" si="18"/>
        <v>0</v>
      </c>
      <c r="N145" s="8">
        <f t="shared" si="20"/>
        <v>4</v>
      </c>
    </row>
    <row r="146" spans="1:14" x14ac:dyDescent="0.3">
      <c r="A146" s="6">
        <v>0.89</v>
      </c>
      <c r="B146" s="6">
        <v>-0.01</v>
      </c>
      <c r="C146" s="6">
        <v>0.13</v>
      </c>
      <c r="D146" s="3">
        <f t="shared" si="21"/>
        <v>0.93</v>
      </c>
      <c r="E146" s="2">
        <f>MAX(D96:D146)</f>
        <v>1.3720000000000001</v>
      </c>
      <c r="F146" s="2">
        <f>MIN(D96:D146)</f>
        <v>0.75600000000000001</v>
      </c>
      <c r="G146" s="4">
        <f t="shared" si="15"/>
        <v>1.0640000000000001</v>
      </c>
      <c r="H146" s="5">
        <f t="shared" si="19"/>
        <v>1.052</v>
      </c>
      <c r="I146" s="5">
        <f>IF(D146&gt;1.04,D146,I145)</f>
        <v>1.052</v>
      </c>
      <c r="J146" s="7">
        <f t="shared" si="16"/>
        <v>0</v>
      </c>
      <c r="K146" s="7">
        <f>IF(D146&lt;G146,1,0)</f>
        <v>1</v>
      </c>
      <c r="L146" t="str">
        <f t="shared" si="17"/>
        <v>NÃO PASSO</v>
      </c>
      <c r="M146">
        <f t="shared" si="18"/>
        <v>0</v>
      </c>
      <c r="N146" s="8">
        <f t="shared" si="20"/>
        <v>4</v>
      </c>
    </row>
    <row r="147" spans="1:14" x14ac:dyDescent="0.3">
      <c r="A147" s="6">
        <v>0.92</v>
      </c>
      <c r="B147" s="6">
        <v>0.02</v>
      </c>
      <c r="C147" s="6">
        <v>0.12</v>
      </c>
      <c r="D147" s="3">
        <f t="shared" si="21"/>
        <v>0.96599999999999997</v>
      </c>
      <c r="E147" s="2">
        <f>MAX(D97:D147)</f>
        <v>1.3720000000000001</v>
      </c>
      <c r="F147" s="2">
        <f>MIN(D97:D147)</f>
        <v>0.75600000000000001</v>
      </c>
      <c r="G147" s="4">
        <f t="shared" si="15"/>
        <v>1.0640000000000001</v>
      </c>
      <c r="H147" s="5">
        <f t="shared" si="19"/>
        <v>1.052</v>
      </c>
      <c r="I147" s="5">
        <f>IF(D147&gt;1.04,D147,I146)</f>
        <v>1.052</v>
      </c>
      <c r="J147" s="7">
        <f t="shared" si="16"/>
        <v>0</v>
      </c>
      <c r="K147" s="7">
        <f>IF(D147&lt;G147,1,0)</f>
        <v>1</v>
      </c>
      <c r="L147" t="str">
        <f t="shared" si="17"/>
        <v>NÃO PASSO</v>
      </c>
      <c r="M147">
        <f t="shared" si="18"/>
        <v>0</v>
      </c>
      <c r="N147" s="8">
        <f t="shared" si="20"/>
        <v>4</v>
      </c>
    </row>
    <row r="148" spans="1:14" x14ac:dyDescent="0.3">
      <c r="A148" s="6">
        <v>1.02</v>
      </c>
      <c r="B148" s="6">
        <v>0.06</v>
      </c>
      <c r="C148" s="6">
        <v>0.11</v>
      </c>
      <c r="D148" s="3">
        <f t="shared" si="21"/>
        <v>1.03</v>
      </c>
      <c r="E148" s="2">
        <f>MAX(D98:D148)</f>
        <v>1.3720000000000001</v>
      </c>
      <c r="F148" s="2">
        <f>MIN(D98:D148)</f>
        <v>0.75600000000000001</v>
      </c>
      <c r="G148" s="4">
        <f t="shared" si="15"/>
        <v>1.0640000000000001</v>
      </c>
      <c r="H148" s="5">
        <f t="shared" si="19"/>
        <v>1.052</v>
      </c>
      <c r="I148" s="5">
        <f>IF(D148&gt;1.04,D148,I147)</f>
        <v>1.052</v>
      </c>
      <c r="J148" s="7">
        <f t="shared" si="16"/>
        <v>0</v>
      </c>
      <c r="K148" s="7">
        <f>IF(D148&lt;G148,1,0)</f>
        <v>1</v>
      </c>
      <c r="L148" t="str">
        <f t="shared" si="17"/>
        <v>NÃO PASSO</v>
      </c>
      <c r="M148">
        <f t="shared" si="18"/>
        <v>0</v>
      </c>
      <c r="N148" s="8">
        <f t="shared" si="20"/>
        <v>4</v>
      </c>
    </row>
    <row r="149" spans="1:14" x14ac:dyDescent="0.3">
      <c r="A149" s="6">
        <v>1.0900000000000001</v>
      </c>
      <c r="B149" s="6">
        <v>0.06</v>
      </c>
      <c r="C149" s="6">
        <v>0.1</v>
      </c>
      <c r="D149" s="3">
        <f t="shared" si="21"/>
        <v>1.1320000000000001</v>
      </c>
      <c r="E149" s="2">
        <f>MAX(D99:D149)</f>
        <v>1.3720000000000001</v>
      </c>
      <c r="F149" s="2">
        <f>MIN(D99:D149)</f>
        <v>0.75600000000000001</v>
      </c>
      <c r="G149" s="4">
        <f t="shared" si="15"/>
        <v>1.0640000000000001</v>
      </c>
      <c r="H149" s="5">
        <f t="shared" si="19"/>
        <v>1.052</v>
      </c>
      <c r="I149" s="5">
        <f>IF(D149&gt;1.04,D149,I148)</f>
        <v>1.1320000000000001</v>
      </c>
      <c r="J149" s="7">
        <f t="shared" si="16"/>
        <v>0</v>
      </c>
      <c r="K149" s="7">
        <f>IF(D149&lt;G149,1,0)</f>
        <v>0</v>
      </c>
      <c r="L149" t="str">
        <f t="shared" si="17"/>
        <v>NÃO PASSO</v>
      </c>
      <c r="M149">
        <f t="shared" si="18"/>
        <v>0</v>
      </c>
      <c r="N149" s="8">
        <f t="shared" si="20"/>
        <v>4</v>
      </c>
    </row>
    <row r="150" spans="1:14" x14ac:dyDescent="0.3">
      <c r="A150" s="6">
        <v>1.23</v>
      </c>
      <c r="B150" s="6">
        <v>0.01</v>
      </c>
      <c r="C150" s="6">
        <v>0.18</v>
      </c>
      <c r="D150" s="3">
        <f t="shared" si="21"/>
        <v>1.256</v>
      </c>
      <c r="E150" s="2">
        <f>MAX(D100:D150)</f>
        <v>1.3720000000000001</v>
      </c>
      <c r="F150" s="2">
        <f>MIN(D100:D150)</f>
        <v>0.75600000000000001</v>
      </c>
      <c r="G150" s="4">
        <f t="shared" si="15"/>
        <v>1.0640000000000001</v>
      </c>
      <c r="H150" s="5">
        <f t="shared" si="19"/>
        <v>1.1320000000000001</v>
      </c>
      <c r="I150" s="5">
        <f>IF(D150&gt;1.04,D150,I149)</f>
        <v>1.256</v>
      </c>
      <c r="J150" s="7">
        <f t="shared" si="16"/>
        <v>0</v>
      </c>
      <c r="K150" s="7">
        <f>IF(D150&lt;G150,1,0)</f>
        <v>0</v>
      </c>
      <c r="L150" t="str">
        <f t="shared" si="17"/>
        <v>NÃO PASSO</v>
      </c>
      <c r="M150">
        <f t="shared" si="18"/>
        <v>0</v>
      </c>
      <c r="N150" s="8">
        <f t="shared" si="20"/>
        <v>4</v>
      </c>
    </row>
    <row r="151" spans="1:14" x14ac:dyDescent="0.3">
      <c r="A151" s="6">
        <v>1.4</v>
      </c>
      <c r="B151" s="6">
        <v>0.05</v>
      </c>
      <c r="C151" s="6">
        <v>0.39</v>
      </c>
      <c r="D151" s="3">
        <f t="shared" si="21"/>
        <v>1.3559999999999999</v>
      </c>
      <c r="E151" s="2">
        <f>MAX(D101:D151)</f>
        <v>1.3720000000000001</v>
      </c>
      <c r="F151" s="2">
        <f>MIN(D101:D151)</f>
        <v>0.75600000000000001</v>
      </c>
      <c r="G151" s="4">
        <f t="shared" si="15"/>
        <v>1.0640000000000001</v>
      </c>
      <c r="H151" s="5">
        <f t="shared" si="19"/>
        <v>1.256</v>
      </c>
      <c r="I151" s="5">
        <f>IF(D151&gt;1.04,D151,I150)</f>
        <v>1.3559999999999999</v>
      </c>
      <c r="J151" s="7">
        <f t="shared" si="16"/>
        <v>0</v>
      </c>
      <c r="K151" s="7">
        <f>IF(D151&lt;G151,1,0)</f>
        <v>0</v>
      </c>
      <c r="L151" t="str">
        <f t="shared" si="17"/>
        <v>NÃO PASSO</v>
      </c>
      <c r="M151">
        <f t="shared" si="18"/>
        <v>0</v>
      </c>
      <c r="N151" s="8">
        <f t="shared" si="20"/>
        <v>4</v>
      </c>
    </row>
    <row r="152" spans="1:14" x14ac:dyDescent="0.3">
      <c r="A152" s="6">
        <v>1.54</v>
      </c>
      <c r="B152" s="6">
        <v>0.15</v>
      </c>
      <c r="C152" s="6">
        <v>0.39</v>
      </c>
      <c r="D152" s="3">
        <f t="shared" si="21"/>
        <v>1.41</v>
      </c>
      <c r="E152" s="2">
        <f>MAX(D102:D152)</f>
        <v>1.41</v>
      </c>
      <c r="F152" s="2">
        <f>MIN(D102:D152)</f>
        <v>0.75600000000000001</v>
      </c>
      <c r="G152" s="4">
        <f t="shared" si="15"/>
        <v>1.083</v>
      </c>
      <c r="H152" s="5">
        <f t="shared" si="19"/>
        <v>1.3559999999999999</v>
      </c>
      <c r="I152" s="5">
        <f>IF(D152&gt;1.04,D152,I151)</f>
        <v>1.41</v>
      </c>
      <c r="J152" s="7">
        <f t="shared" si="16"/>
        <v>0</v>
      </c>
      <c r="K152" s="7">
        <f>IF(D152&lt;G152,1,0)</f>
        <v>0</v>
      </c>
      <c r="L152" t="str">
        <f t="shared" si="17"/>
        <v>NÃO PASSO</v>
      </c>
      <c r="M152">
        <f t="shared" si="18"/>
        <v>0</v>
      </c>
      <c r="N152" s="8">
        <f t="shared" si="20"/>
        <v>4</v>
      </c>
    </row>
    <row r="153" spans="1:14" x14ac:dyDescent="0.3">
      <c r="A153" s="6">
        <v>1.52</v>
      </c>
      <c r="B153" s="6">
        <v>0.21</v>
      </c>
      <c r="C153" s="6">
        <v>0.2</v>
      </c>
      <c r="D153" s="3">
        <f t="shared" si="21"/>
        <v>1.3960000000000001</v>
      </c>
      <c r="E153" s="2">
        <f>MAX(D103:D153)</f>
        <v>1.41</v>
      </c>
      <c r="F153" s="2">
        <f>MIN(D103:D153)</f>
        <v>0.75600000000000001</v>
      </c>
      <c r="G153" s="4">
        <f t="shared" si="15"/>
        <v>1.083</v>
      </c>
      <c r="H153" s="5">
        <f t="shared" si="19"/>
        <v>1.41</v>
      </c>
      <c r="I153" s="5">
        <f>IF(D153&gt;1.04,D153,I152)</f>
        <v>1.3960000000000001</v>
      </c>
      <c r="J153" s="7">
        <f t="shared" si="16"/>
        <v>1</v>
      </c>
      <c r="K153" s="7">
        <f>IF(D153&lt;G153,1,0)</f>
        <v>0</v>
      </c>
      <c r="L153" t="str">
        <f t="shared" si="17"/>
        <v>NÃO PASSO</v>
      </c>
      <c r="M153">
        <f t="shared" si="18"/>
        <v>0</v>
      </c>
      <c r="N153" s="8">
        <f t="shared" si="20"/>
        <v>4</v>
      </c>
    </row>
    <row r="154" spans="1:14" x14ac:dyDescent="0.3">
      <c r="A154" s="6">
        <v>1.36</v>
      </c>
      <c r="B154" s="6">
        <v>0.14000000000000001</v>
      </c>
      <c r="C154" s="6">
        <v>0.09</v>
      </c>
      <c r="D154" s="3">
        <f t="shared" si="21"/>
        <v>1.3080000000000001</v>
      </c>
      <c r="E154" s="2">
        <f>MAX(D104:D154)</f>
        <v>1.41</v>
      </c>
      <c r="F154" s="2">
        <f>MIN(D104:D154)</f>
        <v>0.75600000000000001</v>
      </c>
      <c r="G154" s="4">
        <f t="shared" si="15"/>
        <v>1.083</v>
      </c>
      <c r="H154" s="5">
        <f t="shared" si="19"/>
        <v>1.3960000000000001</v>
      </c>
      <c r="I154" s="5">
        <f>IF(D154&gt;1.04,D154,I153)</f>
        <v>1.3080000000000001</v>
      </c>
      <c r="J154" s="7">
        <f t="shared" si="16"/>
        <v>1</v>
      </c>
      <c r="K154" s="7">
        <f>IF(D154&lt;G154,1,0)</f>
        <v>0</v>
      </c>
      <c r="L154" t="str">
        <f t="shared" si="17"/>
        <v>NÃO PASSO</v>
      </c>
      <c r="M154">
        <f t="shared" si="18"/>
        <v>0</v>
      </c>
      <c r="N154" s="8">
        <f t="shared" si="20"/>
        <v>4</v>
      </c>
    </row>
    <row r="155" spans="1:14" x14ac:dyDescent="0.3">
      <c r="A155" s="6">
        <v>1.1599999999999999</v>
      </c>
      <c r="B155" s="6">
        <v>0.17</v>
      </c>
      <c r="C155" s="6">
        <v>-0.05</v>
      </c>
      <c r="D155" s="3">
        <f t="shared" si="21"/>
        <v>1.1640000000000001</v>
      </c>
      <c r="E155" s="2">
        <f>MAX(D105:D155)</f>
        <v>1.41</v>
      </c>
      <c r="F155" s="2">
        <f>MIN(D105:D155)</f>
        <v>0.75600000000000001</v>
      </c>
      <c r="G155" s="4">
        <f t="shared" si="15"/>
        <v>1.083</v>
      </c>
      <c r="H155" s="5">
        <f t="shared" si="19"/>
        <v>1.3080000000000001</v>
      </c>
      <c r="I155" s="5">
        <f>IF(D155&gt;1.04,D155,I154)</f>
        <v>1.1640000000000001</v>
      </c>
      <c r="J155" s="7">
        <f t="shared" si="16"/>
        <v>1</v>
      </c>
      <c r="K155" s="7">
        <f>IF(D155&lt;G155,1,0)</f>
        <v>0</v>
      </c>
      <c r="L155" t="str">
        <f t="shared" si="17"/>
        <v>NÃO PASSO</v>
      </c>
      <c r="M155">
        <f t="shared" si="18"/>
        <v>0</v>
      </c>
      <c r="N155" s="8">
        <f t="shared" si="20"/>
        <v>4</v>
      </c>
    </row>
    <row r="156" spans="1:14" x14ac:dyDescent="0.3">
      <c r="A156" s="6">
        <v>0.96</v>
      </c>
      <c r="B156" s="6">
        <v>0.24</v>
      </c>
      <c r="C156" s="6">
        <v>-0.21</v>
      </c>
      <c r="D156" s="3">
        <f t="shared" si="21"/>
        <v>1.028</v>
      </c>
      <c r="E156" s="2">
        <f>MAX(D106:D156)</f>
        <v>1.41</v>
      </c>
      <c r="F156" s="2">
        <f>MIN(D106:D156)</f>
        <v>0.75600000000000001</v>
      </c>
      <c r="G156" s="4">
        <f t="shared" si="15"/>
        <v>1.083</v>
      </c>
      <c r="H156" s="5">
        <f t="shared" si="19"/>
        <v>1.1640000000000001</v>
      </c>
      <c r="I156" s="5">
        <f>IF(D156&gt;1.04,D156,I155)</f>
        <v>1.1640000000000001</v>
      </c>
      <c r="J156" s="7">
        <f t="shared" si="16"/>
        <v>0</v>
      </c>
      <c r="K156" s="7">
        <f>IF(D156&lt;G156,1,0)</f>
        <v>1</v>
      </c>
      <c r="L156" t="str">
        <f t="shared" si="17"/>
        <v>NÃO PASSO</v>
      </c>
      <c r="M156">
        <f t="shared" si="18"/>
        <v>0</v>
      </c>
      <c r="N156" s="8">
        <f t="shared" si="20"/>
        <v>4</v>
      </c>
    </row>
    <row r="157" spans="1:14" x14ac:dyDescent="0.3">
      <c r="A157" s="6">
        <v>0.82</v>
      </c>
      <c r="B157" s="6">
        <v>0.35</v>
      </c>
      <c r="C157" s="6">
        <v>-0.22</v>
      </c>
      <c r="D157" s="3">
        <f t="shared" si="21"/>
        <v>0.94399999999999995</v>
      </c>
      <c r="E157" s="2">
        <f>MAX(D107:D157)</f>
        <v>1.41</v>
      </c>
      <c r="F157" s="2">
        <f>MIN(D107:D157)</f>
        <v>0.75600000000000001</v>
      </c>
      <c r="G157" s="4">
        <f t="shared" si="15"/>
        <v>1.083</v>
      </c>
      <c r="H157" s="5">
        <f t="shared" si="19"/>
        <v>1.1640000000000001</v>
      </c>
      <c r="I157" s="5">
        <f>IF(D157&gt;1.04,D157,I156)</f>
        <v>1.1640000000000001</v>
      </c>
      <c r="J157" s="7">
        <f t="shared" si="16"/>
        <v>0</v>
      </c>
      <c r="K157" s="7">
        <f>IF(D157&lt;G157,1,0)</f>
        <v>1</v>
      </c>
      <c r="L157" t="str">
        <f t="shared" si="17"/>
        <v>NÃO PASSO</v>
      </c>
      <c r="M157">
        <f t="shared" si="18"/>
        <v>0</v>
      </c>
      <c r="N157" s="8">
        <f t="shared" si="20"/>
        <v>4</v>
      </c>
    </row>
    <row r="158" spans="1:14" x14ac:dyDescent="0.3">
      <c r="A158" s="6">
        <v>0.84</v>
      </c>
      <c r="B158" s="6">
        <v>0.44</v>
      </c>
      <c r="C158" s="6">
        <v>-0.12</v>
      </c>
      <c r="D158" s="3">
        <f t="shared" si="21"/>
        <v>0.91600000000000004</v>
      </c>
      <c r="E158" s="2">
        <f>MAX(D108:D158)</f>
        <v>1.41</v>
      </c>
      <c r="F158" s="2">
        <f>MIN(D108:D158)</f>
        <v>0.75600000000000001</v>
      </c>
      <c r="G158" s="4">
        <f t="shared" si="15"/>
        <v>1.083</v>
      </c>
      <c r="H158" s="5">
        <f t="shared" si="19"/>
        <v>1.1640000000000001</v>
      </c>
      <c r="I158" s="5">
        <f>IF(D158&gt;1.04,D158,I157)</f>
        <v>1.1640000000000001</v>
      </c>
      <c r="J158" s="7">
        <f t="shared" si="16"/>
        <v>0</v>
      </c>
      <c r="K158" s="7">
        <f>IF(D158&lt;G158,1,0)</f>
        <v>1</v>
      </c>
      <c r="L158" t="str">
        <f t="shared" si="17"/>
        <v>NÃO PASSO</v>
      </c>
      <c r="M158">
        <f t="shared" si="18"/>
        <v>0</v>
      </c>
      <c r="N158" s="8">
        <f t="shared" si="20"/>
        <v>4</v>
      </c>
    </row>
    <row r="159" spans="1:14" x14ac:dyDescent="0.3">
      <c r="A159" s="6">
        <v>0.94</v>
      </c>
      <c r="B159" s="6">
        <v>0.41</v>
      </c>
      <c r="C159" s="6">
        <v>-0.09</v>
      </c>
      <c r="D159" s="3">
        <f t="shared" si="21"/>
        <v>0.95399999999999996</v>
      </c>
      <c r="E159" s="2">
        <f>MAX(D109:D159)</f>
        <v>1.41</v>
      </c>
      <c r="F159" s="2">
        <f>MIN(D109:D159)</f>
        <v>0.75600000000000001</v>
      </c>
      <c r="G159" s="4">
        <f t="shared" si="15"/>
        <v>1.083</v>
      </c>
      <c r="H159" s="5">
        <f t="shared" si="19"/>
        <v>1.1640000000000001</v>
      </c>
      <c r="I159" s="5">
        <f>IF(D159&gt;1.04,D159,I158)</f>
        <v>1.1640000000000001</v>
      </c>
      <c r="J159" s="7">
        <f t="shared" si="16"/>
        <v>0</v>
      </c>
      <c r="K159" s="7">
        <f>IF(D159&lt;G159,1,0)</f>
        <v>1</v>
      </c>
      <c r="L159" t="str">
        <f t="shared" si="17"/>
        <v>NÃO PASSO</v>
      </c>
      <c r="M159">
        <f t="shared" si="18"/>
        <v>0</v>
      </c>
      <c r="N159" s="8">
        <f t="shared" si="20"/>
        <v>4</v>
      </c>
    </row>
    <row r="160" spans="1:14" x14ac:dyDescent="0.3">
      <c r="A160" s="6">
        <v>1.02</v>
      </c>
      <c r="B160" s="6">
        <v>0.26</v>
      </c>
      <c r="C160" s="6">
        <v>-0.03</v>
      </c>
      <c r="D160" s="3">
        <f t="shared" si="21"/>
        <v>1.02</v>
      </c>
      <c r="E160" s="2">
        <f>MAX(D110:D160)</f>
        <v>1.41</v>
      </c>
      <c r="F160" s="2">
        <f>MIN(D110:D160)</f>
        <v>0.75600000000000001</v>
      </c>
      <c r="G160" s="4">
        <f t="shared" si="15"/>
        <v>1.083</v>
      </c>
      <c r="H160" s="5">
        <f t="shared" si="19"/>
        <v>1.1640000000000001</v>
      </c>
      <c r="I160" s="5">
        <f>IF(D160&gt;1.04,D160,I159)</f>
        <v>1.1640000000000001</v>
      </c>
      <c r="J160" s="7">
        <f t="shared" si="16"/>
        <v>0</v>
      </c>
      <c r="K160" s="7">
        <f>IF(D160&lt;G160,1,0)</f>
        <v>1</v>
      </c>
      <c r="L160" t="str">
        <f t="shared" si="17"/>
        <v>NÃO PASSO</v>
      </c>
      <c r="M160">
        <f t="shared" si="18"/>
        <v>0</v>
      </c>
      <c r="N160" s="8">
        <f t="shared" si="20"/>
        <v>4</v>
      </c>
    </row>
    <row r="161" spans="1:14" x14ac:dyDescent="0.3">
      <c r="A161" s="6">
        <v>1.1499999999999999</v>
      </c>
      <c r="B161" s="6">
        <v>0.08</v>
      </c>
      <c r="C161" s="6">
        <v>0</v>
      </c>
      <c r="D161" s="3">
        <f t="shared" si="21"/>
        <v>1.0539999999999998</v>
      </c>
      <c r="E161" s="2">
        <f>MAX(D111:D161)</f>
        <v>1.41</v>
      </c>
      <c r="F161" s="2">
        <f>MIN(D111:D161)</f>
        <v>0.75800000000000001</v>
      </c>
      <c r="G161" s="4">
        <f t="shared" si="15"/>
        <v>1.0840000000000001</v>
      </c>
      <c r="H161" s="5">
        <f t="shared" si="19"/>
        <v>1.1640000000000001</v>
      </c>
      <c r="I161" s="5">
        <f>IF(D161&gt;1.04,D161,I160)</f>
        <v>1.0539999999999998</v>
      </c>
      <c r="J161" s="7">
        <f t="shared" si="16"/>
        <v>1</v>
      </c>
      <c r="K161" s="7">
        <f>IF(D161&lt;G161,1,0)</f>
        <v>1</v>
      </c>
      <c r="L161" t="str">
        <f t="shared" si="17"/>
        <v>PASSO</v>
      </c>
      <c r="M161">
        <f t="shared" si="18"/>
        <v>1</v>
      </c>
      <c r="N161" s="8">
        <f t="shared" si="20"/>
        <v>5</v>
      </c>
    </row>
    <row r="162" spans="1:14" x14ac:dyDescent="0.3">
      <c r="A162" s="6">
        <v>1.1499999999999999</v>
      </c>
      <c r="B162" s="6">
        <v>-0.01</v>
      </c>
      <c r="C162" s="6">
        <v>0</v>
      </c>
      <c r="D162" s="3">
        <f t="shared" si="21"/>
        <v>1.038</v>
      </c>
      <c r="E162" s="2">
        <f>MAX(D112:D162)</f>
        <v>1.41</v>
      </c>
      <c r="F162" s="2">
        <f>MIN(D112:D162)</f>
        <v>0.75800000000000001</v>
      </c>
      <c r="G162" s="4">
        <f t="shared" si="15"/>
        <v>1.0840000000000001</v>
      </c>
      <c r="H162" s="5">
        <f t="shared" si="19"/>
        <v>1.0539999999999998</v>
      </c>
      <c r="I162" s="5">
        <f>IF(D162&gt;1.04,D162,I161)</f>
        <v>1.0539999999999998</v>
      </c>
      <c r="J162" s="7">
        <f t="shared" si="16"/>
        <v>0</v>
      </c>
      <c r="K162" s="7">
        <f>IF(D162&lt;G162,1,0)</f>
        <v>1</v>
      </c>
      <c r="L162" t="str">
        <f t="shared" si="17"/>
        <v>NÃO PASSO</v>
      </c>
      <c r="M162">
        <f t="shared" si="18"/>
        <v>0</v>
      </c>
      <c r="N162" s="8">
        <f t="shared" si="20"/>
        <v>5</v>
      </c>
    </row>
    <row r="163" spans="1:14" x14ac:dyDescent="0.3">
      <c r="A163" s="6">
        <v>1.01</v>
      </c>
      <c r="B163" s="6">
        <v>0.01</v>
      </c>
      <c r="C163" s="6">
        <v>0.03</v>
      </c>
      <c r="D163" s="3">
        <f t="shared" si="21"/>
        <v>0.99199999999999999</v>
      </c>
      <c r="E163" s="2">
        <f>MAX(D113:D163)</f>
        <v>1.41</v>
      </c>
      <c r="F163" s="2">
        <f>MIN(D113:D163)</f>
        <v>0.75800000000000001</v>
      </c>
      <c r="G163" s="4">
        <f t="shared" si="15"/>
        <v>1.0840000000000001</v>
      </c>
      <c r="H163" s="5">
        <f t="shared" si="19"/>
        <v>1.0539999999999998</v>
      </c>
      <c r="I163" s="5">
        <f>IF(D163&gt;1.04,D163,I162)</f>
        <v>1.0539999999999998</v>
      </c>
      <c r="J163" s="7">
        <f t="shared" si="16"/>
        <v>0</v>
      </c>
      <c r="K163" s="7">
        <f>IF(D163&lt;G163,1,0)</f>
        <v>1</v>
      </c>
      <c r="L163" t="str">
        <f t="shared" si="17"/>
        <v>NÃO PASSO</v>
      </c>
      <c r="M163">
        <f t="shared" si="18"/>
        <v>0</v>
      </c>
      <c r="N163" s="8">
        <f t="shared" si="20"/>
        <v>5</v>
      </c>
    </row>
    <row r="164" spans="1:14" x14ac:dyDescent="0.3">
      <c r="A164" s="6">
        <v>0.86</v>
      </c>
      <c r="B164" s="6">
        <v>0.08</v>
      </c>
      <c r="C164" s="6">
        <v>0.1</v>
      </c>
      <c r="D164" s="3">
        <f t="shared" si="21"/>
        <v>0.90800000000000003</v>
      </c>
      <c r="E164" s="2">
        <f>MAX(D114:D164)</f>
        <v>1.41</v>
      </c>
      <c r="F164" s="2">
        <f>MIN(D114:D164)</f>
        <v>0.75800000000000001</v>
      </c>
      <c r="G164" s="4">
        <f t="shared" si="15"/>
        <v>1.0840000000000001</v>
      </c>
      <c r="H164" s="5">
        <f t="shared" si="19"/>
        <v>1.0539999999999998</v>
      </c>
      <c r="I164" s="5">
        <f>IF(D164&gt;1.04,D164,I163)</f>
        <v>1.0539999999999998</v>
      </c>
      <c r="J164" s="7">
        <f t="shared" si="16"/>
        <v>0</v>
      </c>
      <c r="K164" s="7">
        <f>IF(D164&lt;G164,1,0)</f>
        <v>1</v>
      </c>
      <c r="L164" t="str">
        <f t="shared" si="17"/>
        <v>NÃO PASSO</v>
      </c>
      <c r="M164">
        <f t="shared" si="18"/>
        <v>0</v>
      </c>
      <c r="N164" s="8">
        <f t="shared" si="20"/>
        <v>5</v>
      </c>
    </row>
    <row r="165" spans="1:14" x14ac:dyDescent="0.3">
      <c r="A165" s="6">
        <v>0.79</v>
      </c>
      <c r="B165" s="6">
        <v>0.12</v>
      </c>
      <c r="C165" s="6">
        <v>0.09</v>
      </c>
      <c r="D165" s="3">
        <f t="shared" si="21"/>
        <v>0.81600000000000006</v>
      </c>
      <c r="E165" s="2">
        <f>MAX(D115:D165)</f>
        <v>1.41</v>
      </c>
      <c r="F165" s="2">
        <f>MIN(D115:D165)</f>
        <v>0.75800000000000001</v>
      </c>
      <c r="G165" s="4">
        <f t="shared" si="15"/>
        <v>1.0840000000000001</v>
      </c>
      <c r="H165" s="5">
        <f t="shared" si="19"/>
        <v>1.0539999999999998</v>
      </c>
      <c r="I165" s="5">
        <f>IF(D165&gt;1.04,D165,I164)</f>
        <v>1.0539999999999998</v>
      </c>
      <c r="J165" s="7">
        <f t="shared" si="16"/>
        <v>0</v>
      </c>
      <c r="K165" s="7">
        <f>IF(D165&lt;G165,1,0)</f>
        <v>1</v>
      </c>
      <c r="L165" t="str">
        <f t="shared" si="17"/>
        <v>NÃO PASSO</v>
      </c>
      <c r="M165">
        <f t="shared" si="18"/>
        <v>0</v>
      </c>
      <c r="N165" s="8">
        <f t="shared" si="20"/>
        <v>5</v>
      </c>
    </row>
    <row r="166" spans="1:14" x14ac:dyDescent="0.3">
      <c r="A166" s="6">
        <v>0.73</v>
      </c>
      <c r="B166" s="6">
        <v>0.09</v>
      </c>
      <c r="C166" s="6">
        <v>0.06</v>
      </c>
      <c r="D166" s="3">
        <f t="shared" si="21"/>
        <v>0.76600000000000001</v>
      </c>
      <c r="E166" s="2">
        <f>MAX(D116:D166)</f>
        <v>1.41</v>
      </c>
      <c r="F166" s="2">
        <f>MIN(D116:D166)</f>
        <v>0.75800000000000001</v>
      </c>
      <c r="G166" s="4">
        <f t="shared" si="15"/>
        <v>1.0840000000000001</v>
      </c>
      <c r="H166" s="5">
        <f t="shared" si="19"/>
        <v>1.0539999999999998</v>
      </c>
      <c r="I166" s="5">
        <f>IF(D166&gt;1.04,D166,I165)</f>
        <v>1.0539999999999998</v>
      </c>
      <c r="J166" s="7">
        <f t="shared" si="16"/>
        <v>0</v>
      </c>
      <c r="K166" s="7">
        <f>IF(D166&lt;G166,1,0)</f>
        <v>1</v>
      </c>
      <c r="L166" t="str">
        <f t="shared" si="17"/>
        <v>NÃO PASSO</v>
      </c>
      <c r="M166">
        <f t="shared" si="18"/>
        <v>0</v>
      </c>
      <c r="N166" s="8">
        <f t="shared" si="20"/>
        <v>5</v>
      </c>
    </row>
    <row r="167" spans="1:14" x14ac:dyDescent="0.3">
      <c r="A167" s="6">
        <v>0.69</v>
      </c>
      <c r="B167" s="6">
        <v>0.03</v>
      </c>
      <c r="C167" s="6">
        <v>0.09</v>
      </c>
      <c r="D167" s="3">
        <f t="shared" si="21"/>
        <v>0.75600000000000001</v>
      </c>
      <c r="E167" s="2">
        <f>MAX(D117:D167)</f>
        <v>1.41</v>
      </c>
      <c r="F167" s="2">
        <f>MIN(D117:D167)</f>
        <v>0.75600000000000001</v>
      </c>
      <c r="G167" s="4">
        <f t="shared" si="15"/>
        <v>1.083</v>
      </c>
      <c r="H167" s="5">
        <f t="shared" si="19"/>
        <v>1.0539999999999998</v>
      </c>
      <c r="I167" s="5">
        <f>IF(D167&gt;1.04,D167,I166)</f>
        <v>1.0539999999999998</v>
      </c>
      <c r="J167" s="7">
        <f t="shared" si="16"/>
        <v>0</v>
      </c>
      <c r="K167" s="7">
        <f>IF(D167&lt;G167,1,0)</f>
        <v>1</v>
      </c>
      <c r="L167" t="str">
        <f t="shared" si="17"/>
        <v>NÃO PASSO</v>
      </c>
      <c r="M167">
        <f t="shared" si="18"/>
        <v>0</v>
      </c>
      <c r="N167" s="8">
        <f t="shared" si="20"/>
        <v>5</v>
      </c>
    </row>
    <row r="168" spans="1:14" x14ac:dyDescent="0.3">
      <c r="A168" s="6">
        <v>0.76</v>
      </c>
      <c r="B168" s="6">
        <v>0.05</v>
      </c>
      <c r="C168" s="6">
        <v>0.09</v>
      </c>
      <c r="D168" s="3">
        <f t="shared" si="21"/>
        <v>0.7659999999999999</v>
      </c>
      <c r="E168" s="2">
        <f>MAX(D118:D168)</f>
        <v>1.41</v>
      </c>
      <c r="F168" s="2">
        <f>MIN(D118:D168)</f>
        <v>0.75600000000000001</v>
      </c>
      <c r="G168" s="4">
        <f t="shared" si="15"/>
        <v>1.083</v>
      </c>
      <c r="H168" s="5">
        <f t="shared" si="19"/>
        <v>1.0539999999999998</v>
      </c>
      <c r="I168" s="5">
        <f>IF(D168&gt;1.04,D168,I167)</f>
        <v>1.0539999999999998</v>
      </c>
      <c r="J168" s="7">
        <f t="shared" si="16"/>
        <v>0</v>
      </c>
      <c r="K168" s="7">
        <f>IF(D168&lt;G168,1,0)</f>
        <v>1</v>
      </c>
      <c r="L168" t="str">
        <f t="shared" si="17"/>
        <v>NÃO PASSO</v>
      </c>
      <c r="M168">
        <f t="shared" si="18"/>
        <v>0</v>
      </c>
      <c r="N168" s="8">
        <f t="shared" si="20"/>
        <v>5</v>
      </c>
    </row>
    <row r="169" spans="1:14" x14ac:dyDescent="0.3">
      <c r="A169" s="6">
        <v>0.81</v>
      </c>
      <c r="B169" s="6">
        <v>0.11</v>
      </c>
      <c r="C169" s="6">
        <v>0.08</v>
      </c>
      <c r="D169" s="3">
        <f t="shared" si="21"/>
        <v>0.79199999999999993</v>
      </c>
      <c r="E169" s="2">
        <f>MAX(D119:D169)</f>
        <v>1.41</v>
      </c>
      <c r="F169" s="2">
        <f>MIN(D119:D169)</f>
        <v>0.75600000000000001</v>
      </c>
      <c r="G169" s="4">
        <f t="shared" si="15"/>
        <v>1.083</v>
      </c>
      <c r="H169" s="5">
        <f t="shared" si="19"/>
        <v>1.0539999999999998</v>
      </c>
      <c r="I169" s="5">
        <f>IF(D169&gt;1.04,D169,I168)</f>
        <v>1.0539999999999998</v>
      </c>
      <c r="J169" s="7">
        <f t="shared" si="16"/>
        <v>0</v>
      </c>
      <c r="K169" s="7">
        <f>IF(D169&lt;G169,1,0)</f>
        <v>1</v>
      </c>
      <c r="L169" t="str">
        <f t="shared" si="17"/>
        <v>NÃO PASSO</v>
      </c>
      <c r="M169">
        <f t="shared" si="18"/>
        <v>0</v>
      </c>
      <c r="N169" s="8">
        <f t="shared" si="20"/>
        <v>5</v>
      </c>
    </row>
    <row r="170" spans="1:14" x14ac:dyDescent="0.3">
      <c r="A170" s="6">
        <v>0.84</v>
      </c>
      <c r="B170" s="6">
        <v>0.14000000000000001</v>
      </c>
      <c r="C170" s="6">
        <v>0.08</v>
      </c>
      <c r="D170" s="3">
        <f t="shared" si="21"/>
        <v>0.83000000000000007</v>
      </c>
      <c r="E170" s="2">
        <f>MAX(D120:D170)</f>
        <v>1.41</v>
      </c>
      <c r="F170" s="2">
        <f>MIN(D120:D170)</f>
        <v>0.75600000000000001</v>
      </c>
      <c r="G170" s="4">
        <f t="shared" si="15"/>
        <v>1.083</v>
      </c>
      <c r="H170" s="5">
        <f t="shared" si="19"/>
        <v>1.0539999999999998</v>
      </c>
      <c r="I170" s="5">
        <f>IF(D170&gt;1.04,D170,I169)</f>
        <v>1.0539999999999998</v>
      </c>
      <c r="J170" s="7">
        <f t="shared" si="16"/>
        <v>0</v>
      </c>
      <c r="K170" s="7">
        <f>IF(D170&lt;G170,1,0)</f>
        <v>1</v>
      </c>
      <c r="L170" t="str">
        <f t="shared" si="17"/>
        <v>NÃO PASSO</v>
      </c>
      <c r="M170">
        <f t="shared" si="18"/>
        <v>0</v>
      </c>
      <c r="N170" s="8">
        <f t="shared" si="20"/>
        <v>5</v>
      </c>
    </row>
    <row r="171" spans="1:14" x14ac:dyDescent="0.3">
      <c r="A171" s="6">
        <v>0.86</v>
      </c>
      <c r="B171" s="6">
        <v>0.14000000000000001</v>
      </c>
      <c r="C171" s="6">
        <v>0.09</v>
      </c>
      <c r="D171" s="3">
        <f t="shared" si="21"/>
        <v>0.85799999999999998</v>
      </c>
      <c r="E171" s="2">
        <f>MAX(D121:D171)</f>
        <v>1.41</v>
      </c>
      <c r="F171" s="2">
        <f>MIN(D121:D171)</f>
        <v>0.75600000000000001</v>
      </c>
      <c r="G171" s="4">
        <f t="shared" si="15"/>
        <v>1.083</v>
      </c>
      <c r="H171" s="5">
        <f t="shared" si="19"/>
        <v>1.0539999999999998</v>
      </c>
      <c r="I171" s="5">
        <f>IF(D171&gt;1.04,D171,I170)</f>
        <v>1.0539999999999998</v>
      </c>
      <c r="J171" s="7">
        <f t="shared" si="16"/>
        <v>0</v>
      </c>
      <c r="K171" s="7">
        <f>IF(D171&lt;G171,1,0)</f>
        <v>1</v>
      </c>
      <c r="L171" t="str">
        <f t="shared" si="17"/>
        <v>NÃO PASSO</v>
      </c>
      <c r="M171">
        <f t="shared" si="18"/>
        <v>0</v>
      </c>
      <c r="N171" s="8">
        <f t="shared" si="20"/>
        <v>5</v>
      </c>
    </row>
    <row r="172" spans="1:14" x14ac:dyDescent="0.3">
      <c r="A172" s="6">
        <v>0.88</v>
      </c>
      <c r="B172" s="6">
        <v>0.15</v>
      </c>
      <c r="C172" s="6">
        <v>0.14000000000000001</v>
      </c>
      <c r="D172" s="3">
        <f t="shared" si="21"/>
        <v>0.88000000000000012</v>
      </c>
      <c r="E172" s="2">
        <f>MAX(D122:D172)</f>
        <v>1.41</v>
      </c>
      <c r="F172" s="2">
        <f>MIN(D122:D172)</f>
        <v>0.75600000000000001</v>
      </c>
      <c r="G172" s="4">
        <f t="shared" si="15"/>
        <v>1.083</v>
      </c>
      <c r="H172" s="5">
        <f t="shared" si="19"/>
        <v>1.0539999999999998</v>
      </c>
      <c r="I172" s="5">
        <f>IF(D172&gt;1.04,D172,I171)</f>
        <v>1.0539999999999998</v>
      </c>
      <c r="J172" s="7">
        <f t="shared" si="16"/>
        <v>0</v>
      </c>
      <c r="K172" s="7">
        <f>IF(D172&lt;G172,1,0)</f>
        <v>1</v>
      </c>
      <c r="L172" t="str">
        <f t="shared" si="17"/>
        <v>NÃO PASSO</v>
      </c>
      <c r="M172">
        <f t="shared" si="18"/>
        <v>0</v>
      </c>
      <c r="N172" s="8">
        <f t="shared" si="20"/>
        <v>5</v>
      </c>
    </row>
    <row r="173" spans="1:14" x14ac:dyDescent="0.3">
      <c r="A173" s="6">
        <v>0.9</v>
      </c>
      <c r="B173" s="6">
        <v>0.1</v>
      </c>
      <c r="C173" s="6">
        <v>0.2</v>
      </c>
      <c r="D173" s="3">
        <f t="shared" si="21"/>
        <v>0.90199999999999991</v>
      </c>
      <c r="E173" s="2">
        <f>MAX(D123:D173)</f>
        <v>1.41</v>
      </c>
      <c r="F173" s="2">
        <f>MIN(D123:D173)</f>
        <v>0.75600000000000001</v>
      </c>
      <c r="G173" s="4">
        <f t="shared" si="15"/>
        <v>1.083</v>
      </c>
      <c r="H173" s="5">
        <f t="shared" si="19"/>
        <v>1.0539999999999998</v>
      </c>
      <c r="I173" s="5">
        <f>IF(D173&gt;1.04,D173,I172)</f>
        <v>1.0539999999999998</v>
      </c>
      <c r="J173" s="7">
        <f t="shared" si="16"/>
        <v>0</v>
      </c>
      <c r="K173" s="7">
        <f>IF(D173&lt;G173,1,0)</f>
        <v>1</v>
      </c>
      <c r="L173" t="str">
        <f t="shared" si="17"/>
        <v>NÃO PASSO</v>
      </c>
      <c r="M173">
        <f t="shared" si="18"/>
        <v>0</v>
      </c>
      <c r="N173" s="8">
        <f t="shared" si="20"/>
        <v>5</v>
      </c>
    </row>
    <row r="174" spans="1:14" x14ac:dyDescent="0.3">
      <c r="A174" s="6">
        <v>0.92</v>
      </c>
      <c r="B174" s="6">
        <v>0.05</v>
      </c>
      <c r="C174" s="6">
        <v>0.19</v>
      </c>
      <c r="D174" s="3">
        <f t="shared" si="21"/>
        <v>0.92200000000000004</v>
      </c>
      <c r="E174" s="2">
        <f>MAX(D124:D174)</f>
        <v>1.41</v>
      </c>
      <c r="F174" s="2">
        <f>MIN(D124:D174)</f>
        <v>0.75600000000000001</v>
      </c>
      <c r="G174" s="4">
        <f t="shared" si="15"/>
        <v>1.083</v>
      </c>
      <c r="H174" s="5">
        <f t="shared" si="19"/>
        <v>1.0539999999999998</v>
      </c>
      <c r="I174" s="5">
        <f>IF(D174&gt;1.04,D174,I173)</f>
        <v>1.0539999999999998</v>
      </c>
      <c r="J174" s="7">
        <f t="shared" si="16"/>
        <v>0</v>
      </c>
      <c r="K174" s="7">
        <f>IF(D174&lt;G174,1,0)</f>
        <v>1</v>
      </c>
      <c r="L174" t="str">
        <f t="shared" si="17"/>
        <v>NÃO PASSO</v>
      </c>
      <c r="M174">
        <f t="shared" si="18"/>
        <v>0</v>
      </c>
      <c r="N174" s="8">
        <f t="shared" si="20"/>
        <v>5</v>
      </c>
    </row>
    <row r="175" spans="1:14" x14ac:dyDescent="0.3">
      <c r="A175" s="6">
        <v>0.95</v>
      </c>
      <c r="B175" s="6">
        <v>0.01</v>
      </c>
      <c r="C175" s="6">
        <v>0.17</v>
      </c>
      <c r="D175" s="3">
        <f t="shared" si="21"/>
        <v>0.93799999999999994</v>
      </c>
      <c r="E175" s="2">
        <f>MAX(D125:D175)</f>
        <v>1.41</v>
      </c>
      <c r="F175" s="2">
        <f>MIN(D125:D175)</f>
        <v>0.75600000000000001</v>
      </c>
      <c r="G175" s="4">
        <f t="shared" si="15"/>
        <v>1.083</v>
      </c>
      <c r="H175" s="5">
        <f t="shared" si="19"/>
        <v>1.0539999999999998</v>
      </c>
      <c r="I175" s="5">
        <f>IF(D175&gt;1.04,D175,I174)</f>
        <v>1.0539999999999998</v>
      </c>
      <c r="J175" s="7">
        <f t="shared" si="16"/>
        <v>0</v>
      </c>
      <c r="K175" s="7">
        <f>IF(D175&lt;G175,1,0)</f>
        <v>1</v>
      </c>
      <c r="L175" t="str">
        <f t="shared" si="17"/>
        <v>NÃO PASSO</v>
      </c>
      <c r="M175">
        <f t="shared" si="18"/>
        <v>0</v>
      </c>
      <c r="N175" s="8">
        <f t="shared" si="20"/>
        <v>5</v>
      </c>
    </row>
    <row r="176" spans="1:14" x14ac:dyDescent="0.3">
      <c r="A176" s="6">
        <v>0.96</v>
      </c>
      <c r="B176" s="6">
        <v>0.02</v>
      </c>
      <c r="C176" s="6">
        <v>0.14000000000000001</v>
      </c>
      <c r="D176" s="3">
        <f t="shared" si="21"/>
        <v>0.96</v>
      </c>
      <c r="E176" s="2">
        <f>MAX(D126:D176)</f>
        <v>1.41</v>
      </c>
      <c r="F176" s="2">
        <f>MIN(D126:D176)</f>
        <v>0.75600000000000001</v>
      </c>
      <c r="G176" s="4">
        <f t="shared" si="15"/>
        <v>1.083</v>
      </c>
      <c r="H176" s="5">
        <f t="shared" si="19"/>
        <v>1.0539999999999998</v>
      </c>
      <c r="I176" s="5">
        <f>IF(D176&gt;1.04,D176,I175)</f>
        <v>1.0539999999999998</v>
      </c>
      <c r="J176" s="7">
        <f t="shared" si="16"/>
        <v>0</v>
      </c>
      <c r="K176" s="7">
        <f>IF(D176&lt;G176,1,0)</f>
        <v>1</v>
      </c>
      <c r="L176" t="str">
        <f t="shared" si="17"/>
        <v>NÃO PASSO</v>
      </c>
      <c r="M176">
        <f t="shared" si="18"/>
        <v>0</v>
      </c>
      <c r="N176" s="8">
        <f t="shared" si="20"/>
        <v>5</v>
      </c>
    </row>
    <row r="177" spans="1:14" x14ac:dyDescent="0.3">
      <c r="A177" s="6">
        <v>0.96</v>
      </c>
      <c r="B177" s="6">
        <v>0.05</v>
      </c>
      <c r="C177" s="6">
        <v>0.08</v>
      </c>
      <c r="D177" s="3">
        <f t="shared" si="21"/>
        <v>1.0059999999999998</v>
      </c>
      <c r="E177" s="2">
        <f>MAX(D127:D177)</f>
        <v>1.41</v>
      </c>
      <c r="F177" s="2">
        <f>MIN(D127:D177)</f>
        <v>0.75600000000000001</v>
      </c>
      <c r="G177" s="4">
        <f t="shared" si="15"/>
        <v>1.083</v>
      </c>
      <c r="H177" s="5">
        <f t="shared" si="19"/>
        <v>1.0539999999999998</v>
      </c>
      <c r="I177" s="5">
        <f>IF(D177&gt;1.04,D177,I176)</f>
        <v>1.0539999999999998</v>
      </c>
      <c r="J177" s="7">
        <f t="shared" si="16"/>
        <v>0</v>
      </c>
      <c r="K177" s="7">
        <f>IF(D177&lt;G177,1,0)</f>
        <v>1</v>
      </c>
      <c r="L177" t="str">
        <f t="shared" si="17"/>
        <v>NÃO PASSO</v>
      </c>
      <c r="M177">
        <f t="shared" si="18"/>
        <v>0</v>
      </c>
      <c r="N177" s="8">
        <f t="shared" si="20"/>
        <v>5</v>
      </c>
    </row>
    <row r="178" spans="1:14" x14ac:dyDescent="0.3">
      <c r="A178" s="6">
        <v>1.01</v>
      </c>
      <c r="B178" s="6">
        <v>0.09</v>
      </c>
      <c r="C178" s="6">
        <v>0.08</v>
      </c>
      <c r="D178" s="3">
        <f t="shared" si="21"/>
        <v>1.0760000000000001</v>
      </c>
      <c r="E178" s="2">
        <f>MAX(D128:D178)</f>
        <v>1.41</v>
      </c>
      <c r="F178" s="2">
        <f>MIN(D128:D178)</f>
        <v>0.75600000000000001</v>
      </c>
      <c r="G178" s="4">
        <f t="shared" si="15"/>
        <v>1.083</v>
      </c>
      <c r="H178" s="5">
        <f t="shared" si="19"/>
        <v>1.0539999999999998</v>
      </c>
      <c r="I178" s="5">
        <f>IF(D178&gt;1.04,D178,I177)</f>
        <v>1.0760000000000001</v>
      </c>
      <c r="J178" s="7">
        <f t="shared" si="16"/>
        <v>0</v>
      </c>
      <c r="K178" s="7">
        <f>IF(D178&lt;G178,1,0)</f>
        <v>1</v>
      </c>
      <c r="L178" t="str">
        <f t="shared" si="17"/>
        <v>NÃO PASSO</v>
      </c>
      <c r="M178">
        <f t="shared" si="18"/>
        <v>0</v>
      </c>
      <c r="N178" s="8">
        <f t="shared" si="20"/>
        <v>5</v>
      </c>
    </row>
    <row r="179" spans="1:14" x14ac:dyDescent="0.3">
      <c r="A179" s="6">
        <v>1.1499999999999999</v>
      </c>
      <c r="B179" s="6">
        <v>0.15</v>
      </c>
      <c r="C179" s="6">
        <v>0.17</v>
      </c>
      <c r="D179" s="3">
        <f t="shared" si="21"/>
        <v>1.1800000000000002</v>
      </c>
      <c r="E179" s="2">
        <f>MAX(D129:D179)</f>
        <v>1.41</v>
      </c>
      <c r="F179" s="2">
        <f>MIN(D129:D179)</f>
        <v>0.75600000000000001</v>
      </c>
      <c r="G179" s="4">
        <f t="shared" si="15"/>
        <v>1.083</v>
      </c>
      <c r="H179" s="5">
        <f t="shared" si="19"/>
        <v>1.0760000000000001</v>
      </c>
      <c r="I179" s="5">
        <f>IF(D179&gt;1.04,D179,I178)</f>
        <v>1.1800000000000002</v>
      </c>
      <c r="J179" s="7">
        <f t="shared" si="16"/>
        <v>0</v>
      </c>
      <c r="K179" s="7">
        <f>IF(D179&lt;G179,1,0)</f>
        <v>0</v>
      </c>
      <c r="L179" t="str">
        <f t="shared" si="17"/>
        <v>NÃO PASSO</v>
      </c>
      <c r="M179">
        <f t="shared" si="18"/>
        <v>0</v>
      </c>
      <c r="N179" s="8">
        <f t="shared" si="20"/>
        <v>5</v>
      </c>
    </row>
    <row r="180" spans="1:14" x14ac:dyDescent="0.3">
      <c r="A180" s="6">
        <v>1.3</v>
      </c>
      <c r="B180" s="6">
        <v>0.13</v>
      </c>
      <c r="C180" s="6">
        <v>0.28999999999999998</v>
      </c>
      <c r="D180" s="3">
        <f t="shared" si="21"/>
        <v>1.2959999999999998</v>
      </c>
      <c r="E180" s="2">
        <f>MAX(D130:D180)</f>
        <v>1.41</v>
      </c>
      <c r="F180" s="2">
        <f>MIN(D130:D180)</f>
        <v>0.75600000000000001</v>
      </c>
      <c r="G180" s="4">
        <f t="shared" si="15"/>
        <v>1.083</v>
      </c>
      <c r="H180" s="5">
        <f t="shared" si="19"/>
        <v>1.1800000000000002</v>
      </c>
      <c r="I180" s="5">
        <f>IF(D180&gt;1.04,D180,I179)</f>
        <v>1.2959999999999998</v>
      </c>
      <c r="J180" s="7">
        <f t="shared" si="16"/>
        <v>0</v>
      </c>
      <c r="K180" s="7">
        <f>IF(D180&lt;G180,1,0)</f>
        <v>0</v>
      </c>
      <c r="L180" t="str">
        <f t="shared" si="17"/>
        <v>NÃO PASSO</v>
      </c>
      <c r="M180">
        <f t="shared" si="18"/>
        <v>0</v>
      </c>
      <c r="N180" s="8">
        <f t="shared" si="20"/>
        <v>5</v>
      </c>
    </row>
    <row r="181" spans="1:14" x14ac:dyDescent="0.3">
      <c r="A181" s="6">
        <v>1.48</v>
      </c>
      <c r="B181" s="6">
        <v>0</v>
      </c>
      <c r="C181" s="6">
        <v>0.38</v>
      </c>
      <c r="D181" s="3">
        <f t="shared" si="21"/>
        <v>1.3760000000000001</v>
      </c>
      <c r="E181" s="2">
        <f>MAX(D131:D181)</f>
        <v>1.41</v>
      </c>
      <c r="F181" s="2">
        <f>MIN(D131:D181)</f>
        <v>0.75600000000000001</v>
      </c>
      <c r="G181" s="4">
        <f t="shared" si="15"/>
        <v>1.083</v>
      </c>
      <c r="H181" s="5">
        <f t="shared" si="19"/>
        <v>1.2959999999999998</v>
      </c>
      <c r="I181" s="5">
        <f>IF(D181&gt;1.04,D181,I180)</f>
        <v>1.3760000000000001</v>
      </c>
      <c r="J181" s="7">
        <f t="shared" si="16"/>
        <v>0</v>
      </c>
      <c r="K181" s="7">
        <f>IF(D181&lt;G181,1,0)</f>
        <v>0</v>
      </c>
      <c r="L181" t="str">
        <f t="shared" si="17"/>
        <v>NÃO PASSO</v>
      </c>
      <c r="M181">
        <f t="shared" si="18"/>
        <v>0</v>
      </c>
      <c r="N181" s="8">
        <f t="shared" si="20"/>
        <v>5</v>
      </c>
    </row>
    <row r="182" spans="1:14" x14ac:dyDescent="0.3">
      <c r="A182" s="6">
        <v>1.54</v>
      </c>
      <c r="B182" s="6">
        <v>-0.03</v>
      </c>
      <c r="C182" s="6">
        <v>0.18</v>
      </c>
      <c r="D182" s="3">
        <f t="shared" si="21"/>
        <v>1.4300000000000002</v>
      </c>
      <c r="E182" s="2">
        <f>MAX(D132:D182)</f>
        <v>1.4300000000000002</v>
      </c>
      <c r="F182" s="2">
        <f>MIN(D132:D182)</f>
        <v>0.75600000000000001</v>
      </c>
      <c r="G182" s="4">
        <f t="shared" si="15"/>
        <v>1.093</v>
      </c>
      <c r="H182" s="5">
        <f t="shared" si="19"/>
        <v>1.3760000000000001</v>
      </c>
      <c r="I182" s="5">
        <f>IF(D182&gt;1.04,D182,I181)</f>
        <v>1.4300000000000002</v>
      </c>
      <c r="J182" s="7">
        <f t="shared" si="16"/>
        <v>0</v>
      </c>
      <c r="K182" s="7">
        <f>IF(D182&lt;G182,1,0)</f>
        <v>0</v>
      </c>
      <c r="L182" t="str">
        <f t="shared" si="17"/>
        <v>NÃO PASSO</v>
      </c>
      <c r="M182">
        <f t="shared" si="18"/>
        <v>0</v>
      </c>
      <c r="N182" s="8">
        <f t="shared" si="20"/>
        <v>5</v>
      </c>
    </row>
    <row r="183" spans="1:14" x14ac:dyDescent="0.3">
      <c r="A183" s="6">
        <v>1.41</v>
      </c>
      <c r="B183" s="6">
        <v>0.04</v>
      </c>
      <c r="C183" s="6">
        <v>0.02</v>
      </c>
      <c r="D183" s="3">
        <f t="shared" si="21"/>
        <v>1.44</v>
      </c>
      <c r="E183" s="2">
        <f>MAX(D133:D183)</f>
        <v>1.44</v>
      </c>
      <c r="F183" s="2">
        <f>MIN(D133:D183)</f>
        <v>0.75600000000000001</v>
      </c>
      <c r="G183" s="4">
        <f t="shared" ref="G183:G246" si="22">(E183+F183)/2</f>
        <v>1.0979999999999999</v>
      </c>
      <c r="H183" s="5">
        <f t="shared" si="19"/>
        <v>1.4300000000000002</v>
      </c>
      <c r="I183" s="5">
        <f>IF(D183&gt;1.04,D183,I182)</f>
        <v>1.44</v>
      </c>
      <c r="J183" s="7">
        <f t="shared" si="16"/>
        <v>0</v>
      </c>
      <c r="K183" s="7">
        <f>IF(D183&lt;G183,1,0)</f>
        <v>0</v>
      </c>
      <c r="L183" t="str">
        <f t="shared" si="17"/>
        <v>NÃO PASSO</v>
      </c>
      <c r="M183">
        <f t="shared" si="18"/>
        <v>0</v>
      </c>
      <c r="N183" s="8">
        <f t="shared" si="20"/>
        <v>5</v>
      </c>
    </row>
    <row r="184" spans="1:14" x14ac:dyDescent="0.3">
      <c r="A184" s="6">
        <v>1.42</v>
      </c>
      <c r="B184" s="6">
        <v>0.16</v>
      </c>
      <c r="C184" s="6">
        <v>-0.14000000000000001</v>
      </c>
      <c r="D184" s="3">
        <f t="shared" si="21"/>
        <v>1.3640000000000001</v>
      </c>
      <c r="E184" s="2">
        <f>MAX(D134:D184)</f>
        <v>1.44</v>
      </c>
      <c r="F184" s="2">
        <f>MIN(D134:D184)</f>
        <v>0.75600000000000001</v>
      </c>
      <c r="G184" s="4">
        <f t="shared" si="22"/>
        <v>1.0979999999999999</v>
      </c>
      <c r="H184" s="5">
        <f t="shared" si="19"/>
        <v>1.44</v>
      </c>
      <c r="I184" s="5">
        <f>IF(D184&gt;1.04,D184,I183)</f>
        <v>1.3640000000000001</v>
      </c>
      <c r="J184" s="7">
        <f t="shared" si="16"/>
        <v>1</v>
      </c>
      <c r="K184" s="7">
        <f>IF(D184&lt;G184,1,0)</f>
        <v>0</v>
      </c>
      <c r="L184" t="str">
        <f t="shared" si="17"/>
        <v>NÃO PASSO</v>
      </c>
      <c r="M184">
        <f t="shared" si="18"/>
        <v>0</v>
      </c>
      <c r="N184" s="8">
        <f t="shared" si="20"/>
        <v>5</v>
      </c>
    </row>
    <row r="185" spans="1:14" x14ac:dyDescent="0.3">
      <c r="A185" s="6">
        <v>1.35</v>
      </c>
      <c r="B185" s="6">
        <v>0.17</v>
      </c>
      <c r="C185" s="6">
        <v>-0.31</v>
      </c>
      <c r="D185" s="3">
        <f t="shared" si="21"/>
        <v>1.246</v>
      </c>
      <c r="E185" s="2">
        <f>MAX(D135:D185)</f>
        <v>1.44</v>
      </c>
      <c r="F185" s="2">
        <f>MIN(D135:D185)</f>
        <v>0.75600000000000001</v>
      </c>
      <c r="G185" s="4">
        <f t="shared" si="22"/>
        <v>1.0979999999999999</v>
      </c>
      <c r="H185" s="5">
        <f t="shared" si="19"/>
        <v>1.3640000000000001</v>
      </c>
      <c r="I185" s="5">
        <f>IF(D185&gt;1.04,D185,I184)</f>
        <v>1.246</v>
      </c>
      <c r="J185" s="7">
        <f t="shared" si="16"/>
        <v>1</v>
      </c>
      <c r="K185" s="7">
        <f>IF(D185&lt;G185,1,0)</f>
        <v>0</v>
      </c>
      <c r="L185" t="str">
        <f t="shared" si="17"/>
        <v>NÃO PASSO</v>
      </c>
      <c r="M185">
        <f t="shared" si="18"/>
        <v>0</v>
      </c>
      <c r="N185" s="8">
        <f t="shared" si="20"/>
        <v>5</v>
      </c>
    </row>
    <row r="186" spans="1:14" x14ac:dyDescent="0.3">
      <c r="A186" s="6">
        <v>1.1000000000000001</v>
      </c>
      <c r="B186" s="6">
        <v>-0.04</v>
      </c>
      <c r="C186" s="6">
        <v>-0.3</v>
      </c>
      <c r="D186" s="3">
        <f t="shared" si="21"/>
        <v>1.1380000000000001</v>
      </c>
      <c r="E186" s="2">
        <f>MAX(D136:D186)</f>
        <v>1.44</v>
      </c>
      <c r="F186" s="2">
        <f>MIN(D136:D186)</f>
        <v>0.75600000000000001</v>
      </c>
      <c r="G186" s="4">
        <f t="shared" si="22"/>
        <v>1.0979999999999999</v>
      </c>
      <c r="H186" s="5">
        <f t="shared" si="19"/>
        <v>1.246</v>
      </c>
      <c r="I186" s="5">
        <f>IF(D186&gt;1.04,D186,I185)</f>
        <v>1.1380000000000001</v>
      </c>
      <c r="J186" s="7">
        <f t="shared" si="16"/>
        <v>1</v>
      </c>
      <c r="K186" s="7">
        <f>IF(D186&lt;G186,1,0)</f>
        <v>0</v>
      </c>
      <c r="L186" t="str">
        <f t="shared" si="17"/>
        <v>NÃO PASSO</v>
      </c>
      <c r="M186">
        <f t="shared" si="18"/>
        <v>0</v>
      </c>
      <c r="N186" s="8">
        <f t="shared" si="20"/>
        <v>5</v>
      </c>
    </row>
    <row r="187" spans="1:14" x14ac:dyDescent="0.3">
      <c r="A187" s="6">
        <v>0.95</v>
      </c>
      <c r="B187" s="6">
        <v>-0.16</v>
      </c>
      <c r="C187" s="6">
        <v>-0.23</v>
      </c>
      <c r="D187" s="3">
        <f t="shared" si="21"/>
        <v>1.046</v>
      </c>
      <c r="E187" s="2">
        <f>MAX(D137:D187)</f>
        <v>1.44</v>
      </c>
      <c r="F187" s="2">
        <f>MIN(D137:D187)</f>
        <v>0.75600000000000001</v>
      </c>
      <c r="G187" s="4">
        <f t="shared" si="22"/>
        <v>1.0979999999999999</v>
      </c>
      <c r="H187" s="5">
        <f t="shared" si="19"/>
        <v>1.1380000000000001</v>
      </c>
      <c r="I187" s="5">
        <f>IF(D187&gt;1.04,D187,I186)</f>
        <v>1.046</v>
      </c>
      <c r="J187" s="7">
        <f t="shared" si="16"/>
        <v>1</v>
      </c>
      <c r="K187" s="7">
        <f>IF(D187&lt;G187,1,0)</f>
        <v>1</v>
      </c>
      <c r="L187" t="str">
        <f t="shared" si="17"/>
        <v>PASSO</v>
      </c>
      <c r="M187">
        <f t="shared" si="18"/>
        <v>1</v>
      </c>
      <c r="N187" s="8">
        <f t="shared" si="20"/>
        <v>6</v>
      </c>
    </row>
    <row r="188" spans="1:14" x14ac:dyDescent="0.3">
      <c r="A188" s="6">
        <v>0.87</v>
      </c>
      <c r="B188" s="6">
        <v>-0.11</v>
      </c>
      <c r="C188" s="6">
        <v>-0.19</v>
      </c>
      <c r="D188" s="3">
        <f t="shared" si="21"/>
        <v>0.99</v>
      </c>
      <c r="E188" s="2">
        <f>MAX(D138:D188)</f>
        <v>1.44</v>
      </c>
      <c r="F188" s="2">
        <f>MIN(D138:D188)</f>
        <v>0.75600000000000001</v>
      </c>
      <c r="G188" s="4">
        <f t="shared" si="22"/>
        <v>1.0979999999999999</v>
      </c>
      <c r="H188" s="5">
        <f t="shared" si="19"/>
        <v>1.046</v>
      </c>
      <c r="I188" s="5">
        <f>IF(D188&gt;1.04,D188,I187)</f>
        <v>1.046</v>
      </c>
      <c r="J188" s="7">
        <f t="shared" si="16"/>
        <v>0</v>
      </c>
      <c r="K188" s="7">
        <f>IF(D188&lt;G188,1,0)</f>
        <v>1</v>
      </c>
      <c r="L188" t="str">
        <f t="shared" si="17"/>
        <v>NÃO PASSO</v>
      </c>
      <c r="M188">
        <f t="shared" si="18"/>
        <v>0</v>
      </c>
      <c r="N188" s="8">
        <f t="shared" si="20"/>
        <v>6</v>
      </c>
    </row>
    <row r="189" spans="1:14" x14ac:dyDescent="0.3">
      <c r="A189" s="6">
        <v>0.96</v>
      </c>
      <c r="B189" s="6">
        <v>0</v>
      </c>
      <c r="C189" s="6">
        <v>-0.12</v>
      </c>
      <c r="D189" s="3">
        <f t="shared" si="21"/>
        <v>0.98599999999999999</v>
      </c>
      <c r="E189" s="2">
        <f>MAX(D139:D189)</f>
        <v>1.44</v>
      </c>
      <c r="F189" s="2">
        <f>MIN(D139:D189)</f>
        <v>0.75600000000000001</v>
      </c>
      <c r="G189" s="4">
        <f t="shared" si="22"/>
        <v>1.0979999999999999</v>
      </c>
      <c r="H189" s="5">
        <f t="shared" si="19"/>
        <v>1.046</v>
      </c>
      <c r="I189" s="5">
        <f>IF(D189&gt;1.04,D189,I188)</f>
        <v>1.046</v>
      </c>
      <c r="J189" s="7">
        <f t="shared" si="16"/>
        <v>0</v>
      </c>
      <c r="K189" s="7">
        <f>IF(D189&lt;G189,1,0)</f>
        <v>1</v>
      </c>
      <c r="L189" t="str">
        <f t="shared" si="17"/>
        <v>NÃO PASSO</v>
      </c>
      <c r="M189">
        <f t="shared" si="18"/>
        <v>0</v>
      </c>
      <c r="N189" s="8">
        <f t="shared" si="20"/>
        <v>6</v>
      </c>
    </row>
    <row r="190" spans="1:14" x14ac:dyDescent="0.3">
      <c r="A190" s="6">
        <v>1.07</v>
      </c>
      <c r="B190" s="6">
        <v>0.13</v>
      </c>
      <c r="C190" s="6">
        <v>-0.06</v>
      </c>
      <c r="D190" s="3">
        <f t="shared" si="21"/>
        <v>0.998</v>
      </c>
      <c r="E190" s="2">
        <f>MAX(D140:D190)</f>
        <v>1.44</v>
      </c>
      <c r="F190" s="2">
        <f>MIN(D140:D190)</f>
        <v>0.75600000000000001</v>
      </c>
      <c r="G190" s="4">
        <f t="shared" si="22"/>
        <v>1.0979999999999999</v>
      </c>
      <c r="H190" s="5">
        <f t="shared" si="19"/>
        <v>1.046</v>
      </c>
      <c r="I190" s="5">
        <f>IF(D190&gt;1.04,D190,I189)</f>
        <v>1.046</v>
      </c>
      <c r="J190" s="7">
        <f t="shared" si="16"/>
        <v>0</v>
      </c>
      <c r="K190" s="7">
        <f>IF(D190&lt;G190,1,0)</f>
        <v>1</v>
      </c>
      <c r="L190" t="str">
        <f t="shared" si="17"/>
        <v>NÃO PASSO</v>
      </c>
      <c r="M190">
        <f t="shared" si="18"/>
        <v>0</v>
      </c>
      <c r="N190" s="8">
        <f t="shared" si="20"/>
        <v>6</v>
      </c>
    </row>
    <row r="191" spans="1:14" x14ac:dyDescent="0.3">
      <c r="A191" s="6">
        <v>1.08</v>
      </c>
      <c r="B191" s="6">
        <v>0.22</v>
      </c>
      <c r="C191" s="6">
        <v>-0.06</v>
      </c>
      <c r="D191" s="3">
        <f t="shared" si="21"/>
        <v>0.99600000000000011</v>
      </c>
      <c r="E191" s="2">
        <f>MAX(D141:D191)</f>
        <v>1.44</v>
      </c>
      <c r="F191" s="2">
        <f>MIN(D141:D191)</f>
        <v>0.75600000000000001</v>
      </c>
      <c r="G191" s="4">
        <f t="shared" si="22"/>
        <v>1.0979999999999999</v>
      </c>
      <c r="H191" s="5">
        <f t="shared" si="19"/>
        <v>1.046</v>
      </c>
      <c r="I191" s="5">
        <f>IF(D191&gt;1.04,D191,I190)</f>
        <v>1.046</v>
      </c>
      <c r="J191" s="7">
        <f t="shared" si="16"/>
        <v>0</v>
      </c>
      <c r="K191" s="7">
        <f>IF(D191&lt;G191,1,0)</f>
        <v>1</v>
      </c>
      <c r="L191" t="str">
        <f t="shared" si="17"/>
        <v>NÃO PASSO</v>
      </c>
      <c r="M191">
        <f t="shared" si="18"/>
        <v>0</v>
      </c>
      <c r="N191" s="8">
        <f t="shared" si="20"/>
        <v>6</v>
      </c>
    </row>
    <row r="192" spans="1:14" x14ac:dyDescent="0.3">
      <c r="A192" s="6">
        <v>1.01</v>
      </c>
      <c r="B192" s="6">
        <v>0.23</v>
      </c>
      <c r="C192" s="6">
        <v>-0.09</v>
      </c>
      <c r="D192" s="3">
        <f t="shared" si="21"/>
        <v>0.95400000000000007</v>
      </c>
      <c r="E192" s="2">
        <f>MAX(D142:D192)</f>
        <v>1.44</v>
      </c>
      <c r="F192" s="2">
        <f>MIN(D142:D192)</f>
        <v>0.75600000000000001</v>
      </c>
      <c r="G192" s="4">
        <f t="shared" si="22"/>
        <v>1.0979999999999999</v>
      </c>
      <c r="H192" s="5">
        <f t="shared" si="19"/>
        <v>1.046</v>
      </c>
      <c r="I192" s="5">
        <f>IF(D192&gt;1.04,D192,I191)</f>
        <v>1.046</v>
      </c>
      <c r="J192" s="7">
        <f t="shared" si="16"/>
        <v>0</v>
      </c>
      <c r="K192" s="7">
        <f>IF(D192&lt;G192,1,0)</f>
        <v>1</v>
      </c>
      <c r="L192" t="str">
        <f t="shared" si="17"/>
        <v>NÃO PASSO</v>
      </c>
      <c r="M192">
        <f t="shared" si="18"/>
        <v>0</v>
      </c>
      <c r="N192" s="8">
        <f t="shared" si="20"/>
        <v>6</v>
      </c>
    </row>
    <row r="193" spans="1:14" x14ac:dyDescent="0.3">
      <c r="A193" s="6">
        <v>0.86</v>
      </c>
      <c r="B193" s="6">
        <v>0.17</v>
      </c>
      <c r="C193" s="6">
        <v>-0.05</v>
      </c>
      <c r="D193" s="3">
        <f t="shared" si="21"/>
        <v>0.87999999999999989</v>
      </c>
      <c r="E193" s="2">
        <f>MAX(D143:D193)</f>
        <v>1.44</v>
      </c>
      <c r="F193" s="2">
        <f>MIN(D143:D193)</f>
        <v>0.75600000000000001</v>
      </c>
      <c r="G193" s="4">
        <f t="shared" si="22"/>
        <v>1.0979999999999999</v>
      </c>
      <c r="H193" s="5">
        <f t="shared" si="19"/>
        <v>1.046</v>
      </c>
      <c r="I193" s="5">
        <f>IF(D193&gt;1.04,D193,I192)</f>
        <v>1.046</v>
      </c>
      <c r="J193" s="7">
        <f t="shared" si="16"/>
        <v>0</v>
      </c>
      <c r="K193" s="7">
        <f>IF(D193&lt;G193,1,0)</f>
        <v>1</v>
      </c>
      <c r="L193" t="str">
        <f t="shared" si="17"/>
        <v>NÃO PASSO</v>
      </c>
      <c r="M193">
        <f t="shared" si="18"/>
        <v>0</v>
      </c>
      <c r="N193" s="8">
        <f t="shared" si="20"/>
        <v>6</v>
      </c>
    </row>
    <row r="194" spans="1:14" x14ac:dyDescent="0.3">
      <c r="A194" s="6">
        <v>0.75</v>
      </c>
      <c r="B194" s="6">
        <v>7.0000000000000007E-2</v>
      </c>
      <c r="C194" s="6">
        <v>0.01</v>
      </c>
      <c r="D194" s="3">
        <f t="shared" si="21"/>
        <v>0.80600000000000005</v>
      </c>
      <c r="E194" s="2">
        <f>MAX(D144:D194)</f>
        <v>1.44</v>
      </c>
      <c r="F194" s="2">
        <f>MIN(D144:D194)</f>
        <v>0.75600000000000001</v>
      </c>
      <c r="G194" s="4">
        <f t="shared" si="22"/>
        <v>1.0979999999999999</v>
      </c>
      <c r="H194" s="5">
        <f t="shared" si="19"/>
        <v>1.046</v>
      </c>
      <c r="I194" s="5">
        <f>IF(D194&gt;1.04,D194,I193)</f>
        <v>1.046</v>
      </c>
      <c r="J194" s="7">
        <f t="shared" si="16"/>
        <v>0</v>
      </c>
      <c r="K194" s="7">
        <f>IF(D194&lt;G194,1,0)</f>
        <v>1</v>
      </c>
      <c r="L194" t="str">
        <f t="shared" si="17"/>
        <v>NÃO PASSO</v>
      </c>
      <c r="M194">
        <f t="shared" si="18"/>
        <v>0</v>
      </c>
      <c r="N194" s="8">
        <f t="shared" si="20"/>
        <v>6</v>
      </c>
    </row>
    <row r="195" spans="1:14" x14ac:dyDescent="0.3">
      <c r="A195" s="6">
        <v>0.7</v>
      </c>
      <c r="B195" s="6">
        <v>0.03</v>
      </c>
      <c r="C195" s="6">
        <v>0.01</v>
      </c>
      <c r="D195" s="3">
        <f t="shared" si="21"/>
        <v>0.752</v>
      </c>
      <c r="E195" s="2">
        <f>MAX(D145:D195)</f>
        <v>1.44</v>
      </c>
      <c r="F195" s="2">
        <f>MIN(D145:D195)</f>
        <v>0.752</v>
      </c>
      <c r="G195" s="4">
        <f t="shared" si="22"/>
        <v>1.0960000000000001</v>
      </c>
      <c r="H195" s="5">
        <f t="shared" si="19"/>
        <v>1.046</v>
      </c>
      <c r="I195" s="5">
        <f>IF(D195&gt;1.04,D195,I194)</f>
        <v>1.046</v>
      </c>
      <c r="J195" s="7">
        <f t="shared" ref="J195:J258" si="23">IF(I195&lt;H195,1,0)</f>
        <v>0</v>
      </c>
      <c r="K195" s="7">
        <f>IF(D195&lt;G195,1,0)</f>
        <v>1</v>
      </c>
      <c r="L195" t="str">
        <f t="shared" ref="L195:L258" si="24">IF(AND((J195=1),(K195=1)),"PASSO","NÃO PASSO")</f>
        <v>NÃO PASSO</v>
      </c>
      <c r="M195">
        <f t="shared" ref="M195:M258" si="25">IF(AND((J195=1),(K195=1)),1,0)</f>
        <v>0</v>
      </c>
      <c r="N195" s="8">
        <f t="shared" si="20"/>
        <v>6</v>
      </c>
    </row>
    <row r="196" spans="1:14" x14ac:dyDescent="0.3">
      <c r="A196" s="6">
        <v>0.71</v>
      </c>
      <c r="B196" s="6">
        <v>0.02</v>
      </c>
      <c r="C196" s="6">
        <v>0.04</v>
      </c>
      <c r="D196" s="3">
        <f t="shared" si="21"/>
        <v>0.72800000000000009</v>
      </c>
      <c r="E196" s="2">
        <f>MAX(D146:D196)</f>
        <v>1.44</v>
      </c>
      <c r="F196" s="2">
        <f>MIN(D146:D196)</f>
        <v>0.72800000000000009</v>
      </c>
      <c r="G196" s="4">
        <f t="shared" si="22"/>
        <v>1.0840000000000001</v>
      </c>
      <c r="H196" s="5">
        <f t="shared" ref="H196:H259" si="26">IF(I196&lt;&gt;0,I195,H195)</f>
        <v>1.046</v>
      </c>
      <c r="I196" s="5">
        <f>IF(D196&gt;1.04,D196,I195)</f>
        <v>1.046</v>
      </c>
      <c r="J196" s="7">
        <f t="shared" si="23"/>
        <v>0</v>
      </c>
      <c r="K196" s="7">
        <f>IF(D196&lt;G196,1,0)</f>
        <v>1</v>
      </c>
      <c r="L196" t="str">
        <f t="shared" si="24"/>
        <v>NÃO PASSO</v>
      </c>
      <c r="M196">
        <f t="shared" si="25"/>
        <v>0</v>
      </c>
      <c r="N196" s="8">
        <f t="shared" ref="N196:N259" si="27">N195+M196</f>
        <v>6</v>
      </c>
    </row>
    <row r="197" spans="1:14" x14ac:dyDescent="0.3">
      <c r="A197" s="6">
        <v>0.74</v>
      </c>
      <c r="B197" s="6">
        <v>0.01</v>
      </c>
      <c r="C197" s="6">
        <v>0.06</v>
      </c>
      <c r="D197" s="3">
        <f t="shared" ref="D197:D260" si="28">AVERAGE(A195:A199)</f>
        <v>0.73599999999999999</v>
      </c>
      <c r="E197" s="2">
        <f>MAX(D147:D197)</f>
        <v>1.44</v>
      </c>
      <c r="F197" s="2">
        <f>MIN(D147:D197)</f>
        <v>0.72800000000000009</v>
      </c>
      <c r="G197" s="4">
        <f t="shared" si="22"/>
        <v>1.0840000000000001</v>
      </c>
      <c r="H197" s="5">
        <f t="shared" si="26"/>
        <v>1.046</v>
      </c>
      <c r="I197" s="5">
        <f>IF(D197&gt;1.04,D197,I196)</f>
        <v>1.046</v>
      </c>
      <c r="J197" s="7">
        <f t="shared" si="23"/>
        <v>0</v>
      </c>
      <c r="K197" s="7">
        <f>IF(D197&lt;G197,1,0)</f>
        <v>1</v>
      </c>
      <c r="L197" t="str">
        <f t="shared" si="24"/>
        <v>NÃO PASSO</v>
      </c>
      <c r="M197">
        <f t="shared" si="25"/>
        <v>0</v>
      </c>
      <c r="N197" s="8">
        <f t="shared" si="27"/>
        <v>6</v>
      </c>
    </row>
    <row r="198" spans="1:14" x14ac:dyDescent="0.3">
      <c r="A198" s="6">
        <v>0.74</v>
      </c>
      <c r="B198" s="6">
        <v>-0.01</v>
      </c>
      <c r="C198" s="6">
        <v>7.0000000000000007E-2</v>
      </c>
      <c r="D198" s="3">
        <f t="shared" si="28"/>
        <v>0.76400000000000001</v>
      </c>
      <c r="E198" s="2">
        <f>MAX(D148:D198)</f>
        <v>1.44</v>
      </c>
      <c r="F198" s="2">
        <f>MIN(D148:D198)</f>
        <v>0.72800000000000009</v>
      </c>
      <c r="G198" s="4">
        <f t="shared" si="22"/>
        <v>1.0840000000000001</v>
      </c>
      <c r="H198" s="5">
        <f t="shared" si="26"/>
        <v>1.046</v>
      </c>
      <c r="I198" s="5">
        <f>IF(D198&gt;1.04,D198,I197)</f>
        <v>1.046</v>
      </c>
      <c r="J198" s="7">
        <f t="shared" si="23"/>
        <v>0</v>
      </c>
      <c r="K198" s="7">
        <f>IF(D198&lt;G198,1,0)</f>
        <v>1</v>
      </c>
      <c r="L198" t="str">
        <f t="shared" si="24"/>
        <v>NÃO PASSO</v>
      </c>
      <c r="M198">
        <f t="shared" si="25"/>
        <v>0</v>
      </c>
      <c r="N198" s="8">
        <f t="shared" si="27"/>
        <v>6</v>
      </c>
    </row>
    <row r="199" spans="1:14" x14ac:dyDescent="0.3">
      <c r="A199" s="6">
        <v>0.79</v>
      </c>
      <c r="B199" s="6">
        <v>0.01</v>
      </c>
      <c r="C199" s="6">
        <v>0.05</v>
      </c>
      <c r="D199" s="3">
        <f t="shared" si="28"/>
        <v>0.79600000000000004</v>
      </c>
      <c r="E199" s="2">
        <f>MAX(D149:D199)</f>
        <v>1.44</v>
      </c>
      <c r="F199" s="2">
        <f>MIN(D149:D199)</f>
        <v>0.72800000000000009</v>
      </c>
      <c r="G199" s="4">
        <f t="shared" si="22"/>
        <v>1.0840000000000001</v>
      </c>
      <c r="H199" s="5">
        <f t="shared" si="26"/>
        <v>1.046</v>
      </c>
      <c r="I199" s="5">
        <f>IF(D199&gt;1.04,D199,I198)</f>
        <v>1.046</v>
      </c>
      <c r="J199" s="7">
        <f t="shared" si="23"/>
        <v>0</v>
      </c>
      <c r="K199" s="7">
        <f>IF(D199&lt;G199,1,0)</f>
        <v>1</v>
      </c>
      <c r="L199" t="str">
        <f t="shared" si="24"/>
        <v>NÃO PASSO</v>
      </c>
      <c r="M199">
        <f t="shared" si="25"/>
        <v>0</v>
      </c>
      <c r="N199" s="8">
        <f t="shared" si="27"/>
        <v>6</v>
      </c>
    </row>
    <row r="200" spans="1:14" x14ac:dyDescent="0.3">
      <c r="A200" s="6">
        <v>0.84</v>
      </c>
      <c r="B200" s="6">
        <v>-0.01</v>
      </c>
      <c r="C200" s="6">
        <v>0.1</v>
      </c>
      <c r="D200" s="3">
        <f t="shared" si="28"/>
        <v>0.84000000000000008</v>
      </c>
      <c r="E200" s="2">
        <f>MAX(D150:D200)</f>
        <v>1.44</v>
      </c>
      <c r="F200" s="2">
        <f>MIN(D150:D200)</f>
        <v>0.72800000000000009</v>
      </c>
      <c r="G200" s="4">
        <f t="shared" si="22"/>
        <v>1.0840000000000001</v>
      </c>
      <c r="H200" s="5">
        <f t="shared" si="26"/>
        <v>1.046</v>
      </c>
      <c r="I200" s="5">
        <f>IF(D200&gt;1.04,D200,I199)</f>
        <v>1.046</v>
      </c>
      <c r="J200" s="7">
        <f t="shared" si="23"/>
        <v>0</v>
      </c>
      <c r="K200" s="7">
        <f>IF(D200&lt;G200,1,0)</f>
        <v>1</v>
      </c>
      <c r="L200" t="str">
        <f t="shared" si="24"/>
        <v>NÃO PASSO</v>
      </c>
      <c r="M200">
        <f t="shared" si="25"/>
        <v>0</v>
      </c>
      <c r="N200" s="8">
        <f t="shared" si="27"/>
        <v>6</v>
      </c>
    </row>
    <row r="201" spans="1:14" x14ac:dyDescent="0.3">
      <c r="A201" s="6">
        <v>0.87</v>
      </c>
      <c r="B201" s="6">
        <v>-0.04</v>
      </c>
      <c r="C201" s="6">
        <v>0.16</v>
      </c>
      <c r="D201" s="3">
        <f t="shared" si="28"/>
        <v>0.89800000000000002</v>
      </c>
      <c r="E201" s="2">
        <f>MAX(D151:D201)</f>
        <v>1.44</v>
      </c>
      <c r="F201" s="2">
        <f>MIN(D151:D201)</f>
        <v>0.72800000000000009</v>
      </c>
      <c r="G201" s="4">
        <f t="shared" si="22"/>
        <v>1.0840000000000001</v>
      </c>
      <c r="H201" s="5">
        <f t="shared" si="26"/>
        <v>1.046</v>
      </c>
      <c r="I201" s="5">
        <f>IF(D201&gt;1.04,D201,I200)</f>
        <v>1.046</v>
      </c>
      <c r="J201" s="7">
        <f t="shared" si="23"/>
        <v>0</v>
      </c>
      <c r="K201" s="7">
        <f>IF(D201&lt;G201,1,0)</f>
        <v>1</v>
      </c>
      <c r="L201" t="str">
        <f t="shared" si="24"/>
        <v>NÃO PASSO</v>
      </c>
      <c r="M201">
        <f t="shared" si="25"/>
        <v>0</v>
      </c>
      <c r="N201" s="8">
        <f t="shared" si="27"/>
        <v>6</v>
      </c>
    </row>
    <row r="202" spans="1:14" x14ac:dyDescent="0.3">
      <c r="A202" s="6">
        <v>0.96</v>
      </c>
      <c r="B202" s="6">
        <v>-0.04</v>
      </c>
      <c r="C202" s="6">
        <v>0.2</v>
      </c>
      <c r="D202" s="3">
        <f t="shared" si="28"/>
        <v>0.94400000000000017</v>
      </c>
      <c r="E202" s="2">
        <f>MAX(D152:D202)</f>
        <v>1.44</v>
      </c>
      <c r="F202" s="2">
        <f>MIN(D152:D202)</f>
        <v>0.72800000000000009</v>
      </c>
      <c r="G202" s="4">
        <f t="shared" si="22"/>
        <v>1.0840000000000001</v>
      </c>
      <c r="H202" s="5">
        <f t="shared" si="26"/>
        <v>1.046</v>
      </c>
      <c r="I202" s="5">
        <f>IF(D202&gt;1.04,D202,I201)</f>
        <v>1.046</v>
      </c>
      <c r="J202" s="7">
        <f t="shared" si="23"/>
        <v>0</v>
      </c>
      <c r="K202" s="7">
        <f>IF(D202&lt;G202,1,0)</f>
        <v>1</v>
      </c>
      <c r="L202" t="str">
        <f t="shared" si="24"/>
        <v>NÃO PASSO</v>
      </c>
      <c r="M202">
        <f t="shared" si="25"/>
        <v>0</v>
      </c>
      <c r="N202" s="8">
        <f t="shared" si="27"/>
        <v>6</v>
      </c>
    </row>
    <row r="203" spans="1:14" x14ac:dyDescent="0.3">
      <c r="A203" s="6">
        <v>1.03</v>
      </c>
      <c r="B203" s="6">
        <v>-0.03</v>
      </c>
      <c r="C203" s="6">
        <v>0.22</v>
      </c>
      <c r="D203" s="3">
        <f t="shared" si="28"/>
        <v>0.96799999999999997</v>
      </c>
      <c r="E203" s="2">
        <f>MAX(D153:D203)</f>
        <v>1.44</v>
      </c>
      <c r="F203" s="2">
        <f>MIN(D153:D203)</f>
        <v>0.72800000000000009</v>
      </c>
      <c r="G203" s="4">
        <f t="shared" si="22"/>
        <v>1.0840000000000001</v>
      </c>
      <c r="H203" s="5">
        <f t="shared" si="26"/>
        <v>1.046</v>
      </c>
      <c r="I203" s="5">
        <f>IF(D203&gt;1.04,D203,I202)</f>
        <v>1.046</v>
      </c>
      <c r="J203" s="7">
        <f t="shared" si="23"/>
        <v>0</v>
      </c>
      <c r="K203" s="7">
        <f>IF(D203&lt;G203,1,0)</f>
        <v>1</v>
      </c>
      <c r="L203" t="str">
        <f t="shared" si="24"/>
        <v>NÃO PASSO</v>
      </c>
      <c r="M203">
        <f t="shared" si="25"/>
        <v>0</v>
      </c>
      <c r="N203" s="8">
        <f t="shared" si="27"/>
        <v>6</v>
      </c>
    </row>
    <row r="204" spans="1:14" x14ac:dyDescent="0.3">
      <c r="A204" s="6">
        <v>1.02</v>
      </c>
      <c r="B204" s="6">
        <v>-0.01</v>
      </c>
      <c r="C204" s="6">
        <v>0.2</v>
      </c>
      <c r="D204" s="3">
        <f t="shared" si="28"/>
        <v>0.98599999999999999</v>
      </c>
      <c r="E204" s="2">
        <f>MAX(D154:D204)</f>
        <v>1.44</v>
      </c>
      <c r="F204" s="2">
        <f>MIN(D154:D204)</f>
        <v>0.72800000000000009</v>
      </c>
      <c r="G204" s="4">
        <f t="shared" si="22"/>
        <v>1.0840000000000001</v>
      </c>
      <c r="H204" s="5">
        <f t="shared" si="26"/>
        <v>1.046</v>
      </c>
      <c r="I204" s="5">
        <f>IF(D204&gt;1.04,D204,I203)</f>
        <v>1.046</v>
      </c>
      <c r="J204" s="7">
        <f t="shared" si="23"/>
        <v>0</v>
      </c>
      <c r="K204" s="7">
        <f>IF(D204&lt;G204,1,0)</f>
        <v>1</v>
      </c>
      <c r="L204" t="str">
        <f t="shared" si="24"/>
        <v>NÃO PASSO</v>
      </c>
      <c r="M204">
        <f t="shared" si="25"/>
        <v>0</v>
      </c>
      <c r="N204" s="8">
        <f t="shared" si="27"/>
        <v>6</v>
      </c>
    </row>
    <row r="205" spans="1:14" x14ac:dyDescent="0.3">
      <c r="A205" s="6">
        <v>0.96</v>
      </c>
      <c r="B205" s="6">
        <v>0.01</v>
      </c>
      <c r="C205" s="6">
        <v>0.14000000000000001</v>
      </c>
      <c r="D205" s="3">
        <f t="shared" si="28"/>
        <v>1.008</v>
      </c>
      <c r="E205" s="2">
        <f>MAX(D155:D205)</f>
        <v>1.44</v>
      </c>
      <c r="F205" s="2">
        <f>MIN(D155:D205)</f>
        <v>0.72800000000000009</v>
      </c>
      <c r="G205" s="4">
        <f t="shared" si="22"/>
        <v>1.0840000000000001</v>
      </c>
      <c r="H205" s="5">
        <f t="shared" si="26"/>
        <v>1.046</v>
      </c>
      <c r="I205" s="5">
        <f>IF(D205&gt;1.04,D205,I204)</f>
        <v>1.046</v>
      </c>
      <c r="J205" s="7">
        <f t="shared" si="23"/>
        <v>0</v>
      </c>
      <c r="K205" s="7">
        <f>IF(D205&lt;G205,1,0)</f>
        <v>1</v>
      </c>
      <c r="L205" t="str">
        <f t="shared" si="24"/>
        <v>NÃO PASSO</v>
      </c>
      <c r="M205">
        <f t="shared" si="25"/>
        <v>0</v>
      </c>
      <c r="N205" s="8">
        <f t="shared" si="27"/>
        <v>6</v>
      </c>
    </row>
    <row r="206" spans="1:14" x14ac:dyDescent="0.3">
      <c r="A206" s="6">
        <v>0.96</v>
      </c>
      <c r="B206" s="6">
        <v>0.02</v>
      </c>
      <c r="C206" s="6">
        <v>0.1</v>
      </c>
      <c r="D206" s="3">
        <f t="shared" si="28"/>
        <v>1.05</v>
      </c>
      <c r="E206" s="2">
        <f>MAX(D156:D206)</f>
        <v>1.44</v>
      </c>
      <c r="F206" s="2">
        <f>MIN(D156:D206)</f>
        <v>0.72800000000000009</v>
      </c>
      <c r="G206" s="4">
        <f t="shared" si="22"/>
        <v>1.0840000000000001</v>
      </c>
      <c r="H206" s="5">
        <f t="shared" si="26"/>
        <v>1.046</v>
      </c>
      <c r="I206" s="5">
        <f>IF(D206&gt;1.04,D206,I205)</f>
        <v>1.05</v>
      </c>
      <c r="J206" s="7">
        <f t="shared" si="23"/>
        <v>0</v>
      </c>
      <c r="K206" s="7">
        <f>IF(D206&lt;G206,1,0)</f>
        <v>1</v>
      </c>
      <c r="L206" t="str">
        <f t="shared" si="24"/>
        <v>NÃO PASSO</v>
      </c>
      <c r="M206">
        <f t="shared" si="25"/>
        <v>0</v>
      </c>
      <c r="N206" s="8">
        <f t="shared" si="27"/>
        <v>6</v>
      </c>
    </row>
    <row r="207" spans="1:14" x14ac:dyDescent="0.3">
      <c r="A207" s="6">
        <v>1.07</v>
      </c>
      <c r="B207" s="6">
        <v>-0.01</v>
      </c>
      <c r="C207" s="6">
        <v>0.14000000000000001</v>
      </c>
      <c r="D207" s="3">
        <f t="shared" si="28"/>
        <v>1.1140000000000001</v>
      </c>
      <c r="E207" s="2">
        <f>MAX(D157:D207)</f>
        <v>1.44</v>
      </c>
      <c r="F207" s="2">
        <f>MIN(D157:D207)</f>
        <v>0.72800000000000009</v>
      </c>
      <c r="G207" s="4">
        <f t="shared" si="22"/>
        <v>1.0840000000000001</v>
      </c>
      <c r="H207" s="5">
        <f t="shared" si="26"/>
        <v>1.05</v>
      </c>
      <c r="I207" s="5">
        <f>IF(D207&gt;1.04,D207,I206)</f>
        <v>1.1140000000000001</v>
      </c>
      <c r="J207" s="7">
        <f t="shared" si="23"/>
        <v>0</v>
      </c>
      <c r="K207" s="7">
        <f>IF(D207&lt;G207,1,0)</f>
        <v>0</v>
      </c>
      <c r="L207" t="str">
        <f t="shared" si="24"/>
        <v>NÃO PASSO</v>
      </c>
      <c r="M207">
        <f t="shared" si="25"/>
        <v>0</v>
      </c>
      <c r="N207" s="8">
        <f t="shared" si="27"/>
        <v>6</v>
      </c>
    </row>
    <row r="208" spans="1:14" x14ac:dyDescent="0.3">
      <c r="A208" s="6">
        <v>1.24</v>
      </c>
      <c r="B208" s="6">
        <v>-0.1</v>
      </c>
      <c r="C208" s="6">
        <v>0.22</v>
      </c>
      <c r="D208" s="3">
        <f t="shared" si="28"/>
        <v>1.1960000000000002</v>
      </c>
      <c r="E208" s="2">
        <f>MAX(D158:D208)</f>
        <v>1.44</v>
      </c>
      <c r="F208" s="2">
        <f>MIN(D158:D208)</f>
        <v>0.72800000000000009</v>
      </c>
      <c r="G208" s="4">
        <f t="shared" si="22"/>
        <v>1.0840000000000001</v>
      </c>
      <c r="H208" s="5">
        <f t="shared" si="26"/>
        <v>1.1140000000000001</v>
      </c>
      <c r="I208" s="5">
        <f>IF(D208&gt;1.04,D208,I207)</f>
        <v>1.1960000000000002</v>
      </c>
      <c r="J208" s="7">
        <f t="shared" si="23"/>
        <v>0</v>
      </c>
      <c r="K208" s="7">
        <f>IF(D208&lt;G208,1,0)</f>
        <v>0</v>
      </c>
      <c r="L208" t="str">
        <f t="shared" si="24"/>
        <v>NÃO PASSO</v>
      </c>
      <c r="M208">
        <f t="shared" si="25"/>
        <v>0</v>
      </c>
      <c r="N208" s="8">
        <f t="shared" si="27"/>
        <v>6</v>
      </c>
    </row>
    <row r="209" spans="1:14" x14ac:dyDescent="0.3">
      <c r="A209" s="6">
        <v>1.34</v>
      </c>
      <c r="B209" s="6">
        <v>-0.04</v>
      </c>
      <c r="C209" s="6">
        <v>0.36</v>
      </c>
      <c r="D209" s="3">
        <f t="shared" si="28"/>
        <v>1.298</v>
      </c>
      <c r="E209" s="2">
        <f>MAX(D159:D209)</f>
        <v>1.44</v>
      </c>
      <c r="F209" s="2">
        <f>MIN(D159:D209)</f>
        <v>0.72800000000000009</v>
      </c>
      <c r="G209" s="4">
        <f t="shared" si="22"/>
        <v>1.0840000000000001</v>
      </c>
      <c r="H209" s="5">
        <f t="shared" si="26"/>
        <v>1.1960000000000002</v>
      </c>
      <c r="I209" s="5">
        <f>IF(D209&gt;1.04,D209,I208)</f>
        <v>1.298</v>
      </c>
      <c r="J209" s="7">
        <f t="shared" si="23"/>
        <v>0</v>
      </c>
      <c r="K209" s="7">
        <f>IF(D209&lt;G209,1,0)</f>
        <v>0</v>
      </c>
      <c r="L209" t="str">
        <f t="shared" si="24"/>
        <v>NÃO PASSO</v>
      </c>
      <c r="M209">
        <f t="shared" si="25"/>
        <v>0</v>
      </c>
      <c r="N209" s="8">
        <f t="shared" si="27"/>
        <v>6</v>
      </c>
    </row>
    <row r="210" spans="1:14" x14ac:dyDescent="0.3">
      <c r="A210" s="6">
        <v>1.37</v>
      </c>
      <c r="B210" s="6">
        <v>0.16</v>
      </c>
      <c r="C210" s="6">
        <v>0.43</v>
      </c>
      <c r="D210" s="3">
        <f t="shared" si="28"/>
        <v>1.3580000000000001</v>
      </c>
      <c r="E210" s="2">
        <f>MAX(D160:D210)</f>
        <v>1.44</v>
      </c>
      <c r="F210" s="2">
        <f>MIN(D160:D210)</f>
        <v>0.72800000000000009</v>
      </c>
      <c r="G210" s="4">
        <f t="shared" si="22"/>
        <v>1.0840000000000001</v>
      </c>
      <c r="H210" s="5">
        <f t="shared" si="26"/>
        <v>1.298</v>
      </c>
      <c r="I210" s="5">
        <f>IF(D210&gt;1.04,D210,I209)</f>
        <v>1.3580000000000001</v>
      </c>
      <c r="J210" s="7">
        <f t="shared" si="23"/>
        <v>0</v>
      </c>
      <c r="K210" s="7">
        <f>IF(D210&lt;G210,1,0)</f>
        <v>0</v>
      </c>
      <c r="L210" t="str">
        <f t="shared" si="24"/>
        <v>NÃO PASSO</v>
      </c>
      <c r="M210">
        <f t="shared" si="25"/>
        <v>0</v>
      </c>
      <c r="N210" s="8">
        <f t="shared" si="27"/>
        <v>6</v>
      </c>
    </row>
    <row r="211" spans="1:14" x14ac:dyDescent="0.3">
      <c r="A211" s="6">
        <v>1.47</v>
      </c>
      <c r="B211" s="6">
        <v>0.39</v>
      </c>
      <c r="C211" s="6">
        <v>0.15</v>
      </c>
      <c r="D211" s="3">
        <f t="shared" si="28"/>
        <v>1.3539999999999999</v>
      </c>
      <c r="E211" s="2">
        <f>MAX(D161:D211)</f>
        <v>1.44</v>
      </c>
      <c r="F211" s="2">
        <f>MIN(D161:D211)</f>
        <v>0.72800000000000009</v>
      </c>
      <c r="G211" s="4">
        <f t="shared" si="22"/>
        <v>1.0840000000000001</v>
      </c>
      <c r="H211" s="5">
        <f t="shared" si="26"/>
        <v>1.3580000000000001</v>
      </c>
      <c r="I211" s="5">
        <f>IF(D211&gt;1.04,D211,I210)</f>
        <v>1.3539999999999999</v>
      </c>
      <c r="J211" s="7">
        <f t="shared" si="23"/>
        <v>1</v>
      </c>
      <c r="K211" s="7">
        <f>IF(D211&lt;G211,1,0)</f>
        <v>0</v>
      </c>
      <c r="L211" t="str">
        <f t="shared" si="24"/>
        <v>NÃO PASSO</v>
      </c>
      <c r="M211">
        <f t="shared" si="25"/>
        <v>0</v>
      </c>
      <c r="N211" s="8">
        <f t="shared" si="27"/>
        <v>6</v>
      </c>
    </row>
    <row r="212" spans="1:14" x14ac:dyDescent="0.3">
      <c r="A212" s="6">
        <v>1.37</v>
      </c>
      <c r="B212" s="6">
        <v>0.36</v>
      </c>
      <c r="C212" s="6">
        <v>-0.08</v>
      </c>
      <c r="D212" s="3">
        <f t="shared" si="28"/>
        <v>1.286</v>
      </c>
      <c r="E212" s="2">
        <f>MAX(D162:D212)</f>
        <v>1.44</v>
      </c>
      <c r="F212" s="2">
        <f>MIN(D162:D212)</f>
        <v>0.72800000000000009</v>
      </c>
      <c r="G212" s="4">
        <f t="shared" si="22"/>
        <v>1.0840000000000001</v>
      </c>
      <c r="H212" s="5">
        <f t="shared" si="26"/>
        <v>1.3539999999999999</v>
      </c>
      <c r="I212" s="5">
        <f>IF(D212&gt;1.04,D212,I211)</f>
        <v>1.286</v>
      </c>
      <c r="J212" s="7">
        <f t="shared" si="23"/>
        <v>1</v>
      </c>
      <c r="K212" s="7">
        <f>IF(D212&lt;G212,1,0)</f>
        <v>0</v>
      </c>
      <c r="L212" t="str">
        <f t="shared" si="24"/>
        <v>NÃO PASSO</v>
      </c>
      <c r="M212">
        <f t="shared" si="25"/>
        <v>0</v>
      </c>
      <c r="N212" s="8">
        <f t="shared" si="27"/>
        <v>6</v>
      </c>
    </row>
    <row r="213" spans="1:14" x14ac:dyDescent="0.3">
      <c r="A213" s="6">
        <v>1.22</v>
      </c>
      <c r="B213" s="6">
        <v>0.28999999999999998</v>
      </c>
      <c r="C213" s="6">
        <v>-0.22</v>
      </c>
      <c r="D213" s="3">
        <f t="shared" si="28"/>
        <v>1.196</v>
      </c>
      <c r="E213" s="2">
        <f>MAX(D163:D213)</f>
        <v>1.44</v>
      </c>
      <c r="F213" s="2">
        <f>MIN(D163:D213)</f>
        <v>0.72800000000000009</v>
      </c>
      <c r="G213" s="4">
        <f t="shared" si="22"/>
        <v>1.0840000000000001</v>
      </c>
      <c r="H213" s="5">
        <f t="shared" si="26"/>
        <v>1.286</v>
      </c>
      <c r="I213" s="5">
        <f>IF(D213&gt;1.04,D213,I212)</f>
        <v>1.196</v>
      </c>
      <c r="J213" s="7">
        <f t="shared" si="23"/>
        <v>1</v>
      </c>
      <c r="K213" s="7">
        <f>IF(D213&lt;G213,1,0)</f>
        <v>0</v>
      </c>
      <c r="L213" t="str">
        <f t="shared" si="24"/>
        <v>NÃO PASSO</v>
      </c>
      <c r="M213">
        <f t="shared" si="25"/>
        <v>0</v>
      </c>
      <c r="N213" s="8">
        <f t="shared" si="27"/>
        <v>6</v>
      </c>
    </row>
    <row r="214" spans="1:14" x14ac:dyDescent="0.3">
      <c r="A214" s="6">
        <v>1</v>
      </c>
      <c r="B214" s="6">
        <v>0.26</v>
      </c>
      <c r="C214" s="6">
        <v>-0.34</v>
      </c>
      <c r="D214" s="3">
        <f t="shared" si="28"/>
        <v>1.1000000000000001</v>
      </c>
      <c r="E214" s="2">
        <f>MAX(D164:D214)</f>
        <v>1.44</v>
      </c>
      <c r="F214" s="2">
        <f>MIN(D164:D214)</f>
        <v>0.72800000000000009</v>
      </c>
      <c r="G214" s="4">
        <f t="shared" si="22"/>
        <v>1.0840000000000001</v>
      </c>
      <c r="H214" s="5">
        <f t="shared" si="26"/>
        <v>1.196</v>
      </c>
      <c r="I214" s="5">
        <f>IF(D214&gt;1.04,D214,I213)</f>
        <v>1.1000000000000001</v>
      </c>
      <c r="J214" s="7">
        <f t="shared" si="23"/>
        <v>1</v>
      </c>
      <c r="K214" s="7">
        <f>IF(D214&lt;G214,1,0)</f>
        <v>0</v>
      </c>
      <c r="L214" t="str">
        <f t="shared" si="24"/>
        <v>NÃO PASSO</v>
      </c>
      <c r="M214">
        <f t="shared" si="25"/>
        <v>0</v>
      </c>
      <c r="N214" s="8">
        <f t="shared" si="27"/>
        <v>6</v>
      </c>
    </row>
    <row r="215" spans="1:14" x14ac:dyDescent="0.3">
      <c r="A215" s="6">
        <v>0.92</v>
      </c>
      <c r="B215" s="6">
        <v>0.33</v>
      </c>
      <c r="C215" s="6">
        <v>-0.28000000000000003</v>
      </c>
      <c r="D215" s="3">
        <f t="shared" si="28"/>
        <v>1.048</v>
      </c>
      <c r="E215" s="2">
        <f>MAX(D165:D215)</f>
        <v>1.44</v>
      </c>
      <c r="F215" s="2">
        <f>MIN(D165:D215)</f>
        <v>0.72800000000000009</v>
      </c>
      <c r="G215" s="4">
        <f t="shared" si="22"/>
        <v>1.0840000000000001</v>
      </c>
      <c r="H215" s="5">
        <f t="shared" si="26"/>
        <v>1.1000000000000001</v>
      </c>
      <c r="I215" s="5">
        <f>IF(D215&gt;1.04,D215,I214)</f>
        <v>1.048</v>
      </c>
      <c r="J215" s="7">
        <f t="shared" si="23"/>
        <v>1</v>
      </c>
      <c r="K215" s="7">
        <f>IF(D215&lt;G215,1,0)</f>
        <v>1</v>
      </c>
      <c r="L215" t="str">
        <f t="shared" si="24"/>
        <v>PASSO</v>
      </c>
      <c r="M215">
        <f t="shared" si="25"/>
        <v>1</v>
      </c>
      <c r="N215" s="8">
        <f t="shared" si="27"/>
        <v>7</v>
      </c>
    </row>
    <row r="216" spans="1:14" x14ac:dyDescent="0.3">
      <c r="A216" s="6">
        <v>0.99</v>
      </c>
      <c r="B216" s="6">
        <v>0.31</v>
      </c>
      <c r="C216" s="6">
        <v>-0.08</v>
      </c>
      <c r="D216" s="3">
        <f t="shared" si="28"/>
        <v>1.034</v>
      </c>
      <c r="E216" s="2">
        <f>MAX(D166:D216)</f>
        <v>1.44</v>
      </c>
      <c r="F216" s="2">
        <f>MIN(D166:D216)</f>
        <v>0.72800000000000009</v>
      </c>
      <c r="G216" s="4">
        <f t="shared" si="22"/>
        <v>1.0840000000000001</v>
      </c>
      <c r="H216" s="5">
        <f t="shared" si="26"/>
        <v>1.048</v>
      </c>
      <c r="I216" s="5">
        <f>IF(D216&gt;1.04,D216,I215)</f>
        <v>1.048</v>
      </c>
      <c r="J216" s="7">
        <f t="shared" si="23"/>
        <v>0</v>
      </c>
      <c r="K216" s="7">
        <f>IF(D216&lt;G216,1,0)</f>
        <v>1</v>
      </c>
      <c r="L216" t="str">
        <f t="shared" si="24"/>
        <v>NÃO PASSO</v>
      </c>
      <c r="M216">
        <f t="shared" si="25"/>
        <v>0</v>
      </c>
      <c r="N216" s="8">
        <f t="shared" si="27"/>
        <v>7</v>
      </c>
    </row>
    <row r="217" spans="1:14" x14ac:dyDescent="0.3">
      <c r="A217" s="6">
        <v>1.1100000000000001</v>
      </c>
      <c r="B217" s="6">
        <v>0.17</v>
      </c>
      <c r="C217" s="6">
        <v>0.01</v>
      </c>
      <c r="D217" s="3">
        <f t="shared" si="28"/>
        <v>1.046</v>
      </c>
      <c r="E217" s="2">
        <f>MAX(D167:D217)</f>
        <v>1.44</v>
      </c>
      <c r="F217" s="2">
        <f>MIN(D167:D217)</f>
        <v>0.72800000000000009</v>
      </c>
      <c r="G217" s="4">
        <f t="shared" si="22"/>
        <v>1.0840000000000001</v>
      </c>
      <c r="H217" s="5">
        <f t="shared" si="26"/>
        <v>1.048</v>
      </c>
      <c r="I217" s="5">
        <f>IF(D217&gt;1.04,D217,I216)</f>
        <v>1.046</v>
      </c>
      <c r="J217" s="7">
        <f t="shared" si="23"/>
        <v>1</v>
      </c>
      <c r="K217" s="7">
        <f>IF(D217&lt;G217,1,0)</f>
        <v>1</v>
      </c>
      <c r="L217" t="str">
        <f t="shared" si="24"/>
        <v>PASSO</v>
      </c>
      <c r="M217">
        <f t="shared" si="25"/>
        <v>1</v>
      </c>
      <c r="N217" s="8">
        <f t="shared" si="27"/>
        <v>8</v>
      </c>
    </row>
    <row r="218" spans="1:14" x14ac:dyDescent="0.3">
      <c r="A218" s="6">
        <v>1.1499999999999999</v>
      </c>
      <c r="B218" s="6">
        <v>0.03</v>
      </c>
      <c r="C218" s="6">
        <v>0</v>
      </c>
      <c r="D218" s="3">
        <f t="shared" si="28"/>
        <v>1.046</v>
      </c>
      <c r="E218" s="2">
        <f>MAX(D168:D218)</f>
        <v>1.44</v>
      </c>
      <c r="F218" s="2">
        <f>MIN(D168:D218)</f>
        <v>0.72800000000000009</v>
      </c>
      <c r="G218" s="4">
        <f t="shared" si="22"/>
        <v>1.0840000000000001</v>
      </c>
      <c r="H218" s="5">
        <f t="shared" si="26"/>
        <v>1.046</v>
      </c>
      <c r="I218" s="5">
        <f>IF(D218&gt;1.04,D218,I217)</f>
        <v>1.046</v>
      </c>
      <c r="J218" s="7">
        <f t="shared" si="23"/>
        <v>0</v>
      </c>
      <c r="K218" s="7">
        <f>IF(D218&lt;G218,1,0)</f>
        <v>1</v>
      </c>
      <c r="L218" t="str">
        <f t="shared" si="24"/>
        <v>NÃO PASSO</v>
      </c>
      <c r="M218">
        <f t="shared" si="25"/>
        <v>0</v>
      </c>
      <c r="N218" s="8">
        <f t="shared" si="27"/>
        <v>8</v>
      </c>
    </row>
    <row r="219" spans="1:14" x14ac:dyDescent="0.3">
      <c r="A219" s="6">
        <v>1.06</v>
      </c>
      <c r="B219" s="6">
        <v>-0.1</v>
      </c>
      <c r="C219" s="6">
        <v>0</v>
      </c>
      <c r="D219" s="3">
        <f t="shared" si="28"/>
        <v>1.022</v>
      </c>
      <c r="E219" s="2">
        <f>MAX(D169:D219)</f>
        <v>1.44</v>
      </c>
      <c r="F219" s="2">
        <f>MIN(D169:D219)</f>
        <v>0.72800000000000009</v>
      </c>
      <c r="G219" s="4">
        <f t="shared" si="22"/>
        <v>1.0840000000000001</v>
      </c>
      <c r="H219" s="5">
        <f t="shared" si="26"/>
        <v>1.046</v>
      </c>
      <c r="I219" s="5">
        <f>IF(D219&gt;1.04,D219,I218)</f>
        <v>1.046</v>
      </c>
      <c r="J219" s="7">
        <f t="shared" si="23"/>
        <v>0</v>
      </c>
      <c r="K219" s="7">
        <f>IF(D219&lt;G219,1,0)</f>
        <v>1</v>
      </c>
      <c r="L219" t="str">
        <f t="shared" si="24"/>
        <v>NÃO PASSO</v>
      </c>
      <c r="M219">
        <f t="shared" si="25"/>
        <v>0</v>
      </c>
      <c r="N219" s="8">
        <f t="shared" si="27"/>
        <v>8</v>
      </c>
    </row>
    <row r="220" spans="1:14" x14ac:dyDescent="0.3">
      <c r="A220" s="6">
        <v>0.92</v>
      </c>
      <c r="B220" s="6">
        <v>-0.09</v>
      </c>
      <c r="C220" s="6">
        <v>0</v>
      </c>
      <c r="D220" s="3">
        <f t="shared" si="28"/>
        <v>0.95199999999999996</v>
      </c>
      <c r="E220" s="2">
        <f>MAX(D170:D220)</f>
        <v>1.44</v>
      </c>
      <c r="F220" s="2">
        <f>MIN(D170:D220)</f>
        <v>0.72800000000000009</v>
      </c>
      <c r="G220" s="4">
        <f t="shared" si="22"/>
        <v>1.0840000000000001</v>
      </c>
      <c r="H220" s="5">
        <f t="shared" si="26"/>
        <v>1.046</v>
      </c>
      <c r="I220" s="5">
        <f>IF(D220&gt;1.04,D220,I219)</f>
        <v>1.046</v>
      </c>
      <c r="J220" s="7">
        <f t="shared" si="23"/>
        <v>0</v>
      </c>
      <c r="K220" s="7">
        <f>IF(D220&lt;G220,1,0)</f>
        <v>1</v>
      </c>
      <c r="L220" t="str">
        <f t="shared" si="24"/>
        <v>NÃO PASSO</v>
      </c>
      <c r="M220">
        <f t="shared" si="25"/>
        <v>0</v>
      </c>
      <c r="N220" s="8">
        <f t="shared" si="27"/>
        <v>8</v>
      </c>
    </row>
    <row r="221" spans="1:14" x14ac:dyDescent="0.3">
      <c r="A221" s="6">
        <v>0.87</v>
      </c>
      <c r="B221" s="6">
        <v>0.01</v>
      </c>
      <c r="C221" s="6">
        <v>0.04</v>
      </c>
      <c r="D221" s="3">
        <f t="shared" si="28"/>
        <v>0.85400000000000009</v>
      </c>
      <c r="E221" s="2">
        <f>MAX(D171:D221)</f>
        <v>1.44</v>
      </c>
      <c r="F221" s="2">
        <f>MIN(D171:D221)</f>
        <v>0.72800000000000009</v>
      </c>
      <c r="G221" s="4">
        <f t="shared" si="22"/>
        <v>1.0840000000000001</v>
      </c>
      <c r="H221" s="5">
        <f t="shared" si="26"/>
        <v>1.046</v>
      </c>
      <c r="I221" s="5">
        <f>IF(D221&gt;1.04,D221,I220)</f>
        <v>1.046</v>
      </c>
      <c r="J221" s="7">
        <f t="shared" si="23"/>
        <v>0</v>
      </c>
      <c r="K221" s="7">
        <f>IF(D221&lt;G221,1,0)</f>
        <v>1</v>
      </c>
      <c r="L221" t="str">
        <f t="shared" si="24"/>
        <v>NÃO PASSO</v>
      </c>
      <c r="M221">
        <f t="shared" si="25"/>
        <v>0</v>
      </c>
      <c r="N221" s="8">
        <f t="shared" si="27"/>
        <v>8</v>
      </c>
    </row>
    <row r="222" spans="1:14" x14ac:dyDescent="0.3">
      <c r="A222" s="6">
        <v>0.76</v>
      </c>
      <c r="B222" s="6">
        <v>0.06</v>
      </c>
      <c r="C222" s="6">
        <v>0.06</v>
      </c>
      <c r="D222" s="3">
        <f t="shared" si="28"/>
        <v>0.77</v>
      </c>
      <c r="E222" s="2">
        <f>MAX(D172:D222)</f>
        <v>1.44</v>
      </c>
      <c r="F222" s="2">
        <f>MIN(D172:D222)</f>
        <v>0.72800000000000009</v>
      </c>
      <c r="G222" s="4">
        <f t="shared" si="22"/>
        <v>1.0840000000000001</v>
      </c>
      <c r="H222" s="5">
        <f t="shared" si="26"/>
        <v>1.046</v>
      </c>
      <c r="I222" s="5">
        <f>IF(D222&gt;1.04,D222,I221)</f>
        <v>1.046</v>
      </c>
      <c r="J222" s="7">
        <f t="shared" si="23"/>
        <v>0</v>
      </c>
      <c r="K222" s="7">
        <f>IF(D222&lt;G222,1,0)</f>
        <v>1</v>
      </c>
      <c r="L222" t="str">
        <f t="shared" si="24"/>
        <v>NÃO PASSO</v>
      </c>
      <c r="M222">
        <f t="shared" si="25"/>
        <v>0</v>
      </c>
      <c r="N222" s="8">
        <f t="shared" si="27"/>
        <v>8</v>
      </c>
    </row>
    <row r="223" spans="1:14" x14ac:dyDescent="0.3">
      <c r="A223" s="6">
        <v>0.66</v>
      </c>
      <c r="B223" s="6">
        <v>0.09</v>
      </c>
      <c r="C223" s="6">
        <v>0.05</v>
      </c>
      <c r="D223" s="3">
        <f t="shared" si="28"/>
        <v>0.72</v>
      </c>
      <c r="E223" s="2">
        <f>MAX(D173:D223)</f>
        <v>1.44</v>
      </c>
      <c r="F223" s="2">
        <f>MIN(D173:D223)</f>
        <v>0.72</v>
      </c>
      <c r="G223" s="4">
        <f t="shared" si="22"/>
        <v>1.08</v>
      </c>
      <c r="H223" s="5">
        <f t="shared" si="26"/>
        <v>1.046</v>
      </c>
      <c r="I223" s="5">
        <f>IF(D223&gt;1.04,D223,I222)</f>
        <v>1.046</v>
      </c>
      <c r="J223" s="7">
        <f t="shared" si="23"/>
        <v>0</v>
      </c>
      <c r="K223" s="7">
        <f>IF(D223&lt;G223,1,0)</f>
        <v>1</v>
      </c>
      <c r="L223" t="str">
        <f t="shared" si="24"/>
        <v>NÃO PASSO</v>
      </c>
      <c r="M223">
        <f t="shared" si="25"/>
        <v>0</v>
      </c>
      <c r="N223" s="8">
        <f t="shared" si="27"/>
        <v>8</v>
      </c>
    </row>
    <row r="224" spans="1:14" x14ac:dyDescent="0.3">
      <c r="A224" s="6">
        <v>0.64</v>
      </c>
      <c r="B224" s="6">
        <v>0.12</v>
      </c>
      <c r="C224" s="6">
        <v>0.06</v>
      </c>
      <c r="D224" s="3">
        <f t="shared" si="28"/>
        <v>0.69199999999999995</v>
      </c>
      <c r="E224" s="2">
        <f>MAX(D174:D224)</f>
        <v>1.44</v>
      </c>
      <c r="F224" s="2">
        <f>MIN(D174:D224)</f>
        <v>0.69199999999999995</v>
      </c>
      <c r="G224" s="4">
        <f t="shared" si="22"/>
        <v>1.0659999999999998</v>
      </c>
      <c r="H224" s="5">
        <f t="shared" si="26"/>
        <v>1.046</v>
      </c>
      <c r="I224" s="5">
        <f>IF(D224&gt;1.04,D224,I223)</f>
        <v>1.046</v>
      </c>
      <c r="J224" s="7">
        <f t="shared" si="23"/>
        <v>0</v>
      </c>
      <c r="K224" s="7">
        <f>IF(D224&lt;G224,1,0)</f>
        <v>1</v>
      </c>
      <c r="L224" t="str">
        <f t="shared" si="24"/>
        <v>NÃO PASSO</v>
      </c>
      <c r="M224">
        <f t="shared" si="25"/>
        <v>0</v>
      </c>
      <c r="N224" s="8">
        <f t="shared" si="27"/>
        <v>8</v>
      </c>
    </row>
    <row r="225" spans="1:14" x14ac:dyDescent="0.3">
      <c r="A225" s="6">
        <v>0.67</v>
      </c>
      <c r="B225" s="6">
        <v>0.18</v>
      </c>
      <c r="C225" s="6">
        <v>0.03</v>
      </c>
      <c r="D225" s="3">
        <f t="shared" si="28"/>
        <v>0.70200000000000007</v>
      </c>
      <c r="E225" s="2">
        <f>MAX(D175:D225)</f>
        <v>1.44</v>
      </c>
      <c r="F225" s="2">
        <f>MIN(D175:D225)</f>
        <v>0.69199999999999995</v>
      </c>
      <c r="G225" s="4">
        <f t="shared" si="22"/>
        <v>1.0659999999999998</v>
      </c>
      <c r="H225" s="5">
        <f t="shared" si="26"/>
        <v>1.046</v>
      </c>
      <c r="I225" s="5">
        <f>IF(D225&gt;1.04,D225,I224)</f>
        <v>1.046</v>
      </c>
      <c r="J225" s="7">
        <f t="shared" si="23"/>
        <v>0</v>
      </c>
      <c r="K225" s="7">
        <f>IF(D225&lt;G225,1,0)</f>
        <v>1</v>
      </c>
      <c r="L225" t="str">
        <f t="shared" si="24"/>
        <v>NÃO PASSO</v>
      </c>
      <c r="M225">
        <f t="shared" si="25"/>
        <v>0</v>
      </c>
      <c r="N225" s="8">
        <f t="shared" si="27"/>
        <v>8</v>
      </c>
    </row>
    <row r="226" spans="1:14" x14ac:dyDescent="0.3">
      <c r="A226" s="6">
        <v>0.73</v>
      </c>
      <c r="B226" s="6">
        <v>0.22</v>
      </c>
      <c r="C226" s="6">
        <v>-0.01</v>
      </c>
      <c r="D226" s="3">
        <f t="shared" si="28"/>
        <v>0.748</v>
      </c>
      <c r="E226" s="2">
        <f>MAX(D176:D226)</f>
        <v>1.44</v>
      </c>
      <c r="F226" s="2">
        <f>MIN(D176:D226)</f>
        <v>0.69199999999999995</v>
      </c>
      <c r="G226" s="4">
        <f t="shared" si="22"/>
        <v>1.0659999999999998</v>
      </c>
      <c r="H226" s="5">
        <f t="shared" si="26"/>
        <v>1.046</v>
      </c>
      <c r="I226" s="5">
        <f>IF(D226&gt;1.04,D226,I225)</f>
        <v>1.046</v>
      </c>
      <c r="J226" s="7">
        <f t="shared" si="23"/>
        <v>0</v>
      </c>
      <c r="K226" s="7">
        <f>IF(D226&lt;G226,1,0)</f>
        <v>1</v>
      </c>
      <c r="L226" t="str">
        <f t="shared" si="24"/>
        <v>NÃO PASSO</v>
      </c>
      <c r="M226">
        <f t="shared" si="25"/>
        <v>0</v>
      </c>
      <c r="N226" s="8">
        <f t="shared" si="27"/>
        <v>8</v>
      </c>
    </row>
    <row r="227" spans="1:14" x14ac:dyDescent="0.3">
      <c r="A227" s="6">
        <v>0.81</v>
      </c>
      <c r="B227" s="6">
        <v>0.19</v>
      </c>
      <c r="C227" s="6">
        <v>0.06</v>
      </c>
      <c r="D227" s="3">
        <f t="shared" si="28"/>
        <v>0.8</v>
      </c>
      <c r="E227" s="2">
        <f>MAX(D177:D227)</f>
        <v>1.44</v>
      </c>
      <c r="F227" s="2">
        <f>MIN(D177:D227)</f>
        <v>0.69199999999999995</v>
      </c>
      <c r="G227" s="4">
        <f t="shared" si="22"/>
        <v>1.0659999999999998</v>
      </c>
      <c r="H227" s="5">
        <f t="shared" si="26"/>
        <v>1.046</v>
      </c>
      <c r="I227" s="5">
        <f>IF(D227&gt;1.04,D227,I226)</f>
        <v>1.046</v>
      </c>
      <c r="J227" s="7">
        <f t="shared" si="23"/>
        <v>0</v>
      </c>
      <c r="K227" s="7">
        <f>IF(D227&lt;G227,1,0)</f>
        <v>1</v>
      </c>
      <c r="L227" t="str">
        <f t="shared" si="24"/>
        <v>NÃO PASSO</v>
      </c>
      <c r="M227">
        <f t="shared" si="25"/>
        <v>0</v>
      </c>
      <c r="N227" s="8">
        <f t="shared" si="27"/>
        <v>8</v>
      </c>
    </row>
    <row r="228" spans="1:14" x14ac:dyDescent="0.3">
      <c r="A228" s="6">
        <v>0.89</v>
      </c>
      <c r="B228" s="6">
        <v>0.13</v>
      </c>
      <c r="C228" s="6">
        <v>0.13</v>
      </c>
      <c r="D228" s="3">
        <f t="shared" si="28"/>
        <v>0.85799999999999998</v>
      </c>
      <c r="E228" s="2">
        <f>MAX(D178:D228)</f>
        <v>1.44</v>
      </c>
      <c r="F228" s="2">
        <f>MIN(D178:D228)</f>
        <v>0.69199999999999995</v>
      </c>
      <c r="G228" s="4">
        <f t="shared" si="22"/>
        <v>1.0659999999999998</v>
      </c>
      <c r="H228" s="5">
        <f t="shared" si="26"/>
        <v>1.046</v>
      </c>
      <c r="I228" s="5">
        <f>IF(D228&gt;1.04,D228,I227)</f>
        <v>1.046</v>
      </c>
      <c r="J228" s="7">
        <f t="shared" si="23"/>
        <v>0</v>
      </c>
      <c r="K228" s="7">
        <f>IF(D228&lt;G228,1,0)</f>
        <v>1</v>
      </c>
      <c r="L228" t="str">
        <f t="shared" si="24"/>
        <v>NÃO PASSO</v>
      </c>
      <c r="M228">
        <f t="shared" si="25"/>
        <v>0</v>
      </c>
      <c r="N228" s="8">
        <f t="shared" si="27"/>
        <v>8</v>
      </c>
    </row>
    <row r="229" spans="1:14" x14ac:dyDescent="0.3">
      <c r="A229" s="6">
        <v>0.9</v>
      </c>
      <c r="B229" s="6">
        <v>7.0000000000000007E-2</v>
      </c>
      <c r="C229" s="6">
        <v>0.16</v>
      </c>
      <c r="D229" s="3">
        <f t="shared" si="28"/>
        <v>0.91799999999999993</v>
      </c>
      <c r="E229" s="2">
        <f>MAX(D179:D229)</f>
        <v>1.44</v>
      </c>
      <c r="F229" s="2">
        <f>MIN(D179:D229)</f>
        <v>0.69199999999999995</v>
      </c>
      <c r="G229" s="4">
        <f t="shared" si="22"/>
        <v>1.0659999999999998</v>
      </c>
      <c r="H229" s="5">
        <f t="shared" si="26"/>
        <v>1.046</v>
      </c>
      <c r="I229" s="5">
        <f>IF(D229&gt;1.04,D229,I228)</f>
        <v>1.046</v>
      </c>
      <c r="J229" s="7">
        <f t="shared" si="23"/>
        <v>0</v>
      </c>
      <c r="K229" s="7">
        <f>IF(D229&lt;G229,1,0)</f>
        <v>1</v>
      </c>
      <c r="L229" t="str">
        <f t="shared" si="24"/>
        <v>NÃO PASSO</v>
      </c>
      <c r="M229">
        <f t="shared" si="25"/>
        <v>0</v>
      </c>
      <c r="N229" s="8">
        <f t="shared" si="27"/>
        <v>8</v>
      </c>
    </row>
    <row r="230" spans="1:14" x14ac:dyDescent="0.3">
      <c r="A230" s="6">
        <v>0.96</v>
      </c>
      <c r="B230" s="6">
        <v>0.05</v>
      </c>
      <c r="C230" s="6">
        <v>0.16</v>
      </c>
      <c r="D230" s="3">
        <f t="shared" si="28"/>
        <v>0.97000000000000008</v>
      </c>
      <c r="E230" s="2">
        <f>MAX(D180:D230)</f>
        <v>1.44</v>
      </c>
      <c r="F230" s="2">
        <f>MIN(D180:D230)</f>
        <v>0.69199999999999995</v>
      </c>
      <c r="G230" s="4">
        <f t="shared" si="22"/>
        <v>1.0659999999999998</v>
      </c>
      <c r="H230" s="5">
        <f t="shared" si="26"/>
        <v>1.046</v>
      </c>
      <c r="I230" s="5">
        <f>IF(D230&gt;1.04,D230,I229)</f>
        <v>1.046</v>
      </c>
      <c r="J230" s="7">
        <f t="shared" si="23"/>
        <v>0</v>
      </c>
      <c r="K230" s="7">
        <f>IF(D230&lt;G230,1,0)</f>
        <v>1</v>
      </c>
      <c r="L230" t="str">
        <f t="shared" si="24"/>
        <v>NÃO PASSO</v>
      </c>
      <c r="M230">
        <f t="shared" si="25"/>
        <v>0</v>
      </c>
      <c r="N230" s="8">
        <f t="shared" si="27"/>
        <v>8</v>
      </c>
    </row>
    <row r="231" spans="1:14" x14ac:dyDescent="0.3">
      <c r="A231" s="6">
        <v>1.03</v>
      </c>
      <c r="B231" s="6">
        <v>0.05</v>
      </c>
      <c r="C231" s="6">
        <v>0.12</v>
      </c>
      <c r="D231" s="3">
        <f t="shared" si="28"/>
        <v>1.004</v>
      </c>
      <c r="E231" s="2">
        <f>MAX(D181:D231)</f>
        <v>1.44</v>
      </c>
      <c r="F231" s="2">
        <f>MIN(D181:D231)</f>
        <v>0.69199999999999995</v>
      </c>
      <c r="G231" s="4">
        <f t="shared" si="22"/>
        <v>1.0659999999999998</v>
      </c>
      <c r="H231" s="5">
        <f t="shared" si="26"/>
        <v>1.046</v>
      </c>
      <c r="I231" s="5">
        <f>IF(D231&gt;1.04,D231,I230)</f>
        <v>1.046</v>
      </c>
      <c r="J231" s="7">
        <f t="shared" si="23"/>
        <v>0</v>
      </c>
      <c r="K231" s="7">
        <f>IF(D231&lt;G231,1,0)</f>
        <v>1</v>
      </c>
      <c r="L231" t="str">
        <f t="shared" si="24"/>
        <v>NÃO PASSO</v>
      </c>
      <c r="M231">
        <f t="shared" si="25"/>
        <v>0</v>
      </c>
      <c r="N231" s="8">
        <f t="shared" si="27"/>
        <v>8</v>
      </c>
    </row>
    <row r="232" spans="1:14" x14ac:dyDescent="0.3">
      <c r="A232" s="6">
        <v>1.07</v>
      </c>
      <c r="B232" s="6">
        <v>0.08</v>
      </c>
      <c r="C232" s="6">
        <v>0.1</v>
      </c>
      <c r="D232" s="3">
        <f t="shared" si="28"/>
        <v>1.05</v>
      </c>
      <c r="E232" s="2">
        <f>MAX(D182:D232)</f>
        <v>1.44</v>
      </c>
      <c r="F232" s="2">
        <f>MIN(D182:D232)</f>
        <v>0.69199999999999995</v>
      </c>
      <c r="G232" s="4">
        <f t="shared" si="22"/>
        <v>1.0659999999999998</v>
      </c>
      <c r="H232" s="5">
        <f t="shared" si="26"/>
        <v>1.046</v>
      </c>
      <c r="I232" s="5">
        <f>IF(D232&gt;1.04,D232,I231)</f>
        <v>1.05</v>
      </c>
      <c r="J232" s="7">
        <f t="shared" si="23"/>
        <v>0</v>
      </c>
      <c r="K232" s="7">
        <f>IF(D232&lt;G232,1,0)</f>
        <v>1</v>
      </c>
      <c r="L232" t="str">
        <f t="shared" si="24"/>
        <v>NÃO PASSO</v>
      </c>
      <c r="M232">
        <f t="shared" si="25"/>
        <v>0</v>
      </c>
      <c r="N232" s="8">
        <f t="shared" si="27"/>
        <v>8</v>
      </c>
    </row>
    <row r="233" spans="1:14" x14ac:dyDescent="0.3">
      <c r="A233" s="6">
        <v>1.06</v>
      </c>
      <c r="B233" s="6">
        <v>0.16</v>
      </c>
      <c r="C233" s="6">
        <v>0.03</v>
      </c>
      <c r="D233" s="3">
        <f t="shared" si="28"/>
        <v>1.1099999999999999</v>
      </c>
      <c r="E233" s="2">
        <f>MAX(D183:D233)</f>
        <v>1.44</v>
      </c>
      <c r="F233" s="2">
        <f>MIN(D183:D233)</f>
        <v>0.69199999999999995</v>
      </c>
      <c r="G233" s="4">
        <f t="shared" si="22"/>
        <v>1.0659999999999998</v>
      </c>
      <c r="H233" s="5">
        <f t="shared" si="26"/>
        <v>1.05</v>
      </c>
      <c r="I233" s="5">
        <f>IF(D233&gt;1.04,D233,I232)</f>
        <v>1.1099999999999999</v>
      </c>
      <c r="J233" s="7">
        <f t="shared" si="23"/>
        <v>0</v>
      </c>
      <c r="K233" s="7">
        <f>IF(D233&lt;G233,1,0)</f>
        <v>0</v>
      </c>
      <c r="L233" t="str">
        <f t="shared" si="24"/>
        <v>NÃO PASSO</v>
      </c>
      <c r="M233">
        <f t="shared" si="25"/>
        <v>0</v>
      </c>
      <c r="N233" s="8">
        <f t="shared" si="27"/>
        <v>8</v>
      </c>
    </row>
    <row r="234" spans="1:14" x14ac:dyDescent="0.3">
      <c r="A234" s="6">
        <v>1.1299999999999999</v>
      </c>
      <c r="B234" s="6">
        <v>0.21</v>
      </c>
      <c r="C234" s="6">
        <v>0.04</v>
      </c>
      <c r="D234" s="3">
        <f t="shared" si="28"/>
        <v>1.1819999999999999</v>
      </c>
      <c r="E234" s="2">
        <f>MAX(D184:D234)</f>
        <v>1.3640000000000001</v>
      </c>
      <c r="F234" s="2">
        <f>MIN(D184:D234)</f>
        <v>0.69199999999999995</v>
      </c>
      <c r="G234" s="4">
        <f t="shared" si="22"/>
        <v>1.028</v>
      </c>
      <c r="H234" s="5">
        <f t="shared" si="26"/>
        <v>1.1099999999999999</v>
      </c>
      <c r="I234" s="5">
        <f>IF(D234&gt;1.04,D234,I233)</f>
        <v>1.1819999999999999</v>
      </c>
      <c r="J234" s="7">
        <f t="shared" si="23"/>
        <v>0</v>
      </c>
      <c r="K234" s="7">
        <f>IF(D234&lt;G234,1,0)</f>
        <v>0</v>
      </c>
      <c r="L234" t="str">
        <f t="shared" si="24"/>
        <v>NÃO PASSO</v>
      </c>
      <c r="M234">
        <f t="shared" si="25"/>
        <v>0</v>
      </c>
      <c r="N234" s="8">
        <f t="shared" si="27"/>
        <v>8</v>
      </c>
    </row>
    <row r="235" spans="1:14" x14ac:dyDescent="0.3">
      <c r="A235" s="6">
        <v>1.26</v>
      </c>
      <c r="B235" s="6">
        <v>0.23</v>
      </c>
      <c r="C235" s="6">
        <v>0.17</v>
      </c>
      <c r="D235" s="3">
        <f t="shared" si="28"/>
        <v>1.264</v>
      </c>
      <c r="E235" s="2">
        <f>MAX(D185:D235)</f>
        <v>1.3580000000000001</v>
      </c>
      <c r="F235" s="2">
        <f>MIN(D185:D235)</f>
        <v>0.69199999999999995</v>
      </c>
      <c r="G235" s="4">
        <f t="shared" si="22"/>
        <v>1.0249999999999999</v>
      </c>
      <c r="H235" s="5">
        <f t="shared" si="26"/>
        <v>1.1819999999999999</v>
      </c>
      <c r="I235" s="5">
        <f>IF(D235&gt;1.04,D235,I234)</f>
        <v>1.264</v>
      </c>
      <c r="J235" s="7">
        <f t="shared" si="23"/>
        <v>0</v>
      </c>
      <c r="K235" s="7">
        <f>IF(D235&lt;G235,1,0)</f>
        <v>0</v>
      </c>
      <c r="L235" t="str">
        <f t="shared" si="24"/>
        <v>NÃO PASSO</v>
      </c>
      <c r="M235">
        <f t="shared" si="25"/>
        <v>0</v>
      </c>
      <c r="N235" s="8">
        <f t="shared" si="27"/>
        <v>8</v>
      </c>
    </row>
    <row r="236" spans="1:14" x14ac:dyDescent="0.3">
      <c r="A236" s="6">
        <v>1.39</v>
      </c>
      <c r="B236" s="6">
        <v>0.17</v>
      </c>
      <c r="C236" s="6">
        <v>0.32</v>
      </c>
      <c r="D236" s="3">
        <f t="shared" si="28"/>
        <v>1.3599999999999999</v>
      </c>
      <c r="E236" s="2">
        <f>MAX(D186:D236)</f>
        <v>1.3599999999999999</v>
      </c>
      <c r="F236" s="2">
        <f>MIN(D186:D236)</f>
        <v>0.69199999999999995</v>
      </c>
      <c r="G236" s="4">
        <f t="shared" si="22"/>
        <v>1.0259999999999998</v>
      </c>
      <c r="H236" s="5">
        <f t="shared" si="26"/>
        <v>1.264</v>
      </c>
      <c r="I236" s="5">
        <f>IF(D236&gt;1.04,D236,I235)</f>
        <v>1.3599999999999999</v>
      </c>
      <c r="J236" s="7">
        <f t="shared" si="23"/>
        <v>0</v>
      </c>
      <c r="K236" s="7">
        <f>IF(D236&lt;G236,1,0)</f>
        <v>0</v>
      </c>
      <c r="L236" t="str">
        <f t="shared" si="24"/>
        <v>NÃO PASSO</v>
      </c>
      <c r="M236">
        <f t="shared" si="25"/>
        <v>0</v>
      </c>
      <c r="N236" s="8">
        <f t="shared" si="27"/>
        <v>8</v>
      </c>
    </row>
    <row r="237" spans="1:14" x14ac:dyDescent="0.3">
      <c r="A237" s="6">
        <v>1.48</v>
      </c>
      <c r="B237" s="6">
        <v>-0.02</v>
      </c>
      <c r="C237" s="6">
        <v>0.35</v>
      </c>
      <c r="D237" s="3">
        <f t="shared" si="28"/>
        <v>1.3960000000000001</v>
      </c>
      <c r="E237" s="2">
        <f>MAX(D187:D237)</f>
        <v>1.3960000000000001</v>
      </c>
      <c r="F237" s="2">
        <f>MIN(D187:D237)</f>
        <v>0.69199999999999995</v>
      </c>
      <c r="G237" s="4">
        <f t="shared" si="22"/>
        <v>1.044</v>
      </c>
      <c r="H237" s="5">
        <f t="shared" si="26"/>
        <v>1.3599999999999999</v>
      </c>
      <c r="I237" s="5">
        <f>IF(D237&gt;1.04,D237,I236)</f>
        <v>1.3960000000000001</v>
      </c>
      <c r="J237" s="7">
        <f t="shared" si="23"/>
        <v>0</v>
      </c>
      <c r="K237" s="7">
        <f>IF(D237&lt;G237,1,0)</f>
        <v>0</v>
      </c>
      <c r="L237" t="str">
        <f t="shared" si="24"/>
        <v>NÃO PASSO</v>
      </c>
      <c r="M237">
        <f t="shared" si="25"/>
        <v>0</v>
      </c>
      <c r="N237" s="8">
        <f t="shared" si="27"/>
        <v>8</v>
      </c>
    </row>
    <row r="238" spans="1:14" x14ac:dyDescent="0.3">
      <c r="A238" s="6">
        <v>1.54</v>
      </c>
      <c r="B238" s="6">
        <v>-0.1</v>
      </c>
      <c r="C238" s="6">
        <v>-7.0000000000000007E-2</v>
      </c>
      <c r="D238" s="3">
        <f t="shared" si="28"/>
        <v>1.4100000000000001</v>
      </c>
      <c r="E238" s="2">
        <f>MAX(D188:D238)</f>
        <v>1.4100000000000001</v>
      </c>
      <c r="F238" s="2">
        <f>MIN(D188:D238)</f>
        <v>0.69199999999999995</v>
      </c>
      <c r="G238" s="4">
        <f t="shared" si="22"/>
        <v>1.0510000000000002</v>
      </c>
      <c r="H238" s="5">
        <f t="shared" si="26"/>
        <v>1.3960000000000001</v>
      </c>
      <c r="I238" s="5">
        <f>IF(D238&gt;1.04,D238,I237)</f>
        <v>1.4100000000000001</v>
      </c>
      <c r="J238" s="7">
        <f t="shared" si="23"/>
        <v>0</v>
      </c>
      <c r="K238" s="7">
        <f>IF(D238&lt;G238,1,0)</f>
        <v>0</v>
      </c>
      <c r="L238" t="str">
        <f t="shared" si="24"/>
        <v>NÃO PASSO</v>
      </c>
      <c r="M238">
        <f t="shared" si="25"/>
        <v>0</v>
      </c>
      <c r="N238" s="8">
        <f t="shared" si="27"/>
        <v>8</v>
      </c>
    </row>
    <row r="239" spans="1:14" x14ac:dyDescent="0.3">
      <c r="A239" s="6">
        <v>1.31</v>
      </c>
      <c r="B239" s="6">
        <v>0.03</v>
      </c>
      <c r="C239" s="6">
        <v>-0.32</v>
      </c>
      <c r="D239" s="3">
        <f t="shared" si="28"/>
        <v>1.3519999999999999</v>
      </c>
      <c r="E239" s="2">
        <f>MAX(D189:D239)</f>
        <v>1.4100000000000001</v>
      </c>
      <c r="F239" s="2">
        <f>MIN(D189:D239)</f>
        <v>0.69199999999999995</v>
      </c>
      <c r="G239" s="4">
        <f t="shared" si="22"/>
        <v>1.0510000000000002</v>
      </c>
      <c r="H239" s="5">
        <f t="shared" si="26"/>
        <v>1.4100000000000001</v>
      </c>
      <c r="I239" s="5">
        <f>IF(D239&gt;1.04,D239,I238)</f>
        <v>1.3519999999999999</v>
      </c>
      <c r="J239" s="7">
        <f t="shared" si="23"/>
        <v>1</v>
      </c>
      <c r="K239" s="7">
        <f>IF(D239&lt;G239,1,0)</f>
        <v>0</v>
      </c>
      <c r="L239" t="str">
        <f t="shared" si="24"/>
        <v>NÃO PASSO</v>
      </c>
      <c r="M239">
        <f t="shared" si="25"/>
        <v>0</v>
      </c>
      <c r="N239" s="8">
        <f t="shared" si="27"/>
        <v>8</v>
      </c>
    </row>
    <row r="240" spans="1:14" x14ac:dyDescent="0.3">
      <c r="A240" s="6">
        <v>1.33</v>
      </c>
      <c r="B240" s="6">
        <v>0.13</v>
      </c>
      <c r="C240" s="6">
        <v>-0.33</v>
      </c>
      <c r="D240" s="3">
        <f t="shared" si="28"/>
        <v>1.23</v>
      </c>
      <c r="E240" s="2">
        <f>MAX(D190:D240)</f>
        <v>1.4100000000000001</v>
      </c>
      <c r="F240" s="2">
        <f>MIN(D190:D240)</f>
        <v>0.69199999999999995</v>
      </c>
      <c r="G240" s="4">
        <f t="shared" si="22"/>
        <v>1.0510000000000002</v>
      </c>
      <c r="H240" s="5">
        <f t="shared" si="26"/>
        <v>1.3519999999999999</v>
      </c>
      <c r="I240" s="5">
        <f>IF(D240&gt;1.04,D240,I239)</f>
        <v>1.23</v>
      </c>
      <c r="J240" s="7">
        <f t="shared" si="23"/>
        <v>1</v>
      </c>
      <c r="K240" s="7">
        <f>IF(D240&lt;G240,1,0)</f>
        <v>0</v>
      </c>
      <c r="L240" t="str">
        <f t="shared" si="24"/>
        <v>NÃO PASSO</v>
      </c>
      <c r="M240">
        <f t="shared" si="25"/>
        <v>0</v>
      </c>
      <c r="N240" s="8">
        <f t="shared" si="27"/>
        <v>8</v>
      </c>
    </row>
    <row r="241" spans="1:14" x14ac:dyDescent="0.3">
      <c r="A241" s="6">
        <v>1.1000000000000001</v>
      </c>
      <c r="B241" s="6">
        <v>0.15</v>
      </c>
      <c r="C241" s="6">
        <v>-0.32</v>
      </c>
      <c r="D241" s="3">
        <f t="shared" si="28"/>
        <v>1.0980000000000001</v>
      </c>
      <c r="E241" s="2">
        <f>MAX(D191:D241)</f>
        <v>1.4100000000000001</v>
      </c>
      <c r="F241" s="2">
        <f>MIN(D191:D241)</f>
        <v>0.69199999999999995</v>
      </c>
      <c r="G241" s="4">
        <f t="shared" si="22"/>
        <v>1.0510000000000002</v>
      </c>
      <c r="H241" s="5">
        <f t="shared" si="26"/>
        <v>1.23</v>
      </c>
      <c r="I241" s="5">
        <f>IF(D241&gt;1.04,D241,I240)</f>
        <v>1.0980000000000001</v>
      </c>
      <c r="J241" s="7">
        <f t="shared" si="23"/>
        <v>1</v>
      </c>
      <c r="K241" s="7">
        <f>IF(D241&lt;G241,1,0)</f>
        <v>0</v>
      </c>
      <c r="L241" t="str">
        <f t="shared" si="24"/>
        <v>NÃO PASSO</v>
      </c>
      <c r="M241">
        <f t="shared" si="25"/>
        <v>0</v>
      </c>
      <c r="N241" s="8">
        <f t="shared" si="27"/>
        <v>8</v>
      </c>
    </row>
    <row r="242" spans="1:14" x14ac:dyDescent="0.3">
      <c r="A242" s="6">
        <v>0.87</v>
      </c>
      <c r="B242" s="6">
        <v>0.06</v>
      </c>
      <c r="C242" s="6">
        <v>-0.18</v>
      </c>
      <c r="D242" s="3">
        <f t="shared" si="28"/>
        <v>1.038</v>
      </c>
      <c r="E242" s="2">
        <f>MAX(D192:D242)</f>
        <v>1.4100000000000001</v>
      </c>
      <c r="F242" s="2">
        <f>MIN(D192:D242)</f>
        <v>0.69199999999999995</v>
      </c>
      <c r="G242" s="4">
        <f t="shared" si="22"/>
        <v>1.0510000000000002</v>
      </c>
      <c r="H242" s="5">
        <f t="shared" si="26"/>
        <v>1.0980000000000001</v>
      </c>
      <c r="I242" s="5">
        <f>IF(D242&gt;1.04,D242,I241)</f>
        <v>1.0980000000000001</v>
      </c>
      <c r="J242" s="7">
        <f t="shared" si="23"/>
        <v>0</v>
      </c>
      <c r="K242" s="7">
        <f>IF(D242&lt;G242,1,0)</f>
        <v>1</v>
      </c>
      <c r="L242" t="str">
        <f t="shared" si="24"/>
        <v>NÃO PASSO</v>
      </c>
      <c r="M242">
        <f t="shared" si="25"/>
        <v>0</v>
      </c>
      <c r="N242" s="8">
        <f t="shared" si="27"/>
        <v>8</v>
      </c>
    </row>
    <row r="243" spans="1:14" x14ac:dyDescent="0.3">
      <c r="A243" s="6">
        <v>0.88</v>
      </c>
      <c r="B243" s="6">
        <v>-0.06</v>
      </c>
      <c r="C243" s="6">
        <v>-0.04</v>
      </c>
      <c r="D243" s="3">
        <f t="shared" si="28"/>
        <v>0.9880000000000001</v>
      </c>
      <c r="E243" s="2">
        <f>MAX(D193:D243)</f>
        <v>1.4100000000000001</v>
      </c>
      <c r="F243" s="2">
        <f>MIN(D193:D243)</f>
        <v>0.69199999999999995</v>
      </c>
      <c r="G243" s="4">
        <f t="shared" si="22"/>
        <v>1.0510000000000002</v>
      </c>
      <c r="H243" s="5">
        <f t="shared" si="26"/>
        <v>1.0980000000000001</v>
      </c>
      <c r="I243" s="5">
        <f>IF(D243&gt;1.04,D243,I242)</f>
        <v>1.0980000000000001</v>
      </c>
      <c r="J243" s="7">
        <f t="shared" si="23"/>
        <v>0</v>
      </c>
      <c r="K243" s="7">
        <f>IF(D243&lt;G243,1,0)</f>
        <v>1</v>
      </c>
      <c r="L243" t="str">
        <f t="shared" si="24"/>
        <v>NÃO PASSO</v>
      </c>
      <c r="M243">
        <f t="shared" si="25"/>
        <v>0</v>
      </c>
      <c r="N243" s="8">
        <f t="shared" si="27"/>
        <v>8</v>
      </c>
    </row>
    <row r="244" spans="1:14" x14ac:dyDescent="0.3">
      <c r="A244" s="6">
        <v>1.01</v>
      </c>
      <c r="B244" s="6">
        <v>-0.04</v>
      </c>
      <c r="C244" s="6">
        <v>0</v>
      </c>
      <c r="D244" s="3">
        <f t="shared" si="28"/>
        <v>0.97799999999999998</v>
      </c>
      <c r="E244" s="2">
        <f>MAX(D194:D244)</f>
        <v>1.4100000000000001</v>
      </c>
      <c r="F244" s="2">
        <f>MIN(D194:D244)</f>
        <v>0.69199999999999995</v>
      </c>
      <c r="G244" s="4">
        <f t="shared" si="22"/>
        <v>1.0510000000000002</v>
      </c>
      <c r="H244" s="5">
        <f t="shared" si="26"/>
        <v>1.0980000000000001</v>
      </c>
      <c r="I244" s="5">
        <f>IF(D244&gt;1.04,D244,I243)</f>
        <v>1.0980000000000001</v>
      </c>
      <c r="J244" s="7">
        <f t="shared" si="23"/>
        <v>0</v>
      </c>
      <c r="K244" s="7">
        <f>IF(D244&lt;G244,1,0)</f>
        <v>1</v>
      </c>
      <c r="L244" t="str">
        <f t="shared" si="24"/>
        <v>NÃO PASSO</v>
      </c>
      <c r="M244">
        <f t="shared" si="25"/>
        <v>0</v>
      </c>
      <c r="N244" s="8">
        <f t="shared" si="27"/>
        <v>8</v>
      </c>
    </row>
    <row r="245" spans="1:14" x14ac:dyDescent="0.3">
      <c r="A245" s="6">
        <v>1.08</v>
      </c>
      <c r="B245" s="6">
        <v>0.15</v>
      </c>
      <c r="C245" s="6">
        <v>-0.02</v>
      </c>
      <c r="D245" s="3">
        <f t="shared" si="28"/>
        <v>0.9880000000000001</v>
      </c>
      <c r="E245" s="2">
        <f>MAX(D195:D245)</f>
        <v>1.4100000000000001</v>
      </c>
      <c r="F245" s="2">
        <f>MIN(D195:D245)</f>
        <v>0.69199999999999995</v>
      </c>
      <c r="G245" s="4">
        <f t="shared" si="22"/>
        <v>1.0510000000000002</v>
      </c>
      <c r="H245" s="5">
        <f t="shared" si="26"/>
        <v>1.0980000000000001</v>
      </c>
      <c r="I245" s="5">
        <f>IF(D245&gt;1.04,D245,I244)</f>
        <v>1.0980000000000001</v>
      </c>
      <c r="J245" s="7">
        <f t="shared" si="23"/>
        <v>0</v>
      </c>
      <c r="K245" s="7">
        <f>IF(D245&lt;G245,1,0)</f>
        <v>1</v>
      </c>
      <c r="L245" t="str">
        <f t="shared" si="24"/>
        <v>NÃO PASSO</v>
      </c>
      <c r="M245">
        <f t="shared" si="25"/>
        <v>0</v>
      </c>
      <c r="N245" s="8">
        <f t="shared" si="27"/>
        <v>8</v>
      </c>
    </row>
    <row r="246" spans="1:14" x14ac:dyDescent="0.3">
      <c r="A246" s="6">
        <v>1.05</v>
      </c>
      <c r="B246" s="6">
        <v>0.32</v>
      </c>
      <c r="C246" s="6">
        <v>-7.0000000000000007E-2</v>
      </c>
      <c r="D246" s="3">
        <f t="shared" si="28"/>
        <v>0.97</v>
      </c>
      <c r="E246" s="2">
        <f>MAX(D196:D246)</f>
        <v>1.4100000000000001</v>
      </c>
      <c r="F246" s="2">
        <f>MIN(D196:D246)</f>
        <v>0.69199999999999995</v>
      </c>
      <c r="G246" s="4">
        <f t="shared" si="22"/>
        <v>1.0510000000000002</v>
      </c>
      <c r="H246" s="5">
        <f t="shared" si="26"/>
        <v>1.0980000000000001</v>
      </c>
      <c r="I246" s="5">
        <f>IF(D246&gt;1.04,D246,I245)</f>
        <v>1.0980000000000001</v>
      </c>
      <c r="J246" s="7">
        <f t="shared" si="23"/>
        <v>0</v>
      </c>
      <c r="K246" s="7">
        <f>IF(D246&lt;G246,1,0)</f>
        <v>1</v>
      </c>
      <c r="L246" t="str">
        <f t="shared" si="24"/>
        <v>NÃO PASSO</v>
      </c>
      <c r="M246">
        <f t="shared" si="25"/>
        <v>0</v>
      </c>
      <c r="N246" s="8">
        <f t="shared" si="27"/>
        <v>8</v>
      </c>
    </row>
    <row r="247" spans="1:14" x14ac:dyDescent="0.3">
      <c r="A247" s="6">
        <v>0.92</v>
      </c>
      <c r="B247" s="6">
        <v>0.35</v>
      </c>
      <c r="C247" s="6">
        <v>-0.04</v>
      </c>
      <c r="D247" s="3">
        <f t="shared" si="28"/>
        <v>0.90999999999999992</v>
      </c>
      <c r="E247" s="2">
        <f>MAX(D197:D247)</f>
        <v>1.4100000000000001</v>
      </c>
      <c r="F247" s="2">
        <f>MIN(D197:D247)</f>
        <v>0.69199999999999995</v>
      </c>
      <c r="G247" s="4">
        <f t="shared" ref="G247:G310" si="29">(E247+F247)/2</f>
        <v>1.0510000000000002</v>
      </c>
      <c r="H247" s="5">
        <f t="shared" si="26"/>
        <v>1.0980000000000001</v>
      </c>
      <c r="I247" s="5">
        <f>IF(D247&gt;1.04,D247,I246)</f>
        <v>1.0980000000000001</v>
      </c>
      <c r="J247" s="7">
        <f t="shared" si="23"/>
        <v>0</v>
      </c>
      <c r="K247" s="7">
        <f>IF(D247&lt;G247,1,0)</f>
        <v>1</v>
      </c>
      <c r="L247" t="str">
        <f t="shared" si="24"/>
        <v>NÃO PASSO</v>
      </c>
      <c r="M247">
        <f t="shared" si="25"/>
        <v>0</v>
      </c>
      <c r="N247" s="8">
        <f t="shared" si="27"/>
        <v>8</v>
      </c>
    </row>
    <row r="248" spans="1:14" x14ac:dyDescent="0.3">
      <c r="A248" s="6">
        <v>0.79</v>
      </c>
      <c r="B248" s="6">
        <v>0.27</v>
      </c>
      <c r="C248" s="6">
        <v>0</v>
      </c>
      <c r="D248" s="3">
        <f t="shared" si="28"/>
        <v>0.83599999999999997</v>
      </c>
      <c r="E248" s="2">
        <f>MAX(D198:D248)</f>
        <v>1.4100000000000001</v>
      </c>
      <c r="F248" s="2">
        <f>MIN(D198:D248)</f>
        <v>0.69199999999999995</v>
      </c>
      <c r="G248" s="4">
        <f t="shared" si="29"/>
        <v>1.0510000000000002</v>
      </c>
      <c r="H248" s="5">
        <f t="shared" si="26"/>
        <v>1.0980000000000001</v>
      </c>
      <c r="I248" s="5">
        <f>IF(D248&gt;1.04,D248,I247)</f>
        <v>1.0980000000000001</v>
      </c>
      <c r="J248" s="7">
        <f t="shared" si="23"/>
        <v>0</v>
      </c>
      <c r="K248" s="7">
        <f>IF(D248&lt;G248,1,0)</f>
        <v>1</v>
      </c>
      <c r="L248" t="str">
        <f t="shared" si="24"/>
        <v>NÃO PASSO</v>
      </c>
      <c r="M248">
        <f t="shared" si="25"/>
        <v>0</v>
      </c>
      <c r="N248" s="8">
        <f t="shared" si="27"/>
        <v>8</v>
      </c>
    </row>
    <row r="249" spans="1:14" x14ac:dyDescent="0.3">
      <c r="A249" s="6">
        <v>0.71</v>
      </c>
      <c r="B249" s="6">
        <v>0.11</v>
      </c>
      <c r="C249" s="6">
        <v>0</v>
      </c>
      <c r="D249" s="3">
        <f t="shared" si="28"/>
        <v>0.77799999999999991</v>
      </c>
      <c r="E249" s="2">
        <f>MAX(D199:D249)</f>
        <v>1.4100000000000001</v>
      </c>
      <c r="F249" s="2">
        <f>MIN(D199:D249)</f>
        <v>0.69199999999999995</v>
      </c>
      <c r="G249" s="4">
        <f t="shared" si="29"/>
        <v>1.0510000000000002</v>
      </c>
      <c r="H249" s="5">
        <f t="shared" si="26"/>
        <v>1.0980000000000001</v>
      </c>
      <c r="I249" s="5">
        <f>IF(D249&gt;1.04,D249,I248)</f>
        <v>1.0980000000000001</v>
      </c>
      <c r="J249" s="7">
        <f t="shared" si="23"/>
        <v>0</v>
      </c>
      <c r="K249" s="7">
        <f>IF(D249&lt;G249,1,0)</f>
        <v>1</v>
      </c>
      <c r="L249" t="str">
        <f t="shared" si="24"/>
        <v>NÃO PASSO</v>
      </c>
      <c r="M249">
        <f t="shared" si="25"/>
        <v>0</v>
      </c>
      <c r="N249" s="8">
        <f t="shared" si="27"/>
        <v>8</v>
      </c>
    </row>
    <row r="250" spans="1:14" x14ac:dyDescent="0.3">
      <c r="A250" s="6">
        <v>0.71</v>
      </c>
      <c r="B250" s="6">
        <v>0.01</v>
      </c>
      <c r="C250" s="6">
        <v>0</v>
      </c>
      <c r="D250" s="3">
        <f t="shared" si="28"/>
        <v>0.7579999999999999</v>
      </c>
      <c r="E250" s="2">
        <f>MAX(D200:D250)</f>
        <v>1.4100000000000001</v>
      </c>
      <c r="F250" s="2">
        <f>MIN(D200:D250)</f>
        <v>0.69199999999999995</v>
      </c>
      <c r="G250" s="4">
        <f t="shared" si="29"/>
        <v>1.0510000000000002</v>
      </c>
      <c r="H250" s="5">
        <f t="shared" si="26"/>
        <v>1.0980000000000001</v>
      </c>
      <c r="I250" s="5">
        <f>IF(D250&gt;1.04,D250,I249)</f>
        <v>1.0980000000000001</v>
      </c>
      <c r="J250" s="7">
        <f t="shared" si="23"/>
        <v>0</v>
      </c>
      <c r="K250" s="7">
        <f>IF(D250&lt;G250,1,0)</f>
        <v>1</v>
      </c>
      <c r="L250" t="str">
        <f t="shared" si="24"/>
        <v>NÃO PASSO</v>
      </c>
      <c r="M250">
        <f t="shared" si="25"/>
        <v>0</v>
      </c>
      <c r="N250" s="8">
        <f t="shared" si="27"/>
        <v>8</v>
      </c>
    </row>
    <row r="251" spans="1:14" x14ac:dyDescent="0.3">
      <c r="A251" s="6">
        <v>0.76</v>
      </c>
      <c r="B251" s="6">
        <v>0</v>
      </c>
      <c r="C251" s="6">
        <v>0.01</v>
      </c>
      <c r="D251" s="3">
        <f t="shared" si="28"/>
        <v>0.77999999999999992</v>
      </c>
      <c r="E251" s="2">
        <f>MAX(D201:D251)</f>
        <v>1.4100000000000001</v>
      </c>
      <c r="F251" s="2">
        <f>MIN(D201:D251)</f>
        <v>0.69199999999999995</v>
      </c>
      <c r="G251" s="4">
        <f t="shared" si="29"/>
        <v>1.0510000000000002</v>
      </c>
      <c r="H251" s="5">
        <f t="shared" si="26"/>
        <v>1.0980000000000001</v>
      </c>
      <c r="I251" s="5">
        <f>IF(D251&gt;1.04,D251,I250)</f>
        <v>1.0980000000000001</v>
      </c>
      <c r="J251" s="7">
        <f t="shared" si="23"/>
        <v>0</v>
      </c>
      <c r="K251" s="7">
        <f>IF(D251&lt;G251,1,0)</f>
        <v>1</v>
      </c>
      <c r="L251" t="str">
        <f t="shared" si="24"/>
        <v>NÃO PASSO</v>
      </c>
      <c r="M251">
        <f t="shared" si="25"/>
        <v>0</v>
      </c>
      <c r="N251" s="8">
        <f t="shared" si="27"/>
        <v>8</v>
      </c>
    </row>
    <row r="252" spans="1:14" x14ac:dyDescent="0.3">
      <c r="A252" s="6">
        <v>0.82</v>
      </c>
      <c r="B252" s="6">
        <v>-0.02</v>
      </c>
      <c r="C252" s="6">
        <v>0.04</v>
      </c>
      <c r="D252" s="3">
        <f t="shared" si="28"/>
        <v>0.82799999999999996</v>
      </c>
      <c r="E252" s="2">
        <f>MAX(D202:D252)</f>
        <v>1.4100000000000001</v>
      </c>
      <c r="F252" s="2">
        <f>MIN(D202:D252)</f>
        <v>0.69199999999999995</v>
      </c>
      <c r="G252" s="4">
        <f t="shared" si="29"/>
        <v>1.0510000000000002</v>
      </c>
      <c r="H252" s="5">
        <f t="shared" si="26"/>
        <v>1.0980000000000001</v>
      </c>
      <c r="I252" s="5">
        <f>IF(D252&gt;1.04,D252,I251)</f>
        <v>1.0980000000000001</v>
      </c>
      <c r="J252" s="7">
        <f t="shared" si="23"/>
        <v>0</v>
      </c>
      <c r="K252" s="7">
        <f>IF(D252&lt;G252,1,0)</f>
        <v>1</v>
      </c>
      <c r="L252" t="str">
        <f t="shared" si="24"/>
        <v>NÃO PASSO</v>
      </c>
      <c r="M252">
        <f t="shared" si="25"/>
        <v>0</v>
      </c>
      <c r="N252" s="8">
        <f t="shared" si="27"/>
        <v>8</v>
      </c>
    </row>
    <row r="253" spans="1:14" x14ac:dyDescent="0.3">
      <c r="A253" s="6">
        <v>0.9</v>
      </c>
      <c r="B253" s="6">
        <v>-0.02</v>
      </c>
      <c r="C253" s="6">
        <v>7.0000000000000007E-2</v>
      </c>
      <c r="D253" s="3">
        <f t="shared" si="28"/>
        <v>0.87399999999999989</v>
      </c>
      <c r="E253" s="2">
        <f>MAX(D203:D253)</f>
        <v>1.4100000000000001</v>
      </c>
      <c r="F253" s="2">
        <f>MIN(D203:D253)</f>
        <v>0.69199999999999995</v>
      </c>
      <c r="G253" s="4">
        <f t="shared" si="29"/>
        <v>1.0510000000000002</v>
      </c>
      <c r="H253" s="5">
        <f t="shared" si="26"/>
        <v>1.0980000000000001</v>
      </c>
      <c r="I253" s="5">
        <f>IF(D253&gt;1.04,D253,I252)</f>
        <v>1.0980000000000001</v>
      </c>
      <c r="J253" s="7">
        <f t="shared" si="23"/>
        <v>0</v>
      </c>
      <c r="K253" s="7">
        <f>IF(D253&lt;G253,1,0)</f>
        <v>1</v>
      </c>
      <c r="L253" t="str">
        <f t="shared" si="24"/>
        <v>NÃO PASSO</v>
      </c>
      <c r="M253">
        <f t="shared" si="25"/>
        <v>0</v>
      </c>
      <c r="N253" s="8">
        <f t="shared" si="27"/>
        <v>8</v>
      </c>
    </row>
    <row r="254" spans="1:14" x14ac:dyDescent="0.3">
      <c r="A254" s="6">
        <v>0.95</v>
      </c>
      <c r="B254" s="6">
        <v>-0.01</v>
      </c>
      <c r="C254" s="6">
        <v>0.11</v>
      </c>
      <c r="D254" s="3">
        <f t="shared" si="28"/>
        <v>0.90199999999999991</v>
      </c>
      <c r="E254" s="2">
        <f>MAX(D204:D254)</f>
        <v>1.4100000000000001</v>
      </c>
      <c r="F254" s="2">
        <f>MIN(D204:D254)</f>
        <v>0.69199999999999995</v>
      </c>
      <c r="G254" s="4">
        <f t="shared" si="29"/>
        <v>1.0510000000000002</v>
      </c>
      <c r="H254" s="5">
        <f t="shared" si="26"/>
        <v>1.0980000000000001</v>
      </c>
      <c r="I254" s="5">
        <f>IF(D254&gt;1.04,D254,I253)</f>
        <v>1.0980000000000001</v>
      </c>
      <c r="J254" s="7">
        <f t="shared" si="23"/>
        <v>0</v>
      </c>
      <c r="K254" s="7">
        <f>IF(D254&lt;G254,1,0)</f>
        <v>1</v>
      </c>
      <c r="L254" t="str">
        <f t="shared" si="24"/>
        <v>NÃO PASSO</v>
      </c>
      <c r="M254">
        <f t="shared" si="25"/>
        <v>0</v>
      </c>
      <c r="N254" s="8">
        <f t="shared" si="27"/>
        <v>8</v>
      </c>
    </row>
    <row r="255" spans="1:14" x14ac:dyDescent="0.3">
      <c r="A255" s="6">
        <v>0.94</v>
      </c>
      <c r="B255" s="6">
        <v>-0.01</v>
      </c>
      <c r="C255" s="6">
        <v>0.13</v>
      </c>
      <c r="D255" s="3">
        <f t="shared" si="28"/>
        <v>0.92200000000000004</v>
      </c>
      <c r="E255" s="2">
        <f>MAX(D205:D255)</f>
        <v>1.4100000000000001</v>
      </c>
      <c r="F255" s="2">
        <f>MIN(D205:D255)</f>
        <v>0.69199999999999995</v>
      </c>
      <c r="G255" s="4">
        <f t="shared" si="29"/>
        <v>1.0510000000000002</v>
      </c>
      <c r="H255" s="5">
        <f t="shared" si="26"/>
        <v>1.0980000000000001</v>
      </c>
      <c r="I255" s="5">
        <f>IF(D255&gt;1.04,D255,I254)</f>
        <v>1.0980000000000001</v>
      </c>
      <c r="J255" s="7">
        <f t="shared" si="23"/>
        <v>0</v>
      </c>
      <c r="K255" s="7">
        <f>IF(D255&lt;G255,1,0)</f>
        <v>1</v>
      </c>
      <c r="L255" t="str">
        <f t="shared" si="24"/>
        <v>NÃO PASSO</v>
      </c>
      <c r="M255">
        <f t="shared" si="25"/>
        <v>0</v>
      </c>
      <c r="N255" s="8">
        <f t="shared" si="27"/>
        <v>8</v>
      </c>
    </row>
    <row r="256" spans="1:14" x14ac:dyDescent="0.3">
      <c r="A256" s="6">
        <v>0.9</v>
      </c>
      <c r="B256" s="6">
        <v>-0.02</v>
      </c>
      <c r="C256" s="6">
        <v>0.15</v>
      </c>
      <c r="D256" s="3">
        <f t="shared" si="28"/>
        <v>0.92799999999999994</v>
      </c>
      <c r="E256" s="2">
        <f>MAX(D206:D256)</f>
        <v>1.4100000000000001</v>
      </c>
      <c r="F256" s="2">
        <f>MIN(D206:D256)</f>
        <v>0.69199999999999995</v>
      </c>
      <c r="G256" s="4">
        <f t="shared" si="29"/>
        <v>1.0510000000000002</v>
      </c>
      <c r="H256" s="5">
        <f t="shared" si="26"/>
        <v>1.0980000000000001</v>
      </c>
      <c r="I256" s="5">
        <f>IF(D256&gt;1.04,D256,I255)</f>
        <v>1.0980000000000001</v>
      </c>
      <c r="J256" s="7">
        <f t="shared" si="23"/>
        <v>0</v>
      </c>
      <c r="K256" s="7">
        <f>IF(D256&lt;G256,1,0)</f>
        <v>1</v>
      </c>
      <c r="L256" t="str">
        <f t="shared" si="24"/>
        <v>NÃO PASSO</v>
      </c>
      <c r="M256">
        <f t="shared" si="25"/>
        <v>0</v>
      </c>
      <c r="N256" s="8">
        <f t="shared" si="27"/>
        <v>8</v>
      </c>
    </row>
    <row r="257" spans="1:14" x14ac:dyDescent="0.3">
      <c r="A257" s="6">
        <v>0.92</v>
      </c>
      <c r="B257" s="6">
        <v>-0.02</v>
      </c>
      <c r="C257" s="6">
        <v>0.17</v>
      </c>
      <c r="D257" s="3">
        <f t="shared" si="28"/>
        <v>0.92400000000000004</v>
      </c>
      <c r="E257" s="2">
        <f>MAX(D207:D257)</f>
        <v>1.4100000000000001</v>
      </c>
      <c r="F257" s="2">
        <f>MIN(D207:D257)</f>
        <v>0.69199999999999995</v>
      </c>
      <c r="G257" s="4">
        <f t="shared" si="29"/>
        <v>1.0510000000000002</v>
      </c>
      <c r="H257" s="5">
        <f t="shared" si="26"/>
        <v>1.0980000000000001</v>
      </c>
      <c r="I257" s="5">
        <f>IF(D257&gt;1.04,D257,I256)</f>
        <v>1.0980000000000001</v>
      </c>
      <c r="J257" s="7">
        <f t="shared" si="23"/>
        <v>0</v>
      </c>
      <c r="K257" s="7">
        <f>IF(D257&lt;G257,1,0)</f>
        <v>1</v>
      </c>
      <c r="L257" t="str">
        <f t="shared" si="24"/>
        <v>NÃO PASSO</v>
      </c>
      <c r="M257">
        <f t="shared" si="25"/>
        <v>0</v>
      </c>
      <c r="N257" s="8">
        <f t="shared" si="27"/>
        <v>8</v>
      </c>
    </row>
    <row r="258" spans="1:14" x14ac:dyDescent="0.3">
      <c r="A258" s="6">
        <v>0.93</v>
      </c>
      <c r="B258" s="6">
        <v>0.01</v>
      </c>
      <c r="C258" s="6">
        <v>0.16</v>
      </c>
      <c r="D258" s="3">
        <f t="shared" si="28"/>
        <v>0.92800000000000016</v>
      </c>
      <c r="E258" s="2">
        <f>MAX(D208:D258)</f>
        <v>1.4100000000000001</v>
      </c>
      <c r="F258" s="2">
        <f>MIN(D208:D258)</f>
        <v>0.69199999999999995</v>
      </c>
      <c r="G258" s="4">
        <f t="shared" si="29"/>
        <v>1.0510000000000002</v>
      </c>
      <c r="H258" s="5">
        <f t="shared" si="26"/>
        <v>1.0980000000000001</v>
      </c>
      <c r="I258" s="5">
        <f>IF(D258&gt;1.04,D258,I257)</f>
        <v>1.0980000000000001</v>
      </c>
      <c r="J258" s="7">
        <f t="shared" si="23"/>
        <v>0</v>
      </c>
      <c r="K258" s="7">
        <f>IF(D258&lt;G258,1,0)</f>
        <v>1</v>
      </c>
      <c r="L258" t="str">
        <f t="shared" si="24"/>
        <v>NÃO PASSO</v>
      </c>
      <c r="M258">
        <f t="shared" si="25"/>
        <v>0</v>
      </c>
      <c r="N258" s="8">
        <f t="shared" si="27"/>
        <v>8</v>
      </c>
    </row>
    <row r="259" spans="1:14" x14ac:dyDescent="0.3">
      <c r="A259" s="6">
        <v>0.93</v>
      </c>
      <c r="B259" s="6">
        <v>0.05</v>
      </c>
      <c r="C259" s="6">
        <v>0.12</v>
      </c>
      <c r="D259" s="3">
        <f t="shared" si="28"/>
        <v>0.94600000000000006</v>
      </c>
      <c r="E259" s="2">
        <f>MAX(D209:D259)</f>
        <v>1.4100000000000001</v>
      </c>
      <c r="F259" s="2">
        <f>MIN(D209:D259)</f>
        <v>0.69199999999999995</v>
      </c>
      <c r="G259" s="4">
        <f t="shared" si="29"/>
        <v>1.0510000000000002</v>
      </c>
      <c r="H259" s="5">
        <f t="shared" si="26"/>
        <v>1.0980000000000001</v>
      </c>
      <c r="I259" s="5">
        <f>IF(D259&gt;1.04,D259,I258)</f>
        <v>1.0980000000000001</v>
      </c>
      <c r="J259" s="7">
        <f t="shared" ref="J259:J322" si="30">IF(I259&lt;H259,1,0)</f>
        <v>0</v>
      </c>
      <c r="K259" s="7">
        <f>IF(D259&lt;G259,1,0)</f>
        <v>1</v>
      </c>
      <c r="L259" t="str">
        <f t="shared" ref="L259:L322" si="31">IF(AND((J259=1),(K259=1)),"PASSO","NÃO PASSO")</f>
        <v>NÃO PASSO</v>
      </c>
      <c r="M259">
        <f t="shared" ref="M259:M322" si="32">IF(AND((J259=1),(K259=1)),1,0)</f>
        <v>0</v>
      </c>
      <c r="N259" s="8">
        <f t="shared" si="27"/>
        <v>8</v>
      </c>
    </row>
    <row r="260" spans="1:14" x14ac:dyDescent="0.3">
      <c r="A260" s="6">
        <v>0.96</v>
      </c>
      <c r="B260" s="6">
        <v>0.08</v>
      </c>
      <c r="C260" s="6">
        <v>0.11</v>
      </c>
      <c r="D260" s="3">
        <f t="shared" si="28"/>
        <v>0.96800000000000019</v>
      </c>
      <c r="E260" s="2">
        <f>MAX(D210:D260)</f>
        <v>1.4100000000000001</v>
      </c>
      <c r="F260" s="2">
        <f>MIN(D210:D260)</f>
        <v>0.69199999999999995</v>
      </c>
      <c r="G260" s="4">
        <f t="shared" si="29"/>
        <v>1.0510000000000002</v>
      </c>
      <c r="H260" s="5">
        <f t="shared" ref="H260:H323" si="33">IF(I260&lt;&gt;0,I259,H259)</f>
        <v>1.0980000000000001</v>
      </c>
      <c r="I260" s="5">
        <f>IF(D260&gt;1.04,D260,I259)</f>
        <v>1.0980000000000001</v>
      </c>
      <c r="J260" s="7">
        <f t="shared" si="30"/>
        <v>0</v>
      </c>
      <c r="K260" s="7">
        <f>IF(D260&lt;G260,1,0)</f>
        <v>1</v>
      </c>
      <c r="L260" t="str">
        <f t="shared" si="31"/>
        <v>NÃO PASSO</v>
      </c>
      <c r="M260">
        <f t="shared" si="32"/>
        <v>0</v>
      </c>
      <c r="N260" s="8">
        <f t="shared" ref="N260:N323" si="34">N259+M260</f>
        <v>8</v>
      </c>
    </row>
    <row r="261" spans="1:14" x14ac:dyDescent="0.3">
      <c r="A261" s="6">
        <v>0.99</v>
      </c>
      <c r="B261" s="6">
        <v>0.08</v>
      </c>
      <c r="C261" s="6">
        <v>0.1</v>
      </c>
      <c r="D261" s="3">
        <f t="shared" ref="D261:D324" si="35">AVERAGE(A259:A263)</f>
        <v>1.012</v>
      </c>
      <c r="E261" s="2">
        <f>MAX(D211:D261)</f>
        <v>1.4100000000000001</v>
      </c>
      <c r="F261" s="2">
        <f>MIN(D211:D261)</f>
        <v>0.69199999999999995</v>
      </c>
      <c r="G261" s="4">
        <f t="shared" si="29"/>
        <v>1.0510000000000002</v>
      </c>
      <c r="H261" s="5">
        <f t="shared" si="33"/>
        <v>1.0980000000000001</v>
      </c>
      <c r="I261" s="5">
        <f>IF(D261&gt;1.04,D261,I260)</f>
        <v>1.0980000000000001</v>
      </c>
      <c r="J261" s="7">
        <f t="shared" si="30"/>
        <v>0</v>
      </c>
      <c r="K261" s="7">
        <f>IF(D261&lt;G261,1,0)</f>
        <v>1</v>
      </c>
      <c r="L261" t="str">
        <f t="shared" si="31"/>
        <v>NÃO PASSO</v>
      </c>
      <c r="M261">
        <f t="shared" si="32"/>
        <v>0</v>
      </c>
      <c r="N261" s="8">
        <f t="shared" si="34"/>
        <v>8</v>
      </c>
    </row>
    <row r="262" spans="1:14" x14ac:dyDescent="0.3">
      <c r="A262" s="6">
        <v>1.03</v>
      </c>
      <c r="B262" s="6">
        <v>-0.03</v>
      </c>
      <c r="C262" s="6">
        <v>0.12</v>
      </c>
      <c r="D262" s="3">
        <f t="shared" si="35"/>
        <v>1.0980000000000001</v>
      </c>
      <c r="E262" s="2">
        <f>MAX(D212:D262)</f>
        <v>1.4100000000000001</v>
      </c>
      <c r="F262" s="2">
        <f>MIN(D212:D262)</f>
        <v>0.69199999999999995</v>
      </c>
      <c r="G262" s="4">
        <f t="shared" si="29"/>
        <v>1.0510000000000002</v>
      </c>
      <c r="H262" s="5">
        <f t="shared" si="33"/>
        <v>1.0980000000000001</v>
      </c>
      <c r="I262" s="5">
        <f>IF(D262&gt;1.04,D262,I261)</f>
        <v>1.0980000000000001</v>
      </c>
      <c r="J262" s="7">
        <f t="shared" si="30"/>
        <v>0</v>
      </c>
      <c r="K262" s="7">
        <f>IF(D262&lt;G262,1,0)</f>
        <v>0</v>
      </c>
      <c r="L262" t="str">
        <f t="shared" si="31"/>
        <v>NÃO PASSO</v>
      </c>
      <c r="M262">
        <f t="shared" si="32"/>
        <v>0</v>
      </c>
      <c r="N262" s="8">
        <f t="shared" si="34"/>
        <v>8</v>
      </c>
    </row>
    <row r="263" spans="1:14" x14ac:dyDescent="0.3">
      <c r="A263" s="6">
        <v>1.1499999999999999</v>
      </c>
      <c r="B263" s="6">
        <v>-0.12</v>
      </c>
      <c r="C263" s="6">
        <v>0.28000000000000003</v>
      </c>
      <c r="D263" s="3">
        <f t="shared" si="35"/>
        <v>1.222</v>
      </c>
      <c r="E263" s="2">
        <f>MAX(D213:D263)</f>
        <v>1.4100000000000001</v>
      </c>
      <c r="F263" s="2">
        <f>MIN(D213:D263)</f>
        <v>0.69199999999999995</v>
      </c>
      <c r="G263" s="4">
        <f t="shared" si="29"/>
        <v>1.0510000000000002</v>
      </c>
      <c r="H263" s="5">
        <f t="shared" si="33"/>
        <v>1.0980000000000001</v>
      </c>
      <c r="I263" s="5">
        <f>IF(D263&gt;1.04,D263,I262)</f>
        <v>1.222</v>
      </c>
      <c r="J263" s="7">
        <f t="shared" si="30"/>
        <v>0</v>
      </c>
      <c r="K263" s="7">
        <f>IF(D263&lt;G263,1,0)</f>
        <v>0</v>
      </c>
      <c r="L263" t="str">
        <f t="shared" si="31"/>
        <v>NÃO PASSO</v>
      </c>
      <c r="M263">
        <f t="shared" si="32"/>
        <v>0</v>
      </c>
      <c r="N263" s="8">
        <f t="shared" si="34"/>
        <v>8</v>
      </c>
    </row>
    <row r="264" spans="1:14" x14ac:dyDescent="0.3">
      <c r="A264" s="6">
        <v>1.36</v>
      </c>
      <c r="B264" s="6">
        <v>0</v>
      </c>
      <c r="C264" s="6">
        <v>0.46</v>
      </c>
      <c r="D264" s="3">
        <f t="shared" si="35"/>
        <v>1.34</v>
      </c>
      <c r="E264" s="2">
        <f>MAX(D214:D264)</f>
        <v>1.4100000000000001</v>
      </c>
      <c r="F264" s="2">
        <f>MIN(D214:D264)</f>
        <v>0.69199999999999995</v>
      </c>
      <c r="G264" s="4">
        <f t="shared" si="29"/>
        <v>1.0510000000000002</v>
      </c>
      <c r="H264" s="5">
        <f t="shared" si="33"/>
        <v>1.222</v>
      </c>
      <c r="I264" s="5">
        <f>IF(D264&gt;1.04,D264,I263)</f>
        <v>1.34</v>
      </c>
      <c r="J264" s="7">
        <f t="shared" si="30"/>
        <v>0</v>
      </c>
      <c r="K264" s="7">
        <f>IF(D264&lt;G264,1,0)</f>
        <v>0</v>
      </c>
      <c r="L264" t="str">
        <f t="shared" si="31"/>
        <v>NÃO PASSO</v>
      </c>
      <c r="M264">
        <f t="shared" si="32"/>
        <v>0</v>
      </c>
      <c r="N264" s="8">
        <f t="shared" si="34"/>
        <v>8</v>
      </c>
    </row>
    <row r="265" spans="1:14" x14ac:dyDescent="0.3">
      <c r="A265" s="6">
        <v>1.58</v>
      </c>
      <c r="B265" s="6">
        <v>0.27</v>
      </c>
      <c r="C265" s="6">
        <v>0.28000000000000003</v>
      </c>
      <c r="D265" s="3">
        <f t="shared" si="35"/>
        <v>1.4079999999999999</v>
      </c>
      <c r="E265" s="2">
        <f>MAX(D215:D265)</f>
        <v>1.4100000000000001</v>
      </c>
      <c r="F265" s="2">
        <f>MIN(D215:D265)</f>
        <v>0.69199999999999995</v>
      </c>
      <c r="G265" s="4">
        <f t="shared" si="29"/>
        <v>1.0510000000000002</v>
      </c>
      <c r="H265" s="5">
        <f t="shared" si="33"/>
        <v>1.34</v>
      </c>
      <c r="I265" s="5">
        <f>IF(D265&gt;1.04,D265,I264)</f>
        <v>1.4079999999999999</v>
      </c>
      <c r="J265" s="7">
        <f t="shared" si="30"/>
        <v>0</v>
      </c>
      <c r="K265" s="7">
        <f>IF(D265&lt;G265,1,0)</f>
        <v>0</v>
      </c>
      <c r="L265" t="str">
        <f t="shared" si="31"/>
        <v>NÃO PASSO</v>
      </c>
      <c r="M265">
        <f t="shared" si="32"/>
        <v>0</v>
      </c>
      <c r="N265" s="8">
        <f t="shared" si="34"/>
        <v>8</v>
      </c>
    </row>
    <row r="266" spans="1:14" x14ac:dyDescent="0.3">
      <c r="A266" s="6">
        <v>1.58</v>
      </c>
      <c r="B266" s="6">
        <v>0.38</v>
      </c>
      <c r="C266" s="6">
        <v>0.01</v>
      </c>
      <c r="D266" s="3">
        <f t="shared" si="35"/>
        <v>1.4000000000000001</v>
      </c>
      <c r="E266" s="2">
        <f>MAX(D216:D266)</f>
        <v>1.4100000000000001</v>
      </c>
      <c r="F266" s="2">
        <f>MIN(D216:D266)</f>
        <v>0.69199999999999995</v>
      </c>
      <c r="G266" s="4">
        <f t="shared" si="29"/>
        <v>1.0510000000000002</v>
      </c>
      <c r="H266" s="5">
        <f t="shared" si="33"/>
        <v>1.4079999999999999</v>
      </c>
      <c r="I266" s="5">
        <f>IF(D266&gt;1.04,D266,I265)</f>
        <v>1.4000000000000001</v>
      </c>
      <c r="J266" s="7">
        <f t="shared" si="30"/>
        <v>1</v>
      </c>
      <c r="K266" s="7">
        <f>IF(D266&lt;G266,1,0)</f>
        <v>0</v>
      </c>
      <c r="L266" t="str">
        <f t="shared" si="31"/>
        <v>NÃO PASSO</v>
      </c>
      <c r="M266">
        <f t="shared" si="32"/>
        <v>0</v>
      </c>
      <c r="N266" s="8">
        <f t="shared" si="34"/>
        <v>8</v>
      </c>
    </row>
    <row r="267" spans="1:14" x14ac:dyDescent="0.3">
      <c r="A267" s="6">
        <v>1.37</v>
      </c>
      <c r="B267" s="6">
        <v>0.36</v>
      </c>
      <c r="C267" s="6">
        <v>-0.11</v>
      </c>
      <c r="D267" s="3">
        <f t="shared" si="35"/>
        <v>1.302</v>
      </c>
      <c r="E267" s="2">
        <f>MAX(D217:D267)</f>
        <v>1.4100000000000001</v>
      </c>
      <c r="F267" s="2">
        <f>MIN(D217:D267)</f>
        <v>0.69199999999999995</v>
      </c>
      <c r="G267" s="4">
        <f t="shared" si="29"/>
        <v>1.0510000000000002</v>
      </c>
      <c r="H267" s="5">
        <f t="shared" si="33"/>
        <v>1.4000000000000001</v>
      </c>
      <c r="I267" s="5">
        <f>IF(D267&gt;1.04,D267,I266)</f>
        <v>1.302</v>
      </c>
      <c r="J267" s="7">
        <f t="shared" si="30"/>
        <v>1</v>
      </c>
      <c r="K267" s="7">
        <f>IF(D267&lt;G267,1,0)</f>
        <v>0</v>
      </c>
      <c r="L267" t="str">
        <f t="shared" si="31"/>
        <v>NÃO PASSO</v>
      </c>
      <c r="M267">
        <f t="shared" si="32"/>
        <v>0</v>
      </c>
      <c r="N267" s="8">
        <f t="shared" si="34"/>
        <v>8</v>
      </c>
    </row>
    <row r="268" spans="1:14" x14ac:dyDescent="0.3">
      <c r="A268" s="6">
        <v>1.1100000000000001</v>
      </c>
      <c r="B268" s="6">
        <v>0.25</v>
      </c>
      <c r="C268" s="6">
        <v>-0.23</v>
      </c>
      <c r="D268" s="3">
        <f t="shared" si="35"/>
        <v>1.1340000000000001</v>
      </c>
      <c r="E268" s="2">
        <f>MAX(D218:D268)</f>
        <v>1.4100000000000001</v>
      </c>
      <c r="F268" s="2">
        <f>MIN(D218:D268)</f>
        <v>0.69199999999999995</v>
      </c>
      <c r="G268" s="4">
        <f t="shared" si="29"/>
        <v>1.0510000000000002</v>
      </c>
      <c r="H268" s="5">
        <f t="shared" si="33"/>
        <v>1.302</v>
      </c>
      <c r="I268" s="5">
        <f>IF(D268&gt;1.04,D268,I267)</f>
        <v>1.1340000000000001</v>
      </c>
      <c r="J268" s="7">
        <f t="shared" si="30"/>
        <v>1</v>
      </c>
      <c r="K268" s="7">
        <f>IF(D268&lt;G268,1,0)</f>
        <v>0</v>
      </c>
      <c r="L268" t="str">
        <f t="shared" si="31"/>
        <v>NÃO PASSO</v>
      </c>
      <c r="M268">
        <f t="shared" si="32"/>
        <v>0</v>
      </c>
      <c r="N268" s="8">
        <f t="shared" si="34"/>
        <v>8</v>
      </c>
    </row>
    <row r="269" spans="1:14" x14ac:dyDescent="0.3">
      <c r="A269" s="6">
        <v>0.87</v>
      </c>
      <c r="B269" s="6">
        <v>0.3</v>
      </c>
      <c r="C269" s="6">
        <v>-0.33</v>
      </c>
      <c r="D269" s="3">
        <f t="shared" si="35"/>
        <v>0.9880000000000001</v>
      </c>
      <c r="E269" s="2">
        <f>MAX(D219:D269)</f>
        <v>1.4100000000000001</v>
      </c>
      <c r="F269" s="2">
        <f>MIN(D219:D269)</f>
        <v>0.69199999999999995</v>
      </c>
      <c r="G269" s="4">
        <f t="shared" si="29"/>
        <v>1.0510000000000002</v>
      </c>
      <c r="H269" s="5">
        <f t="shared" si="33"/>
        <v>1.1340000000000001</v>
      </c>
      <c r="I269" s="5">
        <f>IF(D269&gt;1.04,D269,I268)</f>
        <v>1.1340000000000001</v>
      </c>
      <c r="J269" s="7">
        <f t="shared" si="30"/>
        <v>0</v>
      </c>
      <c r="K269" s="7">
        <f>IF(D269&lt;G269,1,0)</f>
        <v>1</v>
      </c>
      <c r="L269" t="str">
        <f t="shared" si="31"/>
        <v>NÃO PASSO</v>
      </c>
      <c r="M269">
        <f t="shared" si="32"/>
        <v>0</v>
      </c>
      <c r="N269" s="8">
        <f t="shared" si="34"/>
        <v>8</v>
      </c>
    </row>
    <row r="270" spans="1:14" x14ac:dyDescent="0.3">
      <c r="A270" s="6">
        <v>0.74</v>
      </c>
      <c r="B270" s="6">
        <v>0.42</v>
      </c>
      <c r="C270" s="6">
        <v>-0.28999999999999998</v>
      </c>
      <c r="D270" s="3">
        <f t="shared" si="35"/>
        <v>0.92799999999999994</v>
      </c>
      <c r="E270" s="2">
        <f>MAX(D220:D270)</f>
        <v>1.4100000000000001</v>
      </c>
      <c r="F270" s="2">
        <f>MIN(D220:D270)</f>
        <v>0.69199999999999995</v>
      </c>
      <c r="G270" s="4">
        <f t="shared" si="29"/>
        <v>1.0510000000000002</v>
      </c>
      <c r="H270" s="5">
        <f t="shared" si="33"/>
        <v>1.1340000000000001</v>
      </c>
      <c r="I270" s="5">
        <f>IF(D270&gt;1.04,D270,I269)</f>
        <v>1.1340000000000001</v>
      </c>
      <c r="J270" s="7">
        <f t="shared" si="30"/>
        <v>0</v>
      </c>
      <c r="K270" s="7">
        <f>IF(D270&lt;G270,1,0)</f>
        <v>1</v>
      </c>
      <c r="L270" t="str">
        <f t="shared" si="31"/>
        <v>NÃO PASSO</v>
      </c>
      <c r="M270">
        <f t="shared" si="32"/>
        <v>0</v>
      </c>
      <c r="N270" s="8">
        <f t="shared" si="34"/>
        <v>8</v>
      </c>
    </row>
    <row r="271" spans="1:14" x14ac:dyDescent="0.3">
      <c r="A271" s="6">
        <v>0.85</v>
      </c>
      <c r="B271" s="6">
        <v>0.32</v>
      </c>
      <c r="C271" s="6">
        <v>-0.09</v>
      </c>
      <c r="D271" s="3">
        <f t="shared" si="35"/>
        <v>0.94199999999999995</v>
      </c>
      <c r="E271" s="2">
        <f>MAX(D221:D271)</f>
        <v>1.4100000000000001</v>
      </c>
      <c r="F271" s="2">
        <f>MIN(D221:D271)</f>
        <v>0.69199999999999995</v>
      </c>
      <c r="G271" s="4">
        <f t="shared" si="29"/>
        <v>1.0510000000000002</v>
      </c>
      <c r="H271" s="5">
        <f t="shared" si="33"/>
        <v>1.1340000000000001</v>
      </c>
      <c r="I271" s="5">
        <f>IF(D271&gt;1.04,D271,I270)</f>
        <v>1.1340000000000001</v>
      </c>
      <c r="J271" s="7">
        <f t="shared" si="30"/>
        <v>0</v>
      </c>
      <c r="K271" s="7">
        <f>IF(D271&lt;G271,1,0)</f>
        <v>1</v>
      </c>
      <c r="L271" t="str">
        <f t="shared" si="31"/>
        <v>NÃO PASSO</v>
      </c>
      <c r="M271">
        <f t="shared" si="32"/>
        <v>0</v>
      </c>
      <c r="N271" s="8">
        <f t="shared" si="34"/>
        <v>8</v>
      </c>
    </row>
    <row r="272" spans="1:14" x14ac:dyDescent="0.3">
      <c r="A272" s="6">
        <v>1.07</v>
      </c>
      <c r="B272" s="6">
        <v>0.17</v>
      </c>
      <c r="C272" s="6">
        <v>0.02</v>
      </c>
      <c r="D272" s="3">
        <f t="shared" si="35"/>
        <v>0.98599999999999999</v>
      </c>
      <c r="E272" s="2">
        <f>MAX(D222:D272)</f>
        <v>1.4100000000000001</v>
      </c>
      <c r="F272" s="2">
        <f>MIN(D222:D272)</f>
        <v>0.69199999999999995</v>
      </c>
      <c r="G272" s="4">
        <f t="shared" si="29"/>
        <v>1.0510000000000002</v>
      </c>
      <c r="H272" s="5">
        <f t="shared" si="33"/>
        <v>1.1340000000000001</v>
      </c>
      <c r="I272" s="5">
        <f>IF(D272&gt;1.04,D272,I271)</f>
        <v>1.1340000000000001</v>
      </c>
      <c r="J272" s="7">
        <f t="shared" si="30"/>
        <v>0</v>
      </c>
      <c r="K272" s="7">
        <f>IF(D272&lt;G272,1,0)</f>
        <v>1</v>
      </c>
      <c r="L272" t="str">
        <f t="shared" si="31"/>
        <v>NÃO PASSO</v>
      </c>
      <c r="M272">
        <f t="shared" si="32"/>
        <v>0</v>
      </c>
      <c r="N272" s="8">
        <f t="shared" si="34"/>
        <v>8</v>
      </c>
    </row>
    <row r="273" spans="1:14" x14ac:dyDescent="0.3">
      <c r="A273" s="6">
        <v>1.18</v>
      </c>
      <c r="B273" s="6">
        <v>0.01</v>
      </c>
      <c r="C273" s="6">
        <v>0</v>
      </c>
      <c r="D273" s="3">
        <f t="shared" si="35"/>
        <v>1.0319999999999998</v>
      </c>
      <c r="E273" s="2">
        <f>MAX(D223:D273)</f>
        <v>1.4100000000000001</v>
      </c>
      <c r="F273" s="2">
        <f>MIN(D223:D273)</f>
        <v>0.69199999999999995</v>
      </c>
      <c r="G273" s="4">
        <f t="shared" si="29"/>
        <v>1.0510000000000002</v>
      </c>
      <c r="H273" s="5">
        <f t="shared" si="33"/>
        <v>1.1340000000000001</v>
      </c>
      <c r="I273" s="5">
        <f>IF(D273&gt;1.04,D273,I272)</f>
        <v>1.1340000000000001</v>
      </c>
      <c r="J273" s="7">
        <f t="shared" si="30"/>
        <v>0</v>
      </c>
      <c r="K273" s="7">
        <f>IF(D273&lt;G273,1,0)</f>
        <v>1</v>
      </c>
      <c r="L273" t="str">
        <f t="shared" si="31"/>
        <v>NÃO PASSO</v>
      </c>
      <c r="M273">
        <f t="shared" si="32"/>
        <v>0</v>
      </c>
      <c r="N273" s="8">
        <f t="shared" si="34"/>
        <v>8</v>
      </c>
    </row>
    <row r="274" spans="1:14" x14ac:dyDescent="0.3">
      <c r="A274" s="6">
        <v>1.0900000000000001</v>
      </c>
      <c r="B274" s="6">
        <v>-7.0000000000000007E-2</v>
      </c>
      <c r="C274" s="6">
        <v>0.03</v>
      </c>
      <c r="D274" s="3">
        <f t="shared" si="35"/>
        <v>1.036</v>
      </c>
      <c r="E274" s="2">
        <f>MAX(D224:D274)</f>
        <v>1.4100000000000001</v>
      </c>
      <c r="F274" s="2">
        <f>MIN(D224:D274)</f>
        <v>0.69199999999999995</v>
      </c>
      <c r="G274" s="4">
        <f t="shared" si="29"/>
        <v>1.0510000000000002</v>
      </c>
      <c r="H274" s="5">
        <f t="shared" si="33"/>
        <v>1.1340000000000001</v>
      </c>
      <c r="I274" s="5">
        <f>IF(D274&gt;1.04,D274,I273)</f>
        <v>1.1340000000000001</v>
      </c>
      <c r="J274" s="7">
        <f t="shared" si="30"/>
        <v>0</v>
      </c>
      <c r="K274" s="7">
        <f>IF(D274&lt;G274,1,0)</f>
        <v>1</v>
      </c>
      <c r="L274" t="str">
        <f t="shared" si="31"/>
        <v>NÃO PASSO</v>
      </c>
      <c r="M274">
        <f t="shared" si="32"/>
        <v>0</v>
      </c>
      <c r="N274" s="8">
        <f t="shared" si="34"/>
        <v>8</v>
      </c>
    </row>
    <row r="275" spans="1:14" x14ac:dyDescent="0.3">
      <c r="A275" s="6">
        <v>0.97</v>
      </c>
      <c r="B275" s="6">
        <v>0.05</v>
      </c>
      <c r="C275" s="6">
        <v>-0.01</v>
      </c>
      <c r="D275" s="3">
        <f t="shared" si="35"/>
        <v>0.9760000000000002</v>
      </c>
      <c r="E275" s="2">
        <f>MAX(D225:D275)</f>
        <v>1.4100000000000001</v>
      </c>
      <c r="F275" s="2">
        <f>MIN(D225:D275)</f>
        <v>0.70200000000000007</v>
      </c>
      <c r="G275" s="4">
        <f t="shared" si="29"/>
        <v>1.056</v>
      </c>
      <c r="H275" s="5">
        <f t="shared" si="33"/>
        <v>1.1340000000000001</v>
      </c>
      <c r="I275" s="5">
        <f>IF(D275&gt;1.04,D275,I274)</f>
        <v>1.1340000000000001</v>
      </c>
      <c r="J275" s="7">
        <f t="shared" si="30"/>
        <v>0</v>
      </c>
      <c r="K275" s="7">
        <f>IF(D275&lt;G275,1,0)</f>
        <v>1</v>
      </c>
      <c r="L275" t="str">
        <f t="shared" si="31"/>
        <v>NÃO PASSO</v>
      </c>
      <c r="M275">
        <f t="shared" si="32"/>
        <v>0</v>
      </c>
      <c r="N275" s="8">
        <f t="shared" si="34"/>
        <v>8</v>
      </c>
    </row>
    <row r="276" spans="1:14" x14ac:dyDescent="0.3">
      <c r="A276" s="6">
        <v>0.87</v>
      </c>
      <c r="B276" s="6">
        <v>0.14000000000000001</v>
      </c>
      <c r="C276" s="6">
        <v>0</v>
      </c>
      <c r="D276" s="3">
        <f t="shared" si="35"/>
        <v>0.88400000000000001</v>
      </c>
      <c r="E276" s="2">
        <f>MAX(D226:D276)</f>
        <v>1.4100000000000001</v>
      </c>
      <c r="F276" s="2">
        <f>MIN(D226:D276)</f>
        <v>0.748</v>
      </c>
      <c r="G276" s="4">
        <f t="shared" si="29"/>
        <v>1.0790000000000002</v>
      </c>
      <c r="H276" s="5">
        <f t="shared" si="33"/>
        <v>1.1340000000000001</v>
      </c>
      <c r="I276" s="5">
        <f>IF(D276&gt;1.04,D276,I275)</f>
        <v>1.1340000000000001</v>
      </c>
      <c r="J276" s="7">
        <f t="shared" si="30"/>
        <v>0</v>
      </c>
      <c r="K276" s="7">
        <f>IF(D276&lt;G276,1,0)</f>
        <v>1</v>
      </c>
      <c r="L276" t="str">
        <f t="shared" si="31"/>
        <v>NÃO PASSO</v>
      </c>
      <c r="M276">
        <f t="shared" si="32"/>
        <v>0</v>
      </c>
      <c r="N276" s="8">
        <f t="shared" si="34"/>
        <v>8</v>
      </c>
    </row>
    <row r="277" spans="1:14" x14ac:dyDescent="0.3">
      <c r="A277" s="6">
        <v>0.77</v>
      </c>
      <c r="B277" s="6">
        <v>0.16</v>
      </c>
      <c r="C277" s="6">
        <v>0.03</v>
      </c>
      <c r="D277" s="3">
        <f t="shared" si="35"/>
        <v>0.80800000000000005</v>
      </c>
      <c r="E277" s="2">
        <f>MAX(D227:D277)</f>
        <v>1.4100000000000001</v>
      </c>
      <c r="F277" s="2">
        <f>MIN(D227:D277)</f>
        <v>0.7579999999999999</v>
      </c>
      <c r="G277" s="4">
        <f t="shared" si="29"/>
        <v>1.0840000000000001</v>
      </c>
      <c r="H277" s="5">
        <f t="shared" si="33"/>
        <v>1.1340000000000001</v>
      </c>
      <c r="I277" s="5">
        <f>IF(D277&gt;1.04,D277,I276)</f>
        <v>1.1340000000000001</v>
      </c>
      <c r="J277" s="7">
        <f t="shared" si="30"/>
        <v>0</v>
      </c>
      <c r="K277" s="7">
        <f>IF(D277&lt;G277,1,0)</f>
        <v>1</v>
      </c>
      <c r="L277" t="str">
        <f t="shared" si="31"/>
        <v>NÃO PASSO</v>
      </c>
      <c r="M277">
        <f t="shared" si="32"/>
        <v>0</v>
      </c>
      <c r="N277" s="8">
        <f t="shared" si="34"/>
        <v>8</v>
      </c>
    </row>
    <row r="278" spans="1:14" x14ac:dyDescent="0.3">
      <c r="A278" s="6">
        <v>0.72</v>
      </c>
      <c r="B278" s="6">
        <v>0.15</v>
      </c>
      <c r="C278" s="6">
        <v>0.02</v>
      </c>
      <c r="D278" s="3">
        <f t="shared" si="35"/>
        <v>0.77000000000000013</v>
      </c>
      <c r="E278" s="2">
        <f>MAX(D228:D278)</f>
        <v>1.4100000000000001</v>
      </c>
      <c r="F278" s="2">
        <f>MIN(D228:D278)</f>
        <v>0.7579999999999999</v>
      </c>
      <c r="G278" s="4">
        <f t="shared" si="29"/>
        <v>1.0840000000000001</v>
      </c>
      <c r="H278" s="5">
        <f t="shared" si="33"/>
        <v>1.1340000000000001</v>
      </c>
      <c r="I278" s="5">
        <f>IF(D278&gt;1.04,D278,I277)</f>
        <v>1.1340000000000001</v>
      </c>
      <c r="J278" s="7">
        <f t="shared" si="30"/>
        <v>0</v>
      </c>
      <c r="K278" s="7">
        <f>IF(D278&lt;G278,1,0)</f>
        <v>1</v>
      </c>
      <c r="L278" t="str">
        <f t="shared" si="31"/>
        <v>NÃO PASSO</v>
      </c>
      <c r="M278">
        <f t="shared" si="32"/>
        <v>0</v>
      </c>
      <c r="N278" s="8">
        <f t="shared" si="34"/>
        <v>8</v>
      </c>
    </row>
    <row r="279" spans="1:14" x14ac:dyDescent="0.3">
      <c r="A279" s="6">
        <v>0.71</v>
      </c>
      <c r="B279" s="6">
        <v>0.13</v>
      </c>
      <c r="C279" s="6">
        <v>0.04</v>
      </c>
      <c r="D279" s="3">
        <f t="shared" si="35"/>
        <v>0.76200000000000012</v>
      </c>
      <c r="E279" s="2">
        <f>MAX(D229:D279)</f>
        <v>1.4100000000000001</v>
      </c>
      <c r="F279" s="2">
        <f>MIN(D229:D279)</f>
        <v>0.7579999999999999</v>
      </c>
      <c r="G279" s="4">
        <f t="shared" si="29"/>
        <v>1.0840000000000001</v>
      </c>
      <c r="H279" s="5">
        <f t="shared" si="33"/>
        <v>1.1340000000000001</v>
      </c>
      <c r="I279" s="5">
        <f>IF(D279&gt;1.04,D279,I278)</f>
        <v>1.1340000000000001</v>
      </c>
      <c r="J279" s="7">
        <f t="shared" si="30"/>
        <v>0</v>
      </c>
      <c r="K279" s="7">
        <f>IF(D279&lt;G279,1,0)</f>
        <v>1</v>
      </c>
      <c r="L279" t="str">
        <f t="shared" si="31"/>
        <v>NÃO PASSO</v>
      </c>
      <c r="M279">
        <f t="shared" si="32"/>
        <v>0</v>
      </c>
      <c r="N279" s="8">
        <f t="shared" si="34"/>
        <v>8</v>
      </c>
    </row>
    <row r="280" spans="1:14" x14ac:dyDescent="0.3">
      <c r="A280" s="6">
        <v>0.78</v>
      </c>
      <c r="B280" s="6">
        <v>0.15</v>
      </c>
      <c r="C280" s="6">
        <v>0.04</v>
      </c>
      <c r="D280" s="3">
        <f t="shared" si="35"/>
        <v>0.77600000000000002</v>
      </c>
      <c r="E280" s="2">
        <f>MAX(D230:D280)</f>
        <v>1.4100000000000001</v>
      </c>
      <c r="F280" s="2">
        <f>MIN(D230:D280)</f>
        <v>0.7579999999999999</v>
      </c>
      <c r="G280" s="4">
        <f t="shared" si="29"/>
        <v>1.0840000000000001</v>
      </c>
      <c r="H280" s="5">
        <f t="shared" si="33"/>
        <v>1.1340000000000001</v>
      </c>
      <c r="I280" s="5">
        <f>IF(D280&gt;1.04,D280,I279)</f>
        <v>1.1340000000000001</v>
      </c>
      <c r="J280" s="7">
        <f t="shared" si="30"/>
        <v>0</v>
      </c>
      <c r="K280" s="7">
        <f>IF(D280&lt;G280,1,0)</f>
        <v>1</v>
      </c>
      <c r="L280" t="str">
        <f t="shared" si="31"/>
        <v>NÃO PASSO</v>
      </c>
      <c r="M280">
        <f t="shared" si="32"/>
        <v>0</v>
      </c>
      <c r="N280" s="8">
        <f t="shared" si="34"/>
        <v>8</v>
      </c>
    </row>
    <row r="281" spans="1:14" x14ac:dyDescent="0.3">
      <c r="A281" s="6">
        <v>0.83</v>
      </c>
      <c r="B281" s="6">
        <v>0.17</v>
      </c>
      <c r="C281" s="6">
        <v>0.05</v>
      </c>
      <c r="D281" s="3">
        <f t="shared" si="35"/>
        <v>0.80199999999999994</v>
      </c>
      <c r="E281" s="2">
        <f>MAX(D231:D281)</f>
        <v>1.4100000000000001</v>
      </c>
      <c r="F281" s="2">
        <f>MIN(D231:D281)</f>
        <v>0.7579999999999999</v>
      </c>
      <c r="G281" s="4">
        <f t="shared" si="29"/>
        <v>1.0840000000000001</v>
      </c>
      <c r="H281" s="5">
        <f t="shared" si="33"/>
        <v>1.1340000000000001</v>
      </c>
      <c r="I281" s="5">
        <f>IF(D281&gt;1.04,D281,I280)</f>
        <v>1.1340000000000001</v>
      </c>
      <c r="J281" s="7">
        <f t="shared" si="30"/>
        <v>0</v>
      </c>
      <c r="K281" s="7">
        <f>IF(D281&lt;G281,1,0)</f>
        <v>1</v>
      </c>
      <c r="L281" t="str">
        <f t="shared" si="31"/>
        <v>NÃO PASSO</v>
      </c>
      <c r="M281">
        <f t="shared" si="32"/>
        <v>0</v>
      </c>
      <c r="N281" s="8">
        <f t="shared" si="34"/>
        <v>8</v>
      </c>
    </row>
    <row r="282" spans="1:14" x14ac:dyDescent="0.3">
      <c r="A282" s="6">
        <v>0.84</v>
      </c>
      <c r="B282" s="6">
        <v>0.11</v>
      </c>
      <c r="C282" s="6">
        <v>0.1</v>
      </c>
      <c r="D282" s="3">
        <f t="shared" si="35"/>
        <v>0.83399999999999996</v>
      </c>
      <c r="E282" s="2">
        <f>MAX(D232:D282)</f>
        <v>1.4100000000000001</v>
      </c>
      <c r="F282" s="2">
        <f>MIN(D232:D282)</f>
        <v>0.7579999999999999</v>
      </c>
      <c r="G282" s="4">
        <f t="shared" si="29"/>
        <v>1.0840000000000001</v>
      </c>
      <c r="H282" s="5">
        <f t="shared" si="33"/>
        <v>1.1340000000000001</v>
      </c>
      <c r="I282" s="5">
        <f>IF(D282&gt;1.04,D282,I281)</f>
        <v>1.1340000000000001</v>
      </c>
      <c r="J282" s="7">
        <f t="shared" si="30"/>
        <v>0</v>
      </c>
      <c r="K282" s="7">
        <f>IF(D282&lt;G282,1,0)</f>
        <v>1</v>
      </c>
      <c r="L282" t="str">
        <f t="shared" si="31"/>
        <v>NÃO PASSO</v>
      </c>
      <c r="M282">
        <f t="shared" si="32"/>
        <v>0</v>
      </c>
      <c r="N282" s="8">
        <f t="shared" si="34"/>
        <v>8</v>
      </c>
    </row>
    <row r="283" spans="1:14" x14ac:dyDescent="0.3">
      <c r="A283" s="6">
        <v>0.85</v>
      </c>
      <c r="B283" s="6">
        <v>0.08</v>
      </c>
      <c r="C283" s="6">
        <v>0.1</v>
      </c>
      <c r="D283" s="3">
        <f t="shared" si="35"/>
        <v>0.86599999999999999</v>
      </c>
      <c r="E283" s="2">
        <f>MAX(D233:D283)</f>
        <v>1.4100000000000001</v>
      </c>
      <c r="F283" s="2">
        <f>MIN(D233:D283)</f>
        <v>0.7579999999999999</v>
      </c>
      <c r="G283" s="4">
        <f t="shared" si="29"/>
        <v>1.0840000000000001</v>
      </c>
      <c r="H283" s="5">
        <f t="shared" si="33"/>
        <v>1.1340000000000001</v>
      </c>
      <c r="I283" s="5">
        <f>IF(D283&gt;1.04,D283,I282)</f>
        <v>1.1340000000000001</v>
      </c>
      <c r="J283" s="7">
        <f t="shared" si="30"/>
        <v>0</v>
      </c>
      <c r="K283" s="7">
        <f>IF(D283&lt;G283,1,0)</f>
        <v>1</v>
      </c>
      <c r="L283" t="str">
        <f t="shared" si="31"/>
        <v>NÃO PASSO</v>
      </c>
      <c r="M283">
        <f t="shared" si="32"/>
        <v>0</v>
      </c>
      <c r="N283" s="8">
        <f t="shared" si="34"/>
        <v>8</v>
      </c>
    </row>
    <row r="284" spans="1:14" x14ac:dyDescent="0.3">
      <c r="A284" s="6">
        <v>0.87</v>
      </c>
      <c r="B284" s="6">
        <v>0.06</v>
      </c>
      <c r="C284" s="6">
        <v>0.13</v>
      </c>
      <c r="D284" s="3">
        <f t="shared" si="35"/>
        <v>0.90199999999999991</v>
      </c>
      <c r="E284" s="2">
        <f>MAX(D234:D284)</f>
        <v>1.4100000000000001</v>
      </c>
      <c r="F284" s="2">
        <f>MIN(D234:D284)</f>
        <v>0.7579999999999999</v>
      </c>
      <c r="G284" s="4">
        <f t="shared" si="29"/>
        <v>1.0840000000000001</v>
      </c>
      <c r="H284" s="5">
        <f t="shared" si="33"/>
        <v>1.1340000000000001</v>
      </c>
      <c r="I284" s="5">
        <f>IF(D284&gt;1.04,D284,I283)</f>
        <v>1.1340000000000001</v>
      </c>
      <c r="J284" s="7">
        <f t="shared" si="30"/>
        <v>0</v>
      </c>
      <c r="K284" s="7">
        <f>IF(D284&lt;G284,1,0)</f>
        <v>1</v>
      </c>
      <c r="L284" t="str">
        <f t="shared" si="31"/>
        <v>NÃO PASSO</v>
      </c>
      <c r="M284">
        <f t="shared" si="32"/>
        <v>0</v>
      </c>
      <c r="N284" s="8">
        <f t="shared" si="34"/>
        <v>8</v>
      </c>
    </row>
    <row r="285" spans="1:14" x14ac:dyDescent="0.3">
      <c r="A285" s="6">
        <v>0.94</v>
      </c>
      <c r="B285" s="6">
        <v>0.02</v>
      </c>
      <c r="C285" s="6">
        <v>0.18</v>
      </c>
      <c r="D285" s="3">
        <f t="shared" si="35"/>
        <v>0.93599999999999994</v>
      </c>
      <c r="E285" s="2">
        <f>MAX(D235:D285)</f>
        <v>1.4100000000000001</v>
      </c>
      <c r="F285" s="2">
        <f>MIN(D235:D285)</f>
        <v>0.7579999999999999</v>
      </c>
      <c r="G285" s="4">
        <f t="shared" si="29"/>
        <v>1.0840000000000001</v>
      </c>
      <c r="H285" s="5">
        <f t="shared" si="33"/>
        <v>1.1340000000000001</v>
      </c>
      <c r="I285" s="5">
        <f>IF(D285&gt;1.04,D285,I284)</f>
        <v>1.1340000000000001</v>
      </c>
      <c r="J285" s="7">
        <f t="shared" si="30"/>
        <v>0</v>
      </c>
      <c r="K285" s="7">
        <f>IF(D285&lt;G285,1,0)</f>
        <v>1</v>
      </c>
      <c r="L285" t="str">
        <f t="shared" si="31"/>
        <v>NÃO PASSO</v>
      </c>
      <c r="M285">
        <f t="shared" si="32"/>
        <v>0</v>
      </c>
      <c r="N285" s="8">
        <f t="shared" si="34"/>
        <v>8</v>
      </c>
    </row>
    <row r="286" spans="1:14" x14ac:dyDescent="0.3">
      <c r="A286" s="6">
        <v>1.01</v>
      </c>
      <c r="B286" s="6">
        <v>0.06</v>
      </c>
      <c r="C286" s="6">
        <v>0.12</v>
      </c>
      <c r="D286" s="3">
        <f t="shared" si="35"/>
        <v>0.95199999999999996</v>
      </c>
      <c r="E286" s="2">
        <f>MAX(D236:D286)</f>
        <v>1.4100000000000001</v>
      </c>
      <c r="F286" s="2">
        <f>MIN(D236:D286)</f>
        <v>0.7579999999999999</v>
      </c>
      <c r="G286" s="4">
        <f t="shared" si="29"/>
        <v>1.0840000000000001</v>
      </c>
      <c r="H286" s="5">
        <f t="shared" si="33"/>
        <v>1.1340000000000001</v>
      </c>
      <c r="I286" s="5">
        <f>IF(D286&gt;1.04,D286,I285)</f>
        <v>1.1340000000000001</v>
      </c>
      <c r="J286" s="7">
        <f t="shared" si="30"/>
        <v>0</v>
      </c>
      <c r="K286" s="7">
        <f>IF(D286&lt;G286,1,0)</f>
        <v>1</v>
      </c>
      <c r="L286" t="str">
        <f t="shared" si="31"/>
        <v>NÃO PASSO</v>
      </c>
      <c r="M286">
        <f t="shared" si="32"/>
        <v>0</v>
      </c>
      <c r="N286" s="8">
        <f t="shared" si="34"/>
        <v>8</v>
      </c>
    </row>
    <row r="287" spans="1:14" x14ac:dyDescent="0.3">
      <c r="A287" s="6">
        <v>1.01</v>
      </c>
      <c r="B287" s="6">
        <v>0.08</v>
      </c>
      <c r="C287" s="6">
        <v>0.09</v>
      </c>
      <c r="D287" s="3">
        <f t="shared" si="35"/>
        <v>0.97399999999999998</v>
      </c>
      <c r="E287" s="2">
        <f>MAX(D237:D287)</f>
        <v>1.4100000000000001</v>
      </c>
      <c r="F287" s="2">
        <f>MIN(D237:D287)</f>
        <v>0.7579999999999999</v>
      </c>
      <c r="G287" s="4">
        <f t="shared" si="29"/>
        <v>1.0840000000000001</v>
      </c>
      <c r="H287" s="5">
        <f t="shared" si="33"/>
        <v>1.1340000000000001</v>
      </c>
      <c r="I287" s="5">
        <f>IF(D287&gt;1.04,D287,I286)</f>
        <v>1.1340000000000001</v>
      </c>
      <c r="J287" s="7">
        <f t="shared" si="30"/>
        <v>0</v>
      </c>
      <c r="K287" s="7">
        <f>IF(D287&lt;G287,1,0)</f>
        <v>1</v>
      </c>
      <c r="L287" t="str">
        <f t="shared" si="31"/>
        <v>NÃO PASSO</v>
      </c>
      <c r="M287">
        <f t="shared" si="32"/>
        <v>0</v>
      </c>
      <c r="N287" s="8">
        <f t="shared" si="34"/>
        <v>8</v>
      </c>
    </row>
    <row r="288" spans="1:14" x14ac:dyDescent="0.3">
      <c r="A288" s="6">
        <v>0.93</v>
      </c>
      <c r="B288" s="6">
        <v>0.1</v>
      </c>
      <c r="C288" s="6">
        <v>0.09</v>
      </c>
      <c r="D288" s="3">
        <f t="shared" si="35"/>
        <v>1.0100000000000002</v>
      </c>
      <c r="E288" s="2">
        <f>MAX(D238:D288)</f>
        <v>1.4100000000000001</v>
      </c>
      <c r="F288" s="2">
        <f>MIN(D238:D288)</f>
        <v>0.7579999999999999</v>
      </c>
      <c r="G288" s="4">
        <f t="shared" si="29"/>
        <v>1.0840000000000001</v>
      </c>
      <c r="H288" s="5">
        <f t="shared" si="33"/>
        <v>1.1340000000000001</v>
      </c>
      <c r="I288" s="5">
        <f>IF(D288&gt;1.04,D288,I287)</f>
        <v>1.1340000000000001</v>
      </c>
      <c r="J288" s="7">
        <f t="shared" si="30"/>
        <v>0</v>
      </c>
      <c r="K288" s="7">
        <f>IF(D288&lt;G288,1,0)</f>
        <v>1</v>
      </c>
      <c r="L288" t="str">
        <f t="shared" si="31"/>
        <v>NÃO PASSO</v>
      </c>
      <c r="M288">
        <f t="shared" si="32"/>
        <v>0</v>
      </c>
      <c r="N288" s="8">
        <f t="shared" si="34"/>
        <v>8</v>
      </c>
    </row>
    <row r="289" spans="1:14" x14ac:dyDescent="0.3">
      <c r="A289" s="6">
        <v>0.98</v>
      </c>
      <c r="B289" s="6">
        <v>0.11</v>
      </c>
      <c r="C289" s="6">
        <v>0.1</v>
      </c>
      <c r="D289" s="3">
        <f t="shared" si="35"/>
        <v>1.06</v>
      </c>
      <c r="E289" s="2">
        <f>MAX(D239:D289)</f>
        <v>1.4079999999999999</v>
      </c>
      <c r="F289" s="2">
        <f>MIN(D239:D289)</f>
        <v>0.7579999999999999</v>
      </c>
      <c r="G289" s="4">
        <f t="shared" si="29"/>
        <v>1.083</v>
      </c>
      <c r="H289" s="5">
        <f t="shared" si="33"/>
        <v>1.1340000000000001</v>
      </c>
      <c r="I289" s="5">
        <f>IF(D289&gt;1.04,D289,I288)</f>
        <v>1.06</v>
      </c>
      <c r="J289" s="7">
        <f t="shared" si="30"/>
        <v>1</v>
      </c>
      <c r="K289" s="7">
        <f>IF(D289&lt;G289,1,0)</f>
        <v>1</v>
      </c>
      <c r="L289" t="str">
        <f t="shared" si="31"/>
        <v>PASSO</v>
      </c>
      <c r="M289">
        <f t="shared" si="32"/>
        <v>1</v>
      </c>
      <c r="N289" s="8">
        <f t="shared" si="34"/>
        <v>9</v>
      </c>
    </row>
    <row r="290" spans="1:14" x14ac:dyDescent="0.3">
      <c r="A290" s="6">
        <v>1.1200000000000001</v>
      </c>
      <c r="B290" s="6">
        <v>0.15</v>
      </c>
      <c r="C290" s="6">
        <v>0.14000000000000001</v>
      </c>
      <c r="D290" s="3">
        <f t="shared" si="35"/>
        <v>1.1419999999999999</v>
      </c>
      <c r="E290" s="2">
        <f>MAX(D240:D290)</f>
        <v>1.4079999999999999</v>
      </c>
      <c r="F290" s="2">
        <f>MIN(D240:D290)</f>
        <v>0.7579999999999999</v>
      </c>
      <c r="G290" s="4">
        <f t="shared" si="29"/>
        <v>1.083</v>
      </c>
      <c r="H290" s="5">
        <f t="shared" si="33"/>
        <v>1.06</v>
      </c>
      <c r="I290" s="5">
        <f>IF(D290&gt;1.04,D290,I289)</f>
        <v>1.1419999999999999</v>
      </c>
      <c r="J290" s="7">
        <f t="shared" si="30"/>
        <v>0</v>
      </c>
      <c r="K290" s="7">
        <f>IF(D290&lt;G290,1,0)</f>
        <v>0</v>
      </c>
      <c r="L290" t="str">
        <f t="shared" si="31"/>
        <v>NÃO PASSO</v>
      </c>
      <c r="M290">
        <f t="shared" si="32"/>
        <v>0</v>
      </c>
      <c r="N290" s="8">
        <f t="shared" si="34"/>
        <v>9</v>
      </c>
    </row>
    <row r="291" spans="1:14" x14ac:dyDescent="0.3">
      <c r="A291" s="6">
        <v>1.26</v>
      </c>
      <c r="B291" s="6">
        <v>0.13</v>
      </c>
      <c r="C291" s="6">
        <v>0.25</v>
      </c>
      <c r="D291" s="3">
        <f t="shared" si="35"/>
        <v>1.246</v>
      </c>
      <c r="E291" s="2">
        <f>MAX(D241:D291)</f>
        <v>1.4079999999999999</v>
      </c>
      <c r="F291" s="2">
        <f>MIN(D241:D291)</f>
        <v>0.7579999999999999</v>
      </c>
      <c r="G291" s="4">
        <f t="shared" si="29"/>
        <v>1.083</v>
      </c>
      <c r="H291" s="5">
        <f t="shared" si="33"/>
        <v>1.1419999999999999</v>
      </c>
      <c r="I291" s="5">
        <f>IF(D291&gt;1.04,D291,I290)</f>
        <v>1.246</v>
      </c>
      <c r="J291" s="7">
        <f t="shared" si="30"/>
        <v>0</v>
      </c>
      <c r="K291" s="7">
        <f>IF(D291&lt;G291,1,0)</f>
        <v>0</v>
      </c>
      <c r="L291" t="str">
        <f t="shared" si="31"/>
        <v>NÃO PASSO</v>
      </c>
      <c r="M291">
        <f t="shared" si="32"/>
        <v>0</v>
      </c>
      <c r="N291" s="8">
        <f t="shared" si="34"/>
        <v>9</v>
      </c>
    </row>
    <row r="292" spans="1:14" x14ac:dyDescent="0.3">
      <c r="A292" s="6">
        <v>1.42</v>
      </c>
      <c r="B292" s="6">
        <v>-0.03</v>
      </c>
      <c r="C292" s="6">
        <v>0.41</v>
      </c>
      <c r="D292" s="3">
        <f t="shared" si="35"/>
        <v>1.3220000000000001</v>
      </c>
      <c r="E292" s="2">
        <f>MAX(D242:D292)</f>
        <v>1.4079999999999999</v>
      </c>
      <c r="F292" s="2">
        <f>MIN(D242:D292)</f>
        <v>0.7579999999999999</v>
      </c>
      <c r="G292" s="4">
        <f t="shared" si="29"/>
        <v>1.083</v>
      </c>
      <c r="H292" s="5">
        <f t="shared" si="33"/>
        <v>1.246</v>
      </c>
      <c r="I292" s="5">
        <f>IF(D292&gt;1.04,D292,I291)</f>
        <v>1.3220000000000001</v>
      </c>
      <c r="J292" s="7">
        <f t="shared" si="30"/>
        <v>0</v>
      </c>
      <c r="K292" s="7">
        <f>IF(D292&lt;G292,1,0)</f>
        <v>0</v>
      </c>
      <c r="L292" t="str">
        <f t="shared" si="31"/>
        <v>NÃO PASSO</v>
      </c>
      <c r="M292">
        <f t="shared" si="32"/>
        <v>0</v>
      </c>
      <c r="N292" s="8">
        <f t="shared" si="34"/>
        <v>9</v>
      </c>
    </row>
    <row r="293" spans="1:14" x14ac:dyDescent="0.3">
      <c r="A293" s="6">
        <v>1.45</v>
      </c>
      <c r="B293" s="6">
        <v>-0.16</v>
      </c>
      <c r="C293" s="6">
        <v>0.33</v>
      </c>
      <c r="D293" s="3">
        <f t="shared" si="35"/>
        <v>1.3560000000000001</v>
      </c>
      <c r="E293" s="2">
        <f>MAX(D243:D293)</f>
        <v>1.4079999999999999</v>
      </c>
      <c r="F293" s="2">
        <f>MIN(D243:D293)</f>
        <v>0.7579999999999999</v>
      </c>
      <c r="G293" s="4">
        <f t="shared" si="29"/>
        <v>1.083</v>
      </c>
      <c r="H293" s="5">
        <f t="shared" si="33"/>
        <v>1.3220000000000001</v>
      </c>
      <c r="I293" s="5">
        <f>IF(D293&gt;1.04,D293,I292)</f>
        <v>1.3560000000000001</v>
      </c>
      <c r="J293" s="7">
        <f t="shared" si="30"/>
        <v>0</v>
      </c>
      <c r="K293" s="7">
        <f>IF(D293&lt;G293,1,0)</f>
        <v>0</v>
      </c>
      <c r="L293" t="str">
        <f t="shared" si="31"/>
        <v>NÃO PASSO</v>
      </c>
      <c r="M293">
        <f t="shared" si="32"/>
        <v>0</v>
      </c>
      <c r="N293" s="8">
        <f t="shared" si="34"/>
        <v>9</v>
      </c>
    </row>
    <row r="294" spans="1:14" x14ac:dyDescent="0.3">
      <c r="A294" s="6">
        <v>1.36</v>
      </c>
      <c r="B294" s="6">
        <v>-7.0000000000000007E-2</v>
      </c>
      <c r="C294" s="6">
        <v>0.15</v>
      </c>
      <c r="D294" s="3">
        <f t="shared" si="35"/>
        <v>1.3660000000000001</v>
      </c>
      <c r="E294" s="2">
        <f>MAX(D244:D294)</f>
        <v>1.4079999999999999</v>
      </c>
      <c r="F294" s="2">
        <f>MIN(D244:D294)</f>
        <v>0.7579999999999999</v>
      </c>
      <c r="G294" s="4">
        <f t="shared" si="29"/>
        <v>1.083</v>
      </c>
      <c r="H294" s="5">
        <f t="shared" si="33"/>
        <v>1.3560000000000001</v>
      </c>
      <c r="I294" s="5">
        <f>IF(D294&gt;1.04,D294,I293)</f>
        <v>1.3660000000000001</v>
      </c>
      <c r="J294" s="7">
        <f t="shared" si="30"/>
        <v>0</v>
      </c>
      <c r="K294" s="7">
        <f>IF(D294&lt;G294,1,0)</f>
        <v>0</v>
      </c>
      <c r="L294" t="str">
        <f t="shared" si="31"/>
        <v>NÃO PASSO</v>
      </c>
      <c r="M294">
        <f t="shared" si="32"/>
        <v>0</v>
      </c>
      <c r="N294" s="8">
        <f t="shared" si="34"/>
        <v>9</v>
      </c>
    </row>
    <row r="295" spans="1:14" x14ac:dyDescent="0.3">
      <c r="A295" s="6">
        <v>1.29</v>
      </c>
      <c r="B295" s="6">
        <v>0.13</v>
      </c>
      <c r="C295" s="6">
        <v>-0.06</v>
      </c>
      <c r="D295" s="3">
        <f t="shared" si="35"/>
        <v>1.306</v>
      </c>
      <c r="E295" s="2">
        <f>MAX(D245:D295)</f>
        <v>1.4079999999999999</v>
      </c>
      <c r="F295" s="2">
        <f>MIN(D245:D295)</f>
        <v>0.7579999999999999</v>
      </c>
      <c r="G295" s="4">
        <f t="shared" si="29"/>
        <v>1.083</v>
      </c>
      <c r="H295" s="5">
        <f t="shared" si="33"/>
        <v>1.3660000000000001</v>
      </c>
      <c r="I295" s="5">
        <f>IF(D295&gt;1.04,D295,I294)</f>
        <v>1.306</v>
      </c>
      <c r="J295" s="7">
        <f t="shared" si="30"/>
        <v>1</v>
      </c>
      <c r="K295" s="7">
        <f>IF(D295&lt;G295,1,0)</f>
        <v>0</v>
      </c>
      <c r="L295" t="str">
        <f t="shared" si="31"/>
        <v>NÃO PASSO</v>
      </c>
      <c r="M295">
        <f t="shared" si="32"/>
        <v>0</v>
      </c>
      <c r="N295" s="8">
        <f t="shared" si="34"/>
        <v>9</v>
      </c>
    </row>
    <row r="296" spans="1:14" x14ac:dyDescent="0.3">
      <c r="A296" s="6">
        <v>1.31</v>
      </c>
      <c r="B296" s="6">
        <v>0.17</v>
      </c>
      <c r="C296" s="6">
        <v>-0.24</v>
      </c>
      <c r="D296" s="3">
        <f t="shared" si="35"/>
        <v>1.2</v>
      </c>
      <c r="E296" s="2">
        <f>MAX(D246:D296)</f>
        <v>1.4079999999999999</v>
      </c>
      <c r="F296" s="2">
        <f>MIN(D246:D296)</f>
        <v>0.7579999999999999</v>
      </c>
      <c r="G296" s="4">
        <f t="shared" si="29"/>
        <v>1.083</v>
      </c>
      <c r="H296" s="5">
        <f t="shared" si="33"/>
        <v>1.306</v>
      </c>
      <c r="I296" s="5">
        <f>IF(D296&gt;1.04,D296,I295)</f>
        <v>1.2</v>
      </c>
      <c r="J296" s="7">
        <f t="shared" si="30"/>
        <v>1</v>
      </c>
      <c r="K296" s="7">
        <f>IF(D296&lt;G296,1,0)</f>
        <v>0</v>
      </c>
      <c r="L296" t="str">
        <f t="shared" si="31"/>
        <v>NÃO PASSO</v>
      </c>
      <c r="M296">
        <f t="shared" si="32"/>
        <v>0</v>
      </c>
      <c r="N296" s="8">
        <f t="shared" si="34"/>
        <v>9</v>
      </c>
    </row>
    <row r="297" spans="1:14" x14ac:dyDescent="0.3">
      <c r="A297" s="6">
        <v>1.1200000000000001</v>
      </c>
      <c r="B297" s="6">
        <v>0.03</v>
      </c>
      <c r="C297" s="6">
        <v>-0.31</v>
      </c>
      <c r="D297" s="3">
        <f t="shared" si="35"/>
        <v>1.1060000000000001</v>
      </c>
      <c r="E297" s="2">
        <f>MAX(D247:D297)</f>
        <v>1.4079999999999999</v>
      </c>
      <c r="F297" s="2">
        <f>MIN(D247:D297)</f>
        <v>0.7579999999999999</v>
      </c>
      <c r="G297" s="4">
        <f t="shared" si="29"/>
        <v>1.083</v>
      </c>
      <c r="H297" s="5">
        <f t="shared" si="33"/>
        <v>1.2</v>
      </c>
      <c r="I297" s="5">
        <f>IF(D297&gt;1.04,D297,I296)</f>
        <v>1.1060000000000001</v>
      </c>
      <c r="J297" s="7">
        <f t="shared" si="30"/>
        <v>1</v>
      </c>
      <c r="K297" s="7">
        <f>IF(D297&lt;G297,1,0)</f>
        <v>0</v>
      </c>
      <c r="L297" t="str">
        <f t="shared" si="31"/>
        <v>NÃO PASSO</v>
      </c>
      <c r="M297">
        <f t="shared" si="32"/>
        <v>0</v>
      </c>
      <c r="N297" s="8">
        <f t="shared" si="34"/>
        <v>9</v>
      </c>
    </row>
    <row r="298" spans="1:14" x14ac:dyDescent="0.3">
      <c r="A298" s="6">
        <v>0.92</v>
      </c>
      <c r="B298" s="6">
        <v>-0.02</v>
      </c>
      <c r="C298" s="6">
        <v>-0.28999999999999998</v>
      </c>
      <c r="D298" s="3">
        <f t="shared" si="35"/>
        <v>1.056</v>
      </c>
      <c r="E298" s="2">
        <f>MAX(D248:D298)</f>
        <v>1.4079999999999999</v>
      </c>
      <c r="F298" s="2">
        <f>MIN(D248:D298)</f>
        <v>0.7579999999999999</v>
      </c>
      <c r="G298" s="4">
        <f t="shared" si="29"/>
        <v>1.083</v>
      </c>
      <c r="H298" s="5">
        <f t="shared" si="33"/>
        <v>1.1060000000000001</v>
      </c>
      <c r="I298" s="5">
        <f>IF(D298&gt;1.04,D298,I297)</f>
        <v>1.056</v>
      </c>
      <c r="J298" s="7">
        <f t="shared" si="30"/>
        <v>1</v>
      </c>
      <c r="K298" s="7">
        <f>IF(D298&lt;G298,1,0)</f>
        <v>1</v>
      </c>
      <c r="L298" t="str">
        <f t="shared" si="31"/>
        <v>PASSO</v>
      </c>
      <c r="M298">
        <f t="shared" si="32"/>
        <v>1</v>
      </c>
      <c r="N298" s="8">
        <f t="shared" si="34"/>
        <v>10</v>
      </c>
    </row>
    <row r="299" spans="1:14" x14ac:dyDescent="0.3">
      <c r="A299" s="6">
        <v>0.89</v>
      </c>
      <c r="B299" s="6">
        <v>-0.05</v>
      </c>
      <c r="C299" s="6">
        <v>-0.21</v>
      </c>
      <c r="D299" s="3">
        <f t="shared" si="35"/>
        <v>1.028</v>
      </c>
      <c r="E299" s="2">
        <f>MAX(D249:D299)</f>
        <v>1.4079999999999999</v>
      </c>
      <c r="F299" s="2">
        <f>MIN(D249:D299)</f>
        <v>0.7579999999999999</v>
      </c>
      <c r="G299" s="4">
        <f t="shared" si="29"/>
        <v>1.083</v>
      </c>
      <c r="H299" s="5">
        <f t="shared" si="33"/>
        <v>1.056</v>
      </c>
      <c r="I299" s="5">
        <f>IF(D299&gt;1.04,D299,I298)</f>
        <v>1.056</v>
      </c>
      <c r="J299" s="7">
        <f t="shared" si="30"/>
        <v>0</v>
      </c>
      <c r="K299" s="7">
        <f>IF(D299&lt;G299,1,0)</f>
        <v>1</v>
      </c>
      <c r="L299" t="str">
        <f t="shared" si="31"/>
        <v>NÃO PASSO</v>
      </c>
      <c r="M299">
        <f t="shared" si="32"/>
        <v>0</v>
      </c>
      <c r="N299" s="8">
        <f t="shared" si="34"/>
        <v>10</v>
      </c>
    </row>
    <row r="300" spans="1:14" x14ac:dyDescent="0.3">
      <c r="A300" s="6">
        <v>1.04</v>
      </c>
      <c r="B300" s="6">
        <v>0.01</v>
      </c>
      <c r="C300" s="6">
        <v>-0.08</v>
      </c>
      <c r="D300" s="3">
        <f t="shared" si="35"/>
        <v>1.0419999999999998</v>
      </c>
      <c r="E300" s="2">
        <f>MAX(D250:D300)</f>
        <v>1.4079999999999999</v>
      </c>
      <c r="F300" s="2">
        <f>MIN(D250:D300)</f>
        <v>0.7579999999999999</v>
      </c>
      <c r="G300" s="4">
        <f t="shared" si="29"/>
        <v>1.083</v>
      </c>
      <c r="H300" s="5">
        <f t="shared" si="33"/>
        <v>1.056</v>
      </c>
      <c r="I300" s="5">
        <f>IF(D300&gt;1.04,D300,I299)</f>
        <v>1.0419999999999998</v>
      </c>
      <c r="J300" s="7">
        <f t="shared" si="30"/>
        <v>1</v>
      </c>
      <c r="K300" s="7">
        <f>IF(D300&lt;G300,1,0)</f>
        <v>1</v>
      </c>
      <c r="L300" t="str">
        <f t="shared" si="31"/>
        <v>PASSO</v>
      </c>
      <c r="M300">
        <f t="shared" si="32"/>
        <v>1</v>
      </c>
      <c r="N300" s="8">
        <f t="shared" si="34"/>
        <v>11</v>
      </c>
    </row>
    <row r="301" spans="1:14" x14ac:dyDescent="0.3">
      <c r="A301" s="6">
        <v>1.17</v>
      </c>
      <c r="B301" s="6">
        <v>0.12</v>
      </c>
      <c r="C301" s="6">
        <v>-0.02</v>
      </c>
      <c r="D301" s="3">
        <f t="shared" si="35"/>
        <v>1.0640000000000001</v>
      </c>
      <c r="E301" s="2">
        <f>MAX(D251:D301)</f>
        <v>1.4079999999999999</v>
      </c>
      <c r="F301" s="2">
        <f>MIN(D251:D301)</f>
        <v>0.76200000000000012</v>
      </c>
      <c r="G301" s="4">
        <f t="shared" si="29"/>
        <v>1.085</v>
      </c>
      <c r="H301" s="5">
        <f t="shared" si="33"/>
        <v>1.0419999999999998</v>
      </c>
      <c r="I301" s="5">
        <f>IF(D301&gt;1.04,D301,I300)</f>
        <v>1.0640000000000001</v>
      </c>
      <c r="J301" s="7">
        <f t="shared" si="30"/>
        <v>0</v>
      </c>
      <c r="K301" s="7">
        <f>IF(D301&lt;G301,1,0)</f>
        <v>1</v>
      </c>
      <c r="L301" t="str">
        <f t="shared" si="31"/>
        <v>NÃO PASSO</v>
      </c>
      <c r="M301">
        <f t="shared" si="32"/>
        <v>0</v>
      </c>
      <c r="N301" s="8">
        <f t="shared" si="34"/>
        <v>11</v>
      </c>
    </row>
    <row r="302" spans="1:14" x14ac:dyDescent="0.3">
      <c r="A302" s="6">
        <v>1.19</v>
      </c>
      <c r="B302" s="6">
        <v>0.22</v>
      </c>
      <c r="C302" s="6">
        <v>-0.04</v>
      </c>
      <c r="D302" s="3">
        <f t="shared" si="35"/>
        <v>1.0619999999999998</v>
      </c>
      <c r="E302" s="2">
        <f>MAX(D252:D302)</f>
        <v>1.4079999999999999</v>
      </c>
      <c r="F302" s="2">
        <f>MIN(D252:D302)</f>
        <v>0.76200000000000012</v>
      </c>
      <c r="G302" s="4">
        <f t="shared" si="29"/>
        <v>1.085</v>
      </c>
      <c r="H302" s="5">
        <f t="shared" si="33"/>
        <v>1.0640000000000001</v>
      </c>
      <c r="I302" s="5">
        <f>IF(D302&gt;1.04,D302,I301)</f>
        <v>1.0619999999999998</v>
      </c>
      <c r="J302" s="7">
        <f t="shared" si="30"/>
        <v>1</v>
      </c>
      <c r="K302" s="7">
        <f>IF(D302&lt;G302,1,0)</f>
        <v>1</v>
      </c>
      <c r="L302" t="str">
        <f t="shared" si="31"/>
        <v>PASSO</v>
      </c>
      <c r="M302">
        <f t="shared" si="32"/>
        <v>1</v>
      </c>
      <c r="N302" s="8">
        <f t="shared" si="34"/>
        <v>12</v>
      </c>
    </row>
    <row r="303" spans="1:14" x14ac:dyDescent="0.3">
      <c r="A303" s="6">
        <v>1.03</v>
      </c>
      <c r="B303" s="6">
        <v>0.25</v>
      </c>
      <c r="C303" s="6">
        <v>-0.05</v>
      </c>
      <c r="D303" s="3">
        <f t="shared" si="35"/>
        <v>1.0059999999999998</v>
      </c>
      <c r="E303" s="2">
        <f>MAX(D253:D303)</f>
        <v>1.4079999999999999</v>
      </c>
      <c r="F303" s="2">
        <f>MIN(D253:D303)</f>
        <v>0.76200000000000012</v>
      </c>
      <c r="G303" s="4">
        <f t="shared" si="29"/>
        <v>1.085</v>
      </c>
      <c r="H303" s="5">
        <f t="shared" si="33"/>
        <v>1.0619999999999998</v>
      </c>
      <c r="I303" s="5">
        <f>IF(D303&gt;1.04,D303,I302)</f>
        <v>1.0619999999999998</v>
      </c>
      <c r="J303" s="7">
        <f t="shared" si="30"/>
        <v>0</v>
      </c>
      <c r="K303" s="7">
        <f>IF(D303&lt;G303,1,0)</f>
        <v>1</v>
      </c>
      <c r="L303" t="str">
        <f t="shared" si="31"/>
        <v>NÃO PASSO</v>
      </c>
      <c r="M303">
        <f t="shared" si="32"/>
        <v>0</v>
      </c>
      <c r="N303" s="8">
        <f t="shared" si="34"/>
        <v>12</v>
      </c>
    </row>
    <row r="304" spans="1:14" x14ac:dyDescent="0.3">
      <c r="A304" s="6">
        <v>0.88</v>
      </c>
      <c r="B304" s="6">
        <v>0.17</v>
      </c>
      <c r="C304" s="6">
        <v>0</v>
      </c>
      <c r="D304" s="3">
        <f t="shared" si="35"/>
        <v>0.90599999999999992</v>
      </c>
      <c r="E304" s="2">
        <f>MAX(D254:D304)</f>
        <v>1.4079999999999999</v>
      </c>
      <c r="F304" s="2">
        <f>MIN(D254:D304)</f>
        <v>0.76200000000000012</v>
      </c>
      <c r="G304" s="4">
        <f t="shared" si="29"/>
        <v>1.085</v>
      </c>
      <c r="H304" s="5">
        <f t="shared" si="33"/>
        <v>1.0619999999999998</v>
      </c>
      <c r="I304" s="5">
        <f>IF(D304&gt;1.04,D304,I303)</f>
        <v>1.0619999999999998</v>
      </c>
      <c r="J304" s="7">
        <f t="shared" si="30"/>
        <v>0</v>
      </c>
      <c r="K304" s="7">
        <f>IF(D304&lt;G304,1,0)</f>
        <v>1</v>
      </c>
      <c r="L304" t="str">
        <f t="shared" si="31"/>
        <v>NÃO PASSO</v>
      </c>
      <c r="M304">
        <f t="shared" si="32"/>
        <v>0</v>
      </c>
      <c r="N304" s="8">
        <f t="shared" si="34"/>
        <v>12</v>
      </c>
    </row>
    <row r="305" spans="1:14" x14ac:dyDescent="0.3">
      <c r="A305" s="6">
        <v>0.76</v>
      </c>
      <c r="B305" s="6">
        <v>0.1</v>
      </c>
      <c r="C305" s="6">
        <v>0.03</v>
      </c>
      <c r="D305" s="3">
        <f t="shared" si="35"/>
        <v>0.79600000000000004</v>
      </c>
      <c r="E305" s="2">
        <f>MAX(D255:D305)</f>
        <v>1.4079999999999999</v>
      </c>
      <c r="F305" s="2">
        <f>MIN(D255:D305)</f>
        <v>0.76200000000000012</v>
      </c>
      <c r="G305" s="4">
        <f t="shared" si="29"/>
        <v>1.085</v>
      </c>
      <c r="H305" s="5">
        <f t="shared" si="33"/>
        <v>1.0619999999999998</v>
      </c>
      <c r="I305" s="5">
        <f>IF(D305&gt;1.04,D305,I304)</f>
        <v>1.0619999999999998</v>
      </c>
      <c r="J305" s="7">
        <f t="shared" si="30"/>
        <v>0</v>
      </c>
      <c r="K305" s="7">
        <f>IF(D305&lt;G305,1,0)</f>
        <v>1</v>
      </c>
      <c r="L305" t="str">
        <f t="shared" si="31"/>
        <v>NÃO PASSO</v>
      </c>
      <c r="M305">
        <f t="shared" si="32"/>
        <v>0</v>
      </c>
      <c r="N305" s="8">
        <f t="shared" si="34"/>
        <v>12</v>
      </c>
    </row>
    <row r="306" spans="1:14" x14ac:dyDescent="0.3">
      <c r="A306" s="6">
        <v>0.67</v>
      </c>
      <c r="B306" s="6">
        <v>0.06</v>
      </c>
      <c r="C306" s="6">
        <v>0.02</v>
      </c>
      <c r="D306" s="3">
        <f t="shared" si="35"/>
        <v>0.73399999999999999</v>
      </c>
      <c r="E306" s="2">
        <f>MAX(D256:D306)</f>
        <v>1.4079999999999999</v>
      </c>
      <c r="F306" s="2">
        <f>MIN(D256:D306)</f>
        <v>0.73399999999999999</v>
      </c>
      <c r="G306" s="4">
        <f t="shared" si="29"/>
        <v>1.071</v>
      </c>
      <c r="H306" s="5">
        <f t="shared" si="33"/>
        <v>1.0619999999999998</v>
      </c>
      <c r="I306" s="5">
        <f>IF(D306&gt;1.04,D306,I305)</f>
        <v>1.0619999999999998</v>
      </c>
      <c r="J306" s="7">
        <f t="shared" si="30"/>
        <v>0</v>
      </c>
      <c r="K306" s="7">
        <f>IF(D306&lt;G306,1,0)</f>
        <v>1</v>
      </c>
      <c r="L306" t="str">
        <f t="shared" si="31"/>
        <v>NÃO PASSO</v>
      </c>
      <c r="M306">
        <f t="shared" si="32"/>
        <v>0</v>
      </c>
      <c r="N306" s="8">
        <f t="shared" si="34"/>
        <v>12</v>
      </c>
    </row>
    <row r="307" spans="1:14" x14ac:dyDescent="0.3">
      <c r="A307" s="6">
        <v>0.64</v>
      </c>
      <c r="B307" s="6">
        <v>0.03</v>
      </c>
      <c r="C307" s="6">
        <v>0.01</v>
      </c>
      <c r="D307" s="3">
        <f t="shared" si="35"/>
        <v>0.71799999999999997</v>
      </c>
      <c r="E307" s="2">
        <f>MAX(D257:D307)</f>
        <v>1.4079999999999999</v>
      </c>
      <c r="F307" s="2">
        <f>MIN(D257:D307)</f>
        <v>0.71799999999999997</v>
      </c>
      <c r="G307" s="4">
        <f t="shared" si="29"/>
        <v>1.0629999999999999</v>
      </c>
      <c r="H307" s="5">
        <f t="shared" si="33"/>
        <v>1.0619999999999998</v>
      </c>
      <c r="I307" s="5">
        <f>IF(D307&gt;1.04,D307,I306)</f>
        <v>1.0619999999999998</v>
      </c>
      <c r="J307" s="7">
        <f t="shared" si="30"/>
        <v>0</v>
      </c>
      <c r="K307" s="7">
        <f>IF(D307&lt;G307,1,0)</f>
        <v>1</v>
      </c>
      <c r="L307" t="str">
        <f t="shared" si="31"/>
        <v>NÃO PASSO</v>
      </c>
      <c r="M307">
        <f t="shared" si="32"/>
        <v>0</v>
      </c>
      <c r="N307" s="8">
        <f t="shared" si="34"/>
        <v>12</v>
      </c>
    </row>
    <row r="308" spans="1:14" x14ac:dyDescent="0.3">
      <c r="A308" s="6">
        <v>0.72</v>
      </c>
      <c r="B308" s="6">
        <v>0</v>
      </c>
      <c r="C308" s="6">
        <v>0.03</v>
      </c>
      <c r="D308" s="3">
        <f t="shared" si="35"/>
        <v>0.73399999999999999</v>
      </c>
      <c r="E308" s="2">
        <f>MAX(D258:D308)</f>
        <v>1.4079999999999999</v>
      </c>
      <c r="F308" s="2">
        <f>MIN(D258:D308)</f>
        <v>0.71799999999999997</v>
      </c>
      <c r="G308" s="4">
        <f t="shared" si="29"/>
        <v>1.0629999999999999</v>
      </c>
      <c r="H308" s="5">
        <f t="shared" si="33"/>
        <v>1.0619999999999998</v>
      </c>
      <c r="I308" s="5">
        <f>IF(D308&gt;1.04,D308,I307)</f>
        <v>1.0619999999999998</v>
      </c>
      <c r="J308" s="7">
        <f t="shared" si="30"/>
        <v>0</v>
      </c>
      <c r="K308" s="7">
        <f>IF(D308&lt;G308,1,0)</f>
        <v>1</v>
      </c>
      <c r="L308" t="str">
        <f t="shared" si="31"/>
        <v>NÃO PASSO</v>
      </c>
      <c r="M308">
        <f t="shared" si="32"/>
        <v>0</v>
      </c>
      <c r="N308" s="8">
        <f t="shared" si="34"/>
        <v>12</v>
      </c>
    </row>
    <row r="309" spans="1:14" x14ac:dyDescent="0.3">
      <c r="A309" s="6">
        <v>0.8</v>
      </c>
      <c r="B309" s="6">
        <v>0</v>
      </c>
      <c r="C309" s="6">
        <v>0.03</v>
      </c>
      <c r="D309" s="3">
        <f t="shared" si="35"/>
        <v>0.76400000000000001</v>
      </c>
      <c r="E309" s="2">
        <f>MAX(D259:D309)</f>
        <v>1.4079999999999999</v>
      </c>
      <c r="F309" s="2">
        <f>MIN(D259:D309)</f>
        <v>0.71799999999999997</v>
      </c>
      <c r="G309" s="4">
        <f t="shared" si="29"/>
        <v>1.0629999999999999</v>
      </c>
      <c r="H309" s="5">
        <f t="shared" si="33"/>
        <v>1.0619999999999998</v>
      </c>
      <c r="I309" s="5">
        <f>IF(D309&gt;1.04,D309,I308)</f>
        <v>1.0619999999999998</v>
      </c>
      <c r="J309" s="7">
        <f t="shared" si="30"/>
        <v>0</v>
      </c>
      <c r="K309" s="7">
        <f>IF(D309&lt;G309,1,0)</f>
        <v>1</v>
      </c>
      <c r="L309" t="str">
        <f t="shared" si="31"/>
        <v>NÃO PASSO</v>
      </c>
      <c r="M309">
        <f t="shared" si="32"/>
        <v>0</v>
      </c>
      <c r="N309" s="8">
        <f t="shared" si="34"/>
        <v>12</v>
      </c>
    </row>
    <row r="310" spans="1:14" x14ac:dyDescent="0.3">
      <c r="A310" s="6">
        <v>0.84</v>
      </c>
      <c r="B310" s="6">
        <v>-0.01</v>
      </c>
      <c r="C310" s="6">
        <v>0.04</v>
      </c>
      <c r="D310" s="3">
        <f t="shared" si="35"/>
        <v>0.79999999999999993</v>
      </c>
      <c r="E310" s="2">
        <f>MAX(D260:D310)</f>
        <v>1.4079999999999999</v>
      </c>
      <c r="F310" s="2">
        <f>MIN(D260:D310)</f>
        <v>0.71799999999999997</v>
      </c>
      <c r="G310" s="4">
        <f t="shared" si="29"/>
        <v>1.0629999999999999</v>
      </c>
      <c r="H310" s="5">
        <f t="shared" si="33"/>
        <v>1.0619999999999998</v>
      </c>
      <c r="I310" s="5">
        <f>IF(D310&gt;1.04,D310,I309)</f>
        <v>1.0619999999999998</v>
      </c>
      <c r="J310" s="7">
        <f t="shared" si="30"/>
        <v>0</v>
      </c>
      <c r="K310" s="7">
        <f>IF(D310&lt;G310,1,0)</f>
        <v>1</v>
      </c>
      <c r="L310" t="str">
        <f t="shared" si="31"/>
        <v>NÃO PASSO</v>
      </c>
      <c r="M310">
        <f t="shared" si="32"/>
        <v>0</v>
      </c>
      <c r="N310" s="8">
        <f t="shared" si="34"/>
        <v>12</v>
      </c>
    </row>
    <row r="311" spans="1:14" x14ac:dyDescent="0.3">
      <c r="A311" s="6">
        <v>0.82</v>
      </c>
      <c r="B311" s="6">
        <v>-0.02</v>
      </c>
      <c r="C311" s="6">
        <v>0.08</v>
      </c>
      <c r="D311" s="3">
        <f t="shared" si="35"/>
        <v>0.82799999999999996</v>
      </c>
      <c r="E311" s="2">
        <f>MAX(D261:D311)</f>
        <v>1.4079999999999999</v>
      </c>
      <c r="F311" s="2">
        <f>MIN(D261:D311)</f>
        <v>0.71799999999999997</v>
      </c>
      <c r="G311" s="4">
        <f t="shared" ref="G311:G374" si="36">(E311+F311)/2</f>
        <v>1.0629999999999999</v>
      </c>
      <c r="H311" s="5">
        <f t="shared" si="33"/>
        <v>1.0619999999999998</v>
      </c>
      <c r="I311" s="5">
        <f>IF(D311&gt;1.04,D311,I310)</f>
        <v>1.0619999999999998</v>
      </c>
      <c r="J311" s="7">
        <f t="shared" si="30"/>
        <v>0</v>
      </c>
      <c r="K311" s="7">
        <f>IF(D311&lt;G311,1,0)</f>
        <v>1</v>
      </c>
      <c r="L311" t="str">
        <f t="shared" si="31"/>
        <v>NÃO PASSO</v>
      </c>
      <c r="M311">
        <f t="shared" si="32"/>
        <v>0</v>
      </c>
      <c r="N311" s="8">
        <f t="shared" si="34"/>
        <v>12</v>
      </c>
    </row>
    <row r="312" spans="1:14" x14ac:dyDescent="0.3">
      <c r="A312" s="6">
        <v>0.82</v>
      </c>
      <c r="B312" s="6">
        <v>-0.04</v>
      </c>
      <c r="C312" s="6">
        <v>0.12</v>
      </c>
      <c r="D312" s="3">
        <f t="shared" si="35"/>
        <v>0.84599999999999986</v>
      </c>
      <c r="E312" s="2">
        <f>MAX(D262:D312)</f>
        <v>1.4079999999999999</v>
      </c>
      <c r="F312" s="2">
        <f>MIN(D262:D312)</f>
        <v>0.71799999999999997</v>
      </c>
      <c r="G312" s="4">
        <f t="shared" si="36"/>
        <v>1.0629999999999999</v>
      </c>
      <c r="H312" s="5">
        <f t="shared" si="33"/>
        <v>1.0619999999999998</v>
      </c>
      <c r="I312" s="5">
        <f>IF(D312&gt;1.04,D312,I311)</f>
        <v>1.0619999999999998</v>
      </c>
      <c r="J312" s="7">
        <f t="shared" si="30"/>
        <v>0</v>
      </c>
      <c r="K312" s="7">
        <f>IF(D312&lt;G312,1,0)</f>
        <v>1</v>
      </c>
      <c r="L312" t="str">
        <f t="shared" si="31"/>
        <v>NÃO PASSO</v>
      </c>
      <c r="M312">
        <f t="shared" si="32"/>
        <v>0</v>
      </c>
      <c r="N312" s="8">
        <f t="shared" si="34"/>
        <v>12</v>
      </c>
    </row>
    <row r="313" spans="1:14" x14ac:dyDescent="0.3">
      <c r="A313" s="6">
        <v>0.86</v>
      </c>
      <c r="B313" s="6">
        <v>-0.03</v>
      </c>
      <c r="C313" s="6">
        <v>0.14000000000000001</v>
      </c>
      <c r="D313" s="3">
        <f t="shared" si="35"/>
        <v>0.874</v>
      </c>
      <c r="E313" s="2">
        <f>MAX(D263:D313)</f>
        <v>1.4079999999999999</v>
      </c>
      <c r="F313" s="2">
        <f>MIN(D263:D313)</f>
        <v>0.71799999999999997</v>
      </c>
      <c r="G313" s="4">
        <f t="shared" si="36"/>
        <v>1.0629999999999999</v>
      </c>
      <c r="H313" s="5">
        <f t="shared" si="33"/>
        <v>1.0619999999999998</v>
      </c>
      <c r="I313" s="5">
        <f>IF(D313&gt;1.04,D313,I312)</f>
        <v>1.0619999999999998</v>
      </c>
      <c r="J313" s="7">
        <f t="shared" si="30"/>
        <v>0</v>
      </c>
      <c r="K313" s="7">
        <f>IF(D313&lt;G313,1,0)</f>
        <v>1</v>
      </c>
      <c r="L313" t="str">
        <f t="shared" si="31"/>
        <v>NÃO PASSO</v>
      </c>
      <c r="M313">
        <f t="shared" si="32"/>
        <v>0</v>
      </c>
      <c r="N313" s="8">
        <f t="shared" si="34"/>
        <v>12</v>
      </c>
    </row>
    <row r="314" spans="1:14" x14ac:dyDescent="0.3">
      <c r="A314" s="6">
        <v>0.89</v>
      </c>
      <c r="B314" s="6">
        <v>-0.02</v>
      </c>
      <c r="C314" s="6">
        <v>0.15</v>
      </c>
      <c r="D314" s="3">
        <f t="shared" si="35"/>
        <v>0.90800000000000003</v>
      </c>
      <c r="E314" s="2">
        <f>MAX(D264:D314)</f>
        <v>1.4079999999999999</v>
      </c>
      <c r="F314" s="2">
        <f>MIN(D264:D314)</f>
        <v>0.71799999999999997</v>
      </c>
      <c r="G314" s="4">
        <f t="shared" si="36"/>
        <v>1.0629999999999999</v>
      </c>
      <c r="H314" s="5">
        <f t="shared" si="33"/>
        <v>1.0619999999999998</v>
      </c>
      <c r="I314" s="5">
        <f>IF(D314&gt;1.04,D314,I313)</f>
        <v>1.0619999999999998</v>
      </c>
      <c r="J314" s="7">
        <f t="shared" si="30"/>
        <v>0</v>
      </c>
      <c r="K314" s="7">
        <f>IF(D314&lt;G314,1,0)</f>
        <v>1</v>
      </c>
      <c r="L314" t="str">
        <f t="shared" si="31"/>
        <v>NÃO PASSO</v>
      </c>
      <c r="M314">
        <f t="shared" si="32"/>
        <v>0</v>
      </c>
      <c r="N314" s="8">
        <f t="shared" si="34"/>
        <v>12</v>
      </c>
    </row>
    <row r="315" spans="1:14" x14ac:dyDescent="0.3">
      <c r="A315" s="6">
        <v>0.98</v>
      </c>
      <c r="B315" s="6">
        <v>0.01</v>
      </c>
      <c r="C315" s="6">
        <v>0.11</v>
      </c>
      <c r="D315" s="3">
        <f t="shared" si="35"/>
        <v>0.95</v>
      </c>
      <c r="E315" s="2">
        <f>MAX(D265:D315)</f>
        <v>1.4079999999999999</v>
      </c>
      <c r="F315" s="2">
        <f>MIN(D265:D315)</f>
        <v>0.71799999999999997</v>
      </c>
      <c r="G315" s="4">
        <f t="shared" si="36"/>
        <v>1.0629999999999999</v>
      </c>
      <c r="H315" s="5">
        <f t="shared" si="33"/>
        <v>1.0619999999999998</v>
      </c>
      <c r="I315" s="5">
        <f>IF(D315&gt;1.04,D315,I314)</f>
        <v>1.0619999999999998</v>
      </c>
      <c r="J315" s="7">
        <f t="shared" si="30"/>
        <v>0</v>
      </c>
      <c r="K315" s="7">
        <f>IF(D315&lt;G315,1,0)</f>
        <v>1</v>
      </c>
      <c r="L315" t="str">
        <f t="shared" si="31"/>
        <v>NÃO PASSO</v>
      </c>
      <c r="M315">
        <f t="shared" si="32"/>
        <v>0</v>
      </c>
      <c r="N315" s="8">
        <f t="shared" si="34"/>
        <v>12</v>
      </c>
    </row>
    <row r="316" spans="1:14" x14ac:dyDescent="0.3">
      <c r="A316" s="6">
        <v>0.99</v>
      </c>
      <c r="B316" s="6">
        <v>0.05</v>
      </c>
      <c r="C316" s="6">
        <v>7.0000000000000007E-2</v>
      </c>
      <c r="D316" s="3">
        <f t="shared" si="35"/>
        <v>1.0020000000000002</v>
      </c>
      <c r="E316" s="2">
        <f>MAX(D266:D316)</f>
        <v>1.4000000000000001</v>
      </c>
      <c r="F316" s="2">
        <f>MIN(D266:D316)</f>
        <v>0.71799999999999997</v>
      </c>
      <c r="G316" s="4">
        <f t="shared" si="36"/>
        <v>1.0590000000000002</v>
      </c>
      <c r="H316" s="5">
        <f t="shared" si="33"/>
        <v>1.0619999999999998</v>
      </c>
      <c r="I316" s="5">
        <f>IF(D316&gt;1.04,D316,I315)</f>
        <v>1.0619999999999998</v>
      </c>
      <c r="J316" s="7">
        <f t="shared" si="30"/>
        <v>0</v>
      </c>
      <c r="K316" s="7">
        <f>IF(D316&lt;G316,1,0)</f>
        <v>1</v>
      </c>
      <c r="L316" t="str">
        <f t="shared" si="31"/>
        <v>NÃO PASSO</v>
      </c>
      <c r="M316">
        <f t="shared" si="32"/>
        <v>0</v>
      </c>
      <c r="N316" s="8">
        <f t="shared" si="34"/>
        <v>12</v>
      </c>
    </row>
    <row r="317" spans="1:14" x14ac:dyDescent="0.3">
      <c r="A317" s="6">
        <v>1.03</v>
      </c>
      <c r="B317" s="6">
        <v>0.1</v>
      </c>
      <c r="C317" s="6">
        <v>0.1</v>
      </c>
      <c r="D317" s="3">
        <f t="shared" si="35"/>
        <v>1.0760000000000001</v>
      </c>
      <c r="E317" s="2">
        <f>MAX(D267:D317)</f>
        <v>1.3660000000000001</v>
      </c>
      <c r="F317" s="2">
        <f>MIN(D267:D317)</f>
        <v>0.71799999999999997</v>
      </c>
      <c r="G317" s="4">
        <f t="shared" si="36"/>
        <v>1.042</v>
      </c>
      <c r="H317" s="5">
        <f t="shared" si="33"/>
        <v>1.0619999999999998</v>
      </c>
      <c r="I317" s="5">
        <f>IF(D317&gt;1.04,D317,I316)</f>
        <v>1.0760000000000001</v>
      </c>
      <c r="J317" s="7">
        <f t="shared" si="30"/>
        <v>0</v>
      </c>
      <c r="K317" s="7">
        <f>IF(D317&lt;G317,1,0)</f>
        <v>0</v>
      </c>
      <c r="L317" t="str">
        <f t="shared" si="31"/>
        <v>NÃO PASSO</v>
      </c>
      <c r="M317">
        <f t="shared" si="32"/>
        <v>0</v>
      </c>
      <c r="N317" s="8">
        <f t="shared" si="34"/>
        <v>12</v>
      </c>
    </row>
    <row r="318" spans="1:14" x14ac:dyDescent="0.3">
      <c r="A318" s="6">
        <v>1.1200000000000001</v>
      </c>
      <c r="B318" s="6">
        <v>0.14000000000000001</v>
      </c>
      <c r="C318" s="6">
        <v>0.1</v>
      </c>
      <c r="D318" s="3">
        <f t="shared" si="35"/>
        <v>1.1560000000000001</v>
      </c>
      <c r="E318" s="2">
        <f>MAX(D268:D318)</f>
        <v>1.3660000000000001</v>
      </c>
      <c r="F318" s="2">
        <f>MIN(D268:D318)</f>
        <v>0.71799999999999997</v>
      </c>
      <c r="G318" s="4">
        <f t="shared" si="36"/>
        <v>1.042</v>
      </c>
      <c r="H318" s="5">
        <f t="shared" si="33"/>
        <v>1.0760000000000001</v>
      </c>
      <c r="I318" s="5">
        <f>IF(D318&gt;1.04,D318,I317)</f>
        <v>1.1560000000000001</v>
      </c>
      <c r="J318" s="7">
        <f t="shared" si="30"/>
        <v>0</v>
      </c>
      <c r="K318" s="7">
        <f>IF(D318&lt;G318,1,0)</f>
        <v>0</v>
      </c>
      <c r="L318" t="str">
        <f t="shared" si="31"/>
        <v>NÃO PASSO</v>
      </c>
      <c r="M318">
        <f t="shared" si="32"/>
        <v>0</v>
      </c>
      <c r="N318" s="8">
        <f t="shared" si="34"/>
        <v>12</v>
      </c>
    </row>
    <row r="319" spans="1:14" x14ac:dyDescent="0.3">
      <c r="A319" s="6">
        <v>1.26</v>
      </c>
      <c r="B319" s="6">
        <v>0.06</v>
      </c>
      <c r="C319" s="6">
        <v>0.19</v>
      </c>
      <c r="D319" s="3">
        <f t="shared" si="35"/>
        <v>1.252</v>
      </c>
      <c r="E319" s="2">
        <f>MAX(D269:D319)</f>
        <v>1.3660000000000001</v>
      </c>
      <c r="F319" s="2">
        <f>MIN(D269:D319)</f>
        <v>0.71799999999999997</v>
      </c>
      <c r="G319" s="4">
        <f t="shared" si="36"/>
        <v>1.042</v>
      </c>
      <c r="H319" s="5">
        <f t="shared" si="33"/>
        <v>1.1560000000000001</v>
      </c>
      <c r="I319" s="5">
        <f>IF(D319&gt;1.04,D319,I318)</f>
        <v>1.252</v>
      </c>
      <c r="J319" s="7">
        <f t="shared" si="30"/>
        <v>0</v>
      </c>
      <c r="K319" s="7">
        <f>IF(D319&lt;G319,1,0)</f>
        <v>0</v>
      </c>
      <c r="L319" t="str">
        <f t="shared" si="31"/>
        <v>NÃO PASSO</v>
      </c>
      <c r="M319">
        <f t="shared" si="32"/>
        <v>0</v>
      </c>
      <c r="N319" s="8">
        <f t="shared" si="34"/>
        <v>12</v>
      </c>
    </row>
    <row r="320" spans="1:14" x14ac:dyDescent="0.3">
      <c r="A320" s="6">
        <v>1.38</v>
      </c>
      <c r="B320" s="6">
        <v>0.02</v>
      </c>
      <c r="C320" s="6">
        <v>0.28999999999999998</v>
      </c>
      <c r="D320" s="3">
        <f t="shared" si="35"/>
        <v>1.3660000000000001</v>
      </c>
      <c r="E320" s="2">
        <f>MAX(D270:D320)</f>
        <v>1.3660000000000001</v>
      </c>
      <c r="F320" s="2">
        <f>MIN(D270:D320)</f>
        <v>0.71799999999999997</v>
      </c>
      <c r="G320" s="4">
        <f t="shared" si="36"/>
        <v>1.042</v>
      </c>
      <c r="H320" s="5">
        <f t="shared" si="33"/>
        <v>1.252</v>
      </c>
      <c r="I320" s="5">
        <f>IF(D320&gt;1.04,D320,I319)</f>
        <v>1.3660000000000001</v>
      </c>
      <c r="J320" s="7">
        <f t="shared" si="30"/>
        <v>0</v>
      </c>
      <c r="K320" s="7">
        <f>IF(D320&lt;G320,1,0)</f>
        <v>0</v>
      </c>
      <c r="L320" t="str">
        <f t="shared" si="31"/>
        <v>NÃO PASSO</v>
      </c>
      <c r="M320">
        <f t="shared" si="32"/>
        <v>0</v>
      </c>
      <c r="N320" s="8">
        <f t="shared" si="34"/>
        <v>12</v>
      </c>
    </row>
    <row r="321" spans="1:14" x14ac:dyDescent="0.3">
      <c r="A321" s="6">
        <v>1.47</v>
      </c>
      <c r="B321" s="6">
        <v>0.17</v>
      </c>
      <c r="C321" s="6">
        <v>0.3</v>
      </c>
      <c r="D321" s="3">
        <f t="shared" si="35"/>
        <v>1.4119999999999997</v>
      </c>
      <c r="E321" s="2">
        <f>MAX(D271:D321)</f>
        <v>1.4119999999999997</v>
      </c>
      <c r="F321" s="2">
        <f>MIN(D271:D321)</f>
        <v>0.71799999999999997</v>
      </c>
      <c r="G321" s="4">
        <f t="shared" si="36"/>
        <v>1.0649999999999999</v>
      </c>
      <c r="H321" s="5">
        <f t="shared" si="33"/>
        <v>1.3660000000000001</v>
      </c>
      <c r="I321" s="5">
        <f>IF(D321&gt;1.04,D321,I320)</f>
        <v>1.4119999999999997</v>
      </c>
      <c r="J321" s="7">
        <f t="shared" si="30"/>
        <v>0</v>
      </c>
      <c r="K321" s="7">
        <f>IF(D321&lt;G321,1,0)</f>
        <v>0</v>
      </c>
      <c r="L321" t="str">
        <f t="shared" si="31"/>
        <v>NÃO PASSO</v>
      </c>
      <c r="M321">
        <f t="shared" si="32"/>
        <v>0</v>
      </c>
      <c r="N321" s="8">
        <f t="shared" si="34"/>
        <v>12</v>
      </c>
    </row>
    <row r="322" spans="1:14" x14ac:dyDescent="0.3">
      <c r="A322" s="6">
        <v>1.6</v>
      </c>
      <c r="B322" s="6">
        <v>0.43</v>
      </c>
      <c r="C322" s="6">
        <v>-0.04</v>
      </c>
      <c r="D322" s="3">
        <f t="shared" si="35"/>
        <v>1.3939999999999997</v>
      </c>
      <c r="E322" s="2">
        <f>MAX(D272:D322)</f>
        <v>1.4119999999999997</v>
      </c>
      <c r="F322" s="2">
        <f>MIN(D272:D322)</f>
        <v>0.71799999999999997</v>
      </c>
      <c r="G322" s="4">
        <f t="shared" si="36"/>
        <v>1.0649999999999999</v>
      </c>
      <c r="H322" s="5">
        <f t="shared" si="33"/>
        <v>1.4119999999999997</v>
      </c>
      <c r="I322" s="5">
        <f>IF(D322&gt;1.04,D322,I321)</f>
        <v>1.3939999999999997</v>
      </c>
      <c r="J322" s="7">
        <f t="shared" si="30"/>
        <v>1</v>
      </c>
      <c r="K322" s="7">
        <f>IF(D322&lt;G322,1,0)</f>
        <v>0</v>
      </c>
      <c r="L322" t="str">
        <f t="shared" si="31"/>
        <v>NÃO PASSO</v>
      </c>
      <c r="M322">
        <f t="shared" si="32"/>
        <v>0</v>
      </c>
      <c r="N322" s="8">
        <f t="shared" si="34"/>
        <v>12</v>
      </c>
    </row>
    <row r="323" spans="1:14" x14ac:dyDescent="0.3">
      <c r="A323" s="6">
        <v>1.35</v>
      </c>
      <c r="B323" s="6">
        <v>0.47</v>
      </c>
      <c r="C323" s="6">
        <v>-0.28000000000000003</v>
      </c>
      <c r="D323" s="3">
        <f t="shared" si="35"/>
        <v>1.3219999999999998</v>
      </c>
      <c r="E323" s="2">
        <f>MAX(D273:D323)</f>
        <v>1.4119999999999997</v>
      </c>
      <c r="F323" s="2">
        <f>MIN(D273:D323)</f>
        <v>0.71799999999999997</v>
      </c>
      <c r="G323" s="4">
        <f t="shared" si="36"/>
        <v>1.0649999999999999</v>
      </c>
      <c r="H323" s="5">
        <f t="shared" si="33"/>
        <v>1.3939999999999997</v>
      </c>
      <c r="I323" s="5">
        <f>IF(D323&gt;1.04,D323,I322)</f>
        <v>1.3219999999999998</v>
      </c>
      <c r="J323" s="7">
        <f t="shared" ref="J323:J386" si="37">IF(I323&lt;H323,1,0)</f>
        <v>1</v>
      </c>
      <c r="K323" s="7">
        <f>IF(D323&lt;G323,1,0)</f>
        <v>0</v>
      </c>
      <c r="L323" t="str">
        <f t="shared" ref="L323:L386" si="38">IF(AND((J323=1),(K323=1)),"PASSO","NÃO PASSO")</f>
        <v>NÃO PASSO</v>
      </c>
      <c r="M323">
        <f t="shared" ref="M323:M386" si="39">IF(AND((J323=1),(K323=1)),1,0)</f>
        <v>0</v>
      </c>
      <c r="N323" s="8">
        <f t="shared" si="34"/>
        <v>12</v>
      </c>
    </row>
    <row r="324" spans="1:14" x14ac:dyDescent="0.3">
      <c r="A324" s="6">
        <v>1.17</v>
      </c>
      <c r="B324" s="6">
        <v>0.38</v>
      </c>
      <c r="C324" s="6">
        <v>-0.35</v>
      </c>
      <c r="D324" s="3">
        <f t="shared" si="35"/>
        <v>1.2120000000000002</v>
      </c>
      <c r="E324" s="2">
        <f>MAX(D274:D324)</f>
        <v>1.4119999999999997</v>
      </c>
      <c r="F324" s="2">
        <f>MIN(D274:D324)</f>
        <v>0.71799999999999997</v>
      </c>
      <c r="G324" s="4">
        <f t="shared" si="36"/>
        <v>1.0649999999999999</v>
      </c>
      <c r="H324" s="5">
        <f t="shared" ref="H324:H387" si="40">IF(I324&lt;&gt;0,I323,H323)</f>
        <v>1.3219999999999998</v>
      </c>
      <c r="I324" s="5">
        <f>IF(D324&gt;1.04,D324,I323)</f>
        <v>1.2120000000000002</v>
      </c>
      <c r="J324" s="7">
        <f t="shared" si="37"/>
        <v>1</v>
      </c>
      <c r="K324" s="7">
        <f>IF(D324&lt;G324,1,0)</f>
        <v>0</v>
      </c>
      <c r="L324" t="str">
        <f t="shared" si="38"/>
        <v>NÃO PASSO</v>
      </c>
      <c r="M324">
        <f t="shared" si="39"/>
        <v>0</v>
      </c>
      <c r="N324" s="8">
        <f t="shared" ref="N324:N387" si="41">N323+M324</f>
        <v>12</v>
      </c>
    </row>
    <row r="325" spans="1:14" x14ac:dyDescent="0.3">
      <c r="A325" s="6">
        <v>1.02</v>
      </c>
      <c r="B325" s="6">
        <v>0.3</v>
      </c>
      <c r="C325" s="6">
        <v>-0.25</v>
      </c>
      <c r="D325" s="3">
        <f t="shared" ref="D325:D388" si="42">AVERAGE(A323:A327)</f>
        <v>1.0980000000000001</v>
      </c>
      <c r="E325" s="2">
        <f>MAX(D275:D325)</f>
        <v>1.4119999999999997</v>
      </c>
      <c r="F325" s="2">
        <f>MIN(D275:D325)</f>
        <v>0.71799999999999997</v>
      </c>
      <c r="G325" s="4">
        <f t="shared" si="36"/>
        <v>1.0649999999999999</v>
      </c>
      <c r="H325" s="5">
        <f t="shared" si="40"/>
        <v>1.2120000000000002</v>
      </c>
      <c r="I325" s="5">
        <f>IF(D325&gt;1.04,D325,I324)</f>
        <v>1.0980000000000001</v>
      </c>
      <c r="J325" s="7">
        <f t="shared" si="37"/>
        <v>1</v>
      </c>
      <c r="K325" s="7">
        <f>IF(D325&lt;G325,1,0)</f>
        <v>0</v>
      </c>
      <c r="L325" t="str">
        <f t="shared" si="38"/>
        <v>NÃO PASSO</v>
      </c>
      <c r="M325">
        <f t="shared" si="39"/>
        <v>0</v>
      </c>
      <c r="N325" s="8">
        <f t="shared" si="41"/>
        <v>12</v>
      </c>
    </row>
    <row r="326" spans="1:14" x14ac:dyDescent="0.3">
      <c r="A326" s="6">
        <v>0.92</v>
      </c>
      <c r="B326" s="6">
        <v>0.34</v>
      </c>
      <c r="C326" s="6">
        <v>-0.17</v>
      </c>
      <c r="D326" s="3">
        <f t="shared" si="42"/>
        <v>1.042</v>
      </c>
      <c r="E326" s="2">
        <f>MAX(D276:D326)</f>
        <v>1.4119999999999997</v>
      </c>
      <c r="F326" s="2">
        <f>MIN(D276:D326)</f>
        <v>0.71799999999999997</v>
      </c>
      <c r="G326" s="4">
        <f t="shared" si="36"/>
        <v>1.0649999999999999</v>
      </c>
      <c r="H326" s="5">
        <f t="shared" si="40"/>
        <v>1.0980000000000001</v>
      </c>
      <c r="I326" s="5">
        <f>IF(D326&gt;1.04,D326,I325)</f>
        <v>1.042</v>
      </c>
      <c r="J326" s="7">
        <f t="shared" si="37"/>
        <v>1</v>
      </c>
      <c r="K326" s="7">
        <f>IF(D326&lt;G326,1,0)</f>
        <v>1</v>
      </c>
      <c r="L326" t="str">
        <f t="shared" si="38"/>
        <v>PASSO</v>
      </c>
      <c r="M326">
        <f t="shared" si="39"/>
        <v>1</v>
      </c>
      <c r="N326" s="8">
        <f t="shared" si="41"/>
        <v>13</v>
      </c>
    </row>
    <row r="327" spans="1:14" x14ac:dyDescent="0.3">
      <c r="A327" s="6">
        <v>1.03</v>
      </c>
      <c r="B327" s="6">
        <v>0.34</v>
      </c>
      <c r="C327" s="6">
        <v>-0.08</v>
      </c>
      <c r="D327" s="3">
        <f t="shared" si="42"/>
        <v>1.032</v>
      </c>
      <c r="E327" s="2">
        <f>MAX(D277:D327)</f>
        <v>1.4119999999999997</v>
      </c>
      <c r="F327" s="2">
        <f>MIN(D277:D327)</f>
        <v>0.71799999999999997</v>
      </c>
      <c r="G327" s="4">
        <f t="shared" si="36"/>
        <v>1.0649999999999999</v>
      </c>
      <c r="H327" s="5">
        <f t="shared" si="40"/>
        <v>1.042</v>
      </c>
      <c r="I327" s="5">
        <f>IF(D327&gt;1.04,D327,I326)</f>
        <v>1.042</v>
      </c>
      <c r="J327" s="7">
        <f t="shared" si="37"/>
        <v>0</v>
      </c>
      <c r="K327" s="7">
        <f>IF(D327&lt;G327,1,0)</f>
        <v>1</v>
      </c>
      <c r="L327" t="str">
        <f t="shared" si="38"/>
        <v>NÃO PASSO</v>
      </c>
      <c r="M327">
        <f t="shared" si="39"/>
        <v>0</v>
      </c>
      <c r="N327" s="8">
        <f t="shared" si="41"/>
        <v>13</v>
      </c>
    </row>
    <row r="328" spans="1:14" x14ac:dyDescent="0.3">
      <c r="A328" s="6">
        <v>1.07</v>
      </c>
      <c r="B328" s="6">
        <v>0.27</v>
      </c>
      <c r="C328" s="6">
        <v>-0.1</v>
      </c>
      <c r="D328" s="3">
        <f t="shared" si="42"/>
        <v>1.044</v>
      </c>
      <c r="E328" s="2">
        <f>MAX(D278:D328)</f>
        <v>1.4119999999999997</v>
      </c>
      <c r="F328" s="2">
        <f>MIN(D278:D328)</f>
        <v>0.71799999999999997</v>
      </c>
      <c r="G328" s="4">
        <f t="shared" si="36"/>
        <v>1.0649999999999999</v>
      </c>
      <c r="H328" s="5">
        <f t="shared" si="40"/>
        <v>1.042</v>
      </c>
      <c r="I328" s="5">
        <f>IF(D328&gt;1.04,D328,I327)</f>
        <v>1.044</v>
      </c>
      <c r="J328" s="7">
        <f t="shared" si="37"/>
        <v>0</v>
      </c>
      <c r="K328" s="7">
        <f>IF(D328&lt;G328,1,0)</f>
        <v>1</v>
      </c>
      <c r="L328" t="str">
        <f t="shared" si="38"/>
        <v>NÃO PASSO</v>
      </c>
      <c r="M328">
        <f t="shared" si="39"/>
        <v>0</v>
      </c>
      <c r="N328" s="8">
        <f t="shared" si="41"/>
        <v>13</v>
      </c>
    </row>
    <row r="329" spans="1:14" x14ac:dyDescent="0.3">
      <c r="A329" s="6">
        <v>1.1200000000000001</v>
      </c>
      <c r="B329" s="6">
        <v>0.06</v>
      </c>
      <c r="C329" s="6">
        <v>-0.12</v>
      </c>
      <c r="D329" s="3">
        <f t="shared" si="42"/>
        <v>1.0580000000000003</v>
      </c>
      <c r="E329" s="2">
        <f>MAX(D279:D329)</f>
        <v>1.4119999999999997</v>
      </c>
      <c r="F329" s="2">
        <f>MIN(D279:D329)</f>
        <v>0.71799999999999997</v>
      </c>
      <c r="G329" s="4">
        <f t="shared" si="36"/>
        <v>1.0649999999999999</v>
      </c>
      <c r="H329" s="5">
        <f t="shared" si="40"/>
        <v>1.044</v>
      </c>
      <c r="I329" s="5">
        <f>IF(D329&gt;1.04,D329,I328)</f>
        <v>1.0580000000000003</v>
      </c>
      <c r="J329" s="7">
        <f t="shared" si="37"/>
        <v>0</v>
      </c>
      <c r="K329" s="7">
        <f>IF(D329&lt;G329,1,0)</f>
        <v>1</v>
      </c>
      <c r="L329" t="str">
        <f t="shared" si="38"/>
        <v>NÃO PASSO</v>
      </c>
      <c r="M329">
        <f t="shared" si="39"/>
        <v>0</v>
      </c>
      <c r="N329" s="8">
        <f t="shared" si="41"/>
        <v>13</v>
      </c>
    </row>
    <row r="330" spans="1:14" x14ac:dyDescent="0.3">
      <c r="A330" s="6">
        <v>1.08</v>
      </c>
      <c r="B330" s="6">
        <v>-0.05</v>
      </c>
      <c r="C330" s="6">
        <v>-0.11</v>
      </c>
      <c r="D330" s="3">
        <f t="shared" si="42"/>
        <v>1.022</v>
      </c>
      <c r="E330" s="2">
        <f>MAX(D280:D330)</f>
        <v>1.4119999999999997</v>
      </c>
      <c r="F330" s="2">
        <f>MIN(D280:D330)</f>
        <v>0.71799999999999997</v>
      </c>
      <c r="G330" s="4">
        <f t="shared" si="36"/>
        <v>1.0649999999999999</v>
      </c>
      <c r="H330" s="5">
        <f t="shared" si="40"/>
        <v>1.0580000000000003</v>
      </c>
      <c r="I330" s="5">
        <f>IF(D330&gt;1.04,D330,I329)</f>
        <v>1.0580000000000003</v>
      </c>
      <c r="J330" s="7">
        <f t="shared" si="37"/>
        <v>0</v>
      </c>
      <c r="K330" s="7">
        <f>IF(D330&lt;G330,1,0)</f>
        <v>1</v>
      </c>
      <c r="L330" t="str">
        <f t="shared" si="38"/>
        <v>NÃO PASSO</v>
      </c>
      <c r="M330">
        <f t="shared" si="39"/>
        <v>0</v>
      </c>
      <c r="N330" s="8">
        <f t="shared" si="41"/>
        <v>13</v>
      </c>
    </row>
    <row r="331" spans="1:14" x14ac:dyDescent="0.3">
      <c r="A331" s="6">
        <v>0.99</v>
      </c>
      <c r="B331" s="6">
        <v>0</v>
      </c>
      <c r="C331" s="6">
        <v>-0.04</v>
      </c>
      <c r="D331" s="3">
        <f t="shared" si="42"/>
        <v>0.95</v>
      </c>
      <c r="E331" s="2">
        <f>MAX(D281:D331)</f>
        <v>1.4119999999999997</v>
      </c>
      <c r="F331" s="2">
        <f>MIN(D281:D331)</f>
        <v>0.71799999999999997</v>
      </c>
      <c r="G331" s="4">
        <f t="shared" si="36"/>
        <v>1.0649999999999999</v>
      </c>
      <c r="H331" s="5">
        <f t="shared" si="40"/>
        <v>1.0580000000000003</v>
      </c>
      <c r="I331" s="5">
        <f>IF(D331&gt;1.04,D331,I330)</f>
        <v>1.0580000000000003</v>
      </c>
      <c r="J331" s="7">
        <f t="shared" si="37"/>
        <v>0</v>
      </c>
      <c r="K331" s="7">
        <f>IF(D331&lt;G331,1,0)</f>
        <v>1</v>
      </c>
      <c r="L331" t="str">
        <f t="shared" si="38"/>
        <v>NÃO PASSO</v>
      </c>
      <c r="M331">
        <f t="shared" si="39"/>
        <v>0</v>
      </c>
      <c r="N331" s="8">
        <f t="shared" si="41"/>
        <v>13</v>
      </c>
    </row>
    <row r="332" spans="1:14" x14ac:dyDescent="0.3">
      <c r="A332" s="6">
        <v>0.85</v>
      </c>
      <c r="B332" s="6">
        <v>0.06</v>
      </c>
      <c r="C332" s="6">
        <v>0.01</v>
      </c>
      <c r="D332" s="3">
        <f t="shared" si="42"/>
        <v>0.85200000000000009</v>
      </c>
      <c r="E332" s="2">
        <f>MAX(D282:D332)</f>
        <v>1.4119999999999997</v>
      </c>
      <c r="F332" s="2">
        <f>MIN(D282:D332)</f>
        <v>0.71799999999999997</v>
      </c>
      <c r="G332" s="4">
        <f t="shared" si="36"/>
        <v>1.0649999999999999</v>
      </c>
      <c r="H332" s="5">
        <f t="shared" si="40"/>
        <v>1.0580000000000003</v>
      </c>
      <c r="I332" s="5">
        <f>IF(D332&gt;1.04,D332,I331)</f>
        <v>1.0580000000000003</v>
      </c>
      <c r="J332" s="7">
        <f t="shared" si="37"/>
        <v>0</v>
      </c>
      <c r="K332" s="7">
        <f>IF(D332&lt;G332,1,0)</f>
        <v>1</v>
      </c>
      <c r="L332" t="str">
        <f t="shared" si="38"/>
        <v>NÃO PASSO</v>
      </c>
      <c r="M332">
        <f t="shared" si="39"/>
        <v>0</v>
      </c>
      <c r="N332" s="8">
        <f t="shared" si="41"/>
        <v>13</v>
      </c>
    </row>
    <row r="333" spans="1:14" x14ac:dyDescent="0.3">
      <c r="A333" s="6">
        <v>0.71</v>
      </c>
      <c r="B333" s="6">
        <v>0.1</v>
      </c>
      <c r="C333" s="6">
        <v>0.02</v>
      </c>
      <c r="D333" s="3">
        <f t="shared" si="42"/>
        <v>0.76800000000000002</v>
      </c>
      <c r="E333" s="2">
        <f>MAX(D283:D333)</f>
        <v>1.4119999999999997</v>
      </c>
      <c r="F333" s="2">
        <f>MIN(D283:D333)</f>
        <v>0.71799999999999997</v>
      </c>
      <c r="G333" s="4">
        <f t="shared" si="36"/>
        <v>1.0649999999999999</v>
      </c>
      <c r="H333" s="5">
        <f t="shared" si="40"/>
        <v>1.0580000000000003</v>
      </c>
      <c r="I333" s="5">
        <f>IF(D333&gt;1.04,D333,I332)</f>
        <v>1.0580000000000003</v>
      </c>
      <c r="J333" s="7">
        <f t="shared" si="37"/>
        <v>0</v>
      </c>
      <c r="K333" s="7">
        <f>IF(D333&lt;G333,1,0)</f>
        <v>1</v>
      </c>
      <c r="L333" t="str">
        <f t="shared" si="38"/>
        <v>NÃO PASSO</v>
      </c>
      <c r="M333">
        <f t="shared" si="39"/>
        <v>0</v>
      </c>
      <c r="N333" s="8">
        <f t="shared" si="41"/>
        <v>13</v>
      </c>
    </row>
    <row r="334" spans="1:14" x14ac:dyDescent="0.3">
      <c r="A334" s="6">
        <v>0.63</v>
      </c>
      <c r="B334" s="6">
        <v>0.09</v>
      </c>
      <c r="C334" s="6">
        <v>0.03</v>
      </c>
      <c r="D334" s="3">
        <f t="shared" si="42"/>
        <v>0.72</v>
      </c>
      <c r="E334" s="2">
        <f>MAX(D284:D334)</f>
        <v>1.4119999999999997</v>
      </c>
      <c r="F334" s="2">
        <f>MIN(D284:D334)</f>
        <v>0.71799999999999997</v>
      </c>
      <c r="G334" s="4">
        <f t="shared" si="36"/>
        <v>1.0649999999999999</v>
      </c>
      <c r="H334" s="5">
        <f t="shared" si="40"/>
        <v>1.0580000000000003</v>
      </c>
      <c r="I334" s="5">
        <f>IF(D334&gt;1.04,D334,I333)</f>
        <v>1.0580000000000003</v>
      </c>
      <c r="J334" s="7">
        <f t="shared" si="37"/>
        <v>0</v>
      </c>
      <c r="K334" s="7">
        <f>IF(D334&lt;G334,1,0)</f>
        <v>1</v>
      </c>
      <c r="L334" t="str">
        <f t="shared" si="38"/>
        <v>NÃO PASSO</v>
      </c>
      <c r="M334">
        <f t="shared" si="39"/>
        <v>0</v>
      </c>
      <c r="N334" s="8">
        <f t="shared" si="41"/>
        <v>13</v>
      </c>
    </row>
    <row r="335" spans="1:14" x14ac:dyDescent="0.3">
      <c r="A335" s="6">
        <v>0.66</v>
      </c>
      <c r="B335" s="6">
        <v>0.11</v>
      </c>
      <c r="C335" s="6">
        <v>0</v>
      </c>
      <c r="D335" s="3">
        <f t="shared" si="42"/>
        <v>0.71599999999999997</v>
      </c>
      <c r="E335" s="2">
        <f>MAX(D285:D335)</f>
        <v>1.4119999999999997</v>
      </c>
      <c r="F335" s="2">
        <f>MIN(D285:D335)</f>
        <v>0.71599999999999997</v>
      </c>
      <c r="G335" s="4">
        <f t="shared" si="36"/>
        <v>1.0639999999999998</v>
      </c>
      <c r="H335" s="5">
        <f t="shared" si="40"/>
        <v>1.0580000000000003</v>
      </c>
      <c r="I335" s="5">
        <f>IF(D335&gt;1.04,D335,I334)</f>
        <v>1.0580000000000003</v>
      </c>
      <c r="J335" s="7">
        <f t="shared" si="37"/>
        <v>0</v>
      </c>
      <c r="K335" s="7">
        <f>IF(D335&lt;G335,1,0)</f>
        <v>1</v>
      </c>
      <c r="L335" t="str">
        <f t="shared" si="38"/>
        <v>NÃO PASSO</v>
      </c>
      <c r="M335">
        <f t="shared" si="39"/>
        <v>0</v>
      </c>
      <c r="N335" s="8">
        <f t="shared" si="41"/>
        <v>13</v>
      </c>
    </row>
    <row r="336" spans="1:14" x14ac:dyDescent="0.3">
      <c r="A336" s="6">
        <v>0.75</v>
      </c>
      <c r="B336" s="6">
        <v>0.14000000000000001</v>
      </c>
      <c r="C336" s="6">
        <v>0.01</v>
      </c>
      <c r="D336" s="3">
        <f t="shared" si="42"/>
        <v>0.752</v>
      </c>
      <c r="E336" s="2">
        <f>MAX(D286:D336)</f>
        <v>1.4119999999999997</v>
      </c>
      <c r="F336" s="2">
        <f>MIN(D286:D336)</f>
        <v>0.71599999999999997</v>
      </c>
      <c r="G336" s="4">
        <f t="shared" si="36"/>
        <v>1.0639999999999998</v>
      </c>
      <c r="H336" s="5">
        <f t="shared" si="40"/>
        <v>1.0580000000000003</v>
      </c>
      <c r="I336" s="5">
        <f>IF(D336&gt;1.04,D336,I335)</f>
        <v>1.0580000000000003</v>
      </c>
      <c r="J336" s="7">
        <f t="shared" si="37"/>
        <v>0</v>
      </c>
      <c r="K336" s="7">
        <f>IF(D336&lt;G336,1,0)</f>
        <v>1</v>
      </c>
      <c r="L336" t="str">
        <f t="shared" si="38"/>
        <v>NÃO PASSO</v>
      </c>
      <c r="M336">
        <f t="shared" si="39"/>
        <v>0</v>
      </c>
      <c r="N336" s="8">
        <f t="shared" si="41"/>
        <v>13</v>
      </c>
    </row>
    <row r="337" spans="1:14" x14ac:dyDescent="0.3">
      <c r="A337" s="6">
        <v>0.83</v>
      </c>
      <c r="B337" s="6">
        <v>0.18</v>
      </c>
      <c r="C337" s="6">
        <v>-0.01</v>
      </c>
      <c r="D337" s="3">
        <f t="shared" si="42"/>
        <v>0.80200000000000016</v>
      </c>
      <c r="E337" s="2">
        <f>MAX(D287:D337)</f>
        <v>1.4119999999999997</v>
      </c>
      <c r="F337" s="2">
        <f>MIN(D287:D337)</f>
        <v>0.71599999999999997</v>
      </c>
      <c r="G337" s="4">
        <f t="shared" si="36"/>
        <v>1.0639999999999998</v>
      </c>
      <c r="H337" s="5">
        <f t="shared" si="40"/>
        <v>1.0580000000000003</v>
      </c>
      <c r="I337" s="5">
        <f>IF(D337&gt;1.04,D337,I336)</f>
        <v>1.0580000000000003</v>
      </c>
      <c r="J337" s="7">
        <f t="shared" si="37"/>
        <v>0</v>
      </c>
      <c r="K337" s="7">
        <f>IF(D337&lt;G337,1,0)</f>
        <v>1</v>
      </c>
      <c r="L337" t="str">
        <f t="shared" si="38"/>
        <v>NÃO PASSO</v>
      </c>
      <c r="M337">
        <f t="shared" si="39"/>
        <v>0</v>
      </c>
      <c r="N337" s="8">
        <f t="shared" si="41"/>
        <v>13</v>
      </c>
    </row>
    <row r="338" spans="1:14" x14ac:dyDescent="0.3">
      <c r="A338" s="6">
        <v>0.89</v>
      </c>
      <c r="B338" s="6">
        <v>0.17</v>
      </c>
      <c r="C338" s="6">
        <v>0.02</v>
      </c>
      <c r="D338" s="3">
        <f t="shared" si="42"/>
        <v>0.84600000000000009</v>
      </c>
      <c r="E338" s="2">
        <f>MAX(D288:D338)</f>
        <v>1.4119999999999997</v>
      </c>
      <c r="F338" s="2">
        <f>MIN(D288:D338)</f>
        <v>0.71599999999999997</v>
      </c>
      <c r="G338" s="4">
        <f t="shared" si="36"/>
        <v>1.0639999999999998</v>
      </c>
      <c r="H338" s="5">
        <f t="shared" si="40"/>
        <v>1.0580000000000003</v>
      </c>
      <c r="I338" s="5">
        <f>IF(D338&gt;1.04,D338,I337)</f>
        <v>1.0580000000000003</v>
      </c>
      <c r="J338" s="7">
        <f t="shared" si="37"/>
        <v>0</v>
      </c>
      <c r="K338" s="7">
        <f>IF(D338&lt;G338,1,0)</f>
        <v>1</v>
      </c>
      <c r="L338" t="str">
        <f t="shared" si="38"/>
        <v>NÃO PASSO</v>
      </c>
      <c r="M338">
        <f t="shared" si="39"/>
        <v>0</v>
      </c>
      <c r="N338" s="8">
        <f t="shared" si="41"/>
        <v>13</v>
      </c>
    </row>
    <row r="339" spans="1:14" x14ac:dyDescent="0.3">
      <c r="A339" s="6">
        <v>0.88</v>
      </c>
      <c r="B339" s="6">
        <v>0.13</v>
      </c>
      <c r="C339" s="6">
        <v>0.1</v>
      </c>
      <c r="D339" s="3">
        <f t="shared" si="42"/>
        <v>0.876</v>
      </c>
      <c r="E339" s="2">
        <f>MAX(D289:D339)</f>
        <v>1.4119999999999997</v>
      </c>
      <c r="F339" s="2">
        <f>MIN(D289:D339)</f>
        <v>0.71599999999999997</v>
      </c>
      <c r="G339" s="4">
        <f t="shared" si="36"/>
        <v>1.0639999999999998</v>
      </c>
      <c r="H339" s="5">
        <f t="shared" si="40"/>
        <v>1.0580000000000003</v>
      </c>
      <c r="I339" s="5">
        <f>IF(D339&gt;1.04,D339,I338)</f>
        <v>1.0580000000000003</v>
      </c>
      <c r="J339" s="7">
        <f t="shared" si="37"/>
        <v>0</v>
      </c>
      <c r="K339" s="7">
        <f>IF(D339&lt;G339,1,0)</f>
        <v>1</v>
      </c>
      <c r="L339" t="str">
        <f t="shared" si="38"/>
        <v>NÃO PASSO</v>
      </c>
      <c r="M339">
        <f t="shared" si="39"/>
        <v>0</v>
      </c>
      <c r="N339" s="8">
        <f t="shared" si="41"/>
        <v>13</v>
      </c>
    </row>
    <row r="340" spans="1:14" x14ac:dyDescent="0.3">
      <c r="A340" s="6">
        <v>0.88</v>
      </c>
      <c r="B340" s="6">
        <v>0.12</v>
      </c>
      <c r="C340" s="6">
        <v>0.12</v>
      </c>
      <c r="D340" s="3">
        <f t="shared" si="42"/>
        <v>0.90399999999999991</v>
      </c>
      <c r="E340" s="2">
        <f>MAX(D290:D340)</f>
        <v>1.4119999999999997</v>
      </c>
      <c r="F340" s="2">
        <f>MIN(D290:D340)</f>
        <v>0.71599999999999997</v>
      </c>
      <c r="G340" s="4">
        <f t="shared" si="36"/>
        <v>1.0639999999999998</v>
      </c>
      <c r="H340" s="5">
        <f t="shared" si="40"/>
        <v>1.0580000000000003</v>
      </c>
      <c r="I340" s="5">
        <f>IF(D340&gt;1.04,D340,I339)</f>
        <v>1.0580000000000003</v>
      </c>
      <c r="J340" s="7">
        <f t="shared" si="37"/>
        <v>0</v>
      </c>
      <c r="K340" s="7">
        <f>IF(D340&lt;G340,1,0)</f>
        <v>1</v>
      </c>
      <c r="L340" t="str">
        <f t="shared" si="38"/>
        <v>NÃO PASSO</v>
      </c>
      <c r="M340">
        <f t="shared" si="39"/>
        <v>0</v>
      </c>
      <c r="N340" s="8">
        <f t="shared" si="41"/>
        <v>13</v>
      </c>
    </row>
    <row r="341" spans="1:14" x14ac:dyDescent="0.3">
      <c r="A341" s="6">
        <v>0.9</v>
      </c>
      <c r="B341" s="6">
        <v>0.08</v>
      </c>
      <c r="C341" s="6">
        <v>0.13</v>
      </c>
      <c r="D341" s="3">
        <f t="shared" si="42"/>
        <v>0.93</v>
      </c>
      <c r="E341" s="2">
        <f>MAX(D291:D341)</f>
        <v>1.4119999999999997</v>
      </c>
      <c r="F341" s="2">
        <f>MIN(D291:D341)</f>
        <v>0.71599999999999997</v>
      </c>
      <c r="G341" s="4">
        <f t="shared" si="36"/>
        <v>1.0639999999999998</v>
      </c>
      <c r="H341" s="5">
        <f t="shared" si="40"/>
        <v>1.0580000000000003</v>
      </c>
      <c r="I341" s="5">
        <f>IF(D341&gt;1.04,D341,I340)</f>
        <v>1.0580000000000003</v>
      </c>
      <c r="J341" s="7">
        <f t="shared" si="37"/>
        <v>0</v>
      </c>
      <c r="K341" s="7">
        <f>IF(D341&lt;G341,1,0)</f>
        <v>1</v>
      </c>
      <c r="L341" t="str">
        <f t="shared" si="38"/>
        <v>NÃO PASSO</v>
      </c>
      <c r="M341">
        <f t="shared" si="39"/>
        <v>0</v>
      </c>
      <c r="N341" s="8">
        <f t="shared" si="41"/>
        <v>13</v>
      </c>
    </row>
    <row r="342" spans="1:14" x14ac:dyDescent="0.3">
      <c r="A342" s="6">
        <v>0.97</v>
      </c>
      <c r="B342" s="6">
        <v>0.08</v>
      </c>
      <c r="C342" s="6">
        <v>0.13</v>
      </c>
      <c r="D342" s="3">
        <f t="shared" si="42"/>
        <v>0.96</v>
      </c>
      <c r="E342" s="2">
        <f>MAX(D292:D342)</f>
        <v>1.4119999999999997</v>
      </c>
      <c r="F342" s="2">
        <f>MIN(D292:D342)</f>
        <v>0.71599999999999997</v>
      </c>
      <c r="G342" s="4">
        <f t="shared" si="36"/>
        <v>1.0639999999999998</v>
      </c>
      <c r="H342" s="5">
        <f t="shared" si="40"/>
        <v>1.0580000000000003</v>
      </c>
      <c r="I342" s="5">
        <f>IF(D342&gt;1.04,D342,I341)</f>
        <v>1.0580000000000003</v>
      </c>
      <c r="J342" s="7">
        <f t="shared" si="37"/>
        <v>0</v>
      </c>
      <c r="K342" s="7">
        <f>IF(D342&lt;G342,1,0)</f>
        <v>1</v>
      </c>
      <c r="L342" t="str">
        <f t="shared" si="38"/>
        <v>NÃO PASSO</v>
      </c>
      <c r="M342">
        <f t="shared" si="39"/>
        <v>0</v>
      </c>
      <c r="N342" s="8">
        <f t="shared" si="41"/>
        <v>13</v>
      </c>
    </row>
    <row r="343" spans="1:14" x14ac:dyDescent="0.3">
      <c r="A343" s="6">
        <v>1.02</v>
      </c>
      <c r="B343" s="6">
        <v>0.12</v>
      </c>
      <c r="C343" s="6">
        <v>0.11</v>
      </c>
      <c r="D343" s="3">
        <f t="shared" si="42"/>
        <v>0.98599999999999999</v>
      </c>
      <c r="E343" s="2">
        <f>MAX(D293:D343)</f>
        <v>1.4119999999999997</v>
      </c>
      <c r="F343" s="2">
        <f>MIN(D293:D343)</f>
        <v>0.71599999999999997</v>
      </c>
      <c r="G343" s="4">
        <f t="shared" si="36"/>
        <v>1.0639999999999998</v>
      </c>
      <c r="H343" s="5">
        <f t="shared" si="40"/>
        <v>1.0580000000000003</v>
      </c>
      <c r="I343" s="5">
        <f>IF(D343&gt;1.04,D343,I342)</f>
        <v>1.0580000000000003</v>
      </c>
      <c r="J343" s="7">
        <f t="shared" si="37"/>
        <v>0</v>
      </c>
      <c r="K343" s="7">
        <f>IF(D343&lt;G343,1,0)</f>
        <v>1</v>
      </c>
      <c r="L343" t="str">
        <f t="shared" si="38"/>
        <v>NÃO PASSO</v>
      </c>
      <c r="M343">
        <f t="shared" si="39"/>
        <v>0</v>
      </c>
      <c r="N343" s="8">
        <f t="shared" si="41"/>
        <v>13</v>
      </c>
    </row>
    <row r="344" spans="1:14" x14ac:dyDescent="0.3">
      <c r="A344" s="6">
        <v>1.03</v>
      </c>
      <c r="B344" s="6">
        <v>0.16</v>
      </c>
      <c r="C344" s="6">
        <v>0.11</v>
      </c>
      <c r="D344" s="3">
        <f t="shared" si="42"/>
        <v>1.002</v>
      </c>
      <c r="E344" s="2">
        <f>MAX(D294:D344)</f>
        <v>1.4119999999999997</v>
      </c>
      <c r="F344" s="2">
        <f>MIN(D294:D344)</f>
        <v>0.71599999999999997</v>
      </c>
      <c r="G344" s="4">
        <f t="shared" si="36"/>
        <v>1.0639999999999998</v>
      </c>
      <c r="H344" s="5">
        <f t="shared" si="40"/>
        <v>1.0580000000000003</v>
      </c>
      <c r="I344" s="5">
        <f>IF(D344&gt;1.04,D344,I343)</f>
        <v>1.0580000000000003</v>
      </c>
      <c r="J344" s="7">
        <f t="shared" si="37"/>
        <v>0</v>
      </c>
      <c r="K344" s="7">
        <f>IF(D344&lt;G344,1,0)</f>
        <v>1</v>
      </c>
      <c r="L344" t="str">
        <f t="shared" si="38"/>
        <v>NÃO PASSO</v>
      </c>
      <c r="M344">
        <f t="shared" si="39"/>
        <v>0</v>
      </c>
      <c r="N344" s="8">
        <f t="shared" si="41"/>
        <v>13</v>
      </c>
    </row>
    <row r="345" spans="1:14" x14ac:dyDescent="0.3">
      <c r="A345" s="6">
        <v>1.01</v>
      </c>
      <c r="B345" s="6">
        <v>0.18</v>
      </c>
      <c r="C345" s="6">
        <v>0.06</v>
      </c>
      <c r="D345" s="3">
        <f t="shared" si="42"/>
        <v>1.0179999999999998</v>
      </c>
      <c r="E345" s="2">
        <f>MAX(D295:D345)</f>
        <v>1.4119999999999997</v>
      </c>
      <c r="F345" s="2">
        <f>MIN(D295:D345)</f>
        <v>0.71599999999999997</v>
      </c>
      <c r="G345" s="4">
        <f t="shared" si="36"/>
        <v>1.0639999999999998</v>
      </c>
      <c r="H345" s="5">
        <f t="shared" si="40"/>
        <v>1.0580000000000003</v>
      </c>
      <c r="I345" s="5">
        <f>IF(D345&gt;1.04,D345,I344)</f>
        <v>1.0580000000000003</v>
      </c>
      <c r="J345" s="7">
        <f t="shared" si="37"/>
        <v>0</v>
      </c>
      <c r="K345" s="7">
        <f>IF(D345&lt;G345,1,0)</f>
        <v>1</v>
      </c>
      <c r="L345" t="str">
        <f t="shared" si="38"/>
        <v>NÃO PASSO</v>
      </c>
      <c r="M345">
        <f t="shared" si="39"/>
        <v>0</v>
      </c>
      <c r="N345" s="8">
        <f t="shared" si="41"/>
        <v>13</v>
      </c>
    </row>
    <row r="346" spans="1:14" x14ac:dyDescent="0.3">
      <c r="A346" s="6">
        <v>0.98</v>
      </c>
      <c r="B346" s="6">
        <v>0.23</v>
      </c>
      <c r="C346" s="6">
        <v>7.0000000000000007E-2</v>
      </c>
      <c r="D346" s="3">
        <f t="shared" si="42"/>
        <v>1.06</v>
      </c>
      <c r="E346" s="2">
        <f>MAX(D296:D346)</f>
        <v>1.4119999999999997</v>
      </c>
      <c r="F346" s="2">
        <f>MIN(D296:D346)</f>
        <v>0.71599999999999997</v>
      </c>
      <c r="G346" s="4">
        <f t="shared" si="36"/>
        <v>1.0639999999999998</v>
      </c>
      <c r="H346" s="5">
        <f t="shared" si="40"/>
        <v>1.0580000000000003</v>
      </c>
      <c r="I346" s="5">
        <f>IF(D346&gt;1.04,D346,I345)</f>
        <v>1.06</v>
      </c>
      <c r="J346" s="7">
        <f t="shared" si="37"/>
        <v>0</v>
      </c>
      <c r="K346" s="7">
        <f>IF(D346&lt;G346,1,0)</f>
        <v>1</v>
      </c>
      <c r="L346" t="str">
        <f t="shared" si="38"/>
        <v>NÃO PASSO</v>
      </c>
      <c r="M346">
        <f t="shared" si="39"/>
        <v>0</v>
      </c>
      <c r="N346" s="8">
        <f t="shared" si="41"/>
        <v>13</v>
      </c>
    </row>
    <row r="347" spans="1:14" x14ac:dyDescent="0.3">
      <c r="A347" s="6">
        <v>1.05</v>
      </c>
      <c r="B347" s="6">
        <v>0.28999999999999998</v>
      </c>
      <c r="C347" s="6">
        <v>0.18</v>
      </c>
      <c r="D347" s="3">
        <f t="shared" si="42"/>
        <v>1.1459999999999999</v>
      </c>
      <c r="E347" s="2">
        <f>MAX(D297:D347)</f>
        <v>1.4119999999999997</v>
      </c>
      <c r="F347" s="2">
        <f>MIN(D297:D347)</f>
        <v>0.71599999999999997</v>
      </c>
      <c r="G347" s="4">
        <f t="shared" si="36"/>
        <v>1.0639999999999998</v>
      </c>
      <c r="H347" s="5">
        <f t="shared" si="40"/>
        <v>1.06</v>
      </c>
      <c r="I347" s="5">
        <f>IF(D347&gt;1.04,D347,I346)</f>
        <v>1.1459999999999999</v>
      </c>
      <c r="J347" s="7">
        <f t="shared" si="37"/>
        <v>0</v>
      </c>
      <c r="K347" s="7">
        <f>IF(D347&lt;G347,1,0)</f>
        <v>0</v>
      </c>
      <c r="L347" t="str">
        <f t="shared" si="38"/>
        <v>NÃO PASSO</v>
      </c>
      <c r="M347">
        <f t="shared" si="39"/>
        <v>0</v>
      </c>
      <c r="N347" s="8">
        <f t="shared" si="41"/>
        <v>13</v>
      </c>
    </row>
    <row r="348" spans="1:14" x14ac:dyDescent="0.3">
      <c r="A348" s="6">
        <v>1.23</v>
      </c>
      <c r="B348" s="6">
        <v>0.19</v>
      </c>
      <c r="C348" s="6">
        <v>0.38</v>
      </c>
      <c r="D348" s="3">
        <f t="shared" si="42"/>
        <v>1.2520000000000002</v>
      </c>
      <c r="E348" s="2">
        <f>MAX(D298:D348)</f>
        <v>1.4119999999999997</v>
      </c>
      <c r="F348" s="2">
        <f>MIN(D298:D348)</f>
        <v>0.71599999999999997</v>
      </c>
      <c r="G348" s="4">
        <f t="shared" si="36"/>
        <v>1.0639999999999998</v>
      </c>
      <c r="H348" s="5">
        <f t="shared" si="40"/>
        <v>1.1459999999999999</v>
      </c>
      <c r="I348" s="5">
        <f>IF(D348&gt;1.04,D348,I347)</f>
        <v>1.2520000000000002</v>
      </c>
      <c r="J348" s="7">
        <f t="shared" si="37"/>
        <v>0</v>
      </c>
      <c r="K348" s="7">
        <f>IF(D348&lt;G348,1,0)</f>
        <v>0</v>
      </c>
      <c r="L348" t="str">
        <f t="shared" si="38"/>
        <v>NÃO PASSO</v>
      </c>
      <c r="M348">
        <f t="shared" si="39"/>
        <v>0</v>
      </c>
      <c r="N348" s="8">
        <f t="shared" si="41"/>
        <v>13</v>
      </c>
    </row>
    <row r="349" spans="1:14" x14ac:dyDescent="0.3">
      <c r="A349" s="6">
        <v>1.46</v>
      </c>
      <c r="B349" s="6">
        <v>0.02</v>
      </c>
      <c r="C349" s="6">
        <v>0.43</v>
      </c>
      <c r="D349" s="3">
        <f t="shared" si="42"/>
        <v>1.32</v>
      </c>
      <c r="E349" s="2">
        <f>MAX(D299:D349)</f>
        <v>1.4119999999999997</v>
      </c>
      <c r="F349" s="2">
        <f>MIN(D299:D349)</f>
        <v>0.71599999999999997</v>
      </c>
      <c r="G349" s="4">
        <f t="shared" si="36"/>
        <v>1.0639999999999998</v>
      </c>
      <c r="H349" s="5">
        <f t="shared" si="40"/>
        <v>1.2520000000000002</v>
      </c>
      <c r="I349" s="5">
        <f>IF(D349&gt;1.04,D349,I348)</f>
        <v>1.32</v>
      </c>
      <c r="J349" s="7">
        <f t="shared" si="37"/>
        <v>0</v>
      </c>
      <c r="K349" s="7">
        <f>IF(D349&lt;G349,1,0)</f>
        <v>0</v>
      </c>
      <c r="L349" t="str">
        <f t="shared" si="38"/>
        <v>NÃO PASSO</v>
      </c>
      <c r="M349">
        <f t="shared" si="39"/>
        <v>0</v>
      </c>
      <c r="N349" s="8">
        <f t="shared" si="41"/>
        <v>13</v>
      </c>
    </row>
    <row r="350" spans="1:14" x14ac:dyDescent="0.3">
      <c r="A350" s="6">
        <v>1.54</v>
      </c>
      <c r="B350" s="6">
        <v>-0.05</v>
      </c>
      <c r="C350" s="6">
        <v>0.11</v>
      </c>
      <c r="D350" s="3">
        <f t="shared" si="42"/>
        <v>1.3540000000000001</v>
      </c>
      <c r="E350" s="2">
        <f>MAX(D300:D350)</f>
        <v>1.4119999999999997</v>
      </c>
      <c r="F350" s="2">
        <f>MIN(D300:D350)</f>
        <v>0.71599999999999997</v>
      </c>
      <c r="G350" s="4">
        <f t="shared" si="36"/>
        <v>1.0639999999999998</v>
      </c>
      <c r="H350" s="5">
        <f t="shared" si="40"/>
        <v>1.32</v>
      </c>
      <c r="I350" s="5">
        <f>IF(D350&gt;1.04,D350,I349)</f>
        <v>1.3540000000000001</v>
      </c>
      <c r="J350" s="7">
        <f t="shared" si="37"/>
        <v>0</v>
      </c>
      <c r="K350" s="7">
        <f>IF(D350&lt;G350,1,0)</f>
        <v>0</v>
      </c>
      <c r="L350" t="str">
        <f t="shared" si="38"/>
        <v>NÃO PASSO</v>
      </c>
      <c r="M350">
        <f t="shared" si="39"/>
        <v>0</v>
      </c>
      <c r="N350" s="8">
        <f t="shared" si="41"/>
        <v>13</v>
      </c>
    </row>
    <row r="351" spans="1:14" x14ac:dyDescent="0.3">
      <c r="A351" s="6">
        <v>1.32</v>
      </c>
      <c r="B351" s="6">
        <v>0.09</v>
      </c>
      <c r="C351" s="6">
        <v>-0.19</v>
      </c>
      <c r="D351" s="3">
        <f t="shared" si="42"/>
        <v>1.3420000000000001</v>
      </c>
      <c r="E351" s="2">
        <f>MAX(D301:D351)</f>
        <v>1.4119999999999997</v>
      </c>
      <c r="F351" s="2">
        <f>MIN(D301:D351)</f>
        <v>0.71599999999999997</v>
      </c>
      <c r="G351" s="4">
        <f t="shared" si="36"/>
        <v>1.0639999999999998</v>
      </c>
      <c r="H351" s="5">
        <f t="shared" si="40"/>
        <v>1.3540000000000001</v>
      </c>
      <c r="I351" s="5">
        <f>IF(D351&gt;1.04,D351,I350)</f>
        <v>1.3420000000000001</v>
      </c>
      <c r="J351" s="7">
        <f t="shared" si="37"/>
        <v>1</v>
      </c>
      <c r="K351" s="7">
        <f>IF(D351&lt;G351,1,0)</f>
        <v>0</v>
      </c>
      <c r="L351" t="str">
        <f t="shared" si="38"/>
        <v>NÃO PASSO</v>
      </c>
      <c r="M351">
        <f t="shared" si="39"/>
        <v>0</v>
      </c>
      <c r="N351" s="8">
        <f t="shared" si="41"/>
        <v>13</v>
      </c>
    </row>
    <row r="352" spans="1:14" x14ac:dyDescent="0.3">
      <c r="A352" s="6">
        <v>1.22</v>
      </c>
      <c r="B352" s="6">
        <v>0.25</v>
      </c>
      <c r="C352" s="6">
        <v>-0.23</v>
      </c>
      <c r="D352" s="3">
        <f t="shared" si="42"/>
        <v>1.272</v>
      </c>
      <c r="E352" s="2">
        <f>MAX(D302:D352)</f>
        <v>1.4119999999999997</v>
      </c>
      <c r="F352" s="2">
        <f>MIN(D302:D352)</f>
        <v>0.71599999999999997</v>
      </c>
      <c r="G352" s="4">
        <f t="shared" si="36"/>
        <v>1.0639999999999998</v>
      </c>
      <c r="H352" s="5">
        <f t="shared" si="40"/>
        <v>1.3420000000000001</v>
      </c>
      <c r="I352" s="5">
        <f>IF(D352&gt;1.04,D352,I351)</f>
        <v>1.272</v>
      </c>
      <c r="J352" s="7">
        <f t="shared" si="37"/>
        <v>1</v>
      </c>
      <c r="K352" s="7">
        <f>IF(D352&lt;G352,1,0)</f>
        <v>0</v>
      </c>
      <c r="L352" t="str">
        <f t="shared" si="38"/>
        <v>NÃO PASSO</v>
      </c>
      <c r="M352">
        <f t="shared" si="39"/>
        <v>0</v>
      </c>
      <c r="N352" s="8">
        <f t="shared" si="41"/>
        <v>13</v>
      </c>
    </row>
    <row r="353" spans="1:14" x14ac:dyDescent="0.3">
      <c r="A353" s="6">
        <v>1.17</v>
      </c>
      <c r="B353" s="6">
        <v>0.2</v>
      </c>
      <c r="C353" s="6">
        <v>-0.14000000000000001</v>
      </c>
      <c r="D353" s="3">
        <f t="shared" si="42"/>
        <v>1.1659999999999999</v>
      </c>
      <c r="E353" s="2">
        <f>MAX(D303:D353)</f>
        <v>1.4119999999999997</v>
      </c>
      <c r="F353" s="2">
        <f>MIN(D303:D353)</f>
        <v>0.71599999999999997</v>
      </c>
      <c r="G353" s="4">
        <f t="shared" si="36"/>
        <v>1.0639999999999998</v>
      </c>
      <c r="H353" s="5">
        <f t="shared" si="40"/>
        <v>1.272</v>
      </c>
      <c r="I353" s="5">
        <f>IF(D353&gt;1.04,D353,I352)</f>
        <v>1.1659999999999999</v>
      </c>
      <c r="J353" s="7">
        <f t="shared" si="37"/>
        <v>1</v>
      </c>
      <c r="K353" s="7">
        <f>IF(D353&lt;G353,1,0)</f>
        <v>0</v>
      </c>
      <c r="L353" t="str">
        <f t="shared" si="38"/>
        <v>NÃO PASSO</v>
      </c>
      <c r="M353">
        <f t="shared" si="39"/>
        <v>0</v>
      </c>
      <c r="N353" s="8">
        <f t="shared" si="41"/>
        <v>13</v>
      </c>
    </row>
    <row r="354" spans="1:14" x14ac:dyDescent="0.3">
      <c r="A354" s="6">
        <v>1.1100000000000001</v>
      </c>
      <c r="B354" s="6">
        <v>0.13</v>
      </c>
      <c r="C354" s="6">
        <v>-0.16</v>
      </c>
      <c r="D354" s="3">
        <f t="shared" si="42"/>
        <v>1.0920000000000001</v>
      </c>
      <c r="E354" s="2">
        <f>MAX(D304:D354)</f>
        <v>1.4119999999999997</v>
      </c>
      <c r="F354" s="2">
        <f>MIN(D304:D354)</f>
        <v>0.71599999999999997</v>
      </c>
      <c r="G354" s="4">
        <f t="shared" si="36"/>
        <v>1.0639999999999998</v>
      </c>
      <c r="H354" s="5">
        <f t="shared" si="40"/>
        <v>1.1659999999999999</v>
      </c>
      <c r="I354" s="5">
        <f>IF(D354&gt;1.04,D354,I353)</f>
        <v>1.0920000000000001</v>
      </c>
      <c r="J354" s="7">
        <f t="shared" si="37"/>
        <v>1</v>
      </c>
      <c r="K354" s="7">
        <f>IF(D354&lt;G354,1,0)</f>
        <v>0</v>
      </c>
      <c r="L354" t="str">
        <f t="shared" si="38"/>
        <v>NÃO PASSO</v>
      </c>
      <c r="M354">
        <f t="shared" si="39"/>
        <v>0</v>
      </c>
      <c r="N354" s="8">
        <f t="shared" si="41"/>
        <v>13</v>
      </c>
    </row>
    <row r="355" spans="1:14" x14ac:dyDescent="0.3">
      <c r="A355" s="6">
        <v>1.01</v>
      </c>
      <c r="B355" s="6">
        <v>-0.13</v>
      </c>
      <c r="C355" s="6">
        <v>-0.11</v>
      </c>
      <c r="D355" s="3">
        <f t="shared" si="42"/>
        <v>1.044</v>
      </c>
      <c r="E355" s="2">
        <f>MAX(D305:D355)</f>
        <v>1.4119999999999997</v>
      </c>
      <c r="F355" s="2">
        <f>MIN(D305:D355)</f>
        <v>0.71599999999999997</v>
      </c>
      <c r="G355" s="4">
        <f t="shared" si="36"/>
        <v>1.0639999999999998</v>
      </c>
      <c r="H355" s="5">
        <f t="shared" si="40"/>
        <v>1.0920000000000001</v>
      </c>
      <c r="I355" s="5">
        <f>IF(D355&gt;1.04,D355,I354)</f>
        <v>1.044</v>
      </c>
      <c r="J355" s="7">
        <f t="shared" si="37"/>
        <v>1</v>
      </c>
      <c r="K355" s="7">
        <f>IF(D355&lt;G355,1,0)</f>
        <v>1</v>
      </c>
      <c r="L355" t="str">
        <f t="shared" si="38"/>
        <v>PASSO</v>
      </c>
      <c r="M355">
        <f t="shared" si="39"/>
        <v>1</v>
      </c>
      <c r="N355" s="8">
        <f t="shared" si="41"/>
        <v>14</v>
      </c>
    </row>
    <row r="356" spans="1:14" x14ac:dyDescent="0.3">
      <c r="A356" s="6">
        <v>0.95</v>
      </c>
      <c r="B356" s="6">
        <v>-0.19</v>
      </c>
      <c r="C356" s="6">
        <v>-0.09</v>
      </c>
      <c r="D356" s="3">
        <f t="shared" si="42"/>
        <v>1.0260000000000002</v>
      </c>
      <c r="E356" s="2">
        <f>MAX(D306:D356)</f>
        <v>1.4119999999999997</v>
      </c>
      <c r="F356" s="2">
        <f>MIN(D306:D356)</f>
        <v>0.71599999999999997</v>
      </c>
      <c r="G356" s="4">
        <f t="shared" si="36"/>
        <v>1.0639999999999998</v>
      </c>
      <c r="H356" s="5">
        <f t="shared" si="40"/>
        <v>1.044</v>
      </c>
      <c r="I356" s="5">
        <f>IF(D356&gt;1.04,D356,I355)</f>
        <v>1.044</v>
      </c>
      <c r="J356" s="7">
        <f t="shared" si="37"/>
        <v>0</v>
      </c>
      <c r="K356" s="7">
        <f>IF(D356&lt;G356,1,0)</f>
        <v>1</v>
      </c>
      <c r="L356" t="str">
        <f t="shared" si="38"/>
        <v>NÃO PASSO</v>
      </c>
      <c r="M356">
        <f t="shared" si="39"/>
        <v>0</v>
      </c>
      <c r="N356" s="8">
        <f t="shared" si="41"/>
        <v>14</v>
      </c>
    </row>
    <row r="357" spans="1:14" x14ac:dyDescent="0.3">
      <c r="A357" s="6">
        <v>0.98</v>
      </c>
      <c r="B357" s="6">
        <v>0.02</v>
      </c>
      <c r="C357" s="6">
        <v>-0.05</v>
      </c>
      <c r="D357" s="3">
        <f t="shared" si="42"/>
        <v>1.0319999999999998</v>
      </c>
      <c r="E357" s="2">
        <f>MAX(D307:D357)</f>
        <v>1.4119999999999997</v>
      </c>
      <c r="F357" s="2">
        <f>MIN(D307:D357)</f>
        <v>0.71599999999999997</v>
      </c>
      <c r="G357" s="4">
        <f t="shared" si="36"/>
        <v>1.0639999999999998</v>
      </c>
      <c r="H357" s="5">
        <f t="shared" si="40"/>
        <v>1.044</v>
      </c>
      <c r="I357" s="5">
        <f>IF(D357&gt;1.04,D357,I356)</f>
        <v>1.044</v>
      </c>
      <c r="J357" s="7">
        <f t="shared" si="37"/>
        <v>0</v>
      </c>
      <c r="K357" s="7">
        <f>IF(D357&lt;G357,1,0)</f>
        <v>1</v>
      </c>
      <c r="L357" t="str">
        <f t="shared" si="38"/>
        <v>NÃO PASSO</v>
      </c>
      <c r="M357">
        <f t="shared" si="39"/>
        <v>0</v>
      </c>
      <c r="N357" s="8">
        <f t="shared" si="41"/>
        <v>14</v>
      </c>
    </row>
    <row r="358" spans="1:14" x14ac:dyDescent="0.3">
      <c r="A358" s="6">
        <v>1.08</v>
      </c>
      <c r="B358" s="6">
        <v>0.25</v>
      </c>
      <c r="C358" s="6">
        <v>0.01</v>
      </c>
      <c r="D358" s="3">
        <f t="shared" si="42"/>
        <v>1.044</v>
      </c>
      <c r="E358" s="2">
        <f>MAX(D308:D358)</f>
        <v>1.4119999999999997</v>
      </c>
      <c r="F358" s="2">
        <f>MIN(D308:D358)</f>
        <v>0.71599999999999997</v>
      </c>
      <c r="G358" s="4">
        <f t="shared" si="36"/>
        <v>1.0639999999999998</v>
      </c>
      <c r="H358" s="5">
        <f t="shared" si="40"/>
        <v>1.044</v>
      </c>
      <c r="I358" s="5">
        <f>IF(D358&gt;1.04,D358,I357)</f>
        <v>1.044</v>
      </c>
      <c r="J358" s="7">
        <f t="shared" si="37"/>
        <v>0</v>
      </c>
      <c r="K358" s="7">
        <f>IF(D358&lt;G358,1,0)</f>
        <v>1</v>
      </c>
      <c r="L358" t="str">
        <f t="shared" si="38"/>
        <v>NÃO PASSO</v>
      </c>
      <c r="M358">
        <f t="shared" si="39"/>
        <v>0</v>
      </c>
      <c r="N358" s="8">
        <f t="shared" si="41"/>
        <v>14</v>
      </c>
    </row>
    <row r="359" spans="1:14" x14ac:dyDescent="0.3">
      <c r="A359" s="6">
        <v>1.1399999999999999</v>
      </c>
      <c r="B359" s="6">
        <v>0.32</v>
      </c>
      <c r="C359" s="6">
        <v>-0.01</v>
      </c>
      <c r="D359" s="3">
        <f t="shared" si="42"/>
        <v>1.038</v>
      </c>
      <c r="E359" s="2">
        <f>MAX(D309:D359)</f>
        <v>1.4119999999999997</v>
      </c>
      <c r="F359" s="2">
        <f>MIN(D309:D359)</f>
        <v>0.71599999999999997</v>
      </c>
      <c r="G359" s="4">
        <f t="shared" si="36"/>
        <v>1.0639999999999998</v>
      </c>
      <c r="H359" s="5">
        <f t="shared" si="40"/>
        <v>1.044</v>
      </c>
      <c r="I359" s="5">
        <f>IF(D359&gt;1.04,D359,I358)</f>
        <v>1.044</v>
      </c>
      <c r="J359" s="7">
        <f t="shared" si="37"/>
        <v>0</v>
      </c>
      <c r="K359" s="7">
        <f>IF(D359&lt;G359,1,0)</f>
        <v>1</v>
      </c>
      <c r="L359" t="str">
        <f t="shared" si="38"/>
        <v>NÃO PASSO</v>
      </c>
      <c r="M359">
        <f t="shared" si="39"/>
        <v>0</v>
      </c>
      <c r="N359" s="8">
        <f t="shared" si="41"/>
        <v>14</v>
      </c>
    </row>
    <row r="360" spans="1:14" x14ac:dyDescent="0.3">
      <c r="A360" s="6">
        <v>1.07</v>
      </c>
      <c r="B360" s="6">
        <v>0.23</v>
      </c>
      <c r="C360" s="6">
        <v>-0.01</v>
      </c>
      <c r="D360" s="3">
        <f t="shared" si="42"/>
        <v>0.998</v>
      </c>
      <c r="E360" s="2">
        <f>MAX(D310:D360)</f>
        <v>1.4119999999999997</v>
      </c>
      <c r="F360" s="2">
        <f>MIN(D310:D360)</f>
        <v>0.71599999999999997</v>
      </c>
      <c r="G360" s="4">
        <f t="shared" si="36"/>
        <v>1.0639999999999998</v>
      </c>
      <c r="H360" s="5">
        <f t="shared" si="40"/>
        <v>1.044</v>
      </c>
      <c r="I360" s="5">
        <f>IF(D360&gt;1.04,D360,I359)</f>
        <v>1.044</v>
      </c>
      <c r="J360" s="7">
        <f t="shared" si="37"/>
        <v>0</v>
      </c>
      <c r="K360" s="7">
        <f>IF(D360&lt;G360,1,0)</f>
        <v>1</v>
      </c>
      <c r="L360" t="str">
        <f t="shared" si="38"/>
        <v>NÃO PASSO</v>
      </c>
      <c r="M360">
        <f t="shared" si="39"/>
        <v>0</v>
      </c>
      <c r="N360" s="8">
        <f t="shared" si="41"/>
        <v>14</v>
      </c>
    </row>
    <row r="361" spans="1:14" x14ac:dyDescent="0.3">
      <c r="A361" s="6">
        <v>0.92</v>
      </c>
      <c r="B361" s="6">
        <v>0.05</v>
      </c>
      <c r="C361" s="6">
        <v>0.06</v>
      </c>
      <c r="D361" s="3">
        <f t="shared" si="42"/>
        <v>0.92200000000000004</v>
      </c>
      <c r="E361" s="2">
        <f>MAX(D311:D361)</f>
        <v>1.4119999999999997</v>
      </c>
      <c r="F361" s="2">
        <f>MIN(D311:D361)</f>
        <v>0.71599999999999997</v>
      </c>
      <c r="G361" s="4">
        <f t="shared" si="36"/>
        <v>1.0639999999999998</v>
      </c>
      <c r="H361" s="5">
        <f t="shared" si="40"/>
        <v>1.044</v>
      </c>
      <c r="I361" s="5">
        <f>IF(D361&gt;1.04,D361,I360)</f>
        <v>1.044</v>
      </c>
      <c r="J361" s="7">
        <f t="shared" si="37"/>
        <v>0</v>
      </c>
      <c r="K361" s="7">
        <f>IF(D361&lt;G361,1,0)</f>
        <v>1</v>
      </c>
      <c r="L361" t="str">
        <f t="shared" si="38"/>
        <v>NÃO PASSO</v>
      </c>
      <c r="M361">
        <f t="shared" si="39"/>
        <v>0</v>
      </c>
      <c r="N361" s="8">
        <f t="shared" si="41"/>
        <v>14</v>
      </c>
    </row>
    <row r="362" spans="1:14" x14ac:dyDescent="0.3">
      <c r="A362" s="6">
        <v>0.78</v>
      </c>
      <c r="B362" s="6">
        <v>-0.04</v>
      </c>
      <c r="C362" s="6">
        <v>0.12</v>
      </c>
      <c r="D362" s="3">
        <f t="shared" si="42"/>
        <v>0.82400000000000018</v>
      </c>
      <c r="E362" s="2">
        <f>MAX(D312:D362)</f>
        <v>1.4119999999999997</v>
      </c>
      <c r="F362" s="2">
        <f>MIN(D312:D362)</f>
        <v>0.71599999999999997</v>
      </c>
      <c r="G362" s="4">
        <f t="shared" si="36"/>
        <v>1.0639999999999998</v>
      </c>
      <c r="H362" s="5">
        <f t="shared" si="40"/>
        <v>1.044</v>
      </c>
      <c r="I362" s="5">
        <f>IF(D362&gt;1.04,D362,I361)</f>
        <v>1.044</v>
      </c>
      <c r="J362" s="7">
        <f t="shared" si="37"/>
        <v>0</v>
      </c>
      <c r="K362" s="7">
        <f>IF(D362&lt;G362,1,0)</f>
        <v>1</v>
      </c>
      <c r="L362" t="str">
        <f t="shared" si="38"/>
        <v>NÃO PASSO</v>
      </c>
      <c r="M362">
        <f t="shared" si="39"/>
        <v>0</v>
      </c>
      <c r="N362" s="8">
        <f t="shared" si="41"/>
        <v>14</v>
      </c>
    </row>
    <row r="363" spans="1:14" x14ac:dyDescent="0.3">
      <c r="A363" s="6">
        <v>0.7</v>
      </c>
      <c r="B363" s="6">
        <v>-0.03</v>
      </c>
      <c r="C363" s="6">
        <v>7.0000000000000007E-2</v>
      </c>
      <c r="D363" s="3">
        <f t="shared" si="42"/>
        <v>0.75600000000000001</v>
      </c>
      <c r="E363" s="2">
        <f>MAX(D313:D363)</f>
        <v>1.4119999999999997</v>
      </c>
      <c r="F363" s="2">
        <f>MIN(D313:D363)</f>
        <v>0.71599999999999997</v>
      </c>
      <c r="G363" s="4">
        <f t="shared" si="36"/>
        <v>1.0639999999999998</v>
      </c>
      <c r="H363" s="5">
        <f t="shared" si="40"/>
        <v>1.044</v>
      </c>
      <c r="I363" s="5">
        <f>IF(D363&gt;1.04,D363,I362)</f>
        <v>1.044</v>
      </c>
      <c r="J363" s="7">
        <f t="shared" si="37"/>
        <v>0</v>
      </c>
      <c r="K363" s="7">
        <f>IF(D363&lt;G363,1,0)</f>
        <v>1</v>
      </c>
      <c r="L363" t="str">
        <f t="shared" si="38"/>
        <v>NÃO PASSO</v>
      </c>
      <c r="M363">
        <f t="shared" si="39"/>
        <v>0</v>
      </c>
      <c r="N363" s="8">
        <f t="shared" si="41"/>
        <v>14</v>
      </c>
    </row>
    <row r="364" spans="1:14" x14ac:dyDescent="0.3">
      <c r="A364" s="6">
        <v>0.65</v>
      </c>
      <c r="B364" s="6">
        <v>-0.04</v>
      </c>
      <c r="C364" s="6">
        <v>0.05</v>
      </c>
      <c r="D364" s="3">
        <f t="shared" si="42"/>
        <v>0.73199999999999998</v>
      </c>
      <c r="E364" s="2">
        <f>MAX(D314:D364)</f>
        <v>1.4119999999999997</v>
      </c>
      <c r="F364" s="2">
        <f>MIN(D314:D364)</f>
        <v>0.71599999999999997</v>
      </c>
      <c r="G364" s="4">
        <f t="shared" si="36"/>
        <v>1.0639999999999998</v>
      </c>
      <c r="H364" s="5">
        <f t="shared" si="40"/>
        <v>1.044</v>
      </c>
      <c r="I364" s="5">
        <f>IF(D364&gt;1.04,D364,I363)</f>
        <v>1.044</v>
      </c>
      <c r="J364" s="7">
        <f t="shared" si="37"/>
        <v>0</v>
      </c>
      <c r="K364" s="7">
        <f>IF(D364&lt;G364,1,0)</f>
        <v>1</v>
      </c>
      <c r="L364" t="str">
        <f t="shared" si="38"/>
        <v>NÃO PASSO</v>
      </c>
      <c r="M364">
        <f t="shared" si="39"/>
        <v>0</v>
      </c>
      <c r="N364" s="8">
        <f t="shared" si="41"/>
        <v>14</v>
      </c>
    </row>
    <row r="365" spans="1:14" x14ac:dyDescent="0.3">
      <c r="A365" s="6">
        <v>0.73</v>
      </c>
      <c r="B365" s="6">
        <v>0.01</v>
      </c>
      <c r="C365" s="6">
        <v>0.02</v>
      </c>
      <c r="D365" s="3">
        <f t="shared" si="42"/>
        <v>0.748</v>
      </c>
      <c r="E365" s="2">
        <f>MAX(D315:D365)</f>
        <v>1.4119999999999997</v>
      </c>
      <c r="F365" s="2">
        <f>MIN(D315:D365)</f>
        <v>0.71599999999999997</v>
      </c>
      <c r="G365" s="4">
        <f t="shared" si="36"/>
        <v>1.0639999999999998</v>
      </c>
      <c r="H365" s="5">
        <f t="shared" si="40"/>
        <v>1.044</v>
      </c>
      <c r="I365" s="5">
        <f>IF(D365&gt;1.04,D365,I364)</f>
        <v>1.044</v>
      </c>
      <c r="J365" s="7">
        <f t="shared" si="37"/>
        <v>0</v>
      </c>
      <c r="K365" s="7">
        <f>IF(D365&lt;G365,1,0)</f>
        <v>1</v>
      </c>
      <c r="L365" t="str">
        <f t="shared" si="38"/>
        <v>NÃO PASSO</v>
      </c>
      <c r="M365">
        <f t="shared" si="39"/>
        <v>0</v>
      </c>
      <c r="N365" s="8">
        <f t="shared" si="41"/>
        <v>14</v>
      </c>
    </row>
    <row r="366" spans="1:14" x14ac:dyDescent="0.3">
      <c r="A366" s="6">
        <v>0.8</v>
      </c>
      <c r="B366" s="6">
        <v>0.03</v>
      </c>
      <c r="C366" s="6">
        <v>0.04</v>
      </c>
      <c r="D366" s="3">
        <f t="shared" si="42"/>
        <v>0.78199999999999992</v>
      </c>
      <c r="E366" s="2">
        <f>MAX(D316:D366)</f>
        <v>1.4119999999999997</v>
      </c>
      <c r="F366" s="2">
        <f>MIN(D316:D366)</f>
        <v>0.71599999999999997</v>
      </c>
      <c r="G366" s="4">
        <f t="shared" si="36"/>
        <v>1.0639999999999998</v>
      </c>
      <c r="H366" s="5">
        <f t="shared" si="40"/>
        <v>1.044</v>
      </c>
      <c r="I366" s="5">
        <f>IF(D366&gt;1.04,D366,I365)</f>
        <v>1.044</v>
      </c>
      <c r="J366" s="7">
        <f t="shared" si="37"/>
        <v>0</v>
      </c>
      <c r="K366" s="7">
        <f>IF(D366&lt;G366,1,0)</f>
        <v>1</v>
      </c>
      <c r="L366" t="str">
        <f t="shared" si="38"/>
        <v>NÃO PASSO</v>
      </c>
      <c r="M366">
        <f t="shared" si="39"/>
        <v>0</v>
      </c>
      <c r="N366" s="8">
        <f t="shared" si="41"/>
        <v>14</v>
      </c>
    </row>
    <row r="367" spans="1:14" x14ac:dyDescent="0.3">
      <c r="A367" s="6">
        <v>0.86</v>
      </c>
      <c r="B367" s="6">
        <v>0.01</v>
      </c>
      <c r="C367" s="6">
        <v>0.08</v>
      </c>
      <c r="D367" s="3">
        <f t="shared" si="42"/>
        <v>0.82599999999999996</v>
      </c>
      <c r="E367" s="2">
        <f>MAX(D317:D367)</f>
        <v>1.4119999999999997</v>
      </c>
      <c r="F367" s="2">
        <f>MIN(D317:D367)</f>
        <v>0.71599999999999997</v>
      </c>
      <c r="G367" s="4">
        <f t="shared" si="36"/>
        <v>1.0639999999999998</v>
      </c>
      <c r="H367" s="5">
        <f t="shared" si="40"/>
        <v>1.044</v>
      </c>
      <c r="I367" s="5">
        <f>IF(D367&gt;1.04,D367,I366)</f>
        <v>1.044</v>
      </c>
      <c r="J367" s="7">
        <f t="shared" si="37"/>
        <v>0</v>
      </c>
      <c r="K367" s="7">
        <f>IF(D367&lt;G367,1,0)</f>
        <v>1</v>
      </c>
      <c r="L367" t="str">
        <f t="shared" si="38"/>
        <v>NÃO PASSO</v>
      </c>
      <c r="M367">
        <f t="shared" si="39"/>
        <v>0</v>
      </c>
      <c r="N367" s="8">
        <f t="shared" si="41"/>
        <v>14</v>
      </c>
    </row>
    <row r="368" spans="1:14" x14ac:dyDescent="0.3">
      <c r="A368" s="6">
        <v>0.87</v>
      </c>
      <c r="B368" s="6">
        <v>-0.03</v>
      </c>
      <c r="C368" s="6">
        <v>0.13</v>
      </c>
      <c r="D368" s="3">
        <f t="shared" si="42"/>
        <v>0.85799999999999998</v>
      </c>
      <c r="E368" s="2">
        <f>MAX(D318:D368)</f>
        <v>1.4119999999999997</v>
      </c>
      <c r="F368" s="2">
        <f>MIN(D318:D368)</f>
        <v>0.71599999999999997</v>
      </c>
      <c r="G368" s="4">
        <f t="shared" si="36"/>
        <v>1.0639999999999998</v>
      </c>
      <c r="H368" s="5">
        <f t="shared" si="40"/>
        <v>1.044</v>
      </c>
      <c r="I368" s="5">
        <f>IF(D368&gt;1.04,D368,I367)</f>
        <v>1.044</v>
      </c>
      <c r="J368" s="7">
        <f t="shared" si="37"/>
        <v>0</v>
      </c>
      <c r="K368" s="7">
        <f>IF(D368&lt;G368,1,0)</f>
        <v>1</v>
      </c>
      <c r="L368" t="str">
        <f t="shared" si="38"/>
        <v>NÃO PASSO</v>
      </c>
      <c r="M368">
        <f t="shared" si="39"/>
        <v>0</v>
      </c>
      <c r="N368" s="8">
        <f t="shared" si="41"/>
        <v>14</v>
      </c>
    </row>
    <row r="369" spans="1:14" x14ac:dyDescent="0.3">
      <c r="A369" s="6">
        <v>0.87</v>
      </c>
      <c r="B369" s="6">
        <v>-0.05</v>
      </c>
      <c r="C369" s="6">
        <v>0.18</v>
      </c>
      <c r="D369" s="3">
        <f t="shared" si="42"/>
        <v>0.88200000000000001</v>
      </c>
      <c r="E369" s="2">
        <f>MAX(D319:D369)</f>
        <v>1.4119999999999997</v>
      </c>
      <c r="F369" s="2">
        <f>MIN(D319:D369)</f>
        <v>0.71599999999999997</v>
      </c>
      <c r="G369" s="4">
        <f t="shared" si="36"/>
        <v>1.0639999999999998</v>
      </c>
      <c r="H369" s="5">
        <f t="shared" si="40"/>
        <v>1.044</v>
      </c>
      <c r="I369" s="5">
        <f>IF(D369&gt;1.04,D369,I368)</f>
        <v>1.044</v>
      </c>
      <c r="J369" s="7">
        <f t="shared" si="37"/>
        <v>0</v>
      </c>
      <c r="K369" s="7">
        <f>IF(D369&lt;G369,1,0)</f>
        <v>1</v>
      </c>
      <c r="L369" t="str">
        <f t="shared" si="38"/>
        <v>NÃO PASSO</v>
      </c>
      <c r="M369">
        <f t="shared" si="39"/>
        <v>0</v>
      </c>
      <c r="N369" s="8">
        <f t="shared" si="41"/>
        <v>14</v>
      </c>
    </row>
    <row r="370" spans="1:14" x14ac:dyDescent="0.3">
      <c r="A370" s="6">
        <v>0.89</v>
      </c>
      <c r="B370" s="6">
        <v>-7.0000000000000007E-2</v>
      </c>
      <c r="C370" s="6">
        <v>0.23</v>
      </c>
      <c r="D370" s="3">
        <f t="shared" si="42"/>
        <v>0.89200000000000002</v>
      </c>
      <c r="E370" s="2">
        <f>MAX(D320:D370)</f>
        <v>1.4119999999999997</v>
      </c>
      <c r="F370" s="2">
        <f>MIN(D320:D370)</f>
        <v>0.71599999999999997</v>
      </c>
      <c r="G370" s="4">
        <f t="shared" si="36"/>
        <v>1.0639999999999998</v>
      </c>
      <c r="H370" s="5">
        <f t="shared" si="40"/>
        <v>1.044</v>
      </c>
      <c r="I370" s="5">
        <f>IF(D370&gt;1.04,D370,I369)</f>
        <v>1.044</v>
      </c>
      <c r="J370" s="7">
        <f t="shared" si="37"/>
        <v>0</v>
      </c>
      <c r="K370" s="7">
        <f>IF(D370&lt;G370,1,0)</f>
        <v>1</v>
      </c>
      <c r="L370" t="str">
        <f t="shared" si="38"/>
        <v>NÃO PASSO</v>
      </c>
      <c r="M370">
        <f t="shared" si="39"/>
        <v>0</v>
      </c>
      <c r="N370" s="8">
        <f t="shared" si="41"/>
        <v>14</v>
      </c>
    </row>
    <row r="371" spans="1:14" x14ac:dyDescent="0.3">
      <c r="A371" s="6">
        <v>0.92</v>
      </c>
      <c r="B371" s="6">
        <v>-0.09</v>
      </c>
      <c r="C371" s="6">
        <v>0.24</v>
      </c>
      <c r="D371" s="3">
        <f t="shared" si="42"/>
        <v>0.89800000000000002</v>
      </c>
      <c r="E371" s="2">
        <f>MAX(D321:D371)</f>
        <v>1.4119999999999997</v>
      </c>
      <c r="F371" s="2">
        <f>MIN(D321:D371)</f>
        <v>0.71599999999999997</v>
      </c>
      <c r="G371" s="4">
        <f t="shared" si="36"/>
        <v>1.0639999999999998</v>
      </c>
      <c r="H371" s="5">
        <f t="shared" si="40"/>
        <v>1.044</v>
      </c>
      <c r="I371" s="5">
        <f>IF(D371&gt;1.04,D371,I370)</f>
        <v>1.044</v>
      </c>
      <c r="J371" s="7">
        <f t="shared" si="37"/>
        <v>0</v>
      </c>
      <c r="K371" s="7">
        <f>IF(D371&lt;G371,1,0)</f>
        <v>1</v>
      </c>
      <c r="L371" t="str">
        <f t="shared" si="38"/>
        <v>NÃO PASSO</v>
      </c>
      <c r="M371">
        <f t="shared" si="39"/>
        <v>0</v>
      </c>
      <c r="N371" s="8">
        <f t="shared" si="41"/>
        <v>14</v>
      </c>
    </row>
    <row r="372" spans="1:14" x14ac:dyDescent="0.3">
      <c r="A372" s="6">
        <v>0.91</v>
      </c>
      <c r="B372" s="6">
        <v>-0.08</v>
      </c>
      <c r="C372" s="6">
        <v>0.16</v>
      </c>
      <c r="D372" s="3">
        <f t="shared" si="42"/>
        <v>0.92599999999999993</v>
      </c>
      <c r="E372" s="2">
        <f>MAX(D322:D372)</f>
        <v>1.3939999999999997</v>
      </c>
      <c r="F372" s="2">
        <f>MIN(D322:D372)</f>
        <v>0.71599999999999997</v>
      </c>
      <c r="G372" s="4">
        <f t="shared" si="36"/>
        <v>1.0549999999999997</v>
      </c>
      <c r="H372" s="5">
        <f t="shared" si="40"/>
        <v>1.044</v>
      </c>
      <c r="I372" s="5">
        <f>IF(D372&gt;1.04,D372,I371)</f>
        <v>1.044</v>
      </c>
      <c r="J372" s="7">
        <f t="shared" si="37"/>
        <v>0</v>
      </c>
      <c r="K372" s="7">
        <f>IF(D372&lt;G372,1,0)</f>
        <v>1</v>
      </c>
      <c r="L372" t="str">
        <f t="shared" si="38"/>
        <v>NÃO PASSO</v>
      </c>
      <c r="M372">
        <f t="shared" si="39"/>
        <v>0</v>
      </c>
      <c r="N372" s="8">
        <f t="shared" si="41"/>
        <v>14</v>
      </c>
    </row>
    <row r="373" spans="1:14" x14ac:dyDescent="0.3">
      <c r="A373" s="6">
        <v>0.9</v>
      </c>
      <c r="B373" s="6">
        <v>-0.01</v>
      </c>
      <c r="C373" s="6">
        <v>0.08</v>
      </c>
      <c r="D373" s="3">
        <f t="shared" si="42"/>
        <v>0.99400000000000011</v>
      </c>
      <c r="E373" s="2">
        <f>MAX(D323:D373)</f>
        <v>1.3540000000000001</v>
      </c>
      <c r="F373" s="2">
        <f>MIN(D323:D373)</f>
        <v>0.71599999999999997</v>
      </c>
      <c r="G373" s="4">
        <f t="shared" si="36"/>
        <v>1.0350000000000001</v>
      </c>
      <c r="H373" s="5">
        <f t="shared" si="40"/>
        <v>1.044</v>
      </c>
      <c r="I373" s="5">
        <f>IF(D373&gt;1.04,D373,I372)</f>
        <v>1.044</v>
      </c>
      <c r="J373" s="7">
        <f t="shared" si="37"/>
        <v>0</v>
      </c>
      <c r="K373" s="7">
        <f>IF(D373&lt;G373,1,0)</f>
        <v>1</v>
      </c>
      <c r="L373" t="str">
        <f t="shared" si="38"/>
        <v>NÃO PASSO</v>
      </c>
      <c r="M373">
        <f t="shared" si="39"/>
        <v>0</v>
      </c>
      <c r="N373" s="8">
        <f t="shared" si="41"/>
        <v>14</v>
      </c>
    </row>
    <row r="374" spans="1:14" x14ac:dyDescent="0.3">
      <c r="A374" s="6">
        <v>1.01</v>
      </c>
      <c r="B374" s="6">
        <v>0.06</v>
      </c>
      <c r="C374" s="6">
        <v>7.0000000000000007E-2</v>
      </c>
      <c r="D374" s="3">
        <f t="shared" si="42"/>
        <v>1.0960000000000001</v>
      </c>
      <c r="E374" s="2">
        <f>MAX(D324:D374)</f>
        <v>1.3540000000000001</v>
      </c>
      <c r="F374" s="2">
        <f>MIN(D324:D374)</f>
        <v>0.71599999999999997</v>
      </c>
      <c r="G374" s="4">
        <f t="shared" si="36"/>
        <v>1.0350000000000001</v>
      </c>
      <c r="H374" s="5">
        <f t="shared" si="40"/>
        <v>1.044</v>
      </c>
      <c r="I374" s="5">
        <f>IF(D374&gt;1.04,D374,I373)</f>
        <v>1.0960000000000001</v>
      </c>
      <c r="J374" s="7">
        <f t="shared" si="37"/>
        <v>0</v>
      </c>
      <c r="K374" s="7">
        <f>IF(D374&lt;G374,1,0)</f>
        <v>0</v>
      </c>
      <c r="L374" t="str">
        <f t="shared" si="38"/>
        <v>NÃO PASSO</v>
      </c>
      <c r="M374">
        <f t="shared" si="39"/>
        <v>0</v>
      </c>
      <c r="N374" s="8">
        <f t="shared" si="41"/>
        <v>14</v>
      </c>
    </row>
    <row r="375" spans="1:14" x14ac:dyDescent="0.3">
      <c r="A375" s="6">
        <v>1.23</v>
      </c>
      <c r="B375" s="6">
        <v>-0.01</v>
      </c>
      <c r="C375" s="6">
        <v>0.12</v>
      </c>
      <c r="D375" s="3">
        <f t="shared" si="42"/>
        <v>1.2120000000000002</v>
      </c>
      <c r="E375" s="2">
        <f>MAX(D325:D375)</f>
        <v>1.3540000000000001</v>
      </c>
      <c r="F375" s="2">
        <f>MIN(D325:D375)</f>
        <v>0.71599999999999997</v>
      </c>
      <c r="G375" s="4">
        <f t="shared" ref="G375:G438" si="43">(E375+F375)/2</f>
        <v>1.0350000000000001</v>
      </c>
      <c r="H375" s="5">
        <f t="shared" si="40"/>
        <v>1.0960000000000001</v>
      </c>
      <c r="I375" s="5">
        <f>IF(D375&gt;1.04,D375,I374)</f>
        <v>1.2120000000000002</v>
      </c>
      <c r="J375" s="7">
        <f t="shared" si="37"/>
        <v>0</v>
      </c>
      <c r="K375" s="7">
        <f>IF(D375&lt;G375,1,0)</f>
        <v>0</v>
      </c>
      <c r="L375" t="str">
        <f t="shared" si="38"/>
        <v>NÃO PASSO</v>
      </c>
      <c r="M375">
        <f t="shared" si="39"/>
        <v>0</v>
      </c>
      <c r="N375" s="8">
        <f t="shared" si="41"/>
        <v>14</v>
      </c>
    </row>
    <row r="376" spans="1:14" x14ac:dyDescent="0.3">
      <c r="A376" s="6">
        <v>1.43</v>
      </c>
      <c r="B376" s="6">
        <v>-0.06</v>
      </c>
      <c r="C376" s="6">
        <v>0.24</v>
      </c>
      <c r="D376" s="3">
        <f t="shared" si="42"/>
        <v>1.3359999999999999</v>
      </c>
      <c r="E376" s="2">
        <f>MAX(D326:D376)</f>
        <v>1.3540000000000001</v>
      </c>
      <c r="F376" s="2">
        <f>MIN(D326:D376)</f>
        <v>0.71599999999999997</v>
      </c>
      <c r="G376" s="4">
        <f t="shared" si="43"/>
        <v>1.0350000000000001</v>
      </c>
      <c r="H376" s="5">
        <f t="shared" si="40"/>
        <v>1.2120000000000002</v>
      </c>
      <c r="I376" s="5">
        <f>IF(D376&gt;1.04,D376,I375)</f>
        <v>1.3359999999999999</v>
      </c>
      <c r="J376" s="7">
        <f t="shared" si="37"/>
        <v>0</v>
      </c>
      <c r="K376" s="7">
        <f>IF(D376&lt;G376,1,0)</f>
        <v>0</v>
      </c>
      <c r="L376" t="str">
        <f t="shared" si="38"/>
        <v>NÃO PASSO</v>
      </c>
      <c r="M376">
        <f t="shared" si="39"/>
        <v>0</v>
      </c>
      <c r="N376" s="8">
        <f t="shared" si="41"/>
        <v>14</v>
      </c>
    </row>
    <row r="377" spans="1:14" x14ac:dyDescent="0.3">
      <c r="A377" s="6">
        <v>1.49</v>
      </c>
      <c r="B377" s="6">
        <v>0.05</v>
      </c>
      <c r="C377" s="6">
        <v>0.49</v>
      </c>
      <c r="D377" s="3">
        <f t="shared" si="42"/>
        <v>1.42</v>
      </c>
      <c r="E377" s="2">
        <f>MAX(D327:D377)</f>
        <v>1.42</v>
      </c>
      <c r="F377" s="2">
        <f>MIN(D327:D377)</f>
        <v>0.71599999999999997</v>
      </c>
      <c r="G377" s="4">
        <f t="shared" si="43"/>
        <v>1.0680000000000001</v>
      </c>
      <c r="H377" s="5">
        <f t="shared" si="40"/>
        <v>1.3359999999999999</v>
      </c>
      <c r="I377" s="5">
        <f>IF(D377&gt;1.04,D377,I376)</f>
        <v>1.42</v>
      </c>
      <c r="J377" s="7">
        <f t="shared" si="37"/>
        <v>0</v>
      </c>
      <c r="K377" s="7">
        <f>IF(D377&lt;G377,1,0)</f>
        <v>0</v>
      </c>
      <c r="L377" t="str">
        <f t="shared" si="38"/>
        <v>NÃO PASSO</v>
      </c>
      <c r="M377">
        <f t="shared" si="39"/>
        <v>0</v>
      </c>
      <c r="N377" s="8">
        <f t="shared" si="41"/>
        <v>14</v>
      </c>
    </row>
    <row r="378" spans="1:14" x14ac:dyDescent="0.3">
      <c r="A378" s="6">
        <v>1.52</v>
      </c>
      <c r="B378" s="6">
        <v>0.25</v>
      </c>
      <c r="C378" s="6">
        <v>0.37</v>
      </c>
      <c r="D378" s="3">
        <f t="shared" si="42"/>
        <v>1.4439999999999997</v>
      </c>
      <c r="E378" s="2">
        <f>MAX(D328:D378)</f>
        <v>1.4439999999999997</v>
      </c>
      <c r="F378" s="2">
        <f>MIN(D328:D378)</f>
        <v>0.71599999999999997</v>
      </c>
      <c r="G378" s="4">
        <f t="shared" si="43"/>
        <v>1.0799999999999998</v>
      </c>
      <c r="H378" s="5">
        <f t="shared" si="40"/>
        <v>1.42</v>
      </c>
      <c r="I378" s="5">
        <f>IF(D378&gt;1.04,D378,I377)</f>
        <v>1.4439999999999997</v>
      </c>
      <c r="J378" s="7">
        <f t="shared" si="37"/>
        <v>0</v>
      </c>
      <c r="K378" s="7">
        <f>IF(D378&lt;G378,1,0)</f>
        <v>0</v>
      </c>
      <c r="L378" t="str">
        <f t="shared" si="38"/>
        <v>NÃO PASSO</v>
      </c>
      <c r="M378">
        <f t="shared" si="39"/>
        <v>0</v>
      </c>
      <c r="N378" s="8">
        <f t="shared" si="41"/>
        <v>14</v>
      </c>
    </row>
    <row r="379" spans="1:14" x14ac:dyDescent="0.3">
      <c r="A379" s="6">
        <v>1.43</v>
      </c>
      <c r="B379" s="6">
        <v>0.31</v>
      </c>
      <c r="C379" s="6">
        <v>0.09</v>
      </c>
      <c r="D379" s="3">
        <f t="shared" si="42"/>
        <v>1.3959999999999997</v>
      </c>
      <c r="E379" s="2">
        <f>MAX(D329:D379)</f>
        <v>1.4439999999999997</v>
      </c>
      <c r="F379" s="2">
        <f>MIN(D329:D379)</f>
        <v>0.71599999999999997</v>
      </c>
      <c r="G379" s="4">
        <f t="shared" si="43"/>
        <v>1.0799999999999998</v>
      </c>
      <c r="H379" s="5">
        <f t="shared" si="40"/>
        <v>1.4439999999999997</v>
      </c>
      <c r="I379" s="5">
        <f>IF(D379&gt;1.04,D379,I378)</f>
        <v>1.3959999999999997</v>
      </c>
      <c r="J379" s="7">
        <f t="shared" si="37"/>
        <v>1</v>
      </c>
      <c r="K379" s="7">
        <f>IF(D379&lt;G379,1,0)</f>
        <v>0</v>
      </c>
      <c r="L379" t="str">
        <f t="shared" si="38"/>
        <v>NÃO PASSO</v>
      </c>
      <c r="M379">
        <f t="shared" si="39"/>
        <v>0</v>
      </c>
      <c r="N379" s="8">
        <f t="shared" si="41"/>
        <v>14</v>
      </c>
    </row>
    <row r="380" spans="1:14" x14ac:dyDescent="0.3">
      <c r="A380" s="6">
        <v>1.35</v>
      </c>
      <c r="B380" s="6">
        <v>0.3</v>
      </c>
      <c r="C380" s="6">
        <v>-0.05</v>
      </c>
      <c r="D380" s="3">
        <f t="shared" si="42"/>
        <v>1.272</v>
      </c>
      <c r="E380" s="2">
        <f>MAX(D330:D380)</f>
        <v>1.4439999999999997</v>
      </c>
      <c r="F380" s="2">
        <f>MIN(D330:D380)</f>
        <v>0.71599999999999997</v>
      </c>
      <c r="G380" s="4">
        <f t="shared" si="43"/>
        <v>1.0799999999999998</v>
      </c>
      <c r="H380" s="5">
        <f t="shared" si="40"/>
        <v>1.3959999999999997</v>
      </c>
      <c r="I380" s="5">
        <f>IF(D380&gt;1.04,D380,I379)</f>
        <v>1.272</v>
      </c>
      <c r="J380" s="7">
        <f t="shared" si="37"/>
        <v>1</v>
      </c>
      <c r="K380" s="7">
        <f>IF(D380&lt;G380,1,0)</f>
        <v>0</v>
      </c>
      <c r="L380" t="str">
        <f t="shared" si="38"/>
        <v>NÃO PASSO</v>
      </c>
      <c r="M380">
        <f t="shared" si="39"/>
        <v>0</v>
      </c>
      <c r="N380" s="8">
        <f t="shared" si="41"/>
        <v>14</v>
      </c>
    </row>
    <row r="381" spans="1:14" x14ac:dyDescent="0.3">
      <c r="A381" s="6">
        <v>1.19</v>
      </c>
      <c r="B381" s="6">
        <v>0.3</v>
      </c>
      <c r="C381" s="6">
        <v>-0.24</v>
      </c>
      <c r="D381" s="3">
        <f t="shared" si="42"/>
        <v>1.0879999999999999</v>
      </c>
      <c r="E381" s="2">
        <f>MAX(D331:D381)</f>
        <v>1.4439999999999997</v>
      </c>
      <c r="F381" s="2">
        <f>MIN(D331:D381)</f>
        <v>0.71599999999999997</v>
      </c>
      <c r="G381" s="4">
        <f t="shared" si="43"/>
        <v>1.0799999999999998</v>
      </c>
      <c r="H381" s="5">
        <f t="shared" si="40"/>
        <v>1.272</v>
      </c>
      <c r="I381" s="5">
        <f>IF(D381&gt;1.04,D381,I380)</f>
        <v>1.0879999999999999</v>
      </c>
      <c r="J381" s="7">
        <f t="shared" si="37"/>
        <v>1</v>
      </c>
      <c r="K381" s="7">
        <f>IF(D381&lt;G381,1,0)</f>
        <v>0</v>
      </c>
      <c r="L381" t="str">
        <f t="shared" si="38"/>
        <v>NÃO PASSO</v>
      </c>
      <c r="M381">
        <f t="shared" si="39"/>
        <v>0</v>
      </c>
      <c r="N381" s="8">
        <f t="shared" si="41"/>
        <v>14</v>
      </c>
    </row>
    <row r="382" spans="1:14" x14ac:dyDescent="0.3">
      <c r="A382" s="6">
        <v>0.87</v>
      </c>
      <c r="B382" s="6">
        <v>0.24</v>
      </c>
      <c r="C382" s="6">
        <v>-0.32</v>
      </c>
      <c r="D382" s="3">
        <f t="shared" si="42"/>
        <v>0.92799999999999994</v>
      </c>
      <c r="E382" s="2">
        <f>MAX(D332:D382)</f>
        <v>1.4439999999999997</v>
      </c>
      <c r="F382" s="2">
        <f>MIN(D332:D382)</f>
        <v>0.71599999999999997</v>
      </c>
      <c r="G382" s="4">
        <f t="shared" si="43"/>
        <v>1.0799999999999998</v>
      </c>
      <c r="H382" s="5">
        <f t="shared" si="40"/>
        <v>1.0879999999999999</v>
      </c>
      <c r="I382" s="5">
        <f>IF(D382&gt;1.04,D382,I381)</f>
        <v>1.0879999999999999</v>
      </c>
      <c r="J382" s="7">
        <f t="shared" si="37"/>
        <v>0</v>
      </c>
      <c r="K382" s="7">
        <f>IF(D382&lt;G382,1,0)</f>
        <v>1</v>
      </c>
      <c r="L382" t="str">
        <f t="shared" si="38"/>
        <v>NÃO PASSO</v>
      </c>
      <c r="M382">
        <f t="shared" si="39"/>
        <v>0</v>
      </c>
      <c r="N382" s="8">
        <f t="shared" si="41"/>
        <v>14</v>
      </c>
    </row>
    <row r="383" spans="1:14" x14ac:dyDescent="0.3">
      <c r="A383" s="6">
        <v>0.6</v>
      </c>
      <c r="B383" s="6">
        <v>0.25</v>
      </c>
      <c r="C383" s="6">
        <v>-0.28000000000000003</v>
      </c>
      <c r="D383" s="3">
        <f t="shared" si="42"/>
        <v>0.85600000000000009</v>
      </c>
      <c r="E383" s="2">
        <f>MAX(D333:D383)</f>
        <v>1.4439999999999997</v>
      </c>
      <c r="F383" s="2">
        <f>MIN(D333:D383)</f>
        <v>0.71599999999999997</v>
      </c>
      <c r="G383" s="4">
        <f t="shared" si="43"/>
        <v>1.0799999999999998</v>
      </c>
      <c r="H383" s="5">
        <f t="shared" si="40"/>
        <v>1.0879999999999999</v>
      </c>
      <c r="I383" s="5">
        <f>IF(D383&gt;1.04,D383,I382)</f>
        <v>1.0879999999999999</v>
      </c>
      <c r="J383" s="7">
        <f t="shared" si="37"/>
        <v>0</v>
      </c>
      <c r="K383" s="7">
        <f>IF(D383&lt;G383,1,0)</f>
        <v>1</v>
      </c>
      <c r="L383" t="str">
        <f t="shared" si="38"/>
        <v>NÃO PASSO</v>
      </c>
      <c r="M383">
        <f t="shared" si="39"/>
        <v>0</v>
      </c>
      <c r="N383" s="8">
        <f t="shared" si="41"/>
        <v>14</v>
      </c>
    </row>
    <row r="384" spans="1:14" x14ac:dyDescent="0.3">
      <c r="A384" s="6">
        <v>0.63</v>
      </c>
      <c r="B384" s="6">
        <v>0.24</v>
      </c>
      <c r="C384" s="6">
        <v>-0.08</v>
      </c>
      <c r="D384" s="3">
        <f t="shared" si="42"/>
        <v>0.876</v>
      </c>
      <c r="E384" s="2">
        <f>MAX(D334:D384)</f>
        <v>1.4439999999999997</v>
      </c>
      <c r="F384" s="2">
        <f>MIN(D334:D384)</f>
        <v>0.71599999999999997</v>
      </c>
      <c r="G384" s="4">
        <f t="shared" si="43"/>
        <v>1.0799999999999998</v>
      </c>
      <c r="H384" s="5">
        <f t="shared" si="40"/>
        <v>1.0879999999999999</v>
      </c>
      <c r="I384" s="5">
        <f>IF(D384&gt;1.04,D384,I383)</f>
        <v>1.0879999999999999</v>
      </c>
      <c r="J384" s="7">
        <f t="shared" si="37"/>
        <v>0</v>
      </c>
      <c r="K384" s="7">
        <f>IF(D384&lt;G384,1,0)</f>
        <v>1</v>
      </c>
      <c r="L384" t="str">
        <f t="shared" si="38"/>
        <v>NÃO PASSO</v>
      </c>
      <c r="M384">
        <f t="shared" si="39"/>
        <v>0</v>
      </c>
      <c r="N384" s="8">
        <f t="shared" si="41"/>
        <v>14</v>
      </c>
    </row>
    <row r="385" spans="1:14" x14ac:dyDescent="0.3">
      <c r="A385" s="6">
        <v>0.99</v>
      </c>
      <c r="B385" s="6">
        <v>0.19</v>
      </c>
      <c r="C385" s="6">
        <v>0.04</v>
      </c>
      <c r="D385" s="3">
        <f t="shared" si="42"/>
        <v>0.96799999999999997</v>
      </c>
      <c r="E385" s="2">
        <f>MAX(D335:D385)</f>
        <v>1.4439999999999997</v>
      </c>
      <c r="F385" s="2">
        <f>MIN(D335:D385)</f>
        <v>0.71599999999999997</v>
      </c>
      <c r="G385" s="4">
        <f t="shared" si="43"/>
        <v>1.0799999999999998</v>
      </c>
      <c r="H385" s="5">
        <f t="shared" si="40"/>
        <v>1.0879999999999999</v>
      </c>
      <c r="I385" s="5">
        <f>IF(D385&gt;1.04,D385,I384)</f>
        <v>1.0879999999999999</v>
      </c>
      <c r="J385" s="7">
        <f t="shared" si="37"/>
        <v>0</v>
      </c>
      <c r="K385" s="7">
        <f>IF(D385&lt;G385,1,0)</f>
        <v>1</v>
      </c>
      <c r="L385" t="str">
        <f t="shared" si="38"/>
        <v>NÃO PASSO</v>
      </c>
      <c r="M385">
        <f t="shared" si="39"/>
        <v>0</v>
      </c>
      <c r="N385" s="8">
        <f t="shared" si="41"/>
        <v>14</v>
      </c>
    </row>
    <row r="386" spans="1:14" x14ac:dyDescent="0.3">
      <c r="A386" s="6">
        <v>1.29</v>
      </c>
      <c r="B386" s="6">
        <v>0.08</v>
      </c>
      <c r="C386" s="6">
        <v>0.03</v>
      </c>
      <c r="D386" s="3">
        <f t="shared" si="42"/>
        <v>1.0680000000000001</v>
      </c>
      <c r="E386" s="2">
        <f>MAX(D336:D386)</f>
        <v>1.4439999999999997</v>
      </c>
      <c r="F386" s="2">
        <f>MIN(D336:D386)</f>
        <v>0.73199999999999998</v>
      </c>
      <c r="G386" s="4">
        <f t="shared" si="43"/>
        <v>1.0879999999999999</v>
      </c>
      <c r="H386" s="5">
        <f t="shared" si="40"/>
        <v>1.0879999999999999</v>
      </c>
      <c r="I386" s="5">
        <f>IF(D386&gt;1.04,D386,I385)</f>
        <v>1.0680000000000001</v>
      </c>
      <c r="J386" s="7">
        <f t="shared" si="37"/>
        <v>1</v>
      </c>
      <c r="K386" s="7">
        <f>IF(D386&lt;G386,1,0)</f>
        <v>1</v>
      </c>
      <c r="L386" t="str">
        <f t="shared" si="38"/>
        <v>PASSO</v>
      </c>
      <c r="M386">
        <f t="shared" si="39"/>
        <v>1</v>
      </c>
      <c r="N386" s="8">
        <f t="shared" si="41"/>
        <v>15</v>
      </c>
    </row>
    <row r="387" spans="1:14" x14ac:dyDescent="0.3">
      <c r="A387" s="6">
        <v>1.33</v>
      </c>
      <c r="B387" s="6">
        <v>-0.01</v>
      </c>
      <c r="C387" s="6">
        <v>-0.05</v>
      </c>
      <c r="D387" s="3">
        <f t="shared" si="42"/>
        <v>1.1260000000000001</v>
      </c>
      <c r="E387" s="2">
        <f>MAX(D337:D387)</f>
        <v>1.4439999999999997</v>
      </c>
      <c r="F387" s="2">
        <f>MIN(D337:D387)</f>
        <v>0.73199999999999998</v>
      </c>
      <c r="G387" s="4">
        <f t="shared" si="43"/>
        <v>1.0879999999999999</v>
      </c>
      <c r="H387" s="5">
        <f t="shared" si="40"/>
        <v>1.0680000000000001</v>
      </c>
      <c r="I387" s="5">
        <f>IF(D387&gt;1.04,D387,I386)</f>
        <v>1.1260000000000001</v>
      </c>
      <c r="J387" s="7">
        <f t="shared" ref="J387:J450" si="44">IF(I387&lt;H387,1,0)</f>
        <v>0</v>
      </c>
      <c r="K387" s="7">
        <f>IF(D387&lt;G387,1,0)</f>
        <v>0</v>
      </c>
      <c r="L387" t="str">
        <f t="shared" ref="L387:L450" si="45">IF(AND((J387=1),(K387=1)),"PASSO","NÃO PASSO")</f>
        <v>NÃO PASSO</v>
      </c>
      <c r="M387">
        <f t="shared" ref="M387:M450" si="46">IF(AND((J387=1),(K387=1)),1,0)</f>
        <v>0</v>
      </c>
      <c r="N387" s="8">
        <f t="shared" si="41"/>
        <v>15</v>
      </c>
    </row>
    <row r="388" spans="1:14" x14ac:dyDescent="0.3">
      <c r="A388" s="6">
        <v>1.1000000000000001</v>
      </c>
      <c r="B388" s="6">
        <v>-0.01</v>
      </c>
      <c r="C388" s="6">
        <v>-0.04</v>
      </c>
      <c r="D388" s="3">
        <f t="shared" si="42"/>
        <v>1.0940000000000001</v>
      </c>
      <c r="E388" s="2">
        <f>MAX(D338:D388)</f>
        <v>1.4439999999999997</v>
      </c>
      <c r="F388" s="2">
        <f>MIN(D338:D388)</f>
        <v>0.73199999999999998</v>
      </c>
      <c r="G388" s="4">
        <f t="shared" si="43"/>
        <v>1.0879999999999999</v>
      </c>
      <c r="H388" s="5">
        <f t="shared" ref="H388:H451" si="47">IF(I388&lt;&gt;0,I387,H387)</f>
        <v>1.1260000000000001</v>
      </c>
      <c r="I388" s="5">
        <f>IF(D388&gt;1.04,D388,I387)</f>
        <v>1.0940000000000001</v>
      </c>
      <c r="J388" s="7">
        <f t="shared" si="44"/>
        <v>1</v>
      </c>
      <c r="K388" s="7">
        <f>IF(D388&lt;G388,1,0)</f>
        <v>0</v>
      </c>
      <c r="L388" t="str">
        <f t="shared" si="45"/>
        <v>NÃO PASSO</v>
      </c>
      <c r="M388">
        <f t="shared" si="46"/>
        <v>0</v>
      </c>
      <c r="N388" s="8">
        <f t="shared" ref="N388:N451" si="48">N387+M388</f>
        <v>15</v>
      </c>
    </row>
    <row r="389" spans="1:14" x14ac:dyDescent="0.3">
      <c r="A389" s="6">
        <v>0.92</v>
      </c>
      <c r="B389" s="6">
        <v>0.08</v>
      </c>
      <c r="C389" s="6">
        <v>0.03</v>
      </c>
      <c r="D389" s="3">
        <f t="shared" ref="D389:D452" si="49">AVERAGE(A387:A391)</f>
        <v>0.98199999999999998</v>
      </c>
      <c r="E389" s="2">
        <f>MAX(D339:D389)</f>
        <v>1.4439999999999997</v>
      </c>
      <c r="F389" s="2">
        <f>MIN(D339:D389)</f>
        <v>0.73199999999999998</v>
      </c>
      <c r="G389" s="4">
        <f t="shared" si="43"/>
        <v>1.0879999999999999</v>
      </c>
      <c r="H389" s="5">
        <f t="shared" si="47"/>
        <v>1.0940000000000001</v>
      </c>
      <c r="I389" s="5">
        <f>IF(D389&gt;1.04,D389,I388)</f>
        <v>1.0940000000000001</v>
      </c>
      <c r="J389" s="7">
        <f t="shared" si="44"/>
        <v>0</v>
      </c>
      <c r="K389" s="7">
        <f>IF(D389&lt;G389,1,0)</f>
        <v>1</v>
      </c>
      <c r="L389" t="str">
        <f t="shared" si="45"/>
        <v>NÃO PASSO</v>
      </c>
      <c r="M389">
        <f t="shared" si="46"/>
        <v>0</v>
      </c>
      <c r="N389" s="8">
        <f t="shared" si="48"/>
        <v>15</v>
      </c>
    </row>
    <row r="390" spans="1:14" x14ac:dyDescent="0.3">
      <c r="A390" s="6">
        <v>0.83</v>
      </c>
      <c r="B390" s="6">
        <v>0.14000000000000001</v>
      </c>
      <c r="C390" s="6">
        <v>0.04</v>
      </c>
      <c r="D390" s="3">
        <f t="shared" si="49"/>
        <v>0.85</v>
      </c>
      <c r="E390" s="2">
        <f>MAX(D340:D390)</f>
        <v>1.4439999999999997</v>
      </c>
      <c r="F390" s="2">
        <f>MIN(D340:D390)</f>
        <v>0.73199999999999998</v>
      </c>
      <c r="G390" s="4">
        <f t="shared" si="43"/>
        <v>1.0879999999999999</v>
      </c>
      <c r="H390" s="5">
        <f t="shared" si="47"/>
        <v>1.0940000000000001</v>
      </c>
      <c r="I390" s="5">
        <f>IF(D390&gt;1.04,D390,I389)</f>
        <v>1.0940000000000001</v>
      </c>
      <c r="J390" s="7">
        <f t="shared" si="44"/>
        <v>0</v>
      </c>
      <c r="K390" s="7">
        <f>IF(D390&lt;G390,1,0)</f>
        <v>1</v>
      </c>
      <c r="L390" t="str">
        <f t="shared" si="45"/>
        <v>NÃO PASSO</v>
      </c>
      <c r="M390">
        <f t="shared" si="46"/>
        <v>0</v>
      </c>
      <c r="N390" s="8">
        <f t="shared" si="48"/>
        <v>15</v>
      </c>
    </row>
    <row r="391" spans="1:14" x14ac:dyDescent="0.3">
      <c r="A391" s="6">
        <v>0.73</v>
      </c>
      <c r="B391" s="6">
        <v>0.09</v>
      </c>
      <c r="C391" s="6">
        <v>0.03</v>
      </c>
      <c r="D391" s="3">
        <f t="shared" si="49"/>
        <v>0.76800000000000002</v>
      </c>
      <c r="E391" s="2">
        <f>MAX(D341:D391)</f>
        <v>1.4439999999999997</v>
      </c>
      <c r="F391" s="2">
        <f>MIN(D341:D391)</f>
        <v>0.73199999999999998</v>
      </c>
      <c r="G391" s="4">
        <f t="shared" si="43"/>
        <v>1.0879999999999999</v>
      </c>
      <c r="H391" s="5">
        <f t="shared" si="47"/>
        <v>1.0940000000000001</v>
      </c>
      <c r="I391" s="5">
        <f>IF(D391&gt;1.04,D391,I390)</f>
        <v>1.0940000000000001</v>
      </c>
      <c r="J391" s="7">
        <f t="shared" si="44"/>
        <v>0</v>
      </c>
      <c r="K391" s="7">
        <f>IF(D391&lt;G391,1,0)</f>
        <v>1</v>
      </c>
      <c r="L391" t="str">
        <f t="shared" si="45"/>
        <v>NÃO PASSO</v>
      </c>
      <c r="M391">
        <f t="shared" si="46"/>
        <v>0</v>
      </c>
      <c r="N391" s="8">
        <f t="shared" si="48"/>
        <v>15</v>
      </c>
    </row>
    <row r="392" spans="1:14" x14ac:dyDescent="0.3">
      <c r="A392" s="6">
        <v>0.67</v>
      </c>
      <c r="B392" s="6">
        <v>0.03</v>
      </c>
      <c r="C392" s="6">
        <v>0.04</v>
      </c>
      <c r="D392" s="3">
        <f t="shared" si="49"/>
        <v>0.73</v>
      </c>
      <c r="E392" s="2">
        <f>MAX(D342:D392)</f>
        <v>1.4439999999999997</v>
      </c>
      <c r="F392" s="2">
        <f>MIN(D342:D392)</f>
        <v>0.73</v>
      </c>
      <c r="G392" s="4">
        <f t="shared" si="43"/>
        <v>1.0869999999999997</v>
      </c>
      <c r="H392" s="5">
        <f t="shared" si="47"/>
        <v>1.0940000000000001</v>
      </c>
      <c r="I392" s="5">
        <f>IF(D392&gt;1.04,D392,I391)</f>
        <v>1.0940000000000001</v>
      </c>
      <c r="J392" s="7">
        <f t="shared" si="44"/>
        <v>0</v>
      </c>
      <c r="K392" s="7">
        <f>IF(D392&lt;G392,1,0)</f>
        <v>1</v>
      </c>
      <c r="L392" t="str">
        <f t="shared" si="45"/>
        <v>NÃO PASSO</v>
      </c>
      <c r="M392">
        <f t="shared" si="46"/>
        <v>0</v>
      </c>
      <c r="N392" s="8">
        <f t="shared" si="48"/>
        <v>15</v>
      </c>
    </row>
    <row r="393" spans="1:14" x14ac:dyDescent="0.3">
      <c r="A393" s="6">
        <v>0.69</v>
      </c>
      <c r="B393" s="6">
        <v>0.05</v>
      </c>
      <c r="C393" s="6">
        <v>0</v>
      </c>
      <c r="D393" s="3">
        <f t="shared" si="49"/>
        <v>0.72799999999999998</v>
      </c>
      <c r="E393" s="2">
        <f>MAX(D343:D393)</f>
        <v>1.4439999999999997</v>
      </c>
      <c r="F393" s="2">
        <f>MIN(D343:D393)</f>
        <v>0.72799999999999998</v>
      </c>
      <c r="G393" s="4">
        <f t="shared" si="43"/>
        <v>1.0859999999999999</v>
      </c>
      <c r="H393" s="5">
        <f t="shared" si="47"/>
        <v>1.0940000000000001</v>
      </c>
      <c r="I393" s="5">
        <f>IF(D393&gt;1.04,D393,I392)</f>
        <v>1.0940000000000001</v>
      </c>
      <c r="J393" s="7">
        <f t="shared" si="44"/>
        <v>0</v>
      </c>
      <c r="K393" s="7">
        <f>IF(D393&lt;G393,1,0)</f>
        <v>1</v>
      </c>
      <c r="L393" t="str">
        <f t="shared" si="45"/>
        <v>NÃO PASSO</v>
      </c>
      <c r="M393">
        <f t="shared" si="46"/>
        <v>0</v>
      </c>
      <c r="N393" s="8">
        <f t="shared" si="48"/>
        <v>15</v>
      </c>
    </row>
    <row r="394" spans="1:14" x14ac:dyDescent="0.3">
      <c r="A394" s="6">
        <v>0.73</v>
      </c>
      <c r="B394" s="6">
        <v>7.0000000000000007E-2</v>
      </c>
      <c r="C394" s="6">
        <v>0.02</v>
      </c>
      <c r="D394" s="3">
        <f t="shared" si="49"/>
        <v>0.76</v>
      </c>
      <c r="E394" s="2">
        <f>MAX(D344:D394)</f>
        <v>1.4439999999999997</v>
      </c>
      <c r="F394" s="2">
        <f>MIN(D344:D394)</f>
        <v>0.72799999999999998</v>
      </c>
      <c r="G394" s="4">
        <f t="shared" si="43"/>
        <v>1.0859999999999999</v>
      </c>
      <c r="H394" s="5">
        <f t="shared" si="47"/>
        <v>1.0940000000000001</v>
      </c>
      <c r="I394" s="5">
        <f>IF(D394&gt;1.04,D394,I393)</f>
        <v>1.0940000000000001</v>
      </c>
      <c r="J394" s="7">
        <f t="shared" si="44"/>
        <v>0</v>
      </c>
      <c r="K394" s="7">
        <f>IF(D394&lt;G394,1,0)</f>
        <v>1</v>
      </c>
      <c r="L394" t="str">
        <f t="shared" si="45"/>
        <v>NÃO PASSO</v>
      </c>
      <c r="M394">
        <f t="shared" si="46"/>
        <v>0</v>
      </c>
      <c r="N394" s="8">
        <f t="shared" si="48"/>
        <v>15</v>
      </c>
    </row>
    <row r="395" spans="1:14" x14ac:dyDescent="0.3">
      <c r="A395" s="6">
        <v>0.82</v>
      </c>
      <c r="B395" s="6">
        <v>7.0000000000000007E-2</v>
      </c>
      <c r="C395" s="6">
        <v>7.0000000000000007E-2</v>
      </c>
      <c r="D395" s="3">
        <f t="shared" si="49"/>
        <v>0.81400000000000006</v>
      </c>
      <c r="E395" s="2">
        <f>MAX(D345:D395)</f>
        <v>1.4439999999999997</v>
      </c>
      <c r="F395" s="2">
        <f>MIN(D345:D395)</f>
        <v>0.72799999999999998</v>
      </c>
      <c r="G395" s="4">
        <f t="shared" si="43"/>
        <v>1.0859999999999999</v>
      </c>
      <c r="H395" s="5">
        <f t="shared" si="47"/>
        <v>1.0940000000000001</v>
      </c>
      <c r="I395" s="5">
        <f>IF(D395&gt;1.04,D395,I394)</f>
        <v>1.0940000000000001</v>
      </c>
      <c r="J395" s="7">
        <f t="shared" si="44"/>
        <v>0</v>
      </c>
      <c r="K395" s="7">
        <f>IF(D395&lt;G395,1,0)</f>
        <v>1</v>
      </c>
      <c r="L395" t="str">
        <f t="shared" si="45"/>
        <v>NÃO PASSO</v>
      </c>
      <c r="M395">
        <f t="shared" si="46"/>
        <v>0</v>
      </c>
      <c r="N395" s="8">
        <f t="shared" si="48"/>
        <v>15</v>
      </c>
    </row>
    <row r="396" spans="1:14" x14ac:dyDescent="0.3">
      <c r="A396" s="6">
        <v>0.89</v>
      </c>
      <c r="B396" s="6">
        <v>0.09</v>
      </c>
      <c r="C396" s="6">
        <v>0.12</v>
      </c>
      <c r="D396" s="3">
        <f t="shared" si="49"/>
        <v>0.874</v>
      </c>
      <c r="E396" s="2">
        <f>MAX(D346:D396)</f>
        <v>1.4439999999999997</v>
      </c>
      <c r="F396" s="2">
        <f>MIN(D346:D396)</f>
        <v>0.72799999999999998</v>
      </c>
      <c r="G396" s="4">
        <f t="shared" si="43"/>
        <v>1.0859999999999999</v>
      </c>
      <c r="H396" s="5">
        <f t="shared" si="47"/>
        <v>1.0940000000000001</v>
      </c>
      <c r="I396" s="5">
        <f>IF(D396&gt;1.04,D396,I395)</f>
        <v>1.0940000000000001</v>
      </c>
      <c r="J396" s="7">
        <f t="shared" si="44"/>
        <v>0</v>
      </c>
      <c r="K396" s="7">
        <f>IF(D396&lt;G396,1,0)</f>
        <v>1</v>
      </c>
      <c r="L396" t="str">
        <f t="shared" si="45"/>
        <v>NÃO PASSO</v>
      </c>
      <c r="M396">
        <f t="shared" si="46"/>
        <v>0</v>
      </c>
      <c r="N396" s="8">
        <f t="shared" si="48"/>
        <v>15</v>
      </c>
    </row>
    <row r="397" spans="1:14" x14ac:dyDescent="0.3">
      <c r="A397" s="6">
        <v>0.94</v>
      </c>
      <c r="B397" s="6">
        <v>0.1</v>
      </c>
      <c r="C397" s="6">
        <v>0.18</v>
      </c>
      <c r="D397" s="3">
        <f t="shared" si="49"/>
        <v>0.92399999999999982</v>
      </c>
      <c r="E397" s="2">
        <f>MAX(D347:D397)</f>
        <v>1.4439999999999997</v>
      </c>
      <c r="F397" s="2">
        <f>MIN(D347:D397)</f>
        <v>0.72799999999999998</v>
      </c>
      <c r="G397" s="4">
        <f t="shared" si="43"/>
        <v>1.0859999999999999</v>
      </c>
      <c r="H397" s="5">
        <f t="shared" si="47"/>
        <v>1.0940000000000001</v>
      </c>
      <c r="I397" s="5">
        <f>IF(D397&gt;1.04,D397,I396)</f>
        <v>1.0940000000000001</v>
      </c>
      <c r="J397" s="7">
        <f t="shared" si="44"/>
        <v>0</v>
      </c>
      <c r="K397" s="7">
        <f>IF(D397&lt;G397,1,0)</f>
        <v>1</v>
      </c>
      <c r="L397" t="str">
        <f t="shared" si="45"/>
        <v>NÃO PASSO</v>
      </c>
      <c r="M397">
        <f t="shared" si="46"/>
        <v>0</v>
      </c>
      <c r="N397" s="8">
        <f t="shared" si="48"/>
        <v>15</v>
      </c>
    </row>
    <row r="398" spans="1:14" x14ac:dyDescent="0.3">
      <c r="A398" s="6">
        <v>0.99</v>
      </c>
      <c r="B398" s="6">
        <v>0.09</v>
      </c>
      <c r="C398" s="6">
        <v>0.18</v>
      </c>
      <c r="D398" s="3">
        <f t="shared" si="49"/>
        <v>0.95600000000000007</v>
      </c>
      <c r="E398" s="2">
        <f>MAX(D348:D398)</f>
        <v>1.4439999999999997</v>
      </c>
      <c r="F398" s="2">
        <f>MIN(D348:D398)</f>
        <v>0.72799999999999998</v>
      </c>
      <c r="G398" s="4">
        <f t="shared" si="43"/>
        <v>1.0859999999999999</v>
      </c>
      <c r="H398" s="5">
        <f t="shared" si="47"/>
        <v>1.0940000000000001</v>
      </c>
      <c r="I398" s="5">
        <f>IF(D398&gt;1.04,D398,I397)</f>
        <v>1.0940000000000001</v>
      </c>
      <c r="J398" s="7">
        <f t="shared" si="44"/>
        <v>0</v>
      </c>
      <c r="K398" s="7">
        <f>IF(D398&lt;G398,1,0)</f>
        <v>1</v>
      </c>
      <c r="L398" t="str">
        <f t="shared" si="45"/>
        <v>NÃO PASSO</v>
      </c>
      <c r="M398">
        <f t="shared" si="46"/>
        <v>0</v>
      </c>
      <c r="N398" s="8">
        <f t="shared" si="48"/>
        <v>15</v>
      </c>
    </row>
    <row r="399" spans="1:14" x14ac:dyDescent="0.3">
      <c r="A399" s="6">
        <v>0.98</v>
      </c>
      <c r="B399" s="6">
        <v>0.04</v>
      </c>
      <c r="C399" s="6">
        <v>0.15</v>
      </c>
      <c r="D399" s="3">
        <f t="shared" si="49"/>
        <v>0.97800000000000009</v>
      </c>
      <c r="E399" s="2">
        <f>MAX(D349:D399)</f>
        <v>1.4439999999999997</v>
      </c>
      <c r="F399" s="2">
        <f>MIN(D349:D399)</f>
        <v>0.72799999999999998</v>
      </c>
      <c r="G399" s="4">
        <f t="shared" si="43"/>
        <v>1.0859999999999999</v>
      </c>
      <c r="H399" s="5">
        <f t="shared" si="47"/>
        <v>1.0940000000000001</v>
      </c>
      <c r="I399" s="5">
        <f>IF(D399&gt;1.04,D399,I398)</f>
        <v>1.0940000000000001</v>
      </c>
      <c r="J399" s="7">
        <f t="shared" si="44"/>
        <v>0</v>
      </c>
      <c r="K399" s="7">
        <f>IF(D399&lt;G399,1,0)</f>
        <v>1</v>
      </c>
      <c r="L399" t="str">
        <f t="shared" si="45"/>
        <v>NÃO PASSO</v>
      </c>
      <c r="M399">
        <f t="shared" si="46"/>
        <v>0</v>
      </c>
      <c r="N399" s="8">
        <f t="shared" si="48"/>
        <v>15</v>
      </c>
    </row>
    <row r="400" spans="1:14" x14ac:dyDescent="0.3">
      <c r="A400" s="6">
        <v>0.98</v>
      </c>
      <c r="B400" s="6">
        <v>0.03</v>
      </c>
      <c r="C400" s="6">
        <v>0.11</v>
      </c>
      <c r="D400" s="3">
        <f t="shared" si="49"/>
        <v>1.006</v>
      </c>
      <c r="E400" s="2">
        <f>MAX(D350:D400)</f>
        <v>1.4439999999999997</v>
      </c>
      <c r="F400" s="2">
        <f>MIN(D350:D400)</f>
        <v>0.72799999999999998</v>
      </c>
      <c r="G400" s="4">
        <f t="shared" si="43"/>
        <v>1.0859999999999999</v>
      </c>
      <c r="H400" s="5">
        <f t="shared" si="47"/>
        <v>1.0940000000000001</v>
      </c>
      <c r="I400" s="5">
        <f>IF(D400&gt;1.04,D400,I399)</f>
        <v>1.0940000000000001</v>
      </c>
      <c r="J400" s="7">
        <f t="shared" si="44"/>
        <v>0</v>
      </c>
      <c r="K400" s="7">
        <f>IF(D400&lt;G400,1,0)</f>
        <v>1</v>
      </c>
      <c r="L400" t="str">
        <f t="shared" si="45"/>
        <v>NÃO PASSO</v>
      </c>
      <c r="M400">
        <f t="shared" si="46"/>
        <v>0</v>
      </c>
      <c r="N400" s="8">
        <f t="shared" si="48"/>
        <v>15</v>
      </c>
    </row>
    <row r="401" spans="1:14" x14ac:dyDescent="0.3">
      <c r="A401" s="6">
        <v>1</v>
      </c>
      <c r="B401" s="6">
        <v>0.08</v>
      </c>
      <c r="C401" s="6">
        <v>0.11</v>
      </c>
      <c r="D401" s="3">
        <f t="shared" si="49"/>
        <v>1.046</v>
      </c>
      <c r="E401" s="2">
        <f>MAX(D351:D401)</f>
        <v>1.4439999999999997</v>
      </c>
      <c r="F401" s="2">
        <f>MIN(D351:D401)</f>
        <v>0.72799999999999998</v>
      </c>
      <c r="G401" s="4">
        <f t="shared" si="43"/>
        <v>1.0859999999999999</v>
      </c>
      <c r="H401" s="5">
        <f t="shared" si="47"/>
        <v>1.0940000000000001</v>
      </c>
      <c r="I401" s="5">
        <f>IF(D401&gt;1.04,D401,I400)</f>
        <v>1.046</v>
      </c>
      <c r="J401" s="7">
        <f t="shared" si="44"/>
        <v>1</v>
      </c>
      <c r="K401" s="7">
        <f>IF(D401&lt;G401,1,0)</f>
        <v>1</v>
      </c>
      <c r="L401" t="str">
        <f t="shared" si="45"/>
        <v>PASSO</v>
      </c>
      <c r="M401">
        <f t="shared" si="46"/>
        <v>1</v>
      </c>
      <c r="N401" s="8">
        <f t="shared" si="48"/>
        <v>16</v>
      </c>
    </row>
    <row r="402" spans="1:14" x14ac:dyDescent="0.3">
      <c r="A402" s="6">
        <v>1.08</v>
      </c>
      <c r="B402" s="6">
        <v>0.12</v>
      </c>
      <c r="C402" s="6">
        <v>0.13</v>
      </c>
      <c r="D402" s="3">
        <f t="shared" si="49"/>
        <v>1.1000000000000001</v>
      </c>
      <c r="E402" s="2">
        <f>MAX(D352:D402)</f>
        <v>1.4439999999999997</v>
      </c>
      <c r="F402" s="2">
        <f>MIN(D352:D402)</f>
        <v>0.72799999999999998</v>
      </c>
      <c r="G402" s="4">
        <f t="shared" si="43"/>
        <v>1.0859999999999999</v>
      </c>
      <c r="H402" s="5">
        <f t="shared" si="47"/>
        <v>1.046</v>
      </c>
      <c r="I402" s="5">
        <f>IF(D402&gt;1.04,D402,I401)</f>
        <v>1.1000000000000001</v>
      </c>
      <c r="J402" s="7">
        <f t="shared" si="44"/>
        <v>0</v>
      </c>
      <c r="K402" s="7">
        <f>IF(D402&lt;G402,1,0)</f>
        <v>0</v>
      </c>
      <c r="L402" t="str">
        <f t="shared" si="45"/>
        <v>NÃO PASSO</v>
      </c>
      <c r="M402">
        <f t="shared" si="46"/>
        <v>0</v>
      </c>
      <c r="N402" s="8">
        <f t="shared" si="48"/>
        <v>16</v>
      </c>
    </row>
    <row r="403" spans="1:14" x14ac:dyDescent="0.3">
      <c r="A403" s="6">
        <v>1.19</v>
      </c>
      <c r="B403" s="6">
        <v>0.12</v>
      </c>
      <c r="C403" s="6">
        <v>0.15</v>
      </c>
      <c r="D403" s="3">
        <f t="shared" si="49"/>
        <v>1.1499999999999999</v>
      </c>
      <c r="E403" s="2">
        <f>MAX(D353:D403)</f>
        <v>1.4439999999999997</v>
      </c>
      <c r="F403" s="2">
        <f>MIN(D353:D403)</f>
        <v>0.72799999999999998</v>
      </c>
      <c r="G403" s="4">
        <f t="shared" si="43"/>
        <v>1.0859999999999999</v>
      </c>
      <c r="H403" s="5">
        <f t="shared" si="47"/>
        <v>1.1000000000000001</v>
      </c>
      <c r="I403" s="5">
        <f>IF(D403&gt;1.04,D403,I402)</f>
        <v>1.1499999999999999</v>
      </c>
      <c r="J403" s="7">
        <f t="shared" si="44"/>
        <v>0</v>
      </c>
      <c r="K403" s="7">
        <f>IF(D403&lt;G403,1,0)</f>
        <v>0</v>
      </c>
      <c r="L403" t="str">
        <f t="shared" si="45"/>
        <v>NÃO PASSO</v>
      </c>
      <c r="M403">
        <f t="shared" si="46"/>
        <v>0</v>
      </c>
      <c r="N403" s="8">
        <f t="shared" si="48"/>
        <v>16</v>
      </c>
    </row>
    <row r="404" spans="1:14" x14ac:dyDescent="0.3">
      <c r="A404" s="6">
        <v>1.25</v>
      </c>
      <c r="B404" s="6">
        <v>0.12</v>
      </c>
      <c r="C404" s="6">
        <v>0.19</v>
      </c>
      <c r="D404" s="3">
        <f t="shared" si="49"/>
        <v>1.2120000000000002</v>
      </c>
      <c r="E404" s="2">
        <f>MAX(D354:D404)</f>
        <v>1.4439999999999997</v>
      </c>
      <c r="F404" s="2">
        <f>MIN(D354:D404)</f>
        <v>0.72799999999999998</v>
      </c>
      <c r="G404" s="4">
        <f t="shared" si="43"/>
        <v>1.0859999999999999</v>
      </c>
      <c r="H404" s="5">
        <f t="shared" si="47"/>
        <v>1.1499999999999999</v>
      </c>
      <c r="I404" s="5">
        <f>IF(D404&gt;1.04,D404,I403)</f>
        <v>1.2120000000000002</v>
      </c>
      <c r="J404" s="7">
        <f t="shared" si="44"/>
        <v>0</v>
      </c>
      <c r="K404" s="7">
        <f>IF(D404&lt;G404,1,0)</f>
        <v>0</v>
      </c>
      <c r="L404" t="str">
        <f t="shared" si="45"/>
        <v>NÃO PASSO</v>
      </c>
      <c r="M404">
        <f t="shared" si="46"/>
        <v>0</v>
      </c>
      <c r="N404" s="8">
        <f t="shared" si="48"/>
        <v>16</v>
      </c>
    </row>
    <row r="405" spans="1:14" x14ac:dyDescent="0.3">
      <c r="A405" s="6">
        <v>1.23</v>
      </c>
      <c r="B405" s="6">
        <v>0.08</v>
      </c>
      <c r="C405" s="6">
        <v>0.26</v>
      </c>
      <c r="D405" s="3">
        <f t="shared" si="49"/>
        <v>1.298</v>
      </c>
      <c r="E405" s="2">
        <f>MAX(D355:D405)</f>
        <v>1.4439999999999997</v>
      </c>
      <c r="F405" s="2">
        <f>MIN(D355:D405)</f>
        <v>0.72799999999999998</v>
      </c>
      <c r="G405" s="4">
        <f t="shared" si="43"/>
        <v>1.0859999999999999</v>
      </c>
      <c r="H405" s="5">
        <f t="shared" si="47"/>
        <v>1.2120000000000002</v>
      </c>
      <c r="I405" s="5">
        <f>IF(D405&gt;1.04,D405,I404)</f>
        <v>1.298</v>
      </c>
      <c r="J405" s="7">
        <f t="shared" si="44"/>
        <v>0</v>
      </c>
      <c r="K405" s="7">
        <f>IF(D405&lt;G405,1,0)</f>
        <v>0</v>
      </c>
      <c r="L405" t="str">
        <f t="shared" si="45"/>
        <v>NÃO PASSO</v>
      </c>
      <c r="M405">
        <f t="shared" si="46"/>
        <v>0</v>
      </c>
      <c r="N405" s="8">
        <f t="shared" si="48"/>
        <v>16</v>
      </c>
    </row>
    <row r="406" spans="1:14" x14ac:dyDescent="0.3">
      <c r="A406" s="6">
        <v>1.31</v>
      </c>
      <c r="B406" s="6">
        <v>-0.06</v>
      </c>
      <c r="C406" s="6">
        <v>0.31</v>
      </c>
      <c r="D406" s="3">
        <f t="shared" si="49"/>
        <v>1.3740000000000001</v>
      </c>
      <c r="E406" s="2">
        <f>MAX(D356:D406)</f>
        <v>1.4439999999999997</v>
      </c>
      <c r="F406" s="2">
        <f>MIN(D356:D406)</f>
        <v>0.72799999999999998</v>
      </c>
      <c r="G406" s="4">
        <f t="shared" si="43"/>
        <v>1.0859999999999999</v>
      </c>
      <c r="H406" s="5">
        <f t="shared" si="47"/>
        <v>1.298</v>
      </c>
      <c r="I406" s="5">
        <f>IF(D406&gt;1.04,D406,I405)</f>
        <v>1.3740000000000001</v>
      </c>
      <c r="J406" s="7">
        <f t="shared" si="44"/>
        <v>0</v>
      </c>
      <c r="K406" s="7">
        <f>IF(D406&lt;G406,1,0)</f>
        <v>0</v>
      </c>
      <c r="L406" t="str">
        <f t="shared" si="45"/>
        <v>NÃO PASSO</v>
      </c>
      <c r="M406">
        <f t="shared" si="46"/>
        <v>0</v>
      </c>
      <c r="N406" s="8">
        <f t="shared" si="48"/>
        <v>16</v>
      </c>
    </row>
    <row r="407" spans="1:14" x14ac:dyDescent="0.3">
      <c r="A407" s="6">
        <v>1.51</v>
      </c>
      <c r="B407" s="6">
        <v>-0.12</v>
      </c>
      <c r="C407" s="6">
        <v>0.11</v>
      </c>
      <c r="D407" s="3">
        <f t="shared" si="49"/>
        <v>1.4079999999999999</v>
      </c>
      <c r="E407" s="2">
        <f>MAX(D357:D407)</f>
        <v>1.4439999999999997</v>
      </c>
      <c r="F407" s="2">
        <f>MIN(D357:D407)</f>
        <v>0.72799999999999998</v>
      </c>
      <c r="G407" s="4">
        <f t="shared" si="43"/>
        <v>1.0859999999999999</v>
      </c>
      <c r="H407" s="5">
        <f t="shared" si="47"/>
        <v>1.3740000000000001</v>
      </c>
      <c r="I407" s="5">
        <f>IF(D407&gt;1.04,D407,I406)</f>
        <v>1.4079999999999999</v>
      </c>
      <c r="J407" s="7">
        <f t="shared" si="44"/>
        <v>0</v>
      </c>
      <c r="K407" s="7">
        <f>IF(D407&lt;G407,1,0)</f>
        <v>0</v>
      </c>
      <c r="L407" t="str">
        <f t="shared" si="45"/>
        <v>NÃO PASSO</v>
      </c>
      <c r="M407">
        <f t="shared" si="46"/>
        <v>0</v>
      </c>
      <c r="N407" s="8">
        <f t="shared" si="48"/>
        <v>16</v>
      </c>
    </row>
    <row r="408" spans="1:14" x14ac:dyDescent="0.3">
      <c r="A408" s="6">
        <v>1.57</v>
      </c>
      <c r="B408" s="6">
        <v>0.04</v>
      </c>
      <c r="C408" s="6">
        <v>-7.0000000000000007E-2</v>
      </c>
      <c r="D408" s="3">
        <f t="shared" si="49"/>
        <v>1.3740000000000001</v>
      </c>
      <c r="E408" s="2">
        <f>MAX(D358:D408)</f>
        <v>1.4439999999999997</v>
      </c>
      <c r="F408" s="2">
        <f>MIN(D358:D408)</f>
        <v>0.72799999999999998</v>
      </c>
      <c r="G408" s="4">
        <f t="shared" si="43"/>
        <v>1.0859999999999999</v>
      </c>
      <c r="H408" s="5">
        <f t="shared" si="47"/>
        <v>1.4079999999999999</v>
      </c>
      <c r="I408" s="5">
        <f>IF(D408&gt;1.04,D408,I407)</f>
        <v>1.3740000000000001</v>
      </c>
      <c r="J408" s="7">
        <f t="shared" si="44"/>
        <v>1</v>
      </c>
      <c r="K408" s="7">
        <f>IF(D408&lt;G408,1,0)</f>
        <v>0</v>
      </c>
      <c r="L408" t="str">
        <f t="shared" si="45"/>
        <v>NÃO PASSO</v>
      </c>
      <c r="M408">
        <f t="shared" si="46"/>
        <v>0</v>
      </c>
      <c r="N408" s="8">
        <f t="shared" si="48"/>
        <v>16</v>
      </c>
    </row>
    <row r="409" spans="1:14" x14ac:dyDescent="0.3">
      <c r="A409" s="6">
        <v>1.42</v>
      </c>
      <c r="B409" s="6">
        <v>0.18</v>
      </c>
      <c r="C409" s="6">
        <v>-0.21</v>
      </c>
      <c r="D409" s="3">
        <f t="shared" si="49"/>
        <v>1.2600000000000002</v>
      </c>
      <c r="E409" s="2">
        <f>MAX(D359:D409)</f>
        <v>1.4439999999999997</v>
      </c>
      <c r="F409" s="2">
        <f>MIN(D359:D409)</f>
        <v>0.72799999999999998</v>
      </c>
      <c r="G409" s="4">
        <f t="shared" si="43"/>
        <v>1.0859999999999999</v>
      </c>
      <c r="H409" s="5">
        <f t="shared" si="47"/>
        <v>1.3740000000000001</v>
      </c>
      <c r="I409" s="5">
        <f>IF(D409&gt;1.04,D409,I408)</f>
        <v>1.2600000000000002</v>
      </c>
      <c r="J409" s="7">
        <f t="shared" si="44"/>
        <v>1</v>
      </c>
      <c r="K409" s="7">
        <f>IF(D409&lt;G409,1,0)</f>
        <v>0</v>
      </c>
      <c r="L409" t="str">
        <f t="shared" si="45"/>
        <v>NÃO PASSO</v>
      </c>
      <c r="M409">
        <f t="shared" si="46"/>
        <v>0</v>
      </c>
      <c r="N409" s="8">
        <f t="shared" si="48"/>
        <v>16</v>
      </c>
    </row>
    <row r="410" spans="1:14" x14ac:dyDescent="0.3">
      <c r="A410" s="6">
        <v>1.06</v>
      </c>
      <c r="B410" s="6">
        <v>0.18</v>
      </c>
      <c r="C410" s="6">
        <v>-0.41</v>
      </c>
      <c r="D410" s="3">
        <f t="shared" si="49"/>
        <v>1.0720000000000003</v>
      </c>
      <c r="E410" s="2">
        <f>MAX(D360:D410)</f>
        <v>1.4439999999999997</v>
      </c>
      <c r="F410" s="2">
        <f>MIN(D360:D410)</f>
        <v>0.72799999999999998</v>
      </c>
      <c r="G410" s="4">
        <f t="shared" si="43"/>
        <v>1.0859999999999999</v>
      </c>
      <c r="H410" s="5">
        <f t="shared" si="47"/>
        <v>1.2600000000000002</v>
      </c>
      <c r="I410" s="5">
        <f>IF(D410&gt;1.04,D410,I409)</f>
        <v>1.0720000000000003</v>
      </c>
      <c r="J410" s="7">
        <f t="shared" si="44"/>
        <v>1</v>
      </c>
      <c r="K410" s="7">
        <f>IF(D410&lt;G410,1,0)</f>
        <v>1</v>
      </c>
      <c r="L410" t="str">
        <f t="shared" si="45"/>
        <v>PASSO</v>
      </c>
      <c r="M410">
        <f t="shared" si="46"/>
        <v>1</v>
      </c>
      <c r="N410" s="8">
        <f t="shared" si="48"/>
        <v>17</v>
      </c>
    </row>
    <row r="411" spans="1:14" x14ac:dyDescent="0.3">
      <c r="A411" s="6">
        <v>0.74</v>
      </c>
      <c r="B411" s="6">
        <v>0.03</v>
      </c>
      <c r="C411" s="6">
        <v>-0.32</v>
      </c>
      <c r="D411" s="3">
        <f t="shared" si="49"/>
        <v>0.91799999999999993</v>
      </c>
      <c r="E411" s="2">
        <f>MAX(D361:D411)</f>
        <v>1.4439999999999997</v>
      </c>
      <c r="F411" s="2">
        <f>MIN(D361:D411)</f>
        <v>0.72799999999999998</v>
      </c>
      <c r="G411" s="4">
        <f t="shared" si="43"/>
        <v>1.0859999999999999</v>
      </c>
      <c r="H411" s="5">
        <f t="shared" si="47"/>
        <v>1.0720000000000003</v>
      </c>
      <c r="I411" s="5">
        <f>IF(D411&gt;1.04,D411,I410)</f>
        <v>1.0720000000000003</v>
      </c>
      <c r="J411" s="7">
        <f t="shared" si="44"/>
        <v>0</v>
      </c>
      <c r="K411" s="7">
        <f>IF(D411&lt;G411,1,0)</f>
        <v>1</v>
      </c>
      <c r="L411" t="str">
        <f t="shared" si="45"/>
        <v>NÃO PASSO</v>
      </c>
      <c r="M411">
        <f t="shared" si="46"/>
        <v>0</v>
      </c>
      <c r="N411" s="8">
        <f t="shared" si="48"/>
        <v>17</v>
      </c>
    </row>
    <row r="412" spans="1:14" x14ac:dyDescent="0.3">
      <c r="A412" s="6">
        <v>0.56999999999999995</v>
      </c>
      <c r="B412" s="6">
        <v>-0.12</v>
      </c>
      <c r="C412" s="6">
        <v>-0.01</v>
      </c>
      <c r="D412" s="3">
        <f t="shared" si="49"/>
        <v>0.83799999999999986</v>
      </c>
      <c r="E412" s="2">
        <f>MAX(D362:D412)</f>
        <v>1.4439999999999997</v>
      </c>
      <c r="F412" s="2">
        <f>MIN(D362:D412)</f>
        <v>0.72799999999999998</v>
      </c>
      <c r="G412" s="4">
        <f t="shared" si="43"/>
        <v>1.0859999999999999</v>
      </c>
      <c r="H412" s="5">
        <f t="shared" si="47"/>
        <v>1.0720000000000003</v>
      </c>
      <c r="I412" s="5">
        <f>IF(D412&gt;1.04,D412,I411)</f>
        <v>1.0720000000000003</v>
      </c>
      <c r="J412" s="7">
        <f t="shared" si="44"/>
        <v>0</v>
      </c>
      <c r="K412" s="7">
        <f>IF(D412&lt;G412,1,0)</f>
        <v>1</v>
      </c>
      <c r="L412" t="str">
        <f t="shared" si="45"/>
        <v>NÃO PASSO</v>
      </c>
      <c r="M412">
        <f t="shared" si="46"/>
        <v>0</v>
      </c>
      <c r="N412" s="8">
        <f t="shared" si="48"/>
        <v>17</v>
      </c>
    </row>
    <row r="413" spans="1:14" x14ac:dyDescent="0.3">
      <c r="A413" s="6">
        <v>0.8</v>
      </c>
      <c r="B413" s="6">
        <v>-0.11</v>
      </c>
      <c r="C413" s="6">
        <v>0.18</v>
      </c>
      <c r="D413" s="3">
        <f t="shared" si="49"/>
        <v>0.84200000000000019</v>
      </c>
      <c r="E413" s="2">
        <f>MAX(D363:D413)</f>
        <v>1.4439999999999997</v>
      </c>
      <c r="F413" s="2">
        <f>MIN(D363:D413)</f>
        <v>0.72799999999999998</v>
      </c>
      <c r="G413" s="4">
        <f t="shared" si="43"/>
        <v>1.0859999999999999</v>
      </c>
      <c r="H413" s="5">
        <f t="shared" si="47"/>
        <v>1.0720000000000003</v>
      </c>
      <c r="I413" s="5">
        <f>IF(D413&gt;1.04,D413,I412)</f>
        <v>1.0720000000000003</v>
      </c>
      <c r="J413" s="7">
        <f t="shared" si="44"/>
        <v>0</v>
      </c>
      <c r="K413" s="7">
        <f>IF(D413&lt;G413,1,0)</f>
        <v>1</v>
      </c>
      <c r="L413" t="str">
        <f t="shared" si="45"/>
        <v>NÃO PASSO</v>
      </c>
      <c r="M413">
        <f t="shared" si="46"/>
        <v>0</v>
      </c>
      <c r="N413" s="8">
        <f t="shared" si="48"/>
        <v>17</v>
      </c>
    </row>
    <row r="414" spans="1:14" x14ac:dyDescent="0.3">
      <c r="A414" s="6">
        <v>1.02</v>
      </c>
      <c r="B414" s="6">
        <v>0.1</v>
      </c>
      <c r="C414" s="6">
        <v>0.03</v>
      </c>
      <c r="D414" s="3">
        <f t="shared" si="49"/>
        <v>0.89600000000000013</v>
      </c>
      <c r="E414" s="2">
        <f>MAX(D364:D414)</f>
        <v>1.4439999999999997</v>
      </c>
      <c r="F414" s="2">
        <f>MIN(D364:D414)</f>
        <v>0.72799999999999998</v>
      </c>
      <c r="G414" s="4">
        <f t="shared" si="43"/>
        <v>1.0859999999999999</v>
      </c>
      <c r="H414" s="5">
        <f t="shared" si="47"/>
        <v>1.0720000000000003</v>
      </c>
      <c r="I414" s="5">
        <f>IF(D414&gt;1.04,D414,I413)</f>
        <v>1.0720000000000003</v>
      </c>
      <c r="J414" s="7">
        <f t="shared" si="44"/>
        <v>0</v>
      </c>
      <c r="K414" s="7">
        <f>IF(D414&lt;G414,1,0)</f>
        <v>1</v>
      </c>
      <c r="L414" t="str">
        <f t="shared" si="45"/>
        <v>NÃO PASSO</v>
      </c>
      <c r="M414">
        <f t="shared" si="46"/>
        <v>0</v>
      </c>
      <c r="N414" s="8">
        <f t="shared" si="48"/>
        <v>17</v>
      </c>
    </row>
    <row r="415" spans="1:14" x14ac:dyDescent="0.3">
      <c r="A415" s="6">
        <v>1.08</v>
      </c>
      <c r="B415" s="6">
        <v>0.21</v>
      </c>
      <c r="C415" s="6">
        <v>-0.02</v>
      </c>
      <c r="D415" s="3">
        <f t="shared" si="49"/>
        <v>0.96400000000000008</v>
      </c>
      <c r="E415" s="2">
        <f>MAX(D365:D415)</f>
        <v>1.4439999999999997</v>
      </c>
      <c r="F415" s="2">
        <f>MIN(D365:D415)</f>
        <v>0.72799999999999998</v>
      </c>
      <c r="G415" s="4">
        <f t="shared" si="43"/>
        <v>1.0859999999999999</v>
      </c>
      <c r="H415" s="5">
        <f t="shared" si="47"/>
        <v>1.0720000000000003</v>
      </c>
      <c r="I415" s="5">
        <f>IF(D415&gt;1.04,D415,I414)</f>
        <v>1.0720000000000003</v>
      </c>
      <c r="J415" s="7">
        <f t="shared" si="44"/>
        <v>0</v>
      </c>
      <c r="K415" s="7">
        <f>IF(D415&lt;G415,1,0)</f>
        <v>1</v>
      </c>
      <c r="L415" t="str">
        <f t="shared" si="45"/>
        <v>NÃO PASSO</v>
      </c>
      <c r="M415">
        <f t="shared" si="46"/>
        <v>0</v>
      </c>
      <c r="N415" s="8">
        <f t="shared" si="48"/>
        <v>17</v>
      </c>
    </row>
    <row r="416" spans="1:14" x14ac:dyDescent="0.3">
      <c r="A416" s="6">
        <v>1.01</v>
      </c>
      <c r="B416" s="6">
        <v>0.35</v>
      </c>
      <c r="C416" s="6">
        <v>-0.12</v>
      </c>
      <c r="D416" s="3">
        <f t="shared" si="49"/>
        <v>0.98199999999999998</v>
      </c>
      <c r="E416" s="2">
        <f>MAX(D366:D416)</f>
        <v>1.4439999999999997</v>
      </c>
      <c r="F416" s="2">
        <f>MIN(D366:D416)</f>
        <v>0.72799999999999998</v>
      </c>
      <c r="G416" s="4">
        <f t="shared" si="43"/>
        <v>1.0859999999999999</v>
      </c>
      <c r="H416" s="5">
        <f t="shared" si="47"/>
        <v>1.0720000000000003</v>
      </c>
      <c r="I416" s="5">
        <f>IF(D416&gt;1.04,D416,I415)</f>
        <v>1.0720000000000003</v>
      </c>
      <c r="J416" s="7">
        <f t="shared" si="44"/>
        <v>0</v>
      </c>
      <c r="K416" s="7">
        <f>IF(D416&lt;G416,1,0)</f>
        <v>1</v>
      </c>
      <c r="L416" t="str">
        <f t="shared" si="45"/>
        <v>NÃO PASSO</v>
      </c>
      <c r="M416">
        <f t="shared" si="46"/>
        <v>0</v>
      </c>
      <c r="N416" s="8">
        <f t="shared" si="48"/>
        <v>17</v>
      </c>
    </row>
    <row r="417" spans="1:14" x14ac:dyDescent="0.3">
      <c r="A417" s="6">
        <v>0.91</v>
      </c>
      <c r="B417" s="6">
        <v>0.33</v>
      </c>
      <c r="C417" s="6">
        <v>-0.05</v>
      </c>
      <c r="D417" s="3">
        <f t="shared" si="49"/>
        <v>0.95</v>
      </c>
      <c r="E417" s="2">
        <f>MAX(D367:D417)</f>
        <v>1.4439999999999997</v>
      </c>
      <c r="F417" s="2">
        <f>MIN(D367:D417)</f>
        <v>0.72799999999999998</v>
      </c>
      <c r="G417" s="4">
        <f t="shared" si="43"/>
        <v>1.0859999999999999</v>
      </c>
      <c r="H417" s="5">
        <f t="shared" si="47"/>
        <v>1.0720000000000003</v>
      </c>
      <c r="I417" s="5">
        <f>IF(D417&gt;1.04,D417,I416)</f>
        <v>1.0720000000000003</v>
      </c>
      <c r="J417" s="7">
        <f t="shared" si="44"/>
        <v>0</v>
      </c>
      <c r="K417" s="7">
        <f>IF(D417&lt;G417,1,0)</f>
        <v>1</v>
      </c>
      <c r="L417" t="str">
        <f t="shared" si="45"/>
        <v>NÃO PASSO</v>
      </c>
      <c r="M417">
        <f t="shared" si="46"/>
        <v>0</v>
      </c>
      <c r="N417" s="8">
        <f t="shared" si="48"/>
        <v>17</v>
      </c>
    </row>
    <row r="418" spans="1:14" x14ac:dyDescent="0.3">
      <c r="A418" s="6">
        <v>0.89</v>
      </c>
      <c r="B418" s="6">
        <v>0.25</v>
      </c>
      <c r="C418" s="6">
        <v>0.03</v>
      </c>
      <c r="D418" s="3">
        <f t="shared" si="49"/>
        <v>0.90600000000000003</v>
      </c>
      <c r="E418" s="2">
        <f>MAX(D368:D418)</f>
        <v>1.4439999999999997</v>
      </c>
      <c r="F418" s="2">
        <f>MIN(D368:D418)</f>
        <v>0.72799999999999998</v>
      </c>
      <c r="G418" s="4">
        <f t="shared" si="43"/>
        <v>1.0859999999999999</v>
      </c>
      <c r="H418" s="5">
        <f t="shared" si="47"/>
        <v>1.0720000000000003</v>
      </c>
      <c r="I418" s="5">
        <f>IF(D418&gt;1.04,D418,I417)</f>
        <v>1.0720000000000003</v>
      </c>
      <c r="J418" s="7">
        <f t="shared" si="44"/>
        <v>0</v>
      </c>
      <c r="K418" s="7">
        <f>IF(D418&lt;G418,1,0)</f>
        <v>1</v>
      </c>
      <c r="L418" t="str">
        <f t="shared" si="45"/>
        <v>NÃO PASSO</v>
      </c>
      <c r="M418">
        <f t="shared" si="46"/>
        <v>0</v>
      </c>
      <c r="N418" s="8">
        <f t="shared" si="48"/>
        <v>17</v>
      </c>
    </row>
    <row r="419" spans="1:14" x14ac:dyDescent="0.3">
      <c r="A419" s="6">
        <v>0.86</v>
      </c>
      <c r="B419" s="6">
        <v>0.15</v>
      </c>
      <c r="C419" s="6">
        <v>0.05</v>
      </c>
      <c r="D419" s="3">
        <f t="shared" si="49"/>
        <v>0.88400000000000001</v>
      </c>
      <c r="E419" s="2">
        <f>MAX(D369:D419)</f>
        <v>1.4439999999999997</v>
      </c>
      <c r="F419" s="2">
        <f>MIN(D369:D419)</f>
        <v>0.72799999999999998</v>
      </c>
      <c r="G419" s="4">
        <f t="shared" si="43"/>
        <v>1.0859999999999999</v>
      </c>
      <c r="H419" s="5">
        <f t="shared" si="47"/>
        <v>1.0720000000000003</v>
      </c>
      <c r="I419" s="5">
        <f>IF(D419&gt;1.04,D419,I418)</f>
        <v>1.0720000000000003</v>
      </c>
      <c r="J419" s="7">
        <f t="shared" si="44"/>
        <v>0</v>
      </c>
      <c r="K419" s="7">
        <f>IF(D419&lt;G419,1,0)</f>
        <v>1</v>
      </c>
      <c r="L419" t="str">
        <f t="shared" si="45"/>
        <v>NÃO PASSO</v>
      </c>
      <c r="M419">
        <f t="shared" si="46"/>
        <v>0</v>
      </c>
      <c r="N419" s="8">
        <f t="shared" si="48"/>
        <v>17</v>
      </c>
    </row>
    <row r="420" spans="1:14" x14ac:dyDescent="0.3">
      <c r="A420" s="6">
        <v>0.86</v>
      </c>
      <c r="B420" s="6">
        <v>0.01</v>
      </c>
      <c r="C420" s="6">
        <v>0.09</v>
      </c>
      <c r="D420" s="3">
        <f t="shared" si="49"/>
        <v>0.87799999999999989</v>
      </c>
      <c r="E420" s="2">
        <f>MAX(D370:D420)</f>
        <v>1.4439999999999997</v>
      </c>
      <c r="F420" s="2">
        <f>MIN(D370:D420)</f>
        <v>0.72799999999999998</v>
      </c>
      <c r="G420" s="4">
        <f t="shared" si="43"/>
        <v>1.0859999999999999</v>
      </c>
      <c r="H420" s="5">
        <f t="shared" si="47"/>
        <v>1.0720000000000003</v>
      </c>
      <c r="I420" s="5">
        <f>IF(D420&gt;1.04,D420,I419)</f>
        <v>1.0720000000000003</v>
      </c>
      <c r="J420" s="7">
        <f t="shared" si="44"/>
        <v>0</v>
      </c>
      <c r="K420" s="7">
        <f>IF(D420&lt;G420,1,0)</f>
        <v>1</v>
      </c>
      <c r="L420" t="str">
        <f t="shared" si="45"/>
        <v>NÃO PASSO</v>
      </c>
      <c r="M420">
        <f t="shared" si="46"/>
        <v>0</v>
      </c>
      <c r="N420" s="8">
        <f t="shared" si="48"/>
        <v>17</v>
      </c>
    </row>
    <row r="421" spans="1:14" x14ac:dyDescent="0.3">
      <c r="A421" s="6">
        <v>0.9</v>
      </c>
      <c r="B421" s="6">
        <v>-0.06</v>
      </c>
      <c r="C421" s="6">
        <v>0.08</v>
      </c>
      <c r="D421" s="3">
        <f t="shared" si="49"/>
        <v>0.87200000000000011</v>
      </c>
      <c r="E421" s="2">
        <f>MAX(D371:D421)</f>
        <v>1.4439999999999997</v>
      </c>
      <c r="F421" s="2">
        <f>MIN(D371:D421)</f>
        <v>0.72799999999999998</v>
      </c>
      <c r="G421" s="4">
        <f t="shared" si="43"/>
        <v>1.0859999999999999</v>
      </c>
      <c r="H421" s="5">
        <f t="shared" si="47"/>
        <v>1.0720000000000003</v>
      </c>
      <c r="I421" s="5">
        <f>IF(D421&gt;1.04,D421,I420)</f>
        <v>1.0720000000000003</v>
      </c>
      <c r="J421" s="7">
        <f t="shared" si="44"/>
        <v>0</v>
      </c>
      <c r="K421" s="7">
        <f>IF(D421&lt;G421,1,0)</f>
        <v>1</v>
      </c>
      <c r="L421" t="str">
        <f t="shared" si="45"/>
        <v>NÃO PASSO</v>
      </c>
      <c r="M421">
        <f t="shared" si="46"/>
        <v>0</v>
      </c>
      <c r="N421" s="8">
        <f t="shared" si="48"/>
        <v>17</v>
      </c>
    </row>
    <row r="422" spans="1:14" x14ac:dyDescent="0.3">
      <c r="A422" s="6">
        <v>0.88</v>
      </c>
      <c r="B422" s="6">
        <v>-0.03</v>
      </c>
      <c r="C422" s="6">
        <v>7.0000000000000007E-2</v>
      </c>
      <c r="D422" s="3">
        <f t="shared" si="49"/>
        <v>0.86999999999999988</v>
      </c>
      <c r="E422" s="2">
        <f>MAX(D372:D422)</f>
        <v>1.4439999999999997</v>
      </c>
      <c r="F422" s="2">
        <f>MIN(D372:D422)</f>
        <v>0.72799999999999998</v>
      </c>
      <c r="G422" s="4">
        <f t="shared" si="43"/>
        <v>1.0859999999999999</v>
      </c>
      <c r="H422" s="5">
        <f t="shared" si="47"/>
        <v>1.0720000000000003</v>
      </c>
      <c r="I422" s="5">
        <f>IF(D422&gt;1.04,D422,I421)</f>
        <v>1.0720000000000003</v>
      </c>
      <c r="J422" s="7">
        <f t="shared" si="44"/>
        <v>0</v>
      </c>
      <c r="K422" s="7">
        <f>IF(D422&lt;G422,1,0)</f>
        <v>1</v>
      </c>
      <c r="L422" t="str">
        <f t="shared" si="45"/>
        <v>NÃO PASSO</v>
      </c>
      <c r="M422">
        <f t="shared" si="46"/>
        <v>0</v>
      </c>
      <c r="N422" s="8">
        <f t="shared" si="48"/>
        <v>17</v>
      </c>
    </row>
    <row r="423" spans="1:14" x14ac:dyDescent="0.3">
      <c r="A423" s="6">
        <v>0.86</v>
      </c>
      <c r="B423" s="6">
        <v>0</v>
      </c>
      <c r="C423" s="6">
        <v>7.0000000000000007E-2</v>
      </c>
      <c r="D423" s="3">
        <f t="shared" si="49"/>
        <v>0.8859999999999999</v>
      </c>
      <c r="E423" s="2">
        <f>MAX(D373:D423)</f>
        <v>1.4439999999999997</v>
      </c>
      <c r="F423" s="2">
        <f>MIN(D373:D423)</f>
        <v>0.72799999999999998</v>
      </c>
      <c r="G423" s="4">
        <f t="shared" si="43"/>
        <v>1.0859999999999999</v>
      </c>
      <c r="H423" s="5">
        <f t="shared" si="47"/>
        <v>1.0720000000000003</v>
      </c>
      <c r="I423" s="5">
        <f>IF(D423&gt;1.04,D423,I422)</f>
        <v>1.0720000000000003</v>
      </c>
      <c r="J423" s="7">
        <f t="shared" si="44"/>
        <v>0</v>
      </c>
      <c r="K423" s="7">
        <f>IF(D423&lt;G423,1,0)</f>
        <v>1</v>
      </c>
      <c r="L423" t="str">
        <f t="shared" si="45"/>
        <v>NÃO PASSO</v>
      </c>
      <c r="M423">
        <f t="shared" si="46"/>
        <v>0</v>
      </c>
      <c r="N423" s="8">
        <f t="shared" si="48"/>
        <v>17</v>
      </c>
    </row>
    <row r="424" spans="1:14" x14ac:dyDescent="0.3">
      <c r="A424" s="6">
        <v>0.85</v>
      </c>
      <c r="B424" s="6">
        <v>0.04</v>
      </c>
      <c r="C424" s="6">
        <v>0.11</v>
      </c>
      <c r="D424" s="3">
        <f t="shared" si="49"/>
        <v>0.9</v>
      </c>
      <c r="E424" s="2">
        <f>MAX(D374:D424)</f>
        <v>1.4439999999999997</v>
      </c>
      <c r="F424" s="2">
        <f>MIN(D374:D424)</f>
        <v>0.72799999999999998</v>
      </c>
      <c r="G424" s="4">
        <f t="shared" si="43"/>
        <v>1.0859999999999999</v>
      </c>
      <c r="H424" s="5">
        <f t="shared" si="47"/>
        <v>1.0720000000000003</v>
      </c>
      <c r="I424" s="5">
        <f>IF(D424&gt;1.04,D424,I423)</f>
        <v>1.0720000000000003</v>
      </c>
      <c r="J424" s="7">
        <f t="shared" si="44"/>
        <v>0</v>
      </c>
      <c r="K424" s="7">
        <f>IF(D424&lt;G424,1,0)</f>
        <v>1</v>
      </c>
      <c r="L424" t="str">
        <f t="shared" si="45"/>
        <v>NÃO PASSO</v>
      </c>
      <c r="M424">
        <f t="shared" si="46"/>
        <v>0</v>
      </c>
      <c r="N424" s="8">
        <f t="shared" si="48"/>
        <v>17</v>
      </c>
    </row>
    <row r="425" spans="1:14" x14ac:dyDescent="0.3">
      <c r="A425" s="6">
        <v>0.94</v>
      </c>
      <c r="B425" s="6">
        <v>0.09</v>
      </c>
      <c r="C425" s="6">
        <v>0.15</v>
      </c>
      <c r="D425" s="3">
        <f t="shared" si="49"/>
        <v>0.91600000000000004</v>
      </c>
      <c r="E425" s="2">
        <f>MAX(D375:D425)</f>
        <v>1.4439999999999997</v>
      </c>
      <c r="F425" s="2">
        <f>MIN(D375:D425)</f>
        <v>0.72799999999999998</v>
      </c>
      <c r="G425" s="4">
        <f t="shared" si="43"/>
        <v>1.0859999999999999</v>
      </c>
      <c r="H425" s="5">
        <f t="shared" si="47"/>
        <v>1.0720000000000003</v>
      </c>
      <c r="I425" s="5">
        <f>IF(D425&gt;1.04,D425,I424)</f>
        <v>1.0720000000000003</v>
      </c>
      <c r="J425" s="7">
        <f t="shared" si="44"/>
        <v>0</v>
      </c>
      <c r="K425" s="7">
        <f>IF(D425&lt;G425,1,0)</f>
        <v>1</v>
      </c>
      <c r="L425" t="str">
        <f t="shared" si="45"/>
        <v>NÃO PASSO</v>
      </c>
      <c r="M425">
        <f t="shared" si="46"/>
        <v>0</v>
      </c>
      <c r="N425" s="8">
        <f t="shared" si="48"/>
        <v>17</v>
      </c>
    </row>
    <row r="426" spans="1:14" x14ac:dyDescent="0.3">
      <c r="A426" s="6">
        <v>0.97</v>
      </c>
      <c r="B426" s="6">
        <v>0.12</v>
      </c>
      <c r="C426" s="6">
        <v>0.17</v>
      </c>
      <c r="D426" s="3">
        <f t="shared" si="49"/>
        <v>0.92999999999999994</v>
      </c>
      <c r="E426" s="2">
        <f>MAX(D376:D426)</f>
        <v>1.4439999999999997</v>
      </c>
      <c r="F426" s="2">
        <f>MIN(D376:D426)</f>
        <v>0.72799999999999998</v>
      </c>
      <c r="G426" s="4">
        <f t="shared" si="43"/>
        <v>1.0859999999999999</v>
      </c>
      <c r="H426" s="5">
        <f t="shared" si="47"/>
        <v>1.0720000000000003</v>
      </c>
      <c r="I426" s="5">
        <f>IF(D426&gt;1.04,D426,I425)</f>
        <v>1.0720000000000003</v>
      </c>
      <c r="J426" s="7">
        <f t="shared" si="44"/>
        <v>0</v>
      </c>
      <c r="K426" s="7">
        <f>IF(D426&lt;G426,1,0)</f>
        <v>1</v>
      </c>
      <c r="L426" t="str">
        <f t="shared" si="45"/>
        <v>NÃO PASSO</v>
      </c>
      <c r="M426">
        <f t="shared" si="46"/>
        <v>0</v>
      </c>
      <c r="N426" s="8">
        <f t="shared" si="48"/>
        <v>17</v>
      </c>
    </row>
    <row r="427" spans="1:14" x14ac:dyDescent="0.3">
      <c r="A427" s="6">
        <v>0.96</v>
      </c>
      <c r="B427" s="6">
        <v>0.1</v>
      </c>
      <c r="C427" s="6">
        <v>0.17</v>
      </c>
      <c r="D427" s="3">
        <f t="shared" si="49"/>
        <v>0.94400000000000017</v>
      </c>
      <c r="E427" s="2">
        <f>MAX(D377:D427)</f>
        <v>1.4439999999999997</v>
      </c>
      <c r="F427" s="2">
        <f>MIN(D377:D427)</f>
        <v>0.72799999999999998</v>
      </c>
      <c r="G427" s="4">
        <f t="shared" si="43"/>
        <v>1.0859999999999999</v>
      </c>
      <c r="H427" s="5">
        <f t="shared" si="47"/>
        <v>1.0720000000000003</v>
      </c>
      <c r="I427" s="5">
        <f>IF(D427&gt;1.04,D427,I426)</f>
        <v>1.0720000000000003</v>
      </c>
      <c r="J427" s="7">
        <f t="shared" si="44"/>
        <v>0</v>
      </c>
      <c r="K427" s="7">
        <f>IF(D427&lt;G427,1,0)</f>
        <v>1</v>
      </c>
      <c r="L427" t="str">
        <f t="shared" si="45"/>
        <v>NÃO PASSO</v>
      </c>
      <c r="M427">
        <f t="shared" si="46"/>
        <v>0</v>
      </c>
      <c r="N427" s="8">
        <f t="shared" si="48"/>
        <v>17</v>
      </c>
    </row>
    <row r="428" spans="1:14" x14ac:dyDescent="0.3">
      <c r="A428" s="6">
        <v>0.93</v>
      </c>
      <c r="B428" s="6">
        <v>0.09</v>
      </c>
      <c r="C428" s="6">
        <v>0.14000000000000001</v>
      </c>
      <c r="D428" s="3">
        <f t="shared" si="49"/>
        <v>0.94199999999999995</v>
      </c>
      <c r="E428" s="2">
        <f>MAX(D378:D428)</f>
        <v>1.4439999999999997</v>
      </c>
      <c r="F428" s="2">
        <f>MIN(D378:D428)</f>
        <v>0.72799999999999998</v>
      </c>
      <c r="G428" s="4">
        <f t="shared" si="43"/>
        <v>1.0859999999999999</v>
      </c>
      <c r="H428" s="5">
        <f t="shared" si="47"/>
        <v>1.0720000000000003</v>
      </c>
      <c r="I428" s="5">
        <f>IF(D428&gt;1.04,D428,I427)</f>
        <v>1.0720000000000003</v>
      </c>
      <c r="J428" s="7">
        <f t="shared" si="44"/>
        <v>0</v>
      </c>
      <c r="K428" s="7">
        <f>IF(D428&lt;G428,1,0)</f>
        <v>1</v>
      </c>
      <c r="L428" t="str">
        <f t="shared" si="45"/>
        <v>NÃO PASSO</v>
      </c>
      <c r="M428">
        <f t="shared" si="46"/>
        <v>0</v>
      </c>
      <c r="N428" s="8">
        <f t="shared" si="48"/>
        <v>17</v>
      </c>
    </row>
    <row r="429" spans="1:14" x14ac:dyDescent="0.3">
      <c r="A429" s="6">
        <v>0.92</v>
      </c>
      <c r="B429" s="6">
        <v>0.09</v>
      </c>
      <c r="C429" s="6">
        <v>0.1</v>
      </c>
      <c r="D429" s="3">
        <f t="shared" si="49"/>
        <v>0.94600000000000006</v>
      </c>
      <c r="E429" s="2">
        <f>MAX(D379:D429)</f>
        <v>1.4079999999999999</v>
      </c>
      <c r="F429" s="2">
        <f>MIN(D379:D429)</f>
        <v>0.72799999999999998</v>
      </c>
      <c r="G429" s="4">
        <f t="shared" si="43"/>
        <v>1.0680000000000001</v>
      </c>
      <c r="H429" s="5">
        <f t="shared" si="47"/>
        <v>1.0720000000000003</v>
      </c>
      <c r="I429" s="5">
        <f>IF(D429&gt;1.04,D429,I428)</f>
        <v>1.0720000000000003</v>
      </c>
      <c r="J429" s="7">
        <f t="shared" si="44"/>
        <v>0</v>
      </c>
      <c r="K429" s="7">
        <f>IF(D429&lt;G429,1,0)</f>
        <v>1</v>
      </c>
      <c r="L429" t="str">
        <f t="shared" si="45"/>
        <v>NÃO PASSO</v>
      </c>
      <c r="M429">
        <f t="shared" si="46"/>
        <v>0</v>
      </c>
      <c r="N429" s="8">
        <f t="shared" si="48"/>
        <v>17</v>
      </c>
    </row>
    <row r="430" spans="1:14" x14ac:dyDescent="0.3">
      <c r="A430" s="6">
        <v>0.93</v>
      </c>
      <c r="B430" s="6">
        <v>0.1</v>
      </c>
      <c r="C430" s="6">
        <v>0.08</v>
      </c>
      <c r="D430" s="3">
        <f t="shared" si="49"/>
        <v>0.96800000000000019</v>
      </c>
      <c r="E430" s="2">
        <f>MAX(D380:D430)</f>
        <v>1.4079999999999999</v>
      </c>
      <c r="F430" s="2">
        <f>MIN(D380:D430)</f>
        <v>0.72799999999999998</v>
      </c>
      <c r="G430" s="4">
        <f t="shared" si="43"/>
        <v>1.0680000000000001</v>
      </c>
      <c r="H430" s="5">
        <f t="shared" si="47"/>
        <v>1.0720000000000003</v>
      </c>
      <c r="I430" s="5">
        <f>IF(D430&gt;1.04,D430,I429)</f>
        <v>1.0720000000000003</v>
      </c>
      <c r="J430" s="7">
        <f t="shared" si="44"/>
        <v>0</v>
      </c>
      <c r="K430" s="7">
        <f>IF(D430&lt;G430,1,0)</f>
        <v>1</v>
      </c>
      <c r="L430" t="str">
        <f t="shared" si="45"/>
        <v>NÃO PASSO</v>
      </c>
      <c r="M430">
        <f t="shared" si="46"/>
        <v>0</v>
      </c>
      <c r="N430" s="8">
        <f t="shared" si="48"/>
        <v>17</v>
      </c>
    </row>
    <row r="431" spans="1:14" x14ac:dyDescent="0.3">
      <c r="A431" s="6">
        <v>0.99</v>
      </c>
      <c r="B431" s="6">
        <v>0.08</v>
      </c>
      <c r="C431" s="6">
        <v>0.09</v>
      </c>
      <c r="D431" s="3">
        <f t="shared" si="49"/>
        <v>1.008</v>
      </c>
      <c r="E431" s="2">
        <f>MAX(D381:D431)</f>
        <v>1.4079999999999999</v>
      </c>
      <c r="F431" s="2">
        <f>MIN(D381:D431)</f>
        <v>0.72799999999999998</v>
      </c>
      <c r="G431" s="4">
        <f t="shared" si="43"/>
        <v>1.0680000000000001</v>
      </c>
      <c r="H431" s="5">
        <f t="shared" si="47"/>
        <v>1.0720000000000003</v>
      </c>
      <c r="I431" s="5">
        <f>IF(D431&gt;1.04,D431,I430)</f>
        <v>1.0720000000000003</v>
      </c>
      <c r="J431" s="7">
        <f t="shared" si="44"/>
        <v>0</v>
      </c>
      <c r="K431" s="7">
        <f>IF(D431&lt;G431,1,0)</f>
        <v>1</v>
      </c>
      <c r="L431" t="str">
        <f t="shared" si="45"/>
        <v>NÃO PASSO</v>
      </c>
      <c r="M431">
        <f t="shared" si="46"/>
        <v>0</v>
      </c>
      <c r="N431" s="8">
        <f t="shared" si="48"/>
        <v>17</v>
      </c>
    </row>
    <row r="432" spans="1:14" x14ac:dyDescent="0.3">
      <c r="A432" s="6">
        <v>1.07</v>
      </c>
      <c r="B432" s="6">
        <v>0.08</v>
      </c>
      <c r="C432" s="6">
        <v>0.11</v>
      </c>
      <c r="D432" s="3">
        <f t="shared" si="49"/>
        <v>1.05</v>
      </c>
      <c r="E432" s="2">
        <f>MAX(D382:D432)</f>
        <v>1.4079999999999999</v>
      </c>
      <c r="F432" s="2">
        <f>MIN(D382:D432)</f>
        <v>0.72799999999999998</v>
      </c>
      <c r="G432" s="4">
        <f t="shared" si="43"/>
        <v>1.0680000000000001</v>
      </c>
      <c r="H432" s="5">
        <f t="shared" si="47"/>
        <v>1.0720000000000003</v>
      </c>
      <c r="I432" s="5">
        <f>IF(D432&gt;1.04,D432,I431)</f>
        <v>1.05</v>
      </c>
      <c r="J432" s="7">
        <f t="shared" si="44"/>
        <v>1</v>
      </c>
      <c r="K432" s="7">
        <f>IF(D432&lt;G432,1,0)</f>
        <v>1</v>
      </c>
      <c r="L432" t="str">
        <f t="shared" si="45"/>
        <v>PASSO</v>
      </c>
      <c r="M432">
        <f t="shared" si="46"/>
        <v>1</v>
      </c>
      <c r="N432" s="8">
        <f t="shared" si="48"/>
        <v>18</v>
      </c>
    </row>
    <row r="433" spans="1:14" x14ac:dyDescent="0.3">
      <c r="A433" s="6">
        <v>1.1299999999999999</v>
      </c>
      <c r="B433" s="6">
        <v>0.03</v>
      </c>
      <c r="C433" s="6">
        <v>0.2</v>
      </c>
      <c r="D433" s="3">
        <f t="shared" si="49"/>
        <v>1.1100000000000001</v>
      </c>
      <c r="E433" s="2">
        <f>MAX(D383:D433)</f>
        <v>1.4079999999999999</v>
      </c>
      <c r="F433" s="2">
        <f>MIN(D383:D433)</f>
        <v>0.72799999999999998</v>
      </c>
      <c r="G433" s="4">
        <f t="shared" si="43"/>
        <v>1.0680000000000001</v>
      </c>
      <c r="H433" s="5">
        <f t="shared" si="47"/>
        <v>1.05</v>
      </c>
      <c r="I433" s="5">
        <f>IF(D433&gt;1.04,D433,I432)</f>
        <v>1.1100000000000001</v>
      </c>
      <c r="J433" s="7">
        <f t="shared" si="44"/>
        <v>0</v>
      </c>
      <c r="K433" s="7">
        <f>IF(D433&lt;G433,1,0)</f>
        <v>0</v>
      </c>
      <c r="L433" t="str">
        <f t="shared" si="45"/>
        <v>NÃO PASSO</v>
      </c>
      <c r="M433">
        <f t="shared" si="46"/>
        <v>0</v>
      </c>
      <c r="N433" s="8">
        <f t="shared" si="48"/>
        <v>18</v>
      </c>
    </row>
    <row r="434" spans="1:14" x14ac:dyDescent="0.3">
      <c r="A434" s="6">
        <v>1.1299999999999999</v>
      </c>
      <c r="B434" s="6">
        <v>0.03</v>
      </c>
      <c r="C434" s="6">
        <v>0.3</v>
      </c>
      <c r="D434" s="3">
        <f t="shared" si="49"/>
        <v>1.1960000000000002</v>
      </c>
      <c r="E434" s="2">
        <f>MAX(D384:D434)</f>
        <v>1.4079999999999999</v>
      </c>
      <c r="F434" s="2">
        <f>MIN(D384:D434)</f>
        <v>0.72799999999999998</v>
      </c>
      <c r="G434" s="4">
        <f t="shared" si="43"/>
        <v>1.0680000000000001</v>
      </c>
      <c r="H434" s="5">
        <f t="shared" si="47"/>
        <v>1.1100000000000001</v>
      </c>
      <c r="I434" s="5">
        <f>IF(D434&gt;1.04,D434,I433)</f>
        <v>1.1960000000000002</v>
      </c>
      <c r="J434" s="7">
        <f t="shared" si="44"/>
        <v>0</v>
      </c>
      <c r="K434" s="7">
        <f>IF(D434&lt;G434,1,0)</f>
        <v>0</v>
      </c>
      <c r="L434" t="str">
        <f t="shared" si="45"/>
        <v>NÃO PASSO</v>
      </c>
      <c r="M434">
        <f t="shared" si="46"/>
        <v>0</v>
      </c>
      <c r="N434" s="8">
        <f t="shared" si="48"/>
        <v>18</v>
      </c>
    </row>
    <row r="435" spans="1:14" x14ac:dyDescent="0.3">
      <c r="A435" s="6">
        <v>1.23</v>
      </c>
      <c r="B435" s="6">
        <v>7.0000000000000007E-2</v>
      </c>
      <c r="C435" s="6">
        <v>0.33</v>
      </c>
      <c r="D435" s="3">
        <f t="shared" si="49"/>
        <v>1.264</v>
      </c>
      <c r="E435" s="2">
        <f>MAX(D385:D435)</f>
        <v>1.4079999999999999</v>
      </c>
      <c r="F435" s="2">
        <f>MIN(D385:D435)</f>
        <v>0.72799999999999998</v>
      </c>
      <c r="G435" s="4">
        <f t="shared" si="43"/>
        <v>1.0680000000000001</v>
      </c>
      <c r="H435" s="5">
        <f t="shared" si="47"/>
        <v>1.1960000000000002</v>
      </c>
      <c r="I435" s="5">
        <f>IF(D435&gt;1.04,D435,I434)</f>
        <v>1.264</v>
      </c>
      <c r="J435" s="7">
        <f t="shared" si="44"/>
        <v>0</v>
      </c>
      <c r="K435" s="7">
        <f>IF(D435&lt;G435,1,0)</f>
        <v>0</v>
      </c>
      <c r="L435" t="str">
        <f t="shared" si="45"/>
        <v>NÃO PASSO</v>
      </c>
      <c r="M435">
        <f t="shared" si="46"/>
        <v>0</v>
      </c>
      <c r="N435" s="8">
        <f t="shared" si="48"/>
        <v>18</v>
      </c>
    </row>
    <row r="436" spans="1:14" x14ac:dyDescent="0.3">
      <c r="A436" s="6">
        <v>1.42</v>
      </c>
      <c r="B436" s="6">
        <v>0.2</v>
      </c>
      <c r="C436" s="6">
        <v>0.08</v>
      </c>
      <c r="D436" s="3">
        <f t="shared" si="49"/>
        <v>1.294</v>
      </c>
      <c r="E436" s="2">
        <f>MAX(D386:D436)</f>
        <v>1.4079999999999999</v>
      </c>
      <c r="F436" s="2">
        <f>MIN(D386:D436)</f>
        <v>0.72799999999999998</v>
      </c>
      <c r="G436" s="4">
        <f t="shared" si="43"/>
        <v>1.0680000000000001</v>
      </c>
      <c r="H436" s="5">
        <f t="shared" si="47"/>
        <v>1.264</v>
      </c>
      <c r="I436" s="5">
        <f>IF(D436&gt;1.04,D436,I435)</f>
        <v>1.294</v>
      </c>
      <c r="J436" s="7">
        <f t="shared" si="44"/>
        <v>0</v>
      </c>
      <c r="K436" s="7">
        <f>IF(D436&lt;G436,1,0)</f>
        <v>0</v>
      </c>
      <c r="L436" t="str">
        <f t="shared" si="45"/>
        <v>NÃO PASSO</v>
      </c>
      <c r="M436">
        <f t="shared" si="46"/>
        <v>0</v>
      </c>
      <c r="N436" s="8">
        <f t="shared" si="48"/>
        <v>18</v>
      </c>
    </row>
    <row r="437" spans="1:14" x14ac:dyDescent="0.3">
      <c r="A437" s="6">
        <v>1.41</v>
      </c>
      <c r="B437" s="6">
        <v>0.24</v>
      </c>
      <c r="C437" s="6">
        <v>-0.1</v>
      </c>
      <c r="D437" s="3">
        <f t="shared" si="49"/>
        <v>1.29</v>
      </c>
      <c r="E437" s="2">
        <f>MAX(D387:D437)</f>
        <v>1.4079999999999999</v>
      </c>
      <c r="F437" s="2">
        <f>MIN(D387:D437)</f>
        <v>0.72799999999999998</v>
      </c>
      <c r="G437" s="4">
        <f t="shared" si="43"/>
        <v>1.0680000000000001</v>
      </c>
      <c r="H437" s="5">
        <f t="shared" si="47"/>
        <v>1.294</v>
      </c>
      <c r="I437" s="5">
        <f>IF(D437&gt;1.04,D437,I436)</f>
        <v>1.29</v>
      </c>
      <c r="J437" s="7">
        <f t="shared" si="44"/>
        <v>1</v>
      </c>
      <c r="K437" s="7">
        <f>IF(D437&lt;G437,1,0)</f>
        <v>0</v>
      </c>
      <c r="L437" t="str">
        <f t="shared" si="45"/>
        <v>NÃO PASSO</v>
      </c>
      <c r="M437">
        <f t="shared" si="46"/>
        <v>0</v>
      </c>
      <c r="N437" s="8">
        <f t="shared" si="48"/>
        <v>18</v>
      </c>
    </row>
    <row r="438" spans="1:14" x14ac:dyDescent="0.3">
      <c r="A438" s="6">
        <v>1.28</v>
      </c>
      <c r="B438" s="6">
        <v>0.4</v>
      </c>
      <c r="C438" s="6">
        <v>-0.22</v>
      </c>
      <c r="D438" s="3">
        <f t="shared" si="49"/>
        <v>1.2340000000000002</v>
      </c>
      <c r="E438" s="2">
        <f>MAX(D388:D438)</f>
        <v>1.4079999999999999</v>
      </c>
      <c r="F438" s="2">
        <f>MIN(D388:D438)</f>
        <v>0.72799999999999998</v>
      </c>
      <c r="G438" s="4">
        <f t="shared" si="43"/>
        <v>1.0680000000000001</v>
      </c>
      <c r="H438" s="5">
        <f t="shared" si="47"/>
        <v>1.29</v>
      </c>
      <c r="I438" s="5">
        <f>IF(D438&gt;1.04,D438,I437)</f>
        <v>1.2340000000000002</v>
      </c>
      <c r="J438" s="7">
        <f t="shared" si="44"/>
        <v>1</v>
      </c>
      <c r="K438" s="7">
        <f>IF(D438&lt;G438,1,0)</f>
        <v>0</v>
      </c>
      <c r="L438" t="str">
        <f t="shared" si="45"/>
        <v>NÃO PASSO</v>
      </c>
      <c r="M438">
        <f t="shared" si="46"/>
        <v>0</v>
      </c>
      <c r="N438" s="8">
        <f t="shared" si="48"/>
        <v>18</v>
      </c>
    </row>
    <row r="439" spans="1:14" x14ac:dyDescent="0.3">
      <c r="A439" s="6">
        <v>1.1100000000000001</v>
      </c>
      <c r="B439" s="6">
        <v>0.45</v>
      </c>
      <c r="C439" s="6">
        <v>-0.25</v>
      </c>
      <c r="D439" s="3">
        <f t="shared" si="49"/>
        <v>1.1300000000000001</v>
      </c>
      <c r="E439" s="2">
        <f>MAX(D389:D439)</f>
        <v>1.4079999999999999</v>
      </c>
      <c r="F439" s="2">
        <f>MIN(D389:D439)</f>
        <v>0.72799999999999998</v>
      </c>
      <c r="G439" s="4">
        <f t="shared" ref="G439:G502" si="50">(E439+F439)/2</f>
        <v>1.0680000000000001</v>
      </c>
      <c r="H439" s="5">
        <f t="shared" si="47"/>
        <v>1.2340000000000002</v>
      </c>
      <c r="I439" s="5">
        <f>IF(D439&gt;1.04,D439,I438)</f>
        <v>1.1300000000000001</v>
      </c>
      <c r="J439" s="7">
        <f t="shared" si="44"/>
        <v>1</v>
      </c>
      <c r="K439" s="7">
        <f>IF(D439&lt;G439,1,0)</f>
        <v>0</v>
      </c>
      <c r="L439" t="str">
        <f t="shared" si="45"/>
        <v>NÃO PASSO</v>
      </c>
      <c r="M439">
        <f t="shared" si="46"/>
        <v>0</v>
      </c>
      <c r="N439" s="8">
        <f t="shared" si="48"/>
        <v>18</v>
      </c>
    </row>
    <row r="440" spans="1:14" x14ac:dyDescent="0.3">
      <c r="A440" s="6">
        <v>0.95</v>
      </c>
      <c r="B440" s="6">
        <v>0.46</v>
      </c>
      <c r="C440" s="6">
        <v>-0.11</v>
      </c>
      <c r="D440" s="3">
        <f t="shared" si="49"/>
        <v>1.032</v>
      </c>
      <c r="E440" s="2">
        <f>MAX(D390:D440)</f>
        <v>1.4079999999999999</v>
      </c>
      <c r="F440" s="2">
        <f>MIN(D390:D440)</f>
        <v>0.72799999999999998</v>
      </c>
      <c r="G440" s="4">
        <f t="shared" si="50"/>
        <v>1.0680000000000001</v>
      </c>
      <c r="H440" s="5">
        <f t="shared" si="47"/>
        <v>1.1300000000000001</v>
      </c>
      <c r="I440" s="5">
        <f>IF(D440&gt;1.04,D440,I439)</f>
        <v>1.1300000000000001</v>
      </c>
      <c r="J440" s="7">
        <f t="shared" si="44"/>
        <v>0</v>
      </c>
      <c r="K440" s="7">
        <f>IF(D440&lt;G440,1,0)</f>
        <v>1</v>
      </c>
      <c r="L440" t="str">
        <f t="shared" si="45"/>
        <v>NÃO PASSO</v>
      </c>
      <c r="M440">
        <f t="shared" si="46"/>
        <v>0</v>
      </c>
      <c r="N440" s="8">
        <f t="shared" si="48"/>
        <v>18</v>
      </c>
    </row>
    <row r="441" spans="1:14" x14ac:dyDescent="0.3">
      <c r="A441" s="6">
        <v>0.9</v>
      </c>
      <c r="B441" s="6">
        <v>0.43</v>
      </c>
      <c r="C441" s="6">
        <v>-0.08</v>
      </c>
      <c r="D441" s="3">
        <f t="shared" si="49"/>
        <v>0.97199999999999986</v>
      </c>
      <c r="E441" s="2">
        <f>MAX(D391:D441)</f>
        <v>1.4079999999999999</v>
      </c>
      <c r="F441" s="2">
        <f>MIN(D391:D441)</f>
        <v>0.72799999999999998</v>
      </c>
      <c r="G441" s="4">
        <f t="shared" si="50"/>
        <v>1.0680000000000001</v>
      </c>
      <c r="H441" s="5">
        <f t="shared" si="47"/>
        <v>1.1300000000000001</v>
      </c>
      <c r="I441" s="5">
        <f>IF(D441&gt;1.04,D441,I440)</f>
        <v>1.1300000000000001</v>
      </c>
      <c r="J441" s="7">
        <f t="shared" si="44"/>
        <v>0</v>
      </c>
      <c r="K441" s="7">
        <f>IF(D441&lt;G441,1,0)</f>
        <v>1</v>
      </c>
      <c r="L441" t="str">
        <f t="shared" si="45"/>
        <v>NÃO PASSO</v>
      </c>
      <c r="M441">
        <f t="shared" si="46"/>
        <v>0</v>
      </c>
      <c r="N441" s="8">
        <f t="shared" si="48"/>
        <v>18</v>
      </c>
    </row>
    <row r="442" spans="1:14" x14ac:dyDescent="0.3">
      <c r="A442" s="6">
        <v>0.92</v>
      </c>
      <c r="B442" s="6">
        <v>0.37</v>
      </c>
      <c r="C442" s="6">
        <v>-0.06</v>
      </c>
      <c r="D442" s="3">
        <f t="shared" si="49"/>
        <v>0.96</v>
      </c>
      <c r="E442" s="2">
        <f>MAX(D392:D442)</f>
        <v>1.4079999999999999</v>
      </c>
      <c r="F442" s="2">
        <f>MIN(D392:D442)</f>
        <v>0.72799999999999998</v>
      </c>
      <c r="G442" s="4">
        <f t="shared" si="50"/>
        <v>1.0680000000000001</v>
      </c>
      <c r="H442" s="5">
        <f t="shared" si="47"/>
        <v>1.1300000000000001</v>
      </c>
      <c r="I442" s="5">
        <f>IF(D442&gt;1.04,D442,I441)</f>
        <v>1.1300000000000001</v>
      </c>
      <c r="J442" s="7">
        <f t="shared" si="44"/>
        <v>0</v>
      </c>
      <c r="K442" s="7">
        <f>IF(D442&lt;G442,1,0)</f>
        <v>1</v>
      </c>
      <c r="L442" t="str">
        <f t="shared" si="45"/>
        <v>NÃO PASSO</v>
      </c>
      <c r="M442">
        <f t="shared" si="46"/>
        <v>0</v>
      </c>
      <c r="N442" s="8">
        <f t="shared" si="48"/>
        <v>18</v>
      </c>
    </row>
    <row r="443" spans="1:14" x14ac:dyDescent="0.3">
      <c r="A443" s="6">
        <v>0.98</v>
      </c>
      <c r="B443" s="6">
        <v>0.23</v>
      </c>
      <c r="C443" s="6">
        <v>-0.12</v>
      </c>
      <c r="D443" s="3">
        <f t="shared" si="49"/>
        <v>0.97</v>
      </c>
      <c r="E443" s="2">
        <f>MAX(D393:D443)</f>
        <v>1.4079999999999999</v>
      </c>
      <c r="F443" s="2">
        <f>MIN(D393:D443)</f>
        <v>0.72799999999999998</v>
      </c>
      <c r="G443" s="4">
        <f t="shared" si="50"/>
        <v>1.0680000000000001</v>
      </c>
      <c r="H443" s="5">
        <f t="shared" si="47"/>
        <v>1.1300000000000001</v>
      </c>
      <c r="I443" s="5">
        <f>IF(D443&gt;1.04,D443,I442)</f>
        <v>1.1300000000000001</v>
      </c>
      <c r="J443" s="7">
        <f t="shared" si="44"/>
        <v>0</v>
      </c>
      <c r="K443" s="7">
        <f>IF(D443&lt;G443,1,0)</f>
        <v>1</v>
      </c>
      <c r="L443" t="str">
        <f t="shared" si="45"/>
        <v>NÃO PASSO</v>
      </c>
      <c r="M443">
        <f t="shared" si="46"/>
        <v>0</v>
      </c>
      <c r="N443" s="8">
        <f t="shared" si="48"/>
        <v>18</v>
      </c>
    </row>
    <row r="444" spans="1:14" x14ac:dyDescent="0.3">
      <c r="A444" s="6">
        <v>1.05</v>
      </c>
      <c r="B444" s="6">
        <v>0.04</v>
      </c>
      <c r="C444" s="6">
        <v>-0.14000000000000001</v>
      </c>
      <c r="D444" s="3">
        <f t="shared" si="49"/>
        <v>0.97399999999999998</v>
      </c>
      <c r="E444" s="2">
        <f>MAX(D394:D444)</f>
        <v>1.4079999999999999</v>
      </c>
      <c r="F444" s="2">
        <f>MIN(D394:D444)</f>
        <v>0.76</v>
      </c>
      <c r="G444" s="4">
        <f t="shared" si="50"/>
        <v>1.0840000000000001</v>
      </c>
      <c r="H444" s="5">
        <f t="shared" si="47"/>
        <v>1.1300000000000001</v>
      </c>
      <c r="I444" s="5">
        <f>IF(D444&gt;1.04,D444,I443)</f>
        <v>1.1300000000000001</v>
      </c>
      <c r="J444" s="7">
        <f t="shared" si="44"/>
        <v>0</v>
      </c>
      <c r="K444" s="7">
        <f>IF(D444&lt;G444,1,0)</f>
        <v>1</v>
      </c>
      <c r="L444" t="str">
        <f t="shared" si="45"/>
        <v>NÃO PASSO</v>
      </c>
      <c r="M444">
        <f t="shared" si="46"/>
        <v>0</v>
      </c>
      <c r="N444" s="8">
        <f t="shared" si="48"/>
        <v>18</v>
      </c>
    </row>
    <row r="445" spans="1:14" x14ac:dyDescent="0.3">
      <c r="A445" s="6">
        <v>1</v>
      </c>
      <c r="B445" s="6">
        <v>7.0000000000000007E-2</v>
      </c>
      <c r="C445" s="6">
        <v>-0.14000000000000001</v>
      </c>
      <c r="D445" s="3">
        <f t="shared" si="49"/>
        <v>0.95799999999999996</v>
      </c>
      <c r="E445" s="2">
        <f>MAX(D395:D445)</f>
        <v>1.4079999999999999</v>
      </c>
      <c r="F445" s="2">
        <f>MIN(D395:D445)</f>
        <v>0.81400000000000006</v>
      </c>
      <c r="G445" s="4">
        <f t="shared" si="50"/>
        <v>1.111</v>
      </c>
      <c r="H445" s="5">
        <f t="shared" si="47"/>
        <v>1.1300000000000001</v>
      </c>
      <c r="I445" s="5">
        <f>IF(D445&gt;1.04,D445,I444)</f>
        <v>1.1300000000000001</v>
      </c>
      <c r="J445" s="7">
        <f t="shared" si="44"/>
        <v>0</v>
      </c>
      <c r="K445" s="7">
        <f>IF(D445&lt;G445,1,0)</f>
        <v>1</v>
      </c>
      <c r="L445" t="str">
        <f t="shared" si="45"/>
        <v>NÃO PASSO</v>
      </c>
      <c r="M445">
        <f t="shared" si="46"/>
        <v>0</v>
      </c>
      <c r="N445" s="8">
        <f t="shared" si="48"/>
        <v>18</v>
      </c>
    </row>
    <row r="446" spans="1:14" x14ac:dyDescent="0.3">
      <c r="A446" s="6">
        <v>0.92</v>
      </c>
      <c r="B446" s="6">
        <v>0.19</v>
      </c>
      <c r="C446" s="6">
        <v>-0.01</v>
      </c>
      <c r="D446" s="3">
        <f t="shared" si="49"/>
        <v>0.91199999999999992</v>
      </c>
      <c r="E446" s="2">
        <f>MAX(D396:D446)</f>
        <v>1.4079999999999999</v>
      </c>
      <c r="F446" s="2">
        <f>MIN(D396:D446)</f>
        <v>0.83799999999999986</v>
      </c>
      <c r="G446" s="4">
        <f t="shared" si="50"/>
        <v>1.1229999999999998</v>
      </c>
      <c r="H446" s="5">
        <f t="shared" si="47"/>
        <v>1.1300000000000001</v>
      </c>
      <c r="I446" s="5">
        <f>IF(D446&gt;1.04,D446,I445)</f>
        <v>1.1300000000000001</v>
      </c>
      <c r="J446" s="7">
        <f t="shared" si="44"/>
        <v>0</v>
      </c>
      <c r="K446" s="7">
        <f>IF(D446&lt;G446,1,0)</f>
        <v>1</v>
      </c>
      <c r="L446" t="str">
        <f t="shared" si="45"/>
        <v>NÃO PASSO</v>
      </c>
      <c r="M446">
        <f t="shared" si="46"/>
        <v>0</v>
      </c>
      <c r="N446" s="8">
        <f t="shared" si="48"/>
        <v>18</v>
      </c>
    </row>
    <row r="447" spans="1:14" x14ac:dyDescent="0.3">
      <c r="A447" s="6">
        <v>0.84</v>
      </c>
      <c r="B447" s="6">
        <v>0.28999999999999998</v>
      </c>
      <c r="C447" s="6">
        <v>0.05</v>
      </c>
      <c r="D447" s="3">
        <f t="shared" si="49"/>
        <v>0.85199999999999998</v>
      </c>
      <c r="E447" s="2">
        <f>MAX(D397:D447)</f>
        <v>1.4079999999999999</v>
      </c>
      <c r="F447" s="2">
        <f>MIN(D397:D447)</f>
        <v>0.83799999999999986</v>
      </c>
      <c r="G447" s="4">
        <f t="shared" si="50"/>
        <v>1.1229999999999998</v>
      </c>
      <c r="H447" s="5">
        <f t="shared" si="47"/>
        <v>1.1300000000000001</v>
      </c>
      <c r="I447" s="5">
        <f>IF(D447&gt;1.04,D447,I446)</f>
        <v>1.1300000000000001</v>
      </c>
      <c r="J447" s="7">
        <f t="shared" si="44"/>
        <v>0</v>
      </c>
      <c r="K447" s="7">
        <f>IF(D447&lt;G447,1,0)</f>
        <v>1</v>
      </c>
      <c r="L447" t="str">
        <f t="shared" si="45"/>
        <v>NÃO PASSO</v>
      </c>
      <c r="M447">
        <f t="shared" si="46"/>
        <v>0</v>
      </c>
      <c r="N447" s="8">
        <f t="shared" si="48"/>
        <v>18</v>
      </c>
    </row>
    <row r="448" spans="1:14" x14ac:dyDescent="0.3">
      <c r="A448" s="6">
        <v>0.75</v>
      </c>
      <c r="B448" s="6">
        <v>0.31</v>
      </c>
      <c r="C448" s="6">
        <v>0</v>
      </c>
      <c r="D448" s="3">
        <f t="shared" si="49"/>
        <v>0.82</v>
      </c>
      <c r="E448" s="2">
        <f>MAX(D398:D448)</f>
        <v>1.4079999999999999</v>
      </c>
      <c r="F448" s="2">
        <f>MIN(D398:D448)</f>
        <v>0.82</v>
      </c>
      <c r="G448" s="4">
        <f t="shared" si="50"/>
        <v>1.1139999999999999</v>
      </c>
      <c r="H448" s="5">
        <f t="shared" si="47"/>
        <v>1.1300000000000001</v>
      </c>
      <c r="I448" s="5">
        <f>IF(D448&gt;1.04,D448,I447)</f>
        <v>1.1300000000000001</v>
      </c>
      <c r="J448" s="7">
        <f t="shared" si="44"/>
        <v>0</v>
      </c>
      <c r="K448" s="7">
        <f>IF(D448&lt;G448,1,0)</f>
        <v>1</v>
      </c>
      <c r="L448" t="str">
        <f t="shared" si="45"/>
        <v>NÃO PASSO</v>
      </c>
      <c r="M448">
        <f t="shared" si="46"/>
        <v>0</v>
      </c>
      <c r="N448" s="8">
        <f t="shared" si="48"/>
        <v>18</v>
      </c>
    </row>
    <row r="449" spans="1:14" x14ac:dyDescent="0.3">
      <c r="A449" s="6">
        <v>0.75</v>
      </c>
      <c r="B449" s="6">
        <v>0.28999999999999998</v>
      </c>
      <c r="C449" s="6">
        <v>-0.01</v>
      </c>
      <c r="D449" s="3">
        <f t="shared" si="49"/>
        <v>0.82</v>
      </c>
      <c r="E449" s="2">
        <f>MAX(D399:D449)</f>
        <v>1.4079999999999999</v>
      </c>
      <c r="F449" s="2">
        <f>MIN(D399:D449)</f>
        <v>0.82</v>
      </c>
      <c r="G449" s="4">
        <f t="shared" si="50"/>
        <v>1.1139999999999999</v>
      </c>
      <c r="H449" s="5">
        <f t="shared" si="47"/>
        <v>1.1300000000000001</v>
      </c>
      <c r="I449" s="5">
        <f>IF(D449&gt;1.04,D449,I448)</f>
        <v>1.1300000000000001</v>
      </c>
      <c r="J449" s="7">
        <f t="shared" si="44"/>
        <v>0</v>
      </c>
      <c r="K449" s="7">
        <f>IF(D449&lt;G449,1,0)</f>
        <v>1</v>
      </c>
      <c r="L449" t="str">
        <f t="shared" si="45"/>
        <v>NÃO PASSO</v>
      </c>
      <c r="M449">
        <f t="shared" si="46"/>
        <v>0</v>
      </c>
      <c r="N449" s="8">
        <f t="shared" si="48"/>
        <v>18</v>
      </c>
    </row>
    <row r="450" spans="1:14" x14ac:dyDescent="0.3">
      <c r="A450" s="6">
        <v>0.84</v>
      </c>
      <c r="B450" s="6">
        <v>0.26</v>
      </c>
      <c r="C450" s="6">
        <v>0</v>
      </c>
      <c r="D450" s="3">
        <f t="shared" si="49"/>
        <v>0.84399999999999997</v>
      </c>
      <c r="E450" s="2">
        <f>MAX(D400:D450)</f>
        <v>1.4079999999999999</v>
      </c>
      <c r="F450" s="2">
        <f>MIN(D400:D450)</f>
        <v>0.82</v>
      </c>
      <c r="G450" s="4">
        <f t="shared" si="50"/>
        <v>1.1139999999999999</v>
      </c>
      <c r="H450" s="5">
        <f t="shared" si="47"/>
        <v>1.1300000000000001</v>
      </c>
      <c r="I450" s="5">
        <f>IF(D450&gt;1.04,D450,I449)</f>
        <v>1.1300000000000001</v>
      </c>
      <c r="J450" s="7">
        <f t="shared" si="44"/>
        <v>0</v>
      </c>
      <c r="K450" s="7">
        <f>IF(D450&lt;G450,1,0)</f>
        <v>1</v>
      </c>
      <c r="L450" t="str">
        <f t="shared" si="45"/>
        <v>NÃO PASSO</v>
      </c>
      <c r="M450">
        <f t="shared" si="46"/>
        <v>0</v>
      </c>
      <c r="N450" s="8">
        <f t="shared" si="48"/>
        <v>18</v>
      </c>
    </row>
    <row r="451" spans="1:14" x14ac:dyDescent="0.3">
      <c r="A451" s="6">
        <v>0.92</v>
      </c>
      <c r="B451" s="6">
        <v>0.23</v>
      </c>
      <c r="C451" s="6">
        <v>0.02</v>
      </c>
      <c r="D451" s="3">
        <f t="shared" si="49"/>
        <v>0.88200000000000001</v>
      </c>
      <c r="E451" s="2">
        <f>MAX(D401:D451)</f>
        <v>1.4079999999999999</v>
      </c>
      <c r="F451" s="2">
        <f>MIN(D401:D451)</f>
        <v>0.82</v>
      </c>
      <c r="G451" s="4">
        <f t="shared" si="50"/>
        <v>1.1139999999999999</v>
      </c>
      <c r="H451" s="5">
        <f t="shared" si="47"/>
        <v>1.1300000000000001</v>
      </c>
      <c r="I451" s="5">
        <f>IF(D451&gt;1.04,D451,I450)</f>
        <v>1.1300000000000001</v>
      </c>
      <c r="J451" s="7">
        <f t="shared" ref="J451:J514" si="51">IF(I451&lt;H451,1,0)</f>
        <v>0</v>
      </c>
      <c r="K451" s="7">
        <f>IF(D451&lt;G451,1,0)</f>
        <v>1</v>
      </c>
      <c r="L451" t="str">
        <f t="shared" ref="L451:L514" si="52">IF(AND((J451=1),(K451=1)),"PASSO","NÃO PASSO")</f>
        <v>NÃO PASSO</v>
      </c>
      <c r="M451">
        <f t="shared" ref="M451:M514" si="53">IF(AND((J451=1),(K451=1)),1,0)</f>
        <v>0</v>
      </c>
      <c r="N451" s="8">
        <f t="shared" si="48"/>
        <v>18</v>
      </c>
    </row>
    <row r="452" spans="1:14" x14ac:dyDescent="0.3">
      <c r="A452" s="6">
        <v>0.96</v>
      </c>
      <c r="B452" s="6">
        <v>0.26</v>
      </c>
      <c r="C452" s="6">
        <v>-0.02</v>
      </c>
      <c r="D452" s="3">
        <f t="shared" si="49"/>
        <v>0.91799999999999993</v>
      </c>
      <c r="E452" s="2">
        <f>MAX(D402:D452)</f>
        <v>1.4079999999999999</v>
      </c>
      <c r="F452" s="2">
        <f>MIN(D402:D452)</f>
        <v>0.82</v>
      </c>
      <c r="G452" s="4">
        <f t="shared" si="50"/>
        <v>1.1139999999999999</v>
      </c>
      <c r="H452" s="5">
        <f t="shared" ref="H452:H515" si="54">IF(I452&lt;&gt;0,I451,H451)</f>
        <v>1.1300000000000001</v>
      </c>
      <c r="I452" s="5">
        <f>IF(D452&gt;1.04,D452,I451)</f>
        <v>1.1300000000000001</v>
      </c>
      <c r="J452" s="7">
        <f t="shared" si="51"/>
        <v>0</v>
      </c>
      <c r="K452" s="7">
        <f>IF(D452&lt;G452,1,0)</f>
        <v>1</v>
      </c>
      <c r="L452" t="str">
        <f t="shared" si="52"/>
        <v>NÃO PASSO</v>
      </c>
      <c r="M452">
        <f t="shared" si="53"/>
        <v>0</v>
      </c>
      <c r="N452" s="8">
        <f t="shared" ref="N452:N515" si="55">N451+M452</f>
        <v>18</v>
      </c>
    </row>
    <row r="453" spans="1:14" x14ac:dyDescent="0.3">
      <c r="A453" s="6">
        <v>0.94</v>
      </c>
      <c r="B453" s="6">
        <v>0.28000000000000003</v>
      </c>
      <c r="C453" s="6">
        <v>-0.02</v>
      </c>
      <c r="D453" s="3">
        <f t="shared" ref="D453:D516" si="56">AVERAGE(A451:A455)</f>
        <v>0.94000000000000006</v>
      </c>
      <c r="E453" s="2">
        <f>MAX(D403:D453)</f>
        <v>1.4079999999999999</v>
      </c>
      <c r="F453" s="2">
        <f>MIN(D403:D453)</f>
        <v>0.82</v>
      </c>
      <c r="G453" s="4">
        <f t="shared" si="50"/>
        <v>1.1139999999999999</v>
      </c>
      <c r="H453" s="5">
        <f t="shared" si="54"/>
        <v>1.1300000000000001</v>
      </c>
      <c r="I453" s="5">
        <f>IF(D453&gt;1.04,D453,I452)</f>
        <v>1.1300000000000001</v>
      </c>
      <c r="J453" s="7">
        <f t="shared" si="51"/>
        <v>0</v>
      </c>
      <c r="K453" s="7">
        <f>IF(D453&lt;G453,1,0)</f>
        <v>1</v>
      </c>
      <c r="L453" t="str">
        <f t="shared" si="52"/>
        <v>NÃO PASSO</v>
      </c>
      <c r="M453">
        <f t="shared" si="53"/>
        <v>0</v>
      </c>
      <c r="N453" s="8">
        <f t="shared" si="55"/>
        <v>18</v>
      </c>
    </row>
    <row r="454" spans="1:14" x14ac:dyDescent="0.3">
      <c r="A454" s="6">
        <v>0.93</v>
      </c>
      <c r="B454" s="6">
        <v>0.31</v>
      </c>
      <c r="C454" s="6">
        <v>0</v>
      </c>
      <c r="D454" s="3">
        <f t="shared" si="56"/>
        <v>0.95199999999999996</v>
      </c>
      <c r="E454" s="2">
        <f>MAX(D404:D454)</f>
        <v>1.4079999999999999</v>
      </c>
      <c r="F454" s="2">
        <f>MIN(D404:D454)</f>
        <v>0.82</v>
      </c>
      <c r="G454" s="4">
        <f t="shared" si="50"/>
        <v>1.1139999999999999</v>
      </c>
      <c r="H454" s="5">
        <f t="shared" si="54"/>
        <v>1.1300000000000001</v>
      </c>
      <c r="I454" s="5">
        <f>IF(D454&gt;1.04,D454,I453)</f>
        <v>1.1300000000000001</v>
      </c>
      <c r="J454" s="7">
        <f t="shared" si="51"/>
        <v>0</v>
      </c>
      <c r="K454" s="7">
        <f>IF(D454&lt;G454,1,0)</f>
        <v>1</v>
      </c>
      <c r="L454" t="str">
        <f t="shared" si="52"/>
        <v>NÃO PASSO</v>
      </c>
      <c r="M454">
        <f t="shared" si="53"/>
        <v>0</v>
      </c>
      <c r="N454" s="8">
        <f t="shared" si="55"/>
        <v>18</v>
      </c>
    </row>
    <row r="455" spans="1:14" x14ac:dyDescent="0.3">
      <c r="A455" s="6">
        <v>0.95</v>
      </c>
      <c r="B455" s="6">
        <v>0.28000000000000003</v>
      </c>
      <c r="C455" s="6">
        <v>0.02</v>
      </c>
      <c r="D455" s="3">
        <f t="shared" si="56"/>
        <v>0.95799999999999996</v>
      </c>
      <c r="E455" s="2">
        <f>MAX(D405:D455)</f>
        <v>1.4079999999999999</v>
      </c>
      <c r="F455" s="2">
        <f>MIN(D405:D455)</f>
        <v>0.82</v>
      </c>
      <c r="G455" s="4">
        <f t="shared" si="50"/>
        <v>1.1139999999999999</v>
      </c>
      <c r="H455" s="5">
        <f t="shared" si="54"/>
        <v>1.1300000000000001</v>
      </c>
      <c r="I455" s="5">
        <f>IF(D455&gt;1.04,D455,I454)</f>
        <v>1.1300000000000001</v>
      </c>
      <c r="J455" s="7">
        <f t="shared" si="51"/>
        <v>0</v>
      </c>
      <c r="K455" s="7">
        <f>IF(D455&lt;G455,1,0)</f>
        <v>1</v>
      </c>
      <c r="L455" t="str">
        <f t="shared" si="52"/>
        <v>NÃO PASSO</v>
      </c>
      <c r="M455">
        <f t="shared" si="53"/>
        <v>0</v>
      </c>
      <c r="N455" s="8">
        <f t="shared" si="55"/>
        <v>18</v>
      </c>
    </row>
    <row r="456" spans="1:14" x14ac:dyDescent="0.3">
      <c r="A456" s="6">
        <v>0.98</v>
      </c>
      <c r="B456" s="6">
        <v>0.21</v>
      </c>
      <c r="C456" s="6">
        <v>0.06</v>
      </c>
      <c r="D456" s="3">
        <f t="shared" si="56"/>
        <v>0.96199999999999997</v>
      </c>
      <c r="E456" s="2">
        <f>MAX(D406:D456)</f>
        <v>1.4079999999999999</v>
      </c>
      <c r="F456" s="2">
        <f>MIN(D406:D456)</f>
        <v>0.82</v>
      </c>
      <c r="G456" s="4">
        <f t="shared" si="50"/>
        <v>1.1139999999999999</v>
      </c>
      <c r="H456" s="5">
        <f t="shared" si="54"/>
        <v>1.1300000000000001</v>
      </c>
      <c r="I456" s="5">
        <f>IF(D456&gt;1.04,D456,I455)</f>
        <v>1.1300000000000001</v>
      </c>
      <c r="J456" s="7">
        <f t="shared" si="51"/>
        <v>0</v>
      </c>
      <c r="K456" s="7">
        <f>IF(D456&lt;G456,1,0)</f>
        <v>1</v>
      </c>
      <c r="L456" t="str">
        <f t="shared" si="52"/>
        <v>NÃO PASSO</v>
      </c>
      <c r="M456">
        <f t="shared" si="53"/>
        <v>0</v>
      </c>
      <c r="N456" s="8">
        <f t="shared" si="55"/>
        <v>18</v>
      </c>
    </row>
    <row r="457" spans="1:14" x14ac:dyDescent="0.3">
      <c r="A457" s="6">
        <v>0.99</v>
      </c>
      <c r="B457" s="6">
        <v>0.14000000000000001</v>
      </c>
      <c r="C457" s="6">
        <v>0.1</v>
      </c>
      <c r="D457" s="3">
        <f t="shared" si="56"/>
        <v>0.95799999999999996</v>
      </c>
      <c r="E457" s="2">
        <f>MAX(D407:D457)</f>
        <v>1.4079999999999999</v>
      </c>
      <c r="F457" s="2">
        <f>MIN(D407:D457)</f>
        <v>0.82</v>
      </c>
      <c r="G457" s="4">
        <f t="shared" si="50"/>
        <v>1.1139999999999999</v>
      </c>
      <c r="H457" s="5">
        <f t="shared" si="54"/>
        <v>1.1300000000000001</v>
      </c>
      <c r="I457" s="5">
        <f>IF(D457&gt;1.04,D457,I456)</f>
        <v>1.1300000000000001</v>
      </c>
      <c r="J457" s="7">
        <f t="shared" si="51"/>
        <v>0</v>
      </c>
      <c r="K457" s="7">
        <f>IF(D457&lt;G457,1,0)</f>
        <v>1</v>
      </c>
      <c r="L457" t="str">
        <f t="shared" si="52"/>
        <v>NÃO PASSO</v>
      </c>
      <c r="M457">
        <f t="shared" si="53"/>
        <v>0</v>
      </c>
      <c r="N457" s="8">
        <f t="shared" si="55"/>
        <v>18</v>
      </c>
    </row>
    <row r="458" spans="1:14" x14ac:dyDescent="0.3">
      <c r="A458" s="6">
        <v>0.96</v>
      </c>
      <c r="B458" s="6">
        <v>0.11</v>
      </c>
      <c r="C458" s="6">
        <v>0.1</v>
      </c>
      <c r="D458" s="3">
        <f t="shared" si="56"/>
        <v>0.95</v>
      </c>
      <c r="E458" s="2">
        <f>MAX(D408:D458)</f>
        <v>1.3740000000000001</v>
      </c>
      <c r="F458" s="2">
        <f>MIN(D408:D458)</f>
        <v>0.82</v>
      </c>
      <c r="G458" s="4">
        <f t="shared" si="50"/>
        <v>1.097</v>
      </c>
      <c r="H458" s="5">
        <f t="shared" si="54"/>
        <v>1.1300000000000001</v>
      </c>
      <c r="I458" s="5">
        <f>IF(D458&gt;1.04,D458,I457)</f>
        <v>1.1300000000000001</v>
      </c>
      <c r="J458" s="7">
        <f t="shared" si="51"/>
        <v>0</v>
      </c>
      <c r="K458" s="7">
        <f>IF(D458&lt;G458,1,0)</f>
        <v>1</v>
      </c>
      <c r="L458" t="str">
        <f t="shared" si="52"/>
        <v>NÃO PASSO</v>
      </c>
      <c r="M458">
        <f t="shared" si="53"/>
        <v>0</v>
      </c>
      <c r="N458" s="8">
        <f t="shared" si="55"/>
        <v>18</v>
      </c>
    </row>
    <row r="459" spans="1:14" x14ac:dyDescent="0.3">
      <c r="A459" s="6">
        <v>0.91</v>
      </c>
      <c r="B459" s="6">
        <v>0.12</v>
      </c>
      <c r="C459" s="6">
        <v>0.12</v>
      </c>
      <c r="D459" s="3">
        <f t="shared" si="56"/>
        <v>0.95</v>
      </c>
      <c r="E459" s="2">
        <f>MAX(D409:D459)</f>
        <v>1.294</v>
      </c>
      <c r="F459" s="2">
        <f>MIN(D409:D459)</f>
        <v>0.82</v>
      </c>
      <c r="G459" s="4">
        <f t="shared" si="50"/>
        <v>1.0569999999999999</v>
      </c>
      <c r="H459" s="5">
        <f t="shared" si="54"/>
        <v>1.1300000000000001</v>
      </c>
      <c r="I459" s="5">
        <f>IF(D459&gt;1.04,D459,I458)</f>
        <v>1.1300000000000001</v>
      </c>
      <c r="J459" s="7">
        <f t="shared" si="51"/>
        <v>0</v>
      </c>
      <c r="K459" s="7">
        <f>IF(D459&lt;G459,1,0)</f>
        <v>1</v>
      </c>
      <c r="L459" t="str">
        <f t="shared" si="52"/>
        <v>NÃO PASSO</v>
      </c>
      <c r="M459">
        <f t="shared" si="53"/>
        <v>0</v>
      </c>
      <c r="N459" s="8">
        <f t="shared" si="55"/>
        <v>18</v>
      </c>
    </row>
    <row r="460" spans="1:14" x14ac:dyDescent="0.3">
      <c r="A460" s="6">
        <v>0.91</v>
      </c>
      <c r="B460" s="6">
        <v>0.13</v>
      </c>
      <c r="C460" s="6">
        <v>0.15</v>
      </c>
      <c r="D460" s="3">
        <f t="shared" si="56"/>
        <v>0.96000000000000019</v>
      </c>
      <c r="E460" s="2">
        <f>MAX(D410:D460)</f>
        <v>1.294</v>
      </c>
      <c r="F460" s="2">
        <f>MIN(D410:D460)</f>
        <v>0.82</v>
      </c>
      <c r="G460" s="4">
        <f t="shared" si="50"/>
        <v>1.0569999999999999</v>
      </c>
      <c r="H460" s="5">
        <f t="shared" si="54"/>
        <v>1.1300000000000001</v>
      </c>
      <c r="I460" s="5">
        <f>IF(D460&gt;1.04,D460,I459)</f>
        <v>1.1300000000000001</v>
      </c>
      <c r="J460" s="7">
        <f t="shared" si="51"/>
        <v>0</v>
      </c>
      <c r="K460" s="7">
        <f>IF(D460&lt;G460,1,0)</f>
        <v>1</v>
      </c>
      <c r="L460" t="str">
        <f t="shared" si="52"/>
        <v>NÃO PASSO</v>
      </c>
      <c r="M460">
        <f t="shared" si="53"/>
        <v>0</v>
      </c>
      <c r="N460" s="8">
        <f t="shared" si="55"/>
        <v>18</v>
      </c>
    </row>
    <row r="461" spans="1:14" x14ac:dyDescent="0.3">
      <c r="A461" s="6">
        <v>0.98</v>
      </c>
      <c r="B461" s="6">
        <v>0.1</v>
      </c>
      <c r="C461" s="6">
        <v>0.13</v>
      </c>
      <c r="D461" s="3">
        <f t="shared" si="56"/>
        <v>0.98399999999999999</v>
      </c>
      <c r="E461" s="2">
        <f>MAX(D411:D461)</f>
        <v>1.294</v>
      </c>
      <c r="F461" s="2">
        <f>MIN(D411:D461)</f>
        <v>0.82</v>
      </c>
      <c r="G461" s="4">
        <f t="shared" si="50"/>
        <v>1.0569999999999999</v>
      </c>
      <c r="H461" s="5">
        <f t="shared" si="54"/>
        <v>1.1300000000000001</v>
      </c>
      <c r="I461" s="5">
        <f>IF(D461&gt;1.04,D461,I460)</f>
        <v>1.1300000000000001</v>
      </c>
      <c r="J461" s="7">
        <f t="shared" si="51"/>
        <v>0</v>
      </c>
      <c r="K461" s="7">
        <f>IF(D461&lt;G461,1,0)</f>
        <v>1</v>
      </c>
      <c r="L461" t="str">
        <f t="shared" si="52"/>
        <v>NÃO PASSO</v>
      </c>
      <c r="M461">
        <f t="shared" si="53"/>
        <v>0</v>
      </c>
      <c r="N461" s="8">
        <f t="shared" si="55"/>
        <v>18</v>
      </c>
    </row>
    <row r="462" spans="1:14" x14ac:dyDescent="0.3">
      <c r="A462" s="6">
        <v>1.04</v>
      </c>
      <c r="B462" s="6">
        <v>0.06</v>
      </c>
      <c r="C462" s="6">
        <v>0.11</v>
      </c>
      <c r="D462" s="3">
        <f t="shared" si="56"/>
        <v>1.0379999999999998</v>
      </c>
      <c r="E462" s="2">
        <f>MAX(D412:D462)</f>
        <v>1.294</v>
      </c>
      <c r="F462" s="2">
        <f>MIN(D412:D462)</f>
        <v>0.82</v>
      </c>
      <c r="G462" s="4">
        <f t="shared" si="50"/>
        <v>1.0569999999999999</v>
      </c>
      <c r="H462" s="5">
        <f t="shared" si="54"/>
        <v>1.1300000000000001</v>
      </c>
      <c r="I462" s="5">
        <f>IF(D462&gt;1.04,D462,I461)</f>
        <v>1.1300000000000001</v>
      </c>
      <c r="J462" s="7">
        <f t="shared" si="51"/>
        <v>0</v>
      </c>
      <c r="K462" s="7">
        <f>IF(D462&lt;G462,1,0)</f>
        <v>1</v>
      </c>
      <c r="L462" t="str">
        <f t="shared" si="52"/>
        <v>NÃO PASSO</v>
      </c>
      <c r="M462">
        <f t="shared" si="53"/>
        <v>0</v>
      </c>
      <c r="N462" s="8">
        <f t="shared" si="55"/>
        <v>18</v>
      </c>
    </row>
    <row r="463" spans="1:14" x14ac:dyDescent="0.3">
      <c r="A463" s="6">
        <v>1.08</v>
      </c>
      <c r="B463" s="6">
        <v>0.06</v>
      </c>
      <c r="C463" s="6">
        <v>0.09</v>
      </c>
      <c r="D463" s="3">
        <f t="shared" si="56"/>
        <v>1.1240000000000001</v>
      </c>
      <c r="E463" s="2">
        <f>MAX(D413:D463)</f>
        <v>1.294</v>
      </c>
      <c r="F463" s="2">
        <f>MIN(D413:D463)</f>
        <v>0.82</v>
      </c>
      <c r="G463" s="4">
        <f t="shared" si="50"/>
        <v>1.0569999999999999</v>
      </c>
      <c r="H463" s="5">
        <f t="shared" si="54"/>
        <v>1.1300000000000001</v>
      </c>
      <c r="I463" s="5">
        <f>IF(D463&gt;1.04,D463,I462)</f>
        <v>1.1240000000000001</v>
      </c>
      <c r="J463" s="7">
        <f t="shared" si="51"/>
        <v>1</v>
      </c>
      <c r="K463" s="7">
        <f>IF(D463&lt;G463,1,0)</f>
        <v>0</v>
      </c>
      <c r="L463" t="str">
        <f t="shared" si="52"/>
        <v>NÃO PASSO</v>
      </c>
      <c r="M463">
        <f t="shared" si="53"/>
        <v>0</v>
      </c>
      <c r="N463" s="8">
        <f t="shared" si="55"/>
        <v>18</v>
      </c>
    </row>
    <row r="464" spans="1:14" x14ac:dyDescent="0.3">
      <c r="A464" s="6">
        <v>1.18</v>
      </c>
      <c r="B464" s="6">
        <v>0.06</v>
      </c>
      <c r="C464" s="6">
        <v>0.17</v>
      </c>
      <c r="D464" s="3">
        <f t="shared" si="56"/>
        <v>1.198</v>
      </c>
      <c r="E464" s="2">
        <f>MAX(D414:D464)</f>
        <v>1.294</v>
      </c>
      <c r="F464" s="2">
        <f>MIN(D414:D464)</f>
        <v>0.82</v>
      </c>
      <c r="G464" s="4">
        <f t="shared" si="50"/>
        <v>1.0569999999999999</v>
      </c>
      <c r="H464" s="5">
        <f t="shared" si="54"/>
        <v>1.1240000000000001</v>
      </c>
      <c r="I464" s="5">
        <f>IF(D464&gt;1.04,D464,I463)</f>
        <v>1.198</v>
      </c>
      <c r="J464" s="7">
        <f t="shared" si="51"/>
        <v>0</v>
      </c>
      <c r="K464" s="7">
        <f>IF(D464&lt;G464,1,0)</f>
        <v>0</v>
      </c>
      <c r="L464" t="str">
        <f t="shared" si="52"/>
        <v>NÃO PASSO</v>
      </c>
      <c r="M464">
        <f t="shared" si="53"/>
        <v>0</v>
      </c>
      <c r="N464" s="8">
        <f t="shared" si="55"/>
        <v>18</v>
      </c>
    </row>
    <row r="465" spans="1:14" x14ac:dyDescent="0.3">
      <c r="A465" s="6">
        <v>1.34</v>
      </c>
      <c r="B465" s="6">
        <v>0</v>
      </c>
      <c r="C465" s="6">
        <v>0.25</v>
      </c>
      <c r="D465" s="3">
        <f t="shared" si="56"/>
        <v>1.2499999999999998</v>
      </c>
      <c r="E465" s="2">
        <f>MAX(D415:D465)</f>
        <v>1.294</v>
      </c>
      <c r="F465" s="2">
        <f>MIN(D415:D465)</f>
        <v>0.82</v>
      </c>
      <c r="G465" s="4">
        <f t="shared" si="50"/>
        <v>1.0569999999999999</v>
      </c>
      <c r="H465" s="5">
        <f t="shared" si="54"/>
        <v>1.198</v>
      </c>
      <c r="I465" s="5">
        <f>IF(D465&gt;1.04,D465,I464)</f>
        <v>1.2499999999999998</v>
      </c>
      <c r="J465" s="7">
        <f t="shared" si="51"/>
        <v>0</v>
      </c>
      <c r="K465" s="7">
        <f>IF(D465&lt;G465,1,0)</f>
        <v>0</v>
      </c>
      <c r="L465" t="str">
        <f t="shared" si="52"/>
        <v>NÃO PASSO</v>
      </c>
      <c r="M465">
        <f t="shared" si="53"/>
        <v>0</v>
      </c>
      <c r="N465" s="8">
        <f t="shared" si="55"/>
        <v>18</v>
      </c>
    </row>
    <row r="466" spans="1:14" x14ac:dyDescent="0.3">
      <c r="A466" s="6">
        <v>1.35</v>
      </c>
      <c r="B466" s="6">
        <v>-0.09</v>
      </c>
      <c r="C466" s="6">
        <v>0.2</v>
      </c>
      <c r="D466" s="3">
        <f t="shared" si="56"/>
        <v>1.31</v>
      </c>
      <c r="E466" s="2">
        <f>MAX(D416:D466)</f>
        <v>1.31</v>
      </c>
      <c r="F466" s="2">
        <f>MIN(D416:D466)</f>
        <v>0.82</v>
      </c>
      <c r="G466" s="4">
        <f t="shared" si="50"/>
        <v>1.0649999999999999</v>
      </c>
      <c r="H466" s="5">
        <f t="shared" si="54"/>
        <v>1.2499999999999998</v>
      </c>
      <c r="I466" s="5">
        <f>IF(D466&gt;1.04,D466,I465)</f>
        <v>1.31</v>
      </c>
      <c r="J466" s="7">
        <f t="shared" si="51"/>
        <v>0</v>
      </c>
      <c r="K466" s="7">
        <f>IF(D466&lt;G466,1,0)</f>
        <v>0</v>
      </c>
      <c r="L466" t="str">
        <f t="shared" si="52"/>
        <v>NÃO PASSO</v>
      </c>
      <c r="M466">
        <f t="shared" si="53"/>
        <v>0</v>
      </c>
      <c r="N466" s="8">
        <f t="shared" si="55"/>
        <v>18</v>
      </c>
    </row>
    <row r="467" spans="1:14" x14ac:dyDescent="0.3">
      <c r="A467" s="6">
        <v>1.3</v>
      </c>
      <c r="B467" s="6">
        <v>-0.09</v>
      </c>
      <c r="C467" s="6">
        <v>0.12</v>
      </c>
      <c r="D467" s="3">
        <f t="shared" si="56"/>
        <v>1.3720000000000001</v>
      </c>
      <c r="E467" s="2">
        <f>MAX(D417:D467)</f>
        <v>1.3720000000000001</v>
      </c>
      <c r="F467" s="2">
        <f>MIN(D417:D467)</f>
        <v>0.82</v>
      </c>
      <c r="G467" s="4">
        <f t="shared" si="50"/>
        <v>1.0960000000000001</v>
      </c>
      <c r="H467" s="5">
        <f t="shared" si="54"/>
        <v>1.31</v>
      </c>
      <c r="I467" s="5">
        <f>IF(D467&gt;1.04,D467,I466)</f>
        <v>1.3720000000000001</v>
      </c>
      <c r="J467" s="7">
        <f t="shared" si="51"/>
        <v>0</v>
      </c>
      <c r="K467" s="7">
        <f>IF(D467&lt;G467,1,0)</f>
        <v>0</v>
      </c>
      <c r="L467" t="str">
        <f t="shared" si="52"/>
        <v>NÃO PASSO</v>
      </c>
      <c r="M467">
        <f t="shared" si="53"/>
        <v>0</v>
      </c>
      <c r="N467" s="8">
        <f t="shared" si="55"/>
        <v>18</v>
      </c>
    </row>
    <row r="468" spans="1:14" x14ac:dyDescent="0.3">
      <c r="A468" s="6">
        <v>1.38</v>
      </c>
      <c r="B468" s="6">
        <v>0.12</v>
      </c>
      <c r="C468" s="6">
        <v>-0.1</v>
      </c>
      <c r="D468" s="3">
        <f t="shared" si="56"/>
        <v>1.33</v>
      </c>
      <c r="E468" s="2">
        <f>MAX(D418:D468)</f>
        <v>1.3720000000000001</v>
      </c>
      <c r="F468" s="2">
        <f>MIN(D418:D468)</f>
        <v>0.82</v>
      </c>
      <c r="G468" s="4">
        <f t="shared" si="50"/>
        <v>1.0960000000000001</v>
      </c>
      <c r="H468" s="5">
        <f t="shared" si="54"/>
        <v>1.3720000000000001</v>
      </c>
      <c r="I468" s="5">
        <f>IF(D468&gt;1.04,D468,I467)</f>
        <v>1.33</v>
      </c>
      <c r="J468" s="7">
        <f t="shared" si="51"/>
        <v>1</v>
      </c>
      <c r="K468" s="7">
        <f>IF(D468&lt;G468,1,0)</f>
        <v>0</v>
      </c>
      <c r="L468" t="str">
        <f t="shared" si="52"/>
        <v>NÃO PASSO</v>
      </c>
      <c r="M468">
        <f t="shared" si="53"/>
        <v>0</v>
      </c>
      <c r="N468" s="8">
        <f t="shared" si="55"/>
        <v>18</v>
      </c>
    </row>
    <row r="469" spans="1:14" x14ac:dyDescent="0.3">
      <c r="A469" s="6">
        <v>1.49</v>
      </c>
      <c r="B469" s="6">
        <v>0.28000000000000003</v>
      </c>
      <c r="C469" s="6">
        <v>-0.16</v>
      </c>
      <c r="D469" s="3">
        <f t="shared" si="56"/>
        <v>1.208</v>
      </c>
      <c r="E469" s="2">
        <f>MAX(D419:D469)</f>
        <v>1.3720000000000001</v>
      </c>
      <c r="F469" s="2">
        <f>MIN(D419:D469)</f>
        <v>0.82</v>
      </c>
      <c r="G469" s="4">
        <f t="shared" si="50"/>
        <v>1.0960000000000001</v>
      </c>
      <c r="H469" s="5">
        <f t="shared" si="54"/>
        <v>1.33</v>
      </c>
      <c r="I469" s="5">
        <f>IF(D469&gt;1.04,D469,I468)</f>
        <v>1.208</v>
      </c>
      <c r="J469" s="7">
        <f t="shared" si="51"/>
        <v>1</v>
      </c>
      <c r="K469" s="7">
        <f>IF(D469&lt;G469,1,0)</f>
        <v>0</v>
      </c>
      <c r="L469" t="str">
        <f t="shared" si="52"/>
        <v>NÃO PASSO</v>
      </c>
      <c r="M469">
        <f t="shared" si="53"/>
        <v>0</v>
      </c>
      <c r="N469" s="8">
        <f t="shared" si="55"/>
        <v>18</v>
      </c>
    </row>
    <row r="470" spans="1:14" x14ac:dyDescent="0.3">
      <c r="A470" s="6">
        <v>1.1299999999999999</v>
      </c>
      <c r="B470" s="6">
        <v>0.27</v>
      </c>
      <c r="C470" s="6">
        <v>-0.2</v>
      </c>
      <c r="D470" s="3">
        <f t="shared" si="56"/>
        <v>1.048</v>
      </c>
      <c r="E470" s="2">
        <f>MAX(D420:D470)</f>
        <v>1.3720000000000001</v>
      </c>
      <c r="F470" s="2">
        <f>MIN(D420:D470)</f>
        <v>0.82</v>
      </c>
      <c r="G470" s="4">
        <f t="shared" si="50"/>
        <v>1.0960000000000001</v>
      </c>
      <c r="H470" s="5">
        <f t="shared" si="54"/>
        <v>1.208</v>
      </c>
      <c r="I470" s="5">
        <f>IF(D470&gt;1.04,D470,I469)</f>
        <v>1.048</v>
      </c>
      <c r="J470" s="7">
        <f t="shared" si="51"/>
        <v>1</v>
      </c>
      <c r="K470" s="7">
        <f>IF(D470&lt;G470,1,0)</f>
        <v>1</v>
      </c>
      <c r="L470" t="str">
        <f t="shared" si="52"/>
        <v>PASSO</v>
      </c>
      <c r="M470">
        <f t="shared" si="53"/>
        <v>1</v>
      </c>
      <c r="N470" s="8">
        <f t="shared" si="55"/>
        <v>19</v>
      </c>
    </row>
    <row r="471" spans="1:14" x14ac:dyDescent="0.3">
      <c r="A471" s="6">
        <v>0.74</v>
      </c>
      <c r="B471" s="6">
        <v>0.23</v>
      </c>
      <c r="C471" s="6">
        <v>-0.24</v>
      </c>
      <c r="D471" s="3">
        <f t="shared" si="56"/>
        <v>0.88600000000000012</v>
      </c>
      <c r="E471" s="2">
        <f>MAX(D421:D471)</f>
        <v>1.3720000000000001</v>
      </c>
      <c r="F471" s="2">
        <f>MIN(D421:D471)</f>
        <v>0.82</v>
      </c>
      <c r="G471" s="4">
        <f t="shared" si="50"/>
        <v>1.0960000000000001</v>
      </c>
      <c r="H471" s="5">
        <f t="shared" si="54"/>
        <v>1.048</v>
      </c>
      <c r="I471" s="5">
        <f>IF(D471&gt;1.04,D471,I470)</f>
        <v>1.048</v>
      </c>
      <c r="J471" s="7">
        <f t="shared" si="51"/>
        <v>0</v>
      </c>
      <c r="K471" s="7">
        <f>IF(D471&lt;G471,1,0)</f>
        <v>1</v>
      </c>
      <c r="L471" t="str">
        <f t="shared" si="52"/>
        <v>NÃO PASSO</v>
      </c>
      <c r="M471">
        <f t="shared" si="53"/>
        <v>0</v>
      </c>
      <c r="N471" s="8">
        <f t="shared" si="55"/>
        <v>19</v>
      </c>
    </row>
    <row r="472" spans="1:14" x14ac:dyDescent="0.3">
      <c r="A472" s="6">
        <v>0.5</v>
      </c>
      <c r="B472" s="6">
        <v>0.16</v>
      </c>
      <c r="C472" s="6">
        <v>-0.24</v>
      </c>
      <c r="D472" s="3">
        <f t="shared" si="56"/>
        <v>0.77</v>
      </c>
      <c r="E472" s="2">
        <f>MAX(D422:D472)</f>
        <v>1.3720000000000001</v>
      </c>
      <c r="F472" s="2">
        <f>MIN(D422:D472)</f>
        <v>0.77</v>
      </c>
      <c r="G472" s="4">
        <f t="shared" si="50"/>
        <v>1.0710000000000002</v>
      </c>
      <c r="H472" s="5">
        <f t="shared" si="54"/>
        <v>1.048</v>
      </c>
      <c r="I472" s="5">
        <f>IF(D472&gt;1.04,D472,I471)</f>
        <v>1.048</v>
      </c>
      <c r="J472" s="7">
        <f t="shared" si="51"/>
        <v>0</v>
      </c>
      <c r="K472" s="7">
        <f>IF(D472&lt;G472,1,0)</f>
        <v>1</v>
      </c>
      <c r="L472" t="str">
        <f t="shared" si="52"/>
        <v>NÃO PASSO</v>
      </c>
      <c r="M472">
        <f t="shared" si="53"/>
        <v>0</v>
      </c>
      <c r="N472" s="8">
        <f t="shared" si="55"/>
        <v>19</v>
      </c>
    </row>
    <row r="473" spans="1:14" x14ac:dyDescent="0.3">
      <c r="A473" s="6">
        <v>0.56999999999999995</v>
      </c>
      <c r="B473" s="6">
        <v>0.03</v>
      </c>
      <c r="C473" s="6">
        <v>-0.12</v>
      </c>
      <c r="D473" s="3">
        <f t="shared" si="56"/>
        <v>0.79</v>
      </c>
      <c r="E473" s="2">
        <f>MAX(D423:D473)</f>
        <v>1.3720000000000001</v>
      </c>
      <c r="F473" s="2">
        <f>MIN(D423:D473)</f>
        <v>0.77</v>
      </c>
      <c r="G473" s="4">
        <f t="shared" si="50"/>
        <v>1.0710000000000002</v>
      </c>
      <c r="H473" s="5">
        <f t="shared" si="54"/>
        <v>1.048</v>
      </c>
      <c r="I473" s="5">
        <f>IF(D473&gt;1.04,D473,I472)</f>
        <v>1.048</v>
      </c>
      <c r="J473" s="7">
        <f t="shared" si="51"/>
        <v>0</v>
      </c>
      <c r="K473" s="7">
        <f>IF(D473&lt;G473,1,0)</f>
        <v>1</v>
      </c>
      <c r="L473" t="str">
        <f t="shared" si="52"/>
        <v>NÃO PASSO</v>
      </c>
      <c r="M473">
        <f t="shared" si="53"/>
        <v>0</v>
      </c>
      <c r="N473" s="8">
        <f t="shared" si="55"/>
        <v>19</v>
      </c>
    </row>
    <row r="474" spans="1:14" x14ac:dyDescent="0.3">
      <c r="A474" s="6">
        <v>0.91</v>
      </c>
      <c r="B474" s="6">
        <v>-0.04</v>
      </c>
      <c r="C474" s="6">
        <v>0.04</v>
      </c>
      <c r="D474" s="3">
        <f t="shared" si="56"/>
        <v>0.89399999999999991</v>
      </c>
      <c r="E474" s="2">
        <f>MAX(D424:D474)</f>
        <v>1.3720000000000001</v>
      </c>
      <c r="F474" s="2">
        <f>MIN(D424:D474)</f>
        <v>0.77</v>
      </c>
      <c r="G474" s="4">
        <f t="shared" si="50"/>
        <v>1.0710000000000002</v>
      </c>
      <c r="H474" s="5">
        <f t="shared" si="54"/>
        <v>1.048</v>
      </c>
      <c r="I474" s="5">
        <f>IF(D474&gt;1.04,D474,I473)</f>
        <v>1.048</v>
      </c>
      <c r="J474" s="7">
        <f t="shared" si="51"/>
        <v>0</v>
      </c>
      <c r="K474" s="7">
        <f>IF(D474&lt;G474,1,0)</f>
        <v>1</v>
      </c>
      <c r="L474" t="str">
        <f t="shared" si="52"/>
        <v>NÃO PASSO</v>
      </c>
      <c r="M474">
        <f t="shared" si="53"/>
        <v>0</v>
      </c>
      <c r="N474" s="8">
        <f t="shared" si="55"/>
        <v>19</v>
      </c>
    </row>
    <row r="475" spans="1:14" x14ac:dyDescent="0.3">
      <c r="A475" s="6">
        <v>1.23</v>
      </c>
      <c r="B475" s="6">
        <v>0.01</v>
      </c>
      <c r="C475" s="6">
        <v>0.03</v>
      </c>
      <c r="D475" s="3">
        <f t="shared" si="56"/>
        <v>1.014</v>
      </c>
      <c r="E475" s="2">
        <f>MAX(D425:D475)</f>
        <v>1.3720000000000001</v>
      </c>
      <c r="F475" s="2">
        <f>MIN(D425:D475)</f>
        <v>0.77</v>
      </c>
      <c r="G475" s="4">
        <f t="shared" si="50"/>
        <v>1.0710000000000002</v>
      </c>
      <c r="H475" s="5">
        <f t="shared" si="54"/>
        <v>1.048</v>
      </c>
      <c r="I475" s="5">
        <f>IF(D475&gt;1.04,D475,I474)</f>
        <v>1.048</v>
      </c>
      <c r="J475" s="7">
        <f t="shared" si="51"/>
        <v>0</v>
      </c>
      <c r="K475" s="7">
        <f>IF(D475&lt;G475,1,0)</f>
        <v>1</v>
      </c>
      <c r="L475" t="str">
        <f t="shared" si="52"/>
        <v>NÃO PASSO</v>
      </c>
      <c r="M475">
        <f t="shared" si="53"/>
        <v>0</v>
      </c>
      <c r="N475" s="8">
        <f t="shared" si="55"/>
        <v>19</v>
      </c>
    </row>
    <row r="476" spans="1:14" x14ac:dyDescent="0.3">
      <c r="A476" s="6">
        <v>1.26</v>
      </c>
      <c r="B476" s="6">
        <v>0.14000000000000001</v>
      </c>
      <c r="C476" s="6">
        <v>-0.05</v>
      </c>
      <c r="D476" s="3">
        <f t="shared" si="56"/>
        <v>1.0920000000000001</v>
      </c>
      <c r="E476" s="2">
        <f>MAX(D426:D476)</f>
        <v>1.3720000000000001</v>
      </c>
      <c r="F476" s="2">
        <f>MIN(D426:D476)</f>
        <v>0.77</v>
      </c>
      <c r="G476" s="4">
        <f t="shared" si="50"/>
        <v>1.0710000000000002</v>
      </c>
      <c r="H476" s="5">
        <f t="shared" si="54"/>
        <v>1.048</v>
      </c>
      <c r="I476" s="5">
        <f>IF(D476&gt;1.04,D476,I475)</f>
        <v>1.0920000000000001</v>
      </c>
      <c r="J476" s="7">
        <f t="shared" si="51"/>
        <v>0</v>
      </c>
      <c r="K476" s="7">
        <f>IF(D476&lt;G476,1,0)</f>
        <v>0</v>
      </c>
      <c r="L476" t="str">
        <f t="shared" si="52"/>
        <v>NÃO PASSO</v>
      </c>
      <c r="M476">
        <f t="shared" si="53"/>
        <v>0</v>
      </c>
      <c r="N476" s="8">
        <f t="shared" si="55"/>
        <v>19</v>
      </c>
    </row>
    <row r="477" spans="1:14" x14ac:dyDescent="0.3">
      <c r="A477" s="6">
        <v>1.1000000000000001</v>
      </c>
      <c r="B477" s="6">
        <v>0.2</v>
      </c>
      <c r="C477" s="6">
        <v>-0.02</v>
      </c>
      <c r="D477" s="3">
        <f t="shared" si="56"/>
        <v>1.0820000000000003</v>
      </c>
      <c r="E477" s="2">
        <f>MAX(D427:D477)</f>
        <v>1.3720000000000001</v>
      </c>
      <c r="F477" s="2">
        <f>MIN(D427:D477)</f>
        <v>0.77</v>
      </c>
      <c r="G477" s="4">
        <f t="shared" si="50"/>
        <v>1.0710000000000002</v>
      </c>
      <c r="H477" s="5">
        <f t="shared" si="54"/>
        <v>1.0920000000000001</v>
      </c>
      <c r="I477" s="5">
        <f>IF(D477&gt;1.04,D477,I476)</f>
        <v>1.0820000000000003</v>
      </c>
      <c r="J477" s="7">
        <f t="shared" si="51"/>
        <v>1</v>
      </c>
      <c r="K477" s="7">
        <f>IF(D477&lt;G477,1,0)</f>
        <v>0</v>
      </c>
      <c r="L477" t="str">
        <f t="shared" si="52"/>
        <v>NÃO PASSO</v>
      </c>
      <c r="M477">
        <f t="shared" si="53"/>
        <v>0</v>
      </c>
      <c r="N477" s="8">
        <f t="shared" si="55"/>
        <v>19</v>
      </c>
    </row>
    <row r="478" spans="1:14" x14ac:dyDescent="0.3">
      <c r="A478" s="6">
        <v>0.96</v>
      </c>
      <c r="B478" s="6">
        <v>0.16</v>
      </c>
      <c r="C478" s="6">
        <v>0.01</v>
      </c>
      <c r="D478" s="3">
        <f t="shared" si="56"/>
        <v>1.0020000000000002</v>
      </c>
      <c r="E478" s="2">
        <f>MAX(D428:D478)</f>
        <v>1.3720000000000001</v>
      </c>
      <c r="F478" s="2">
        <f>MIN(D428:D478)</f>
        <v>0.77</v>
      </c>
      <c r="G478" s="4">
        <f t="shared" si="50"/>
        <v>1.0710000000000002</v>
      </c>
      <c r="H478" s="5">
        <f t="shared" si="54"/>
        <v>1.0820000000000003</v>
      </c>
      <c r="I478" s="5">
        <f>IF(D478&gt;1.04,D478,I477)</f>
        <v>1.0820000000000003</v>
      </c>
      <c r="J478" s="7">
        <f t="shared" si="51"/>
        <v>0</v>
      </c>
      <c r="K478" s="7">
        <f>IF(D478&lt;G478,1,0)</f>
        <v>1</v>
      </c>
      <c r="L478" t="str">
        <f t="shared" si="52"/>
        <v>NÃO PASSO</v>
      </c>
      <c r="M478">
        <f t="shared" si="53"/>
        <v>0</v>
      </c>
      <c r="N478" s="8">
        <f t="shared" si="55"/>
        <v>19</v>
      </c>
    </row>
    <row r="479" spans="1:14" x14ac:dyDescent="0.3">
      <c r="A479" s="6">
        <v>0.86</v>
      </c>
      <c r="B479" s="6">
        <v>0.09</v>
      </c>
      <c r="C479" s="6">
        <v>-0.02</v>
      </c>
      <c r="D479" s="3">
        <f t="shared" si="56"/>
        <v>0.92400000000000004</v>
      </c>
      <c r="E479" s="2">
        <f>MAX(D429:D479)</f>
        <v>1.3720000000000001</v>
      </c>
      <c r="F479" s="2">
        <f>MIN(D429:D479)</f>
        <v>0.77</v>
      </c>
      <c r="G479" s="4">
        <f t="shared" si="50"/>
        <v>1.0710000000000002</v>
      </c>
      <c r="H479" s="5">
        <f t="shared" si="54"/>
        <v>1.0820000000000003</v>
      </c>
      <c r="I479" s="5">
        <f>IF(D479&gt;1.04,D479,I478)</f>
        <v>1.0820000000000003</v>
      </c>
      <c r="J479" s="7">
        <f t="shared" si="51"/>
        <v>0</v>
      </c>
      <c r="K479" s="7">
        <f>IF(D479&lt;G479,1,0)</f>
        <v>1</v>
      </c>
      <c r="L479" t="str">
        <f t="shared" si="52"/>
        <v>NÃO PASSO</v>
      </c>
      <c r="M479">
        <f t="shared" si="53"/>
        <v>0</v>
      </c>
      <c r="N479" s="8">
        <f t="shared" si="55"/>
        <v>19</v>
      </c>
    </row>
    <row r="480" spans="1:14" x14ac:dyDescent="0.3">
      <c r="A480" s="6">
        <v>0.83</v>
      </c>
      <c r="B480" s="6">
        <v>0.01</v>
      </c>
      <c r="C480" s="6">
        <v>-0.03</v>
      </c>
      <c r="D480" s="3">
        <f t="shared" si="56"/>
        <v>0.89</v>
      </c>
      <c r="E480" s="2">
        <f>MAX(D430:D480)</f>
        <v>1.3720000000000001</v>
      </c>
      <c r="F480" s="2">
        <f>MIN(D430:D480)</f>
        <v>0.77</v>
      </c>
      <c r="G480" s="4">
        <f t="shared" si="50"/>
        <v>1.0710000000000002</v>
      </c>
      <c r="H480" s="5">
        <f t="shared" si="54"/>
        <v>1.0820000000000003</v>
      </c>
      <c r="I480" s="5">
        <f>IF(D480&gt;1.04,D480,I479)</f>
        <v>1.0820000000000003</v>
      </c>
      <c r="J480" s="7">
        <f t="shared" si="51"/>
        <v>0</v>
      </c>
      <c r="K480" s="7">
        <f>IF(D480&lt;G480,1,0)</f>
        <v>1</v>
      </c>
      <c r="L480" t="str">
        <f t="shared" si="52"/>
        <v>NÃO PASSO</v>
      </c>
      <c r="M480">
        <f t="shared" si="53"/>
        <v>0</v>
      </c>
      <c r="N480" s="8">
        <f t="shared" si="55"/>
        <v>19</v>
      </c>
    </row>
    <row r="481" spans="1:14" x14ac:dyDescent="0.3">
      <c r="A481" s="6">
        <v>0.87</v>
      </c>
      <c r="B481" s="6">
        <v>-0.09</v>
      </c>
      <c r="C481" s="6">
        <v>0.01</v>
      </c>
      <c r="D481" s="3">
        <f t="shared" si="56"/>
        <v>0.88400000000000001</v>
      </c>
      <c r="E481" s="2">
        <f>MAX(D431:D481)</f>
        <v>1.3720000000000001</v>
      </c>
      <c r="F481" s="2">
        <f>MIN(D431:D481)</f>
        <v>0.77</v>
      </c>
      <c r="G481" s="4">
        <f t="shared" si="50"/>
        <v>1.0710000000000002</v>
      </c>
      <c r="H481" s="5">
        <f t="shared" si="54"/>
        <v>1.0820000000000003</v>
      </c>
      <c r="I481" s="5">
        <f>IF(D481&gt;1.04,D481,I480)</f>
        <v>1.0820000000000003</v>
      </c>
      <c r="J481" s="7">
        <f t="shared" si="51"/>
        <v>0</v>
      </c>
      <c r="K481" s="7">
        <f>IF(D481&lt;G481,1,0)</f>
        <v>1</v>
      </c>
      <c r="L481" t="str">
        <f t="shared" si="52"/>
        <v>NÃO PASSO</v>
      </c>
      <c r="M481">
        <f t="shared" si="53"/>
        <v>0</v>
      </c>
      <c r="N481" s="8">
        <f t="shared" si="55"/>
        <v>19</v>
      </c>
    </row>
    <row r="482" spans="1:14" x14ac:dyDescent="0.3">
      <c r="A482" s="6">
        <v>0.93</v>
      </c>
      <c r="B482" s="6">
        <v>-0.1</v>
      </c>
      <c r="C482" s="6">
        <v>0.05</v>
      </c>
      <c r="D482" s="3">
        <f t="shared" si="56"/>
        <v>0.90199999999999991</v>
      </c>
      <c r="E482" s="2">
        <f>MAX(D432:D482)</f>
        <v>1.3720000000000001</v>
      </c>
      <c r="F482" s="2">
        <f>MIN(D432:D482)</f>
        <v>0.77</v>
      </c>
      <c r="G482" s="4">
        <f t="shared" si="50"/>
        <v>1.0710000000000002</v>
      </c>
      <c r="H482" s="5">
        <f t="shared" si="54"/>
        <v>1.0820000000000003</v>
      </c>
      <c r="I482" s="5">
        <f>IF(D482&gt;1.04,D482,I481)</f>
        <v>1.0820000000000003</v>
      </c>
      <c r="J482" s="7">
        <f t="shared" si="51"/>
        <v>0</v>
      </c>
      <c r="K482" s="7">
        <f>IF(D482&lt;G482,1,0)</f>
        <v>1</v>
      </c>
      <c r="L482" t="str">
        <f t="shared" si="52"/>
        <v>NÃO PASSO</v>
      </c>
      <c r="M482">
        <f t="shared" si="53"/>
        <v>0</v>
      </c>
      <c r="N482" s="8">
        <f t="shared" si="55"/>
        <v>19</v>
      </c>
    </row>
    <row r="483" spans="1:14" x14ac:dyDescent="0.3">
      <c r="A483" s="6">
        <v>0.93</v>
      </c>
      <c r="B483" s="6">
        <v>-0.12</v>
      </c>
      <c r="C483" s="6">
        <v>0.05</v>
      </c>
      <c r="D483" s="3">
        <f t="shared" si="56"/>
        <v>0.92799999999999994</v>
      </c>
      <c r="E483" s="2">
        <f>MAX(D433:D483)</f>
        <v>1.3720000000000001</v>
      </c>
      <c r="F483" s="2">
        <f>MIN(D433:D483)</f>
        <v>0.77</v>
      </c>
      <c r="G483" s="4">
        <f t="shared" si="50"/>
        <v>1.0710000000000002</v>
      </c>
      <c r="H483" s="5">
        <f t="shared" si="54"/>
        <v>1.0820000000000003</v>
      </c>
      <c r="I483" s="5">
        <f>IF(D483&gt;1.04,D483,I482)</f>
        <v>1.0820000000000003</v>
      </c>
      <c r="J483" s="7">
        <f t="shared" si="51"/>
        <v>0</v>
      </c>
      <c r="K483" s="7">
        <f>IF(D483&lt;G483,1,0)</f>
        <v>1</v>
      </c>
      <c r="L483" t="str">
        <f t="shared" si="52"/>
        <v>NÃO PASSO</v>
      </c>
      <c r="M483">
        <f t="shared" si="53"/>
        <v>0</v>
      </c>
      <c r="N483" s="8">
        <f t="shared" si="55"/>
        <v>19</v>
      </c>
    </row>
    <row r="484" spans="1:14" x14ac:dyDescent="0.3">
      <c r="A484" s="6">
        <v>0.95</v>
      </c>
      <c r="B484" s="6">
        <v>-0.1</v>
      </c>
      <c r="C484" s="6">
        <v>0.08</v>
      </c>
      <c r="D484" s="3">
        <f t="shared" si="56"/>
        <v>0.94600000000000006</v>
      </c>
      <c r="E484" s="2">
        <f>MAX(D434:D484)</f>
        <v>1.3720000000000001</v>
      </c>
      <c r="F484" s="2">
        <f>MIN(D434:D484)</f>
        <v>0.77</v>
      </c>
      <c r="G484" s="4">
        <f t="shared" si="50"/>
        <v>1.0710000000000002</v>
      </c>
      <c r="H484" s="5">
        <f t="shared" si="54"/>
        <v>1.0820000000000003</v>
      </c>
      <c r="I484" s="5">
        <f>IF(D484&gt;1.04,D484,I483)</f>
        <v>1.0820000000000003</v>
      </c>
      <c r="J484" s="7">
        <f t="shared" si="51"/>
        <v>0</v>
      </c>
      <c r="K484" s="7">
        <f>IF(D484&lt;G484,1,0)</f>
        <v>1</v>
      </c>
      <c r="L484" t="str">
        <f t="shared" si="52"/>
        <v>NÃO PASSO</v>
      </c>
      <c r="M484">
        <f t="shared" si="53"/>
        <v>0</v>
      </c>
      <c r="N484" s="8">
        <f t="shared" si="55"/>
        <v>19</v>
      </c>
    </row>
    <row r="485" spans="1:14" x14ac:dyDescent="0.3">
      <c r="A485" s="6">
        <v>0.96</v>
      </c>
      <c r="B485" s="6">
        <v>-0.05</v>
      </c>
      <c r="C485" s="6">
        <v>0.13</v>
      </c>
      <c r="D485" s="3">
        <f t="shared" si="56"/>
        <v>0.95</v>
      </c>
      <c r="E485" s="2">
        <f>MAX(D435:D485)</f>
        <v>1.3720000000000001</v>
      </c>
      <c r="F485" s="2">
        <f>MIN(D435:D485)</f>
        <v>0.77</v>
      </c>
      <c r="G485" s="4">
        <f t="shared" si="50"/>
        <v>1.0710000000000002</v>
      </c>
      <c r="H485" s="5">
        <f t="shared" si="54"/>
        <v>1.0820000000000003</v>
      </c>
      <c r="I485" s="5">
        <f>IF(D485&gt;1.04,D485,I484)</f>
        <v>1.0820000000000003</v>
      </c>
      <c r="J485" s="7">
        <f t="shared" si="51"/>
        <v>0</v>
      </c>
      <c r="K485" s="7">
        <f>IF(D485&lt;G485,1,0)</f>
        <v>1</v>
      </c>
      <c r="L485" t="str">
        <f t="shared" si="52"/>
        <v>NÃO PASSO</v>
      </c>
      <c r="M485">
        <f t="shared" si="53"/>
        <v>0</v>
      </c>
      <c r="N485" s="8">
        <f t="shared" si="55"/>
        <v>19</v>
      </c>
    </row>
    <row r="486" spans="1:14" x14ac:dyDescent="0.3">
      <c r="A486" s="6">
        <v>0.96</v>
      </c>
      <c r="B486" s="6">
        <v>-0.04</v>
      </c>
      <c r="C486" s="6">
        <v>0.18</v>
      </c>
      <c r="D486" s="3">
        <f t="shared" si="56"/>
        <v>0.94600000000000006</v>
      </c>
      <c r="E486" s="2">
        <f>MAX(D436:D486)</f>
        <v>1.3720000000000001</v>
      </c>
      <c r="F486" s="2">
        <f>MIN(D436:D486)</f>
        <v>0.77</v>
      </c>
      <c r="G486" s="4">
        <f t="shared" si="50"/>
        <v>1.0710000000000002</v>
      </c>
      <c r="H486" s="5">
        <f t="shared" si="54"/>
        <v>1.0820000000000003</v>
      </c>
      <c r="I486" s="5">
        <f>IF(D486&gt;1.04,D486,I485)</f>
        <v>1.0820000000000003</v>
      </c>
      <c r="J486" s="7">
        <f t="shared" si="51"/>
        <v>0</v>
      </c>
      <c r="K486" s="7">
        <f>IF(D486&lt;G486,1,0)</f>
        <v>1</v>
      </c>
      <c r="L486" t="str">
        <f t="shared" si="52"/>
        <v>NÃO PASSO</v>
      </c>
      <c r="M486">
        <f t="shared" si="53"/>
        <v>0</v>
      </c>
      <c r="N486" s="8">
        <f t="shared" si="55"/>
        <v>19</v>
      </c>
    </row>
    <row r="487" spans="1:14" x14ac:dyDescent="0.3">
      <c r="A487" s="6">
        <v>0.95</v>
      </c>
      <c r="B487" s="6">
        <v>-0.06</v>
      </c>
      <c r="C487" s="6">
        <v>0.19</v>
      </c>
      <c r="D487" s="3">
        <f t="shared" si="56"/>
        <v>0.93200000000000005</v>
      </c>
      <c r="E487" s="2">
        <f>MAX(D437:D487)</f>
        <v>1.3720000000000001</v>
      </c>
      <c r="F487" s="2">
        <f>MIN(D437:D487)</f>
        <v>0.77</v>
      </c>
      <c r="G487" s="4">
        <f t="shared" si="50"/>
        <v>1.0710000000000002</v>
      </c>
      <c r="H487" s="5">
        <f t="shared" si="54"/>
        <v>1.0820000000000003</v>
      </c>
      <c r="I487" s="5">
        <f>IF(D487&gt;1.04,D487,I486)</f>
        <v>1.0820000000000003</v>
      </c>
      <c r="J487" s="7">
        <f t="shared" si="51"/>
        <v>0</v>
      </c>
      <c r="K487" s="7">
        <f>IF(D487&lt;G487,1,0)</f>
        <v>1</v>
      </c>
      <c r="L487" t="str">
        <f t="shared" si="52"/>
        <v>NÃO PASSO</v>
      </c>
      <c r="M487">
        <f t="shared" si="53"/>
        <v>0</v>
      </c>
      <c r="N487" s="8">
        <f t="shared" si="55"/>
        <v>19</v>
      </c>
    </row>
    <row r="488" spans="1:14" x14ac:dyDescent="0.3">
      <c r="A488" s="6">
        <v>0.91</v>
      </c>
      <c r="B488" s="6">
        <v>-0.11</v>
      </c>
      <c r="C488" s="6">
        <v>0.17</v>
      </c>
      <c r="D488" s="3">
        <f t="shared" si="56"/>
        <v>0.92199999999999993</v>
      </c>
      <c r="E488" s="2">
        <f>MAX(D438:D488)</f>
        <v>1.3720000000000001</v>
      </c>
      <c r="F488" s="2">
        <f>MIN(D438:D488)</f>
        <v>0.77</v>
      </c>
      <c r="G488" s="4">
        <f t="shared" si="50"/>
        <v>1.0710000000000002</v>
      </c>
      <c r="H488" s="5">
        <f t="shared" si="54"/>
        <v>1.0820000000000003</v>
      </c>
      <c r="I488" s="5">
        <f>IF(D488&gt;1.04,D488,I487)</f>
        <v>1.0820000000000003</v>
      </c>
      <c r="J488" s="7">
        <f t="shared" si="51"/>
        <v>0</v>
      </c>
      <c r="K488" s="7">
        <f>IF(D488&lt;G488,1,0)</f>
        <v>1</v>
      </c>
      <c r="L488" t="str">
        <f t="shared" si="52"/>
        <v>NÃO PASSO</v>
      </c>
      <c r="M488">
        <f t="shared" si="53"/>
        <v>0</v>
      </c>
      <c r="N488" s="8">
        <f t="shared" si="55"/>
        <v>19</v>
      </c>
    </row>
    <row r="489" spans="1:14" x14ac:dyDescent="0.3">
      <c r="A489" s="6">
        <v>0.88</v>
      </c>
      <c r="B489" s="6">
        <v>-0.11</v>
      </c>
      <c r="C489" s="6">
        <v>0.15</v>
      </c>
      <c r="D489" s="3">
        <f t="shared" si="56"/>
        <v>0.92400000000000004</v>
      </c>
      <c r="E489" s="2">
        <f>MAX(D439:D489)</f>
        <v>1.3720000000000001</v>
      </c>
      <c r="F489" s="2">
        <f>MIN(D439:D489)</f>
        <v>0.77</v>
      </c>
      <c r="G489" s="4">
        <f t="shared" si="50"/>
        <v>1.0710000000000002</v>
      </c>
      <c r="H489" s="5">
        <f t="shared" si="54"/>
        <v>1.0820000000000003</v>
      </c>
      <c r="I489" s="5">
        <f>IF(D489&gt;1.04,D489,I488)</f>
        <v>1.0820000000000003</v>
      </c>
      <c r="J489" s="7">
        <f t="shared" si="51"/>
        <v>0</v>
      </c>
      <c r="K489" s="7">
        <f>IF(D489&lt;G489,1,0)</f>
        <v>1</v>
      </c>
      <c r="L489" t="str">
        <f t="shared" si="52"/>
        <v>NÃO PASSO</v>
      </c>
      <c r="M489">
        <f t="shared" si="53"/>
        <v>0</v>
      </c>
      <c r="N489" s="8">
        <f t="shared" si="55"/>
        <v>19</v>
      </c>
    </row>
    <row r="490" spans="1:14" x14ac:dyDescent="0.3">
      <c r="A490" s="6">
        <v>0.91</v>
      </c>
      <c r="B490" s="6">
        <v>-0.06</v>
      </c>
      <c r="C490" s="6">
        <v>0.15</v>
      </c>
      <c r="D490" s="3">
        <f t="shared" si="56"/>
        <v>0.93599999999999994</v>
      </c>
      <c r="E490" s="2">
        <f>MAX(D440:D490)</f>
        <v>1.3720000000000001</v>
      </c>
      <c r="F490" s="2">
        <f>MIN(D440:D490)</f>
        <v>0.77</v>
      </c>
      <c r="G490" s="4">
        <f t="shared" si="50"/>
        <v>1.0710000000000002</v>
      </c>
      <c r="H490" s="5">
        <f t="shared" si="54"/>
        <v>1.0820000000000003</v>
      </c>
      <c r="I490" s="5">
        <f>IF(D490&gt;1.04,D490,I489)</f>
        <v>1.0820000000000003</v>
      </c>
      <c r="J490" s="7">
        <f t="shared" si="51"/>
        <v>0</v>
      </c>
      <c r="K490" s="7">
        <f>IF(D490&lt;G490,1,0)</f>
        <v>1</v>
      </c>
      <c r="L490" t="str">
        <f t="shared" si="52"/>
        <v>NÃO PASSO</v>
      </c>
      <c r="M490">
        <f t="shared" si="53"/>
        <v>0</v>
      </c>
      <c r="N490" s="8">
        <f t="shared" si="55"/>
        <v>19</v>
      </c>
    </row>
    <row r="491" spans="1:14" x14ac:dyDescent="0.3">
      <c r="A491" s="6">
        <v>0.97</v>
      </c>
      <c r="B491" s="6">
        <v>-0.01</v>
      </c>
      <c r="C491" s="6">
        <v>0.12</v>
      </c>
      <c r="D491" s="3">
        <f t="shared" si="56"/>
        <v>0.96799999999999997</v>
      </c>
      <c r="E491" s="2">
        <f>MAX(D441:D491)</f>
        <v>1.3720000000000001</v>
      </c>
      <c r="F491" s="2">
        <f>MIN(D441:D491)</f>
        <v>0.77</v>
      </c>
      <c r="G491" s="4">
        <f t="shared" si="50"/>
        <v>1.0710000000000002</v>
      </c>
      <c r="H491" s="5">
        <f t="shared" si="54"/>
        <v>1.0820000000000003</v>
      </c>
      <c r="I491" s="5">
        <f>IF(D491&gt;1.04,D491,I490)</f>
        <v>1.0820000000000003</v>
      </c>
      <c r="J491" s="7">
        <f t="shared" si="51"/>
        <v>0</v>
      </c>
      <c r="K491" s="7">
        <f>IF(D491&lt;G491,1,0)</f>
        <v>1</v>
      </c>
      <c r="L491" t="str">
        <f t="shared" si="52"/>
        <v>NÃO PASSO</v>
      </c>
      <c r="M491">
        <f t="shared" si="53"/>
        <v>0</v>
      </c>
      <c r="N491" s="8">
        <f t="shared" si="55"/>
        <v>19</v>
      </c>
    </row>
    <row r="492" spans="1:14" x14ac:dyDescent="0.3">
      <c r="A492" s="6">
        <v>1.01</v>
      </c>
      <c r="B492" s="6">
        <v>-0.02</v>
      </c>
      <c r="C492" s="6">
        <v>0.11</v>
      </c>
      <c r="D492" s="3">
        <f t="shared" si="56"/>
        <v>1.026</v>
      </c>
      <c r="E492" s="2">
        <f>MAX(D442:D492)</f>
        <v>1.3720000000000001</v>
      </c>
      <c r="F492" s="2">
        <f>MIN(D442:D492)</f>
        <v>0.77</v>
      </c>
      <c r="G492" s="4">
        <f t="shared" si="50"/>
        <v>1.0710000000000002</v>
      </c>
      <c r="H492" s="5">
        <f t="shared" si="54"/>
        <v>1.0820000000000003</v>
      </c>
      <c r="I492" s="5">
        <f>IF(D492&gt;1.04,D492,I491)</f>
        <v>1.0820000000000003</v>
      </c>
      <c r="J492" s="7">
        <f t="shared" si="51"/>
        <v>0</v>
      </c>
      <c r="K492" s="7">
        <f>IF(D492&lt;G492,1,0)</f>
        <v>1</v>
      </c>
      <c r="L492" t="str">
        <f t="shared" si="52"/>
        <v>NÃO PASSO</v>
      </c>
      <c r="M492">
        <f t="shared" si="53"/>
        <v>0</v>
      </c>
      <c r="N492" s="8">
        <f t="shared" si="55"/>
        <v>19</v>
      </c>
    </row>
    <row r="493" spans="1:14" x14ac:dyDescent="0.3">
      <c r="A493" s="6">
        <v>1.07</v>
      </c>
      <c r="B493" s="6">
        <v>-0.08</v>
      </c>
      <c r="C493" s="6">
        <v>0.15</v>
      </c>
      <c r="D493" s="3">
        <f t="shared" si="56"/>
        <v>1.0859999999999999</v>
      </c>
      <c r="E493" s="2">
        <f>MAX(D443:D493)</f>
        <v>1.3720000000000001</v>
      </c>
      <c r="F493" s="2">
        <f>MIN(D443:D493)</f>
        <v>0.77</v>
      </c>
      <c r="G493" s="4">
        <f t="shared" si="50"/>
        <v>1.0710000000000002</v>
      </c>
      <c r="H493" s="5">
        <f t="shared" si="54"/>
        <v>1.0820000000000003</v>
      </c>
      <c r="I493" s="5">
        <f>IF(D493&gt;1.04,D493,I492)</f>
        <v>1.0859999999999999</v>
      </c>
      <c r="J493" s="7">
        <f t="shared" si="51"/>
        <v>0</v>
      </c>
      <c r="K493" s="7">
        <f>IF(D493&lt;G493,1,0)</f>
        <v>0</v>
      </c>
      <c r="L493" t="str">
        <f t="shared" si="52"/>
        <v>NÃO PASSO</v>
      </c>
      <c r="M493">
        <f t="shared" si="53"/>
        <v>0</v>
      </c>
      <c r="N493" s="8">
        <f t="shared" si="55"/>
        <v>19</v>
      </c>
    </row>
    <row r="494" spans="1:14" x14ac:dyDescent="0.3">
      <c r="A494" s="6">
        <v>1.17</v>
      </c>
      <c r="B494" s="6">
        <v>-0.1</v>
      </c>
      <c r="C494" s="6">
        <v>0.22</v>
      </c>
      <c r="D494" s="3">
        <f t="shared" si="56"/>
        <v>1.1519999999999999</v>
      </c>
      <c r="E494" s="2">
        <f>MAX(D444:D494)</f>
        <v>1.3720000000000001</v>
      </c>
      <c r="F494" s="2">
        <f>MIN(D444:D494)</f>
        <v>0.77</v>
      </c>
      <c r="G494" s="4">
        <f t="shared" si="50"/>
        <v>1.0710000000000002</v>
      </c>
      <c r="H494" s="5">
        <f t="shared" si="54"/>
        <v>1.0859999999999999</v>
      </c>
      <c r="I494" s="5">
        <f>IF(D494&gt;1.04,D494,I493)</f>
        <v>1.1519999999999999</v>
      </c>
      <c r="J494" s="7">
        <f t="shared" si="51"/>
        <v>0</v>
      </c>
      <c r="K494" s="7">
        <f>IF(D494&lt;G494,1,0)</f>
        <v>0</v>
      </c>
      <c r="L494" t="str">
        <f t="shared" si="52"/>
        <v>NÃO PASSO</v>
      </c>
      <c r="M494">
        <f t="shared" si="53"/>
        <v>0</v>
      </c>
      <c r="N494" s="8">
        <f t="shared" si="55"/>
        <v>19</v>
      </c>
    </row>
    <row r="495" spans="1:14" x14ac:dyDescent="0.3">
      <c r="A495" s="6">
        <v>1.21</v>
      </c>
      <c r="B495" s="6">
        <v>-0.04</v>
      </c>
      <c r="C495" s="6">
        <v>0.33</v>
      </c>
      <c r="D495" s="3">
        <f t="shared" si="56"/>
        <v>1.238</v>
      </c>
      <c r="E495" s="2">
        <f>MAX(D445:D495)</f>
        <v>1.3720000000000001</v>
      </c>
      <c r="F495" s="2">
        <f>MIN(D445:D495)</f>
        <v>0.77</v>
      </c>
      <c r="G495" s="4">
        <f t="shared" si="50"/>
        <v>1.0710000000000002</v>
      </c>
      <c r="H495" s="5">
        <f t="shared" si="54"/>
        <v>1.1519999999999999</v>
      </c>
      <c r="I495" s="5">
        <f>IF(D495&gt;1.04,D495,I494)</f>
        <v>1.238</v>
      </c>
      <c r="J495" s="7">
        <f t="shared" si="51"/>
        <v>0</v>
      </c>
      <c r="K495" s="7">
        <f>IF(D495&lt;G495,1,0)</f>
        <v>0</v>
      </c>
      <c r="L495" t="str">
        <f t="shared" si="52"/>
        <v>NÃO PASSO</v>
      </c>
      <c r="M495">
        <f t="shared" si="53"/>
        <v>0</v>
      </c>
      <c r="N495" s="8">
        <f t="shared" si="55"/>
        <v>19</v>
      </c>
    </row>
    <row r="496" spans="1:14" x14ac:dyDescent="0.3">
      <c r="A496" s="6">
        <v>1.3</v>
      </c>
      <c r="B496" s="6">
        <v>0.11</v>
      </c>
      <c r="C496" s="6">
        <v>0.38</v>
      </c>
      <c r="D496" s="3">
        <f t="shared" si="56"/>
        <v>1.3159999999999998</v>
      </c>
      <c r="E496" s="2">
        <f>MAX(D446:D496)</f>
        <v>1.3720000000000001</v>
      </c>
      <c r="F496" s="2">
        <f>MIN(D446:D496)</f>
        <v>0.77</v>
      </c>
      <c r="G496" s="4">
        <f t="shared" si="50"/>
        <v>1.0710000000000002</v>
      </c>
      <c r="H496" s="5">
        <f t="shared" si="54"/>
        <v>1.238</v>
      </c>
      <c r="I496" s="5">
        <f>IF(D496&gt;1.04,D496,I495)</f>
        <v>1.3159999999999998</v>
      </c>
      <c r="J496" s="7">
        <f t="shared" si="51"/>
        <v>0</v>
      </c>
      <c r="K496" s="7">
        <f>IF(D496&lt;G496,1,0)</f>
        <v>0</v>
      </c>
      <c r="L496" t="str">
        <f t="shared" si="52"/>
        <v>NÃO PASSO</v>
      </c>
      <c r="M496">
        <f t="shared" si="53"/>
        <v>0</v>
      </c>
      <c r="N496" s="8">
        <f t="shared" si="55"/>
        <v>19</v>
      </c>
    </row>
    <row r="497" spans="1:14" x14ac:dyDescent="0.3">
      <c r="A497" s="6">
        <v>1.44</v>
      </c>
      <c r="B497" s="6">
        <v>0.33</v>
      </c>
      <c r="C497" s="6">
        <v>0.13</v>
      </c>
      <c r="D497" s="3">
        <f t="shared" si="56"/>
        <v>1.3280000000000001</v>
      </c>
      <c r="E497" s="2">
        <f>MAX(D447:D497)</f>
        <v>1.3720000000000001</v>
      </c>
      <c r="F497" s="2">
        <f>MIN(D447:D497)</f>
        <v>0.77</v>
      </c>
      <c r="G497" s="4">
        <f t="shared" si="50"/>
        <v>1.0710000000000002</v>
      </c>
      <c r="H497" s="5">
        <f t="shared" si="54"/>
        <v>1.3159999999999998</v>
      </c>
      <c r="I497" s="5">
        <f>IF(D497&gt;1.04,D497,I496)</f>
        <v>1.3280000000000001</v>
      </c>
      <c r="J497" s="7">
        <f t="shared" si="51"/>
        <v>0</v>
      </c>
      <c r="K497" s="7">
        <f>IF(D497&lt;G497,1,0)</f>
        <v>0</v>
      </c>
      <c r="L497" t="str">
        <f t="shared" si="52"/>
        <v>NÃO PASSO</v>
      </c>
      <c r="M497">
        <f t="shared" si="53"/>
        <v>0</v>
      </c>
      <c r="N497" s="8">
        <f t="shared" si="55"/>
        <v>19</v>
      </c>
    </row>
    <row r="498" spans="1:14" x14ac:dyDescent="0.3">
      <c r="A498" s="6">
        <v>1.46</v>
      </c>
      <c r="B498" s="6">
        <v>0.47</v>
      </c>
      <c r="C498" s="6">
        <v>-0.05</v>
      </c>
      <c r="D498" s="3">
        <f t="shared" si="56"/>
        <v>1.292</v>
      </c>
      <c r="E498" s="2">
        <f>MAX(D448:D498)</f>
        <v>1.3720000000000001</v>
      </c>
      <c r="F498" s="2">
        <f>MIN(D448:D498)</f>
        <v>0.77</v>
      </c>
      <c r="G498" s="4">
        <f t="shared" si="50"/>
        <v>1.0710000000000002</v>
      </c>
      <c r="H498" s="5">
        <f t="shared" si="54"/>
        <v>1.3280000000000001</v>
      </c>
      <c r="I498" s="5">
        <f>IF(D498&gt;1.04,D498,I497)</f>
        <v>1.292</v>
      </c>
      <c r="J498" s="7">
        <f t="shared" si="51"/>
        <v>1</v>
      </c>
      <c r="K498" s="7">
        <f>IF(D498&lt;G498,1,0)</f>
        <v>0</v>
      </c>
      <c r="L498" t="str">
        <f t="shared" si="52"/>
        <v>NÃO PASSO</v>
      </c>
      <c r="M498">
        <f t="shared" si="53"/>
        <v>0</v>
      </c>
      <c r="N498" s="8">
        <f t="shared" si="55"/>
        <v>19</v>
      </c>
    </row>
    <row r="499" spans="1:14" x14ac:dyDescent="0.3">
      <c r="A499" s="6">
        <v>1.23</v>
      </c>
      <c r="B499" s="6">
        <v>0.48</v>
      </c>
      <c r="C499" s="6">
        <v>-0.3</v>
      </c>
      <c r="D499" s="3">
        <f t="shared" si="56"/>
        <v>1.2120000000000002</v>
      </c>
      <c r="E499" s="2">
        <f>MAX(D449:D499)</f>
        <v>1.3720000000000001</v>
      </c>
      <c r="F499" s="2">
        <f>MIN(D449:D499)</f>
        <v>0.77</v>
      </c>
      <c r="G499" s="4">
        <f t="shared" si="50"/>
        <v>1.0710000000000002</v>
      </c>
      <c r="H499" s="5">
        <f t="shared" si="54"/>
        <v>1.292</v>
      </c>
      <c r="I499" s="5">
        <f>IF(D499&gt;1.04,D499,I498)</f>
        <v>1.2120000000000002</v>
      </c>
      <c r="J499" s="7">
        <f t="shared" si="51"/>
        <v>1</v>
      </c>
      <c r="K499" s="7">
        <f>IF(D499&lt;G499,1,0)</f>
        <v>0</v>
      </c>
      <c r="L499" t="str">
        <f t="shared" si="52"/>
        <v>NÃO PASSO</v>
      </c>
      <c r="M499">
        <f t="shared" si="53"/>
        <v>0</v>
      </c>
      <c r="N499" s="8">
        <f t="shared" si="55"/>
        <v>19</v>
      </c>
    </row>
    <row r="500" spans="1:14" x14ac:dyDescent="0.3">
      <c r="A500" s="6">
        <v>1.03</v>
      </c>
      <c r="B500" s="6">
        <v>0.44</v>
      </c>
      <c r="C500" s="6">
        <v>-0.31</v>
      </c>
      <c r="D500" s="3">
        <f t="shared" si="56"/>
        <v>1.0939999999999999</v>
      </c>
      <c r="E500" s="2">
        <f>MAX(D450:D500)</f>
        <v>1.3720000000000001</v>
      </c>
      <c r="F500" s="2">
        <f>MIN(D450:D500)</f>
        <v>0.77</v>
      </c>
      <c r="G500" s="4">
        <f t="shared" si="50"/>
        <v>1.0710000000000002</v>
      </c>
      <c r="H500" s="5">
        <f t="shared" si="54"/>
        <v>1.2120000000000002</v>
      </c>
      <c r="I500" s="5">
        <f>IF(D500&gt;1.04,D500,I499)</f>
        <v>1.0939999999999999</v>
      </c>
      <c r="J500" s="7">
        <f t="shared" si="51"/>
        <v>1</v>
      </c>
      <c r="K500" s="7">
        <f>IF(D500&lt;G500,1,0)</f>
        <v>0</v>
      </c>
      <c r="L500" t="str">
        <f t="shared" si="52"/>
        <v>NÃO PASSO</v>
      </c>
      <c r="M500">
        <f t="shared" si="53"/>
        <v>0</v>
      </c>
      <c r="N500" s="8">
        <f t="shared" si="55"/>
        <v>19</v>
      </c>
    </row>
    <row r="501" spans="1:14" x14ac:dyDescent="0.3">
      <c r="A501" s="6">
        <v>0.9</v>
      </c>
      <c r="B501" s="6">
        <v>0.42</v>
      </c>
      <c r="C501" s="6">
        <v>-0.22</v>
      </c>
      <c r="D501" s="3">
        <f t="shared" si="56"/>
        <v>0.99199999999999999</v>
      </c>
      <c r="E501" s="2">
        <f>MAX(D451:D501)</f>
        <v>1.3720000000000001</v>
      </c>
      <c r="F501" s="2">
        <f>MIN(D451:D501)</f>
        <v>0.77</v>
      </c>
      <c r="G501" s="4">
        <f t="shared" si="50"/>
        <v>1.0710000000000002</v>
      </c>
      <c r="H501" s="5">
        <f t="shared" si="54"/>
        <v>1.0939999999999999</v>
      </c>
      <c r="I501" s="5">
        <f>IF(D501&gt;1.04,D501,I500)</f>
        <v>1.0939999999999999</v>
      </c>
      <c r="J501" s="7">
        <f t="shared" si="51"/>
        <v>0</v>
      </c>
      <c r="K501" s="7">
        <f>IF(D501&lt;G501,1,0)</f>
        <v>1</v>
      </c>
      <c r="L501" t="str">
        <f t="shared" si="52"/>
        <v>NÃO PASSO</v>
      </c>
      <c r="M501">
        <f t="shared" si="53"/>
        <v>0</v>
      </c>
      <c r="N501" s="8">
        <f t="shared" si="55"/>
        <v>19</v>
      </c>
    </row>
    <row r="502" spans="1:14" x14ac:dyDescent="0.3">
      <c r="A502" s="6">
        <v>0.85</v>
      </c>
      <c r="B502" s="6">
        <v>0.45</v>
      </c>
      <c r="C502" s="6">
        <v>-0.2</v>
      </c>
      <c r="D502" s="3">
        <f t="shared" si="56"/>
        <v>0.95800000000000018</v>
      </c>
      <c r="E502" s="2">
        <f>MAX(D452:D502)</f>
        <v>1.3720000000000001</v>
      </c>
      <c r="F502" s="2">
        <f>MIN(D452:D502)</f>
        <v>0.77</v>
      </c>
      <c r="G502" s="4">
        <f t="shared" si="50"/>
        <v>1.0710000000000002</v>
      </c>
      <c r="H502" s="5">
        <f t="shared" si="54"/>
        <v>1.0939999999999999</v>
      </c>
      <c r="I502" s="5">
        <f>IF(D502&gt;1.04,D502,I501)</f>
        <v>1.0939999999999999</v>
      </c>
      <c r="J502" s="7">
        <f t="shared" si="51"/>
        <v>0</v>
      </c>
      <c r="K502" s="7">
        <f>IF(D502&lt;G502,1,0)</f>
        <v>1</v>
      </c>
      <c r="L502" t="str">
        <f t="shared" si="52"/>
        <v>NÃO PASSO</v>
      </c>
      <c r="M502">
        <f t="shared" si="53"/>
        <v>0</v>
      </c>
      <c r="N502" s="8">
        <f t="shared" si="55"/>
        <v>19</v>
      </c>
    </row>
    <row r="503" spans="1:14" x14ac:dyDescent="0.3">
      <c r="A503" s="6">
        <v>0.95</v>
      </c>
      <c r="B503" s="6">
        <v>0.31</v>
      </c>
      <c r="C503" s="6">
        <v>-0.14000000000000001</v>
      </c>
      <c r="D503" s="3">
        <f t="shared" si="56"/>
        <v>0.96000000000000019</v>
      </c>
      <c r="E503" s="2">
        <f>MAX(D453:D503)</f>
        <v>1.3720000000000001</v>
      </c>
      <c r="F503" s="2">
        <f>MIN(D453:D503)</f>
        <v>0.77</v>
      </c>
      <c r="G503" s="4">
        <f t="shared" ref="G503:G566" si="57">(E503+F503)/2</f>
        <v>1.0710000000000002</v>
      </c>
      <c r="H503" s="5">
        <f t="shared" si="54"/>
        <v>1.0939999999999999</v>
      </c>
      <c r="I503" s="5">
        <f>IF(D503&gt;1.04,D503,I502)</f>
        <v>1.0939999999999999</v>
      </c>
      <c r="J503" s="7">
        <f t="shared" si="51"/>
        <v>0</v>
      </c>
      <c r="K503" s="7">
        <f>IF(D503&lt;G503,1,0)</f>
        <v>1</v>
      </c>
      <c r="L503" t="str">
        <f t="shared" si="52"/>
        <v>NÃO PASSO</v>
      </c>
      <c r="M503">
        <f t="shared" si="53"/>
        <v>0</v>
      </c>
      <c r="N503" s="8">
        <f t="shared" si="55"/>
        <v>19</v>
      </c>
    </row>
    <row r="504" spans="1:14" x14ac:dyDescent="0.3">
      <c r="A504" s="6">
        <v>1.06</v>
      </c>
      <c r="B504" s="6">
        <v>0.02</v>
      </c>
      <c r="C504" s="6">
        <v>-0.02</v>
      </c>
      <c r="D504" s="3">
        <f t="shared" si="56"/>
        <v>0.98199999999999998</v>
      </c>
      <c r="E504" s="2">
        <f>MAX(D454:D504)</f>
        <v>1.3720000000000001</v>
      </c>
      <c r="F504" s="2">
        <f>MIN(D454:D504)</f>
        <v>0.77</v>
      </c>
      <c r="G504" s="4">
        <f t="shared" si="57"/>
        <v>1.0710000000000002</v>
      </c>
      <c r="H504" s="5">
        <f t="shared" si="54"/>
        <v>1.0939999999999999</v>
      </c>
      <c r="I504" s="5">
        <f>IF(D504&gt;1.04,D504,I503)</f>
        <v>1.0939999999999999</v>
      </c>
      <c r="J504" s="7">
        <f t="shared" si="51"/>
        <v>0</v>
      </c>
      <c r="K504" s="7">
        <f>IF(D504&lt;G504,1,0)</f>
        <v>1</v>
      </c>
      <c r="L504" t="str">
        <f t="shared" si="52"/>
        <v>NÃO PASSO</v>
      </c>
      <c r="M504">
        <f t="shared" si="53"/>
        <v>0</v>
      </c>
      <c r="N504" s="8">
        <f t="shared" si="55"/>
        <v>19</v>
      </c>
    </row>
    <row r="505" spans="1:14" x14ac:dyDescent="0.3">
      <c r="A505" s="6">
        <v>1.04</v>
      </c>
      <c r="B505" s="6">
        <v>-0.19</v>
      </c>
      <c r="C505" s="6">
        <v>-0.1</v>
      </c>
      <c r="D505" s="3">
        <f t="shared" si="56"/>
        <v>1.012</v>
      </c>
      <c r="E505" s="2">
        <f>MAX(D455:D505)</f>
        <v>1.3720000000000001</v>
      </c>
      <c r="F505" s="2">
        <f>MIN(D455:D505)</f>
        <v>0.77</v>
      </c>
      <c r="G505" s="4">
        <f t="shared" si="57"/>
        <v>1.0710000000000002</v>
      </c>
      <c r="H505" s="5">
        <f t="shared" si="54"/>
        <v>1.0939999999999999</v>
      </c>
      <c r="I505" s="5">
        <f>IF(D505&gt;1.04,D505,I504)</f>
        <v>1.0939999999999999</v>
      </c>
      <c r="J505" s="7">
        <f t="shared" si="51"/>
        <v>0</v>
      </c>
      <c r="K505" s="7">
        <f>IF(D505&lt;G505,1,0)</f>
        <v>1</v>
      </c>
      <c r="L505" t="str">
        <f t="shared" si="52"/>
        <v>NÃO PASSO</v>
      </c>
      <c r="M505">
        <f t="shared" si="53"/>
        <v>0</v>
      </c>
      <c r="N505" s="8">
        <f t="shared" si="55"/>
        <v>19</v>
      </c>
    </row>
    <row r="506" spans="1:14" x14ac:dyDescent="0.3">
      <c r="A506" s="6">
        <v>1.01</v>
      </c>
      <c r="B506" s="6">
        <v>-0.13</v>
      </c>
      <c r="C506" s="6">
        <v>-0.11</v>
      </c>
      <c r="D506" s="3">
        <f t="shared" si="56"/>
        <v>1.0100000000000002</v>
      </c>
      <c r="E506" s="2">
        <f>MAX(D456:D506)</f>
        <v>1.3720000000000001</v>
      </c>
      <c r="F506" s="2">
        <f>MIN(D456:D506)</f>
        <v>0.77</v>
      </c>
      <c r="G506" s="4">
        <f t="shared" si="57"/>
        <v>1.0710000000000002</v>
      </c>
      <c r="H506" s="5">
        <f t="shared" si="54"/>
        <v>1.0939999999999999</v>
      </c>
      <c r="I506" s="5">
        <f>IF(D506&gt;1.04,D506,I505)</f>
        <v>1.0939999999999999</v>
      </c>
      <c r="J506" s="7">
        <f t="shared" si="51"/>
        <v>0</v>
      </c>
      <c r="K506" s="7">
        <f>IF(D506&lt;G506,1,0)</f>
        <v>1</v>
      </c>
      <c r="L506" t="str">
        <f t="shared" si="52"/>
        <v>NÃO PASSO</v>
      </c>
      <c r="M506">
        <f t="shared" si="53"/>
        <v>0</v>
      </c>
      <c r="N506" s="8">
        <f t="shared" si="55"/>
        <v>19</v>
      </c>
    </row>
    <row r="507" spans="1:14" x14ac:dyDescent="0.3">
      <c r="A507" s="6">
        <v>1</v>
      </c>
      <c r="B507" s="6">
        <v>0.02</v>
      </c>
      <c r="C507" s="6">
        <v>0.05</v>
      </c>
      <c r="D507" s="3">
        <f t="shared" si="56"/>
        <v>0.95799999999999996</v>
      </c>
      <c r="E507" s="2">
        <f>MAX(D457:D507)</f>
        <v>1.3720000000000001</v>
      </c>
      <c r="F507" s="2">
        <f>MIN(D457:D507)</f>
        <v>0.77</v>
      </c>
      <c r="G507" s="4">
        <f t="shared" si="57"/>
        <v>1.0710000000000002</v>
      </c>
      <c r="H507" s="5">
        <f t="shared" si="54"/>
        <v>1.0939999999999999</v>
      </c>
      <c r="I507" s="5">
        <f>IF(D507&gt;1.04,D507,I506)</f>
        <v>1.0939999999999999</v>
      </c>
      <c r="J507" s="7">
        <f t="shared" si="51"/>
        <v>0</v>
      </c>
      <c r="K507" s="7">
        <f>IF(D507&lt;G507,1,0)</f>
        <v>1</v>
      </c>
      <c r="L507" t="str">
        <f t="shared" si="52"/>
        <v>NÃO PASSO</v>
      </c>
      <c r="M507">
        <f t="shared" si="53"/>
        <v>0</v>
      </c>
      <c r="N507" s="8">
        <f t="shared" si="55"/>
        <v>19</v>
      </c>
    </row>
    <row r="508" spans="1:14" x14ac:dyDescent="0.3">
      <c r="A508" s="6">
        <v>0.94</v>
      </c>
      <c r="B508" s="6">
        <v>0.12</v>
      </c>
      <c r="C508" s="6">
        <v>0.11</v>
      </c>
      <c r="D508" s="3">
        <f t="shared" si="56"/>
        <v>0.8879999999999999</v>
      </c>
      <c r="E508" s="2">
        <f>MAX(D458:D508)</f>
        <v>1.3720000000000001</v>
      </c>
      <c r="F508" s="2">
        <f>MIN(D458:D508)</f>
        <v>0.77</v>
      </c>
      <c r="G508" s="4">
        <f t="shared" si="57"/>
        <v>1.0710000000000002</v>
      </c>
      <c r="H508" s="5">
        <f t="shared" si="54"/>
        <v>1.0939999999999999</v>
      </c>
      <c r="I508" s="5">
        <f>IF(D508&gt;1.04,D508,I507)</f>
        <v>1.0939999999999999</v>
      </c>
      <c r="J508" s="7">
        <f t="shared" si="51"/>
        <v>0</v>
      </c>
      <c r="K508" s="7">
        <f>IF(D508&lt;G508,1,0)</f>
        <v>1</v>
      </c>
      <c r="L508" t="str">
        <f t="shared" si="52"/>
        <v>NÃO PASSO</v>
      </c>
      <c r="M508">
        <f t="shared" si="53"/>
        <v>0</v>
      </c>
      <c r="N508" s="8">
        <f t="shared" si="55"/>
        <v>19</v>
      </c>
    </row>
    <row r="509" spans="1:14" x14ac:dyDescent="0.3">
      <c r="A509" s="6">
        <v>0.8</v>
      </c>
      <c r="B509" s="6">
        <v>0.12</v>
      </c>
      <c r="C509" s="6">
        <v>0.08</v>
      </c>
      <c r="D509" s="3">
        <f t="shared" si="56"/>
        <v>0.82000000000000006</v>
      </c>
      <c r="E509" s="2">
        <f>MAX(D459:D509)</f>
        <v>1.3720000000000001</v>
      </c>
      <c r="F509" s="2">
        <f>MIN(D459:D509)</f>
        <v>0.77</v>
      </c>
      <c r="G509" s="4">
        <f t="shared" si="57"/>
        <v>1.0710000000000002</v>
      </c>
      <c r="H509" s="5">
        <f t="shared" si="54"/>
        <v>1.0939999999999999</v>
      </c>
      <c r="I509" s="5">
        <f>IF(D509&gt;1.04,D509,I508)</f>
        <v>1.0939999999999999</v>
      </c>
      <c r="J509" s="7">
        <f t="shared" si="51"/>
        <v>0</v>
      </c>
      <c r="K509" s="7">
        <f>IF(D509&lt;G509,1,0)</f>
        <v>1</v>
      </c>
      <c r="L509" t="str">
        <f t="shared" si="52"/>
        <v>NÃO PASSO</v>
      </c>
      <c r="M509">
        <f t="shared" si="53"/>
        <v>0</v>
      </c>
      <c r="N509" s="8">
        <f t="shared" si="55"/>
        <v>19</v>
      </c>
    </row>
    <row r="510" spans="1:14" x14ac:dyDescent="0.3">
      <c r="A510" s="6">
        <v>0.69</v>
      </c>
      <c r="B510" s="6">
        <v>0.1</v>
      </c>
      <c r="C510" s="6">
        <v>0.04</v>
      </c>
      <c r="D510" s="3">
        <f t="shared" si="56"/>
        <v>0.77799999999999991</v>
      </c>
      <c r="E510" s="2">
        <f>MAX(D460:D510)</f>
        <v>1.3720000000000001</v>
      </c>
      <c r="F510" s="2">
        <f>MIN(D460:D510)</f>
        <v>0.77</v>
      </c>
      <c r="G510" s="4">
        <f t="shared" si="57"/>
        <v>1.0710000000000002</v>
      </c>
      <c r="H510" s="5">
        <f t="shared" si="54"/>
        <v>1.0939999999999999</v>
      </c>
      <c r="I510" s="5">
        <f>IF(D510&gt;1.04,D510,I509)</f>
        <v>1.0939999999999999</v>
      </c>
      <c r="J510" s="7">
        <f t="shared" si="51"/>
        <v>0</v>
      </c>
      <c r="K510" s="7">
        <f>IF(D510&lt;G510,1,0)</f>
        <v>1</v>
      </c>
      <c r="L510" t="str">
        <f t="shared" si="52"/>
        <v>NÃO PASSO</v>
      </c>
      <c r="M510">
        <f t="shared" si="53"/>
        <v>0</v>
      </c>
      <c r="N510" s="8">
        <f t="shared" si="55"/>
        <v>19</v>
      </c>
    </row>
    <row r="511" spans="1:14" x14ac:dyDescent="0.3">
      <c r="A511" s="6">
        <v>0.67</v>
      </c>
      <c r="B511" s="6">
        <v>0.1</v>
      </c>
      <c r="C511" s="6">
        <v>-0.01</v>
      </c>
      <c r="D511" s="3">
        <f t="shared" si="56"/>
        <v>0.77200000000000002</v>
      </c>
      <c r="E511" s="2">
        <f>MAX(D461:D511)</f>
        <v>1.3720000000000001</v>
      </c>
      <c r="F511" s="2">
        <f>MIN(D461:D511)</f>
        <v>0.77</v>
      </c>
      <c r="G511" s="4">
        <f t="shared" si="57"/>
        <v>1.0710000000000002</v>
      </c>
      <c r="H511" s="5">
        <f t="shared" si="54"/>
        <v>1.0939999999999999</v>
      </c>
      <c r="I511" s="5">
        <f>IF(D511&gt;1.04,D511,I510)</f>
        <v>1.0939999999999999</v>
      </c>
      <c r="J511" s="7">
        <f t="shared" si="51"/>
        <v>0</v>
      </c>
      <c r="K511" s="7">
        <f>IF(D511&lt;G511,1,0)</f>
        <v>1</v>
      </c>
      <c r="L511" t="str">
        <f t="shared" si="52"/>
        <v>NÃO PASSO</v>
      </c>
      <c r="M511">
        <f t="shared" si="53"/>
        <v>0</v>
      </c>
      <c r="N511" s="8">
        <f t="shared" si="55"/>
        <v>19</v>
      </c>
    </row>
    <row r="512" spans="1:14" x14ac:dyDescent="0.3">
      <c r="A512" s="6">
        <v>0.79</v>
      </c>
      <c r="B512" s="6">
        <v>0.1</v>
      </c>
      <c r="C512" s="6">
        <v>0.05</v>
      </c>
      <c r="D512" s="3">
        <f t="shared" si="56"/>
        <v>0.79600000000000004</v>
      </c>
      <c r="E512" s="2">
        <f>MAX(D462:D512)</f>
        <v>1.3720000000000001</v>
      </c>
      <c r="F512" s="2">
        <f>MIN(D462:D512)</f>
        <v>0.77</v>
      </c>
      <c r="G512" s="4">
        <f t="shared" si="57"/>
        <v>1.0710000000000002</v>
      </c>
      <c r="H512" s="5">
        <f t="shared" si="54"/>
        <v>1.0939999999999999</v>
      </c>
      <c r="I512" s="5">
        <f>IF(D512&gt;1.04,D512,I511)</f>
        <v>1.0939999999999999</v>
      </c>
      <c r="J512" s="7">
        <f t="shared" si="51"/>
        <v>0</v>
      </c>
      <c r="K512" s="7">
        <f>IF(D512&lt;G512,1,0)</f>
        <v>1</v>
      </c>
      <c r="L512" t="str">
        <f t="shared" si="52"/>
        <v>NÃO PASSO</v>
      </c>
      <c r="M512">
        <f t="shared" si="53"/>
        <v>0</v>
      </c>
      <c r="N512" s="8">
        <f t="shared" si="55"/>
        <v>19</v>
      </c>
    </row>
    <row r="513" spans="1:14" x14ac:dyDescent="0.3">
      <c r="A513" s="6">
        <v>0.91</v>
      </c>
      <c r="B513" s="6">
        <v>0.13</v>
      </c>
      <c r="C513" s="6">
        <v>0.06</v>
      </c>
      <c r="D513" s="3">
        <f t="shared" si="56"/>
        <v>0.84199999999999997</v>
      </c>
      <c r="E513" s="2">
        <f>MAX(D463:D513)</f>
        <v>1.3720000000000001</v>
      </c>
      <c r="F513" s="2">
        <f>MIN(D463:D513)</f>
        <v>0.77</v>
      </c>
      <c r="G513" s="4">
        <f t="shared" si="57"/>
        <v>1.0710000000000002</v>
      </c>
      <c r="H513" s="5">
        <f t="shared" si="54"/>
        <v>1.0939999999999999</v>
      </c>
      <c r="I513" s="5">
        <f>IF(D513&gt;1.04,D513,I512)</f>
        <v>1.0939999999999999</v>
      </c>
      <c r="J513" s="7">
        <f t="shared" si="51"/>
        <v>0</v>
      </c>
      <c r="K513" s="7">
        <f>IF(D513&lt;G513,1,0)</f>
        <v>1</v>
      </c>
      <c r="L513" t="str">
        <f t="shared" si="52"/>
        <v>NÃO PASSO</v>
      </c>
      <c r="M513">
        <f t="shared" si="53"/>
        <v>0</v>
      </c>
      <c r="N513" s="8">
        <f t="shared" si="55"/>
        <v>19</v>
      </c>
    </row>
    <row r="514" spans="1:14" x14ac:dyDescent="0.3">
      <c r="A514" s="6">
        <v>0.92</v>
      </c>
      <c r="B514" s="6">
        <v>0.14000000000000001</v>
      </c>
      <c r="C514" s="6">
        <v>0.08</v>
      </c>
      <c r="D514" s="3">
        <f t="shared" si="56"/>
        <v>0.89200000000000002</v>
      </c>
      <c r="E514" s="2">
        <f>MAX(D464:D514)</f>
        <v>1.3720000000000001</v>
      </c>
      <c r="F514" s="2">
        <f>MIN(D464:D514)</f>
        <v>0.77</v>
      </c>
      <c r="G514" s="4">
        <f t="shared" si="57"/>
        <v>1.0710000000000002</v>
      </c>
      <c r="H514" s="5">
        <f t="shared" si="54"/>
        <v>1.0939999999999999</v>
      </c>
      <c r="I514" s="5">
        <f>IF(D514&gt;1.04,D514,I513)</f>
        <v>1.0939999999999999</v>
      </c>
      <c r="J514" s="7">
        <f t="shared" si="51"/>
        <v>0</v>
      </c>
      <c r="K514" s="7">
        <f>IF(D514&lt;G514,1,0)</f>
        <v>1</v>
      </c>
      <c r="L514" t="str">
        <f t="shared" si="52"/>
        <v>NÃO PASSO</v>
      </c>
      <c r="M514">
        <f t="shared" si="53"/>
        <v>0</v>
      </c>
      <c r="N514" s="8">
        <f t="shared" si="55"/>
        <v>19</v>
      </c>
    </row>
    <row r="515" spans="1:14" x14ac:dyDescent="0.3">
      <c r="A515" s="6">
        <v>0.92</v>
      </c>
      <c r="B515" s="6">
        <v>0.13</v>
      </c>
      <c r="C515" s="6">
        <v>0.13</v>
      </c>
      <c r="D515" s="3">
        <f t="shared" si="56"/>
        <v>0.91999999999999993</v>
      </c>
      <c r="E515" s="2">
        <f>MAX(D465:D515)</f>
        <v>1.3720000000000001</v>
      </c>
      <c r="F515" s="2">
        <f>MIN(D465:D515)</f>
        <v>0.77</v>
      </c>
      <c r="G515" s="4">
        <f t="shared" si="57"/>
        <v>1.0710000000000002</v>
      </c>
      <c r="H515" s="5">
        <f t="shared" si="54"/>
        <v>1.0939999999999999</v>
      </c>
      <c r="I515" s="5">
        <f>IF(D515&gt;1.04,D515,I514)</f>
        <v>1.0939999999999999</v>
      </c>
      <c r="J515" s="7">
        <f t="shared" ref="J515:J578" si="58">IF(I515&lt;H515,1,0)</f>
        <v>0</v>
      </c>
      <c r="K515" s="7">
        <f>IF(D515&lt;G515,1,0)</f>
        <v>1</v>
      </c>
      <c r="L515" t="str">
        <f t="shared" ref="L515:L578" si="59">IF(AND((J515=1),(K515=1)),"PASSO","NÃO PASSO")</f>
        <v>NÃO PASSO</v>
      </c>
      <c r="M515">
        <f t="shared" ref="M515:M578" si="60">IF(AND((J515=1),(K515=1)),1,0)</f>
        <v>0</v>
      </c>
      <c r="N515" s="8">
        <f t="shared" si="55"/>
        <v>19</v>
      </c>
    </row>
    <row r="516" spans="1:14" x14ac:dyDescent="0.3">
      <c r="A516" s="6">
        <v>0.92</v>
      </c>
      <c r="B516" s="6">
        <v>0.11</v>
      </c>
      <c r="C516" s="6">
        <v>0.16</v>
      </c>
      <c r="D516" s="3">
        <f t="shared" si="56"/>
        <v>0.93399999999999994</v>
      </c>
      <c r="E516" s="2">
        <f>MAX(D466:D516)</f>
        <v>1.3720000000000001</v>
      </c>
      <c r="F516" s="2">
        <f>MIN(D466:D516)</f>
        <v>0.77</v>
      </c>
      <c r="G516" s="4">
        <f t="shared" si="57"/>
        <v>1.0710000000000002</v>
      </c>
      <c r="H516" s="5">
        <f t="shared" ref="H516:H579" si="61">IF(I516&lt;&gt;0,I515,H515)</f>
        <v>1.0939999999999999</v>
      </c>
      <c r="I516" s="5">
        <f>IF(D516&gt;1.04,D516,I515)</f>
        <v>1.0939999999999999</v>
      </c>
      <c r="J516" s="7">
        <f t="shared" si="58"/>
        <v>0</v>
      </c>
      <c r="K516" s="7">
        <f>IF(D516&lt;G516,1,0)</f>
        <v>1</v>
      </c>
      <c r="L516" t="str">
        <f t="shared" si="59"/>
        <v>NÃO PASSO</v>
      </c>
      <c r="M516">
        <f t="shared" si="60"/>
        <v>0</v>
      </c>
      <c r="N516" s="8">
        <f t="shared" ref="N516:N579" si="62">N515+M516</f>
        <v>19</v>
      </c>
    </row>
    <row r="517" spans="1:14" x14ac:dyDescent="0.3">
      <c r="A517" s="6">
        <v>0.93</v>
      </c>
      <c r="B517" s="6">
        <v>0.1</v>
      </c>
      <c r="C517" s="6">
        <v>0.18</v>
      </c>
      <c r="D517" s="3">
        <f t="shared" ref="D517:D580" si="63">AVERAGE(A515:A519)</f>
        <v>0.95</v>
      </c>
      <c r="E517" s="2">
        <f>MAX(D467:D517)</f>
        <v>1.3720000000000001</v>
      </c>
      <c r="F517" s="2">
        <f>MIN(D467:D517)</f>
        <v>0.77</v>
      </c>
      <c r="G517" s="4">
        <f t="shared" si="57"/>
        <v>1.0710000000000002</v>
      </c>
      <c r="H517" s="5">
        <f t="shared" si="61"/>
        <v>1.0939999999999999</v>
      </c>
      <c r="I517" s="5">
        <f>IF(D517&gt;1.04,D517,I516)</f>
        <v>1.0939999999999999</v>
      </c>
      <c r="J517" s="7">
        <f t="shared" si="58"/>
        <v>0</v>
      </c>
      <c r="K517" s="7">
        <f>IF(D517&lt;G517,1,0)</f>
        <v>1</v>
      </c>
      <c r="L517" t="str">
        <f t="shared" si="59"/>
        <v>NÃO PASSO</v>
      </c>
      <c r="M517">
        <f t="shared" si="60"/>
        <v>0</v>
      </c>
      <c r="N517" s="8">
        <f t="shared" si="62"/>
        <v>19</v>
      </c>
    </row>
    <row r="518" spans="1:14" x14ac:dyDescent="0.3">
      <c r="A518" s="6">
        <v>0.98</v>
      </c>
      <c r="B518" s="6">
        <v>0.08</v>
      </c>
      <c r="C518" s="6">
        <v>0.16</v>
      </c>
      <c r="D518" s="3">
        <f t="shared" si="63"/>
        <v>0.96599999999999997</v>
      </c>
      <c r="E518" s="2">
        <f>MAX(D468:D518)</f>
        <v>1.33</v>
      </c>
      <c r="F518" s="2">
        <f>MIN(D468:D518)</f>
        <v>0.77</v>
      </c>
      <c r="G518" s="4">
        <f t="shared" si="57"/>
        <v>1.05</v>
      </c>
      <c r="H518" s="5">
        <f t="shared" si="61"/>
        <v>1.0939999999999999</v>
      </c>
      <c r="I518" s="5">
        <f>IF(D518&gt;1.04,D518,I517)</f>
        <v>1.0939999999999999</v>
      </c>
      <c r="J518" s="7">
        <f t="shared" si="58"/>
        <v>0</v>
      </c>
      <c r="K518" s="7">
        <f>IF(D518&lt;G518,1,0)</f>
        <v>1</v>
      </c>
      <c r="L518" t="str">
        <f t="shared" si="59"/>
        <v>NÃO PASSO</v>
      </c>
      <c r="M518">
        <f t="shared" si="60"/>
        <v>0</v>
      </c>
      <c r="N518" s="8">
        <f t="shared" si="62"/>
        <v>19</v>
      </c>
    </row>
    <row r="519" spans="1:14" x14ac:dyDescent="0.3">
      <c r="A519" s="6">
        <v>1</v>
      </c>
      <c r="B519" s="6">
        <v>0.04</v>
      </c>
      <c r="C519" s="6">
        <v>0.12</v>
      </c>
      <c r="D519" s="3">
        <f t="shared" si="63"/>
        <v>0.98000000000000009</v>
      </c>
      <c r="E519" s="2">
        <f>MAX(D469:D519)</f>
        <v>1.3280000000000001</v>
      </c>
      <c r="F519" s="2">
        <f>MIN(D469:D519)</f>
        <v>0.77</v>
      </c>
      <c r="G519" s="4">
        <f t="shared" si="57"/>
        <v>1.0489999999999999</v>
      </c>
      <c r="H519" s="5">
        <f t="shared" si="61"/>
        <v>1.0939999999999999</v>
      </c>
      <c r="I519" s="5">
        <f>IF(D519&gt;1.04,D519,I518)</f>
        <v>1.0939999999999999</v>
      </c>
      <c r="J519" s="7">
        <f t="shared" si="58"/>
        <v>0</v>
      </c>
      <c r="K519" s="7">
        <f>IF(D519&lt;G519,1,0)</f>
        <v>1</v>
      </c>
      <c r="L519" t="str">
        <f t="shared" si="59"/>
        <v>NÃO PASSO</v>
      </c>
      <c r="M519">
        <f t="shared" si="60"/>
        <v>0</v>
      </c>
      <c r="N519" s="8">
        <f t="shared" si="62"/>
        <v>19</v>
      </c>
    </row>
    <row r="520" spans="1:14" x14ac:dyDescent="0.3">
      <c r="A520" s="6">
        <v>1</v>
      </c>
      <c r="B520" s="6">
        <v>0.02</v>
      </c>
      <c r="C520" s="6">
        <v>0.08</v>
      </c>
      <c r="D520" s="3">
        <f t="shared" si="63"/>
        <v>1.0059999999999998</v>
      </c>
      <c r="E520" s="2">
        <f>MAX(D470:D520)</f>
        <v>1.3280000000000001</v>
      </c>
      <c r="F520" s="2">
        <f>MIN(D470:D520)</f>
        <v>0.77</v>
      </c>
      <c r="G520" s="4">
        <f t="shared" si="57"/>
        <v>1.0489999999999999</v>
      </c>
      <c r="H520" s="5">
        <f t="shared" si="61"/>
        <v>1.0939999999999999</v>
      </c>
      <c r="I520" s="5">
        <f>IF(D520&gt;1.04,D520,I519)</f>
        <v>1.0939999999999999</v>
      </c>
      <c r="J520" s="7">
        <f t="shared" si="58"/>
        <v>0</v>
      </c>
      <c r="K520" s="7">
        <f>IF(D520&lt;G520,1,0)</f>
        <v>1</v>
      </c>
      <c r="L520" t="str">
        <f t="shared" si="59"/>
        <v>NÃO PASSO</v>
      </c>
      <c r="M520">
        <f t="shared" si="60"/>
        <v>0</v>
      </c>
      <c r="N520" s="8">
        <f t="shared" si="62"/>
        <v>19</v>
      </c>
    </row>
    <row r="521" spans="1:14" x14ac:dyDescent="0.3">
      <c r="A521" s="6">
        <v>0.99</v>
      </c>
      <c r="B521" s="6">
        <v>0.04</v>
      </c>
      <c r="C521" s="6">
        <v>0.05</v>
      </c>
      <c r="D521" s="3">
        <f t="shared" si="63"/>
        <v>1.048</v>
      </c>
      <c r="E521" s="2">
        <f>MAX(D471:D521)</f>
        <v>1.3280000000000001</v>
      </c>
      <c r="F521" s="2">
        <f>MIN(D471:D521)</f>
        <v>0.77</v>
      </c>
      <c r="G521" s="4">
        <f t="shared" si="57"/>
        <v>1.0489999999999999</v>
      </c>
      <c r="H521" s="5">
        <f t="shared" si="61"/>
        <v>1.0939999999999999</v>
      </c>
      <c r="I521" s="5">
        <f>IF(D521&gt;1.04,D521,I520)</f>
        <v>1.048</v>
      </c>
      <c r="J521" s="7">
        <f t="shared" si="58"/>
        <v>1</v>
      </c>
      <c r="K521" s="7">
        <f>IF(D521&lt;G521,1,0)</f>
        <v>1</v>
      </c>
      <c r="L521" t="str">
        <f t="shared" si="59"/>
        <v>PASSO</v>
      </c>
      <c r="M521">
        <f t="shared" si="60"/>
        <v>1</v>
      </c>
      <c r="N521" s="8">
        <f t="shared" si="62"/>
        <v>20</v>
      </c>
    </row>
    <row r="522" spans="1:14" x14ac:dyDescent="0.3">
      <c r="A522" s="6">
        <v>1.06</v>
      </c>
      <c r="B522" s="6">
        <v>0.1</v>
      </c>
      <c r="C522" s="6">
        <v>0.1</v>
      </c>
      <c r="D522" s="3">
        <f t="shared" si="63"/>
        <v>1.1140000000000001</v>
      </c>
      <c r="E522" s="2">
        <f>MAX(D472:D522)</f>
        <v>1.3280000000000001</v>
      </c>
      <c r="F522" s="2">
        <f>MIN(D472:D522)</f>
        <v>0.77</v>
      </c>
      <c r="G522" s="4">
        <f t="shared" si="57"/>
        <v>1.0489999999999999</v>
      </c>
      <c r="H522" s="5">
        <f t="shared" si="61"/>
        <v>1.048</v>
      </c>
      <c r="I522" s="5">
        <f>IF(D522&gt;1.04,D522,I521)</f>
        <v>1.1140000000000001</v>
      </c>
      <c r="J522" s="7">
        <f t="shared" si="58"/>
        <v>0</v>
      </c>
      <c r="K522" s="7">
        <f>IF(D522&lt;G522,1,0)</f>
        <v>0</v>
      </c>
      <c r="L522" t="str">
        <f t="shared" si="59"/>
        <v>NÃO PASSO</v>
      </c>
      <c r="M522">
        <f t="shared" si="60"/>
        <v>0</v>
      </c>
      <c r="N522" s="8">
        <f t="shared" si="62"/>
        <v>20</v>
      </c>
    </row>
    <row r="523" spans="1:14" x14ac:dyDescent="0.3">
      <c r="A523" s="6">
        <v>1.19</v>
      </c>
      <c r="B523" s="6">
        <v>0.15</v>
      </c>
      <c r="C523" s="6">
        <v>0.23</v>
      </c>
      <c r="D523" s="3">
        <f t="shared" si="63"/>
        <v>1.206</v>
      </c>
      <c r="E523" s="2">
        <f>MAX(D473:D523)</f>
        <v>1.3280000000000001</v>
      </c>
      <c r="F523" s="2">
        <f>MIN(D473:D523)</f>
        <v>0.77200000000000002</v>
      </c>
      <c r="G523" s="4">
        <f t="shared" si="57"/>
        <v>1.05</v>
      </c>
      <c r="H523" s="5">
        <f t="shared" si="61"/>
        <v>1.1140000000000001</v>
      </c>
      <c r="I523" s="5">
        <f>IF(D523&gt;1.04,D523,I522)</f>
        <v>1.206</v>
      </c>
      <c r="J523" s="7">
        <f t="shared" si="58"/>
        <v>0</v>
      </c>
      <c r="K523" s="7">
        <f>IF(D523&lt;G523,1,0)</f>
        <v>0</v>
      </c>
      <c r="L523" t="str">
        <f t="shared" si="59"/>
        <v>NÃO PASSO</v>
      </c>
      <c r="M523">
        <f t="shared" si="60"/>
        <v>0</v>
      </c>
      <c r="N523" s="8">
        <f t="shared" si="62"/>
        <v>20</v>
      </c>
    </row>
    <row r="524" spans="1:14" x14ac:dyDescent="0.3">
      <c r="A524" s="6">
        <v>1.33</v>
      </c>
      <c r="B524" s="6">
        <v>0.13</v>
      </c>
      <c r="C524" s="6">
        <v>0.36</v>
      </c>
      <c r="D524" s="3">
        <f t="shared" si="63"/>
        <v>1.3140000000000001</v>
      </c>
      <c r="E524" s="2">
        <f>MAX(D474:D524)</f>
        <v>1.3280000000000001</v>
      </c>
      <c r="F524" s="2">
        <f>MIN(D474:D524)</f>
        <v>0.77200000000000002</v>
      </c>
      <c r="G524" s="4">
        <f t="shared" si="57"/>
        <v>1.05</v>
      </c>
      <c r="H524" s="5">
        <f t="shared" si="61"/>
        <v>1.206</v>
      </c>
      <c r="I524" s="5">
        <f>IF(D524&gt;1.04,D524,I523)</f>
        <v>1.3140000000000001</v>
      </c>
      <c r="J524" s="7">
        <f t="shared" si="58"/>
        <v>0</v>
      </c>
      <c r="K524" s="7">
        <f>IF(D524&lt;G524,1,0)</f>
        <v>0</v>
      </c>
      <c r="L524" t="str">
        <f t="shared" si="59"/>
        <v>NÃO PASSO</v>
      </c>
      <c r="M524">
        <f t="shared" si="60"/>
        <v>0</v>
      </c>
      <c r="N524" s="8">
        <f t="shared" si="62"/>
        <v>20</v>
      </c>
    </row>
    <row r="525" spans="1:14" x14ac:dyDescent="0.3">
      <c r="A525" s="6">
        <v>1.46</v>
      </c>
      <c r="B525" s="6">
        <v>-0.02</v>
      </c>
      <c r="C525" s="6">
        <v>0.44</v>
      </c>
      <c r="D525" s="3">
        <f t="shared" si="63"/>
        <v>1.3640000000000001</v>
      </c>
      <c r="E525" s="2">
        <f>MAX(D475:D525)</f>
        <v>1.3640000000000001</v>
      </c>
      <c r="F525" s="2">
        <f>MIN(D475:D525)</f>
        <v>0.77200000000000002</v>
      </c>
      <c r="G525" s="4">
        <f t="shared" si="57"/>
        <v>1.0680000000000001</v>
      </c>
      <c r="H525" s="5">
        <f t="shared" si="61"/>
        <v>1.3140000000000001</v>
      </c>
      <c r="I525" s="5">
        <f>IF(D525&gt;1.04,D525,I524)</f>
        <v>1.3640000000000001</v>
      </c>
      <c r="J525" s="7">
        <f t="shared" si="58"/>
        <v>0</v>
      </c>
      <c r="K525" s="7">
        <f>IF(D525&lt;G525,1,0)</f>
        <v>0</v>
      </c>
      <c r="L525" t="str">
        <f t="shared" si="59"/>
        <v>NÃO PASSO</v>
      </c>
      <c r="M525">
        <f t="shared" si="60"/>
        <v>0</v>
      </c>
      <c r="N525" s="8">
        <f t="shared" si="62"/>
        <v>20</v>
      </c>
    </row>
    <row r="526" spans="1:14" x14ac:dyDescent="0.3">
      <c r="A526" s="6">
        <v>1.53</v>
      </c>
      <c r="B526" s="6">
        <v>-0.12</v>
      </c>
      <c r="C526" s="6">
        <v>0.15</v>
      </c>
      <c r="D526" s="3">
        <f t="shared" si="63"/>
        <v>1.3720000000000003</v>
      </c>
      <c r="E526" s="2">
        <f>MAX(D476:D526)</f>
        <v>1.3720000000000003</v>
      </c>
      <c r="F526" s="2">
        <f>MIN(D476:D526)</f>
        <v>0.77200000000000002</v>
      </c>
      <c r="G526" s="4">
        <f t="shared" si="57"/>
        <v>1.0720000000000001</v>
      </c>
      <c r="H526" s="5">
        <f t="shared" si="61"/>
        <v>1.3640000000000001</v>
      </c>
      <c r="I526" s="5">
        <f>IF(D526&gt;1.04,D526,I525)</f>
        <v>1.3720000000000003</v>
      </c>
      <c r="J526" s="7">
        <f t="shared" si="58"/>
        <v>0</v>
      </c>
      <c r="K526" s="7">
        <f>IF(D526&lt;G526,1,0)</f>
        <v>0</v>
      </c>
      <c r="L526" t="str">
        <f t="shared" si="59"/>
        <v>NÃO PASSO</v>
      </c>
      <c r="M526">
        <f t="shared" si="60"/>
        <v>0</v>
      </c>
      <c r="N526" s="8">
        <f t="shared" si="62"/>
        <v>20</v>
      </c>
    </row>
    <row r="527" spans="1:14" x14ac:dyDescent="0.3">
      <c r="A527" s="6">
        <v>1.31</v>
      </c>
      <c r="B527" s="6">
        <v>-0.01</v>
      </c>
      <c r="C527" s="6">
        <v>-0.16</v>
      </c>
      <c r="D527" s="3">
        <f t="shared" si="63"/>
        <v>1.3320000000000003</v>
      </c>
      <c r="E527" s="2">
        <f>MAX(D477:D527)</f>
        <v>1.3720000000000003</v>
      </c>
      <c r="F527" s="2">
        <f>MIN(D477:D527)</f>
        <v>0.77200000000000002</v>
      </c>
      <c r="G527" s="4">
        <f t="shared" si="57"/>
        <v>1.0720000000000001</v>
      </c>
      <c r="H527" s="5">
        <f t="shared" si="61"/>
        <v>1.3720000000000003</v>
      </c>
      <c r="I527" s="5">
        <f>IF(D527&gt;1.04,D527,I526)</f>
        <v>1.3320000000000003</v>
      </c>
      <c r="J527" s="7">
        <f t="shared" si="58"/>
        <v>1</v>
      </c>
      <c r="K527" s="7">
        <f>IF(D527&lt;G527,1,0)</f>
        <v>0</v>
      </c>
      <c r="L527" t="str">
        <f t="shared" si="59"/>
        <v>NÃO PASSO</v>
      </c>
      <c r="M527">
        <f t="shared" si="60"/>
        <v>0</v>
      </c>
      <c r="N527" s="8">
        <f t="shared" si="62"/>
        <v>20</v>
      </c>
    </row>
    <row r="528" spans="1:14" x14ac:dyDescent="0.3">
      <c r="A528" s="6">
        <v>1.23</v>
      </c>
      <c r="B528" s="6">
        <v>0.11</v>
      </c>
      <c r="C528" s="6">
        <v>-0.26</v>
      </c>
      <c r="D528" s="3">
        <f t="shared" si="63"/>
        <v>1.242</v>
      </c>
      <c r="E528" s="2">
        <f>MAX(D478:D528)</f>
        <v>1.3720000000000003</v>
      </c>
      <c r="F528" s="2">
        <f>MIN(D478:D528)</f>
        <v>0.77200000000000002</v>
      </c>
      <c r="G528" s="4">
        <f t="shared" si="57"/>
        <v>1.0720000000000001</v>
      </c>
      <c r="H528" s="5">
        <f t="shared" si="61"/>
        <v>1.3320000000000003</v>
      </c>
      <c r="I528" s="5">
        <f>IF(D528&gt;1.04,D528,I527)</f>
        <v>1.242</v>
      </c>
      <c r="J528" s="7">
        <f t="shared" si="58"/>
        <v>1</v>
      </c>
      <c r="K528" s="7">
        <f>IF(D528&lt;G528,1,0)</f>
        <v>0</v>
      </c>
      <c r="L528" t="str">
        <f t="shared" si="59"/>
        <v>NÃO PASSO</v>
      </c>
      <c r="M528">
        <f t="shared" si="60"/>
        <v>0</v>
      </c>
      <c r="N528" s="8">
        <f t="shared" si="62"/>
        <v>20</v>
      </c>
    </row>
    <row r="529" spans="1:14" x14ac:dyDescent="0.3">
      <c r="A529" s="6">
        <v>1.1299999999999999</v>
      </c>
      <c r="B529" s="6">
        <v>7.0000000000000007E-2</v>
      </c>
      <c r="C529" s="6">
        <v>-0.23</v>
      </c>
      <c r="D529" s="3">
        <f t="shared" si="63"/>
        <v>1.1099999999999999</v>
      </c>
      <c r="E529" s="2">
        <f>MAX(D479:D529)</f>
        <v>1.3720000000000003</v>
      </c>
      <c r="F529" s="2">
        <f>MIN(D479:D529)</f>
        <v>0.77200000000000002</v>
      </c>
      <c r="G529" s="4">
        <f t="shared" si="57"/>
        <v>1.0720000000000001</v>
      </c>
      <c r="H529" s="5">
        <f t="shared" si="61"/>
        <v>1.242</v>
      </c>
      <c r="I529" s="5">
        <f>IF(D529&gt;1.04,D529,I528)</f>
        <v>1.1099999999999999</v>
      </c>
      <c r="J529" s="7">
        <f t="shared" si="58"/>
        <v>1</v>
      </c>
      <c r="K529" s="7">
        <f>IF(D529&lt;G529,1,0)</f>
        <v>0</v>
      </c>
      <c r="L529" t="str">
        <f t="shared" si="59"/>
        <v>NÃO PASSO</v>
      </c>
      <c r="M529">
        <f t="shared" si="60"/>
        <v>0</v>
      </c>
      <c r="N529" s="8">
        <f t="shared" si="62"/>
        <v>20</v>
      </c>
    </row>
    <row r="530" spans="1:14" x14ac:dyDescent="0.3">
      <c r="A530" s="6">
        <v>1.01</v>
      </c>
      <c r="B530" s="6">
        <v>0</v>
      </c>
      <c r="C530" s="6">
        <v>-0.23</v>
      </c>
      <c r="D530" s="3">
        <f t="shared" si="63"/>
        <v>1.018</v>
      </c>
      <c r="E530" s="2">
        <f>MAX(D480:D530)</f>
        <v>1.3720000000000003</v>
      </c>
      <c r="F530" s="2">
        <f>MIN(D480:D530)</f>
        <v>0.77200000000000002</v>
      </c>
      <c r="G530" s="4">
        <f t="shared" si="57"/>
        <v>1.0720000000000001</v>
      </c>
      <c r="H530" s="5">
        <f t="shared" si="61"/>
        <v>1.1099999999999999</v>
      </c>
      <c r="I530" s="5">
        <f>IF(D530&gt;1.04,D530,I529)</f>
        <v>1.1099999999999999</v>
      </c>
      <c r="J530" s="7">
        <f t="shared" si="58"/>
        <v>0</v>
      </c>
      <c r="K530" s="7">
        <f>IF(D530&lt;G530,1,0)</f>
        <v>1</v>
      </c>
      <c r="L530" t="str">
        <f t="shared" si="59"/>
        <v>NÃO PASSO</v>
      </c>
      <c r="M530">
        <f t="shared" si="60"/>
        <v>0</v>
      </c>
      <c r="N530" s="8">
        <f t="shared" si="62"/>
        <v>20</v>
      </c>
    </row>
    <row r="531" spans="1:14" x14ac:dyDescent="0.3">
      <c r="A531" s="6">
        <v>0.87</v>
      </c>
      <c r="B531" s="6">
        <v>-0.13</v>
      </c>
      <c r="C531" s="6">
        <v>-0.15</v>
      </c>
      <c r="D531" s="3">
        <f t="shared" si="63"/>
        <v>0.96400000000000008</v>
      </c>
      <c r="E531" s="2">
        <f>MAX(D481:D531)</f>
        <v>1.3720000000000003</v>
      </c>
      <c r="F531" s="2">
        <f>MIN(D481:D531)</f>
        <v>0.77200000000000002</v>
      </c>
      <c r="G531" s="4">
        <f t="shared" si="57"/>
        <v>1.0720000000000001</v>
      </c>
      <c r="H531" s="5">
        <f t="shared" si="61"/>
        <v>1.1099999999999999</v>
      </c>
      <c r="I531" s="5">
        <f>IF(D531&gt;1.04,D531,I530)</f>
        <v>1.1099999999999999</v>
      </c>
      <c r="J531" s="7">
        <f t="shared" si="58"/>
        <v>0</v>
      </c>
      <c r="K531" s="7">
        <f>IF(D531&lt;G531,1,0)</f>
        <v>1</v>
      </c>
      <c r="L531" t="str">
        <f t="shared" si="59"/>
        <v>NÃO PASSO</v>
      </c>
      <c r="M531">
        <f t="shared" si="60"/>
        <v>0</v>
      </c>
      <c r="N531" s="8">
        <f t="shared" si="62"/>
        <v>20</v>
      </c>
    </row>
    <row r="532" spans="1:14" x14ac:dyDescent="0.3">
      <c r="A532" s="6">
        <v>0.85</v>
      </c>
      <c r="B532" s="6">
        <v>-0.1</v>
      </c>
      <c r="C532" s="6">
        <v>-7.0000000000000007E-2</v>
      </c>
      <c r="D532" s="3">
        <f t="shared" si="63"/>
        <v>0.95</v>
      </c>
      <c r="E532" s="2">
        <f>MAX(D482:D532)</f>
        <v>1.3720000000000003</v>
      </c>
      <c r="F532" s="2">
        <f>MIN(D482:D532)</f>
        <v>0.77200000000000002</v>
      </c>
      <c r="G532" s="4">
        <f t="shared" si="57"/>
        <v>1.0720000000000001</v>
      </c>
      <c r="H532" s="5">
        <f t="shared" si="61"/>
        <v>1.1099999999999999</v>
      </c>
      <c r="I532" s="5">
        <f>IF(D532&gt;1.04,D532,I531)</f>
        <v>1.1099999999999999</v>
      </c>
      <c r="J532" s="7">
        <f t="shared" si="58"/>
        <v>0</v>
      </c>
      <c r="K532" s="7">
        <f>IF(D532&lt;G532,1,0)</f>
        <v>1</v>
      </c>
      <c r="L532" t="str">
        <f t="shared" si="59"/>
        <v>NÃO PASSO</v>
      </c>
      <c r="M532">
        <f t="shared" si="60"/>
        <v>0</v>
      </c>
      <c r="N532" s="8">
        <f t="shared" si="62"/>
        <v>20</v>
      </c>
    </row>
    <row r="533" spans="1:14" x14ac:dyDescent="0.3">
      <c r="A533" s="6">
        <v>0.96</v>
      </c>
      <c r="B533" s="6">
        <v>0.1</v>
      </c>
      <c r="C533" s="6">
        <v>-0.05</v>
      </c>
      <c r="D533" s="3">
        <f t="shared" si="63"/>
        <v>0.96599999999999997</v>
      </c>
      <c r="E533" s="2">
        <f>MAX(D483:D533)</f>
        <v>1.3720000000000003</v>
      </c>
      <c r="F533" s="2">
        <f>MIN(D483:D533)</f>
        <v>0.77200000000000002</v>
      </c>
      <c r="G533" s="4">
        <f t="shared" si="57"/>
        <v>1.0720000000000001</v>
      </c>
      <c r="H533" s="5">
        <f t="shared" si="61"/>
        <v>1.1099999999999999</v>
      </c>
      <c r="I533" s="5">
        <f>IF(D533&gt;1.04,D533,I532)</f>
        <v>1.1099999999999999</v>
      </c>
      <c r="J533" s="7">
        <f t="shared" si="58"/>
        <v>0</v>
      </c>
      <c r="K533" s="7">
        <f>IF(D533&lt;G533,1,0)</f>
        <v>1</v>
      </c>
      <c r="L533" t="str">
        <f t="shared" si="59"/>
        <v>NÃO PASSO</v>
      </c>
      <c r="M533">
        <f t="shared" si="60"/>
        <v>0</v>
      </c>
      <c r="N533" s="8">
        <f t="shared" si="62"/>
        <v>20</v>
      </c>
    </row>
    <row r="534" spans="1:14" x14ac:dyDescent="0.3">
      <c r="A534" s="6">
        <v>1.06</v>
      </c>
      <c r="B534" s="6">
        <v>0.25</v>
      </c>
      <c r="C534" s="6">
        <v>-0.04</v>
      </c>
      <c r="D534" s="3">
        <f t="shared" si="63"/>
        <v>0.99399999999999999</v>
      </c>
      <c r="E534" s="2">
        <f>MAX(D484:D534)</f>
        <v>1.3720000000000003</v>
      </c>
      <c r="F534" s="2">
        <f>MIN(D484:D534)</f>
        <v>0.77200000000000002</v>
      </c>
      <c r="G534" s="4">
        <f t="shared" si="57"/>
        <v>1.0720000000000001</v>
      </c>
      <c r="H534" s="5">
        <f t="shared" si="61"/>
        <v>1.1099999999999999</v>
      </c>
      <c r="I534" s="5">
        <f>IF(D534&gt;1.04,D534,I533)</f>
        <v>1.1099999999999999</v>
      </c>
      <c r="J534" s="7">
        <f t="shared" si="58"/>
        <v>0</v>
      </c>
      <c r="K534" s="7">
        <f>IF(D534&lt;G534,1,0)</f>
        <v>1</v>
      </c>
      <c r="L534" t="str">
        <f t="shared" si="59"/>
        <v>NÃO PASSO</v>
      </c>
      <c r="M534">
        <f t="shared" si="60"/>
        <v>0</v>
      </c>
      <c r="N534" s="8">
        <f t="shared" si="62"/>
        <v>20</v>
      </c>
    </row>
    <row r="535" spans="1:14" x14ac:dyDescent="0.3">
      <c r="A535" s="6">
        <v>1.0900000000000001</v>
      </c>
      <c r="B535" s="6">
        <v>0.37</v>
      </c>
      <c r="C535" s="6">
        <v>-7.0000000000000007E-2</v>
      </c>
      <c r="D535" s="3">
        <f t="shared" si="63"/>
        <v>1</v>
      </c>
      <c r="E535" s="2">
        <f>MAX(D485:D535)</f>
        <v>1.3720000000000003</v>
      </c>
      <c r="F535" s="2">
        <f>MIN(D485:D535)</f>
        <v>0.77200000000000002</v>
      </c>
      <c r="G535" s="4">
        <f t="shared" si="57"/>
        <v>1.0720000000000001</v>
      </c>
      <c r="H535" s="5">
        <f t="shared" si="61"/>
        <v>1.1099999999999999</v>
      </c>
      <c r="I535" s="5">
        <f>IF(D535&gt;1.04,D535,I534)</f>
        <v>1.1099999999999999</v>
      </c>
      <c r="J535" s="7">
        <f t="shared" si="58"/>
        <v>0</v>
      </c>
      <c r="K535" s="7">
        <f>IF(D535&lt;G535,1,0)</f>
        <v>1</v>
      </c>
      <c r="L535" t="str">
        <f t="shared" si="59"/>
        <v>NÃO PASSO</v>
      </c>
      <c r="M535">
        <f t="shared" si="60"/>
        <v>0</v>
      </c>
      <c r="N535" s="8">
        <f t="shared" si="62"/>
        <v>20</v>
      </c>
    </row>
    <row r="536" spans="1:14" x14ac:dyDescent="0.3">
      <c r="A536" s="6">
        <v>1.01</v>
      </c>
      <c r="B536" s="6">
        <v>0.3</v>
      </c>
      <c r="C536" s="6">
        <v>-0.01</v>
      </c>
      <c r="D536" s="3">
        <f t="shared" si="63"/>
        <v>0.96</v>
      </c>
      <c r="E536" s="2">
        <f>MAX(D486:D536)</f>
        <v>1.3720000000000003</v>
      </c>
      <c r="F536" s="2">
        <f>MIN(D486:D536)</f>
        <v>0.77200000000000002</v>
      </c>
      <c r="G536" s="4">
        <f t="shared" si="57"/>
        <v>1.0720000000000001</v>
      </c>
      <c r="H536" s="5">
        <f t="shared" si="61"/>
        <v>1.1099999999999999</v>
      </c>
      <c r="I536" s="5">
        <f>IF(D536&gt;1.04,D536,I535)</f>
        <v>1.1099999999999999</v>
      </c>
      <c r="J536" s="7">
        <f t="shared" si="58"/>
        <v>0</v>
      </c>
      <c r="K536" s="7">
        <f>IF(D536&lt;G536,1,0)</f>
        <v>1</v>
      </c>
      <c r="L536" t="str">
        <f t="shared" si="59"/>
        <v>NÃO PASSO</v>
      </c>
      <c r="M536">
        <f t="shared" si="60"/>
        <v>0</v>
      </c>
      <c r="N536" s="8">
        <f t="shared" si="62"/>
        <v>20</v>
      </c>
    </row>
    <row r="537" spans="1:14" x14ac:dyDescent="0.3">
      <c r="A537" s="6">
        <v>0.88</v>
      </c>
      <c r="B537" s="6">
        <v>0.12</v>
      </c>
      <c r="C537" s="6">
        <v>0.04</v>
      </c>
      <c r="D537" s="3">
        <f t="shared" si="63"/>
        <v>0.89600000000000013</v>
      </c>
      <c r="E537" s="2">
        <f>MAX(D487:D537)</f>
        <v>1.3720000000000003</v>
      </c>
      <c r="F537" s="2">
        <f>MIN(D487:D537)</f>
        <v>0.77200000000000002</v>
      </c>
      <c r="G537" s="4">
        <f t="shared" si="57"/>
        <v>1.0720000000000001</v>
      </c>
      <c r="H537" s="5">
        <f t="shared" si="61"/>
        <v>1.1099999999999999</v>
      </c>
      <c r="I537" s="5">
        <f>IF(D537&gt;1.04,D537,I536)</f>
        <v>1.1099999999999999</v>
      </c>
      <c r="J537" s="7">
        <f t="shared" si="58"/>
        <v>0</v>
      </c>
      <c r="K537" s="7">
        <f>IF(D537&lt;G537,1,0)</f>
        <v>1</v>
      </c>
      <c r="L537" t="str">
        <f t="shared" si="59"/>
        <v>NÃO PASSO</v>
      </c>
      <c r="M537">
        <f t="shared" si="60"/>
        <v>0</v>
      </c>
      <c r="N537" s="8">
        <f t="shared" si="62"/>
        <v>20</v>
      </c>
    </row>
    <row r="538" spans="1:14" x14ac:dyDescent="0.3">
      <c r="A538" s="6">
        <v>0.76</v>
      </c>
      <c r="B538" s="6">
        <v>0</v>
      </c>
      <c r="C538" s="6">
        <v>0.04</v>
      </c>
      <c r="D538" s="3">
        <f t="shared" si="63"/>
        <v>0.82800000000000007</v>
      </c>
      <c r="E538" s="2">
        <f>MAX(D488:D538)</f>
        <v>1.3720000000000003</v>
      </c>
      <c r="F538" s="2">
        <f>MIN(D488:D538)</f>
        <v>0.77200000000000002</v>
      </c>
      <c r="G538" s="4">
        <f t="shared" si="57"/>
        <v>1.0720000000000001</v>
      </c>
      <c r="H538" s="5">
        <f t="shared" si="61"/>
        <v>1.1099999999999999</v>
      </c>
      <c r="I538" s="5">
        <f>IF(D538&gt;1.04,D538,I537)</f>
        <v>1.1099999999999999</v>
      </c>
      <c r="J538" s="7">
        <f t="shared" si="58"/>
        <v>0</v>
      </c>
      <c r="K538" s="7">
        <f>IF(D538&lt;G538,1,0)</f>
        <v>1</v>
      </c>
      <c r="L538" t="str">
        <f t="shared" si="59"/>
        <v>NÃO PASSO</v>
      </c>
      <c r="M538">
        <f t="shared" si="60"/>
        <v>0</v>
      </c>
      <c r="N538" s="8">
        <f t="shared" si="62"/>
        <v>20</v>
      </c>
    </row>
    <row r="539" spans="1:14" x14ac:dyDescent="0.3">
      <c r="A539" s="6">
        <v>0.74</v>
      </c>
      <c r="B539" s="6">
        <v>-0.04</v>
      </c>
      <c r="C539" s="6">
        <v>0.05</v>
      </c>
      <c r="D539" s="3">
        <f t="shared" si="63"/>
        <v>0.78800000000000003</v>
      </c>
      <c r="E539" s="2">
        <f>MAX(D489:D539)</f>
        <v>1.3720000000000003</v>
      </c>
      <c r="F539" s="2">
        <f>MIN(D489:D539)</f>
        <v>0.77200000000000002</v>
      </c>
      <c r="G539" s="4">
        <f t="shared" si="57"/>
        <v>1.0720000000000001</v>
      </c>
      <c r="H539" s="5">
        <f t="shared" si="61"/>
        <v>1.1099999999999999</v>
      </c>
      <c r="I539" s="5">
        <f>IF(D539&gt;1.04,D539,I538)</f>
        <v>1.1099999999999999</v>
      </c>
      <c r="J539" s="7">
        <f t="shared" si="58"/>
        <v>0</v>
      </c>
      <c r="K539" s="7">
        <f>IF(D539&lt;G539,1,0)</f>
        <v>1</v>
      </c>
      <c r="L539" t="str">
        <f t="shared" si="59"/>
        <v>NÃO PASSO</v>
      </c>
      <c r="M539">
        <f t="shared" si="60"/>
        <v>0</v>
      </c>
      <c r="N539" s="8">
        <f t="shared" si="62"/>
        <v>20</v>
      </c>
    </row>
    <row r="540" spans="1:14" x14ac:dyDescent="0.3">
      <c r="A540" s="6">
        <v>0.75</v>
      </c>
      <c r="B540" s="6">
        <v>-0.03</v>
      </c>
      <c r="C540" s="6">
        <v>7.0000000000000007E-2</v>
      </c>
      <c r="D540" s="3">
        <f t="shared" si="63"/>
        <v>0.78200000000000003</v>
      </c>
      <c r="E540" s="2">
        <f>MAX(D490:D540)</f>
        <v>1.3720000000000003</v>
      </c>
      <c r="F540" s="2">
        <f>MIN(D490:D540)</f>
        <v>0.77200000000000002</v>
      </c>
      <c r="G540" s="4">
        <f t="shared" si="57"/>
        <v>1.0720000000000001</v>
      </c>
      <c r="H540" s="5">
        <f t="shared" si="61"/>
        <v>1.1099999999999999</v>
      </c>
      <c r="I540" s="5">
        <f>IF(D540&gt;1.04,D540,I539)</f>
        <v>1.1099999999999999</v>
      </c>
      <c r="J540" s="7">
        <f t="shared" si="58"/>
        <v>0</v>
      </c>
      <c r="K540" s="7">
        <f>IF(D540&lt;G540,1,0)</f>
        <v>1</v>
      </c>
      <c r="L540" t="str">
        <f t="shared" si="59"/>
        <v>NÃO PASSO</v>
      </c>
      <c r="M540">
        <f t="shared" si="60"/>
        <v>0</v>
      </c>
      <c r="N540" s="8">
        <f t="shared" si="62"/>
        <v>20</v>
      </c>
    </row>
    <row r="541" spans="1:14" x14ac:dyDescent="0.3">
      <c r="A541" s="6">
        <v>0.81</v>
      </c>
      <c r="B541" s="6">
        <v>0.01</v>
      </c>
      <c r="C541" s="6">
        <v>7.0000000000000007E-2</v>
      </c>
      <c r="D541" s="3">
        <f t="shared" si="63"/>
        <v>0.80199999999999994</v>
      </c>
      <c r="E541" s="2">
        <f>MAX(D491:D541)</f>
        <v>1.3720000000000003</v>
      </c>
      <c r="F541" s="2">
        <f>MIN(D491:D541)</f>
        <v>0.77200000000000002</v>
      </c>
      <c r="G541" s="4">
        <f t="shared" si="57"/>
        <v>1.0720000000000001</v>
      </c>
      <c r="H541" s="5">
        <f t="shared" si="61"/>
        <v>1.1099999999999999</v>
      </c>
      <c r="I541" s="5">
        <f>IF(D541&gt;1.04,D541,I540)</f>
        <v>1.1099999999999999</v>
      </c>
      <c r="J541" s="7">
        <f t="shared" si="58"/>
        <v>0</v>
      </c>
      <c r="K541" s="7">
        <f>IF(D541&lt;G541,1,0)</f>
        <v>1</v>
      </c>
      <c r="L541" t="str">
        <f t="shared" si="59"/>
        <v>NÃO PASSO</v>
      </c>
      <c r="M541">
        <f t="shared" si="60"/>
        <v>0</v>
      </c>
      <c r="N541" s="8">
        <f t="shared" si="62"/>
        <v>20</v>
      </c>
    </row>
    <row r="542" spans="1:14" x14ac:dyDescent="0.3">
      <c r="A542" s="6">
        <v>0.85</v>
      </c>
      <c r="B542" s="6">
        <v>0.06</v>
      </c>
      <c r="C542" s="6">
        <v>0.1</v>
      </c>
      <c r="D542" s="3">
        <f t="shared" si="63"/>
        <v>0.82400000000000007</v>
      </c>
      <c r="E542" s="2">
        <f>MAX(D492:D542)</f>
        <v>1.3720000000000003</v>
      </c>
      <c r="F542" s="2">
        <f>MIN(D492:D542)</f>
        <v>0.77200000000000002</v>
      </c>
      <c r="G542" s="4">
        <f t="shared" si="57"/>
        <v>1.0720000000000001</v>
      </c>
      <c r="H542" s="5">
        <f t="shared" si="61"/>
        <v>1.1099999999999999</v>
      </c>
      <c r="I542" s="5">
        <f>IF(D542&gt;1.04,D542,I541)</f>
        <v>1.1099999999999999</v>
      </c>
      <c r="J542" s="7">
        <f t="shared" si="58"/>
        <v>0</v>
      </c>
      <c r="K542" s="7">
        <f>IF(D542&lt;G542,1,0)</f>
        <v>1</v>
      </c>
      <c r="L542" t="str">
        <f t="shared" si="59"/>
        <v>NÃO PASSO</v>
      </c>
      <c r="M542">
        <f t="shared" si="60"/>
        <v>0</v>
      </c>
      <c r="N542" s="8">
        <f t="shared" si="62"/>
        <v>20</v>
      </c>
    </row>
    <row r="543" spans="1:14" x14ac:dyDescent="0.3">
      <c r="A543" s="6">
        <v>0.86</v>
      </c>
      <c r="B543" s="6">
        <v>0.08</v>
      </c>
      <c r="C543" s="6">
        <v>0.11</v>
      </c>
      <c r="D543" s="3">
        <f t="shared" si="63"/>
        <v>0.85199999999999998</v>
      </c>
      <c r="E543" s="2">
        <f>MAX(D493:D543)</f>
        <v>1.3720000000000003</v>
      </c>
      <c r="F543" s="2">
        <f>MIN(D493:D543)</f>
        <v>0.77200000000000002</v>
      </c>
      <c r="G543" s="4">
        <f t="shared" si="57"/>
        <v>1.0720000000000001</v>
      </c>
      <c r="H543" s="5">
        <f t="shared" si="61"/>
        <v>1.1099999999999999</v>
      </c>
      <c r="I543" s="5">
        <f>IF(D543&gt;1.04,D543,I542)</f>
        <v>1.1099999999999999</v>
      </c>
      <c r="J543" s="7">
        <f t="shared" si="58"/>
        <v>0</v>
      </c>
      <c r="K543" s="7">
        <f>IF(D543&lt;G543,1,0)</f>
        <v>1</v>
      </c>
      <c r="L543" t="str">
        <f t="shared" si="59"/>
        <v>NÃO PASSO</v>
      </c>
      <c r="M543">
        <f t="shared" si="60"/>
        <v>0</v>
      </c>
      <c r="N543" s="8">
        <f t="shared" si="62"/>
        <v>20</v>
      </c>
    </row>
    <row r="544" spans="1:14" x14ac:dyDescent="0.3">
      <c r="A544" s="6">
        <v>0.85</v>
      </c>
      <c r="B544" s="6">
        <v>0.05</v>
      </c>
      <c r="C544" s="6">
        <v>0.14000000000000001</v>
      </c>
      <c r="D544" s="3">
        <f t="shared" si="63"/>
        <v>0.876</v>
      </c>
      <c r="E544" s="2">
        <f>MAX(D494:D544)</f>
        <v>1.3720000000000003</v>
      </c>
      <c r="F544" s="2">
        <f>MIN(D494:D544)</f>
        <v>0.77200000000000002</v>
      </c>
      <c r="G544" s="4">
        <f t="shared" si="57"/>
        <v>1.0720000000000001</v>
      </c>
      <c r="H544" s="5">
        <f t="shared" si="61"/>
        <v>1.1099999999999999</v>
      </c>
      <c r="I544" s="5">
        <f>IF(D544&gt;1.04,D544,I543)</f>
        <v>1.1099999999999999</v>
      </c>
      <c r="J544" s="7">
        <f t="shared" si="58"/>
        <v>0</v>
      </c>
      <c r="K544" s="7">
        <f>IF(D544&lt;G544,1,0)</f>
        <v>1</v>
      </c>
      <c r="L544" t="str">
        <f t="shared" si="59"/>
        <v>NÃO PASSO</v>
      </c>
      <c r="M544">
        <f t="shared" si="60"/>
        <v>0</v>
      </c>
      <c r="N544" s="8">
        <f t="shared" si="62"/>
        <v>20</v>
      </c>
    </row>
    <row r="545" spans="1:14" x14ac:dyDescent="0.3">
      <c r="A545" s="6">
        <v>0.89</v>
      </c>
      <c r="B545" s="6">
        <v>0.01</v>
      </c>
      <c r="C545" s="6">
        <v>0.17</v>
      </c>
      <c r="D545" s="3">
        <f t="shared" si="63"/>
        <v>0.90199999999999991</v>
      </c>
      <c r="E545" s="2">
        <f>MAX(D495:D545)</f>
        <v>1.3720000000000003</v>
      </c>
      <c r="F545" s="2">
        <f>MIN(D495:D545)</f>
        <v>0.77200000000000002</v>
      </c>
      <c r="G545" s="4">
        <f t="shared" si="57"/>
        <v>1.0720000000000001</v>
      </c>
      <c r="H545" s="5">
        <f t="shared" si="61"/>
        <v>1.1099999999999999</v>
      </c>
      <c r="I545" s="5">
        <f>IF(D545&gt;1.04,D545,I544)</f>
        <v>1.1099999999999999</v>
      </c>
      <c r="J545" s="7">
        <f t="shared" si="58"/>
        <v>0</v>
      </c>
      <c r="K545" s="7">
        <f>IF(D545&lt;G545,1,0)</f>
        <v>1</v>
      </c>
      <c r="L545" t="str">
        <f t="shared" si="59"/>
        <v>NÃO PASSO</v>
      </c>
      <c r="M545">
        <f t="shared" si="60"/>
        <v>0</v>
      </c>
      <c r="N545" s="8">
        <f t="shared" si="62"/>
        <v>20</v>
      </c>
    </row>
    <row r="546" spans="1:14" x14ac:dyDescent="0.3">
      <c r="A546" s="6">
        <v>0.93</v>
      </c>
      <c r="B546" s="6">
        <v>0.01</v>
      </c>
      <c r="C546" s="6">
        <v>0.15</v>
      </c>
      <c r="D546" s="3">
        <f t="shared" si="63"/>
        <v>0.92199999999999993</v>
      </c>
      <c r="E546" s="2">
        <f>MAX(D496:D546)</f>
        <v>1.3720000000000003</v>
      </c>
      <c r="F546" s="2">
        <f>MIN(D496:D546)</f>
        <v>0.77200000000000002</v>
      </c>
      <c r="G546" s="4">
        <f t="shared" si="57"/>
        <v>1.0720000000000001</v>
      </c>
      <c r="H546" s="5">
        <f t="shared" si="61"/>
        <v>1.1099999999999999</v>
      </c>
      <c r="I546" s="5">
        <f>IF(D546&gt;1.04,D546,I545)</f>
        <v>1.1099999999999999</v>
      </c>
      <c r="J546" s="7">
        <f t="shared" si="58"/>
        <v>0</v>
      </c>
      <c r="K546" s="7">
        <f>IF(D546&lt;G546,1,0)</f>
        <v>1</v>
      </c>
      <c r="L546" t="str">
        <f t="shared" si="59"/>
        <v>NÃO PASSO</v>
      </c>
      <c r="M546">
        <f t="shared" si="60"/>
        <v>0</v>
      </c>
      <c r="N546" s="8">
        <f t="shared" si="62"/>
        <v>20</v>
      </c>
    </row>
    <row r="547" spans="1:14" x14ac:dyDescent="0.3">
      <c r="A547" s="6">
        <v>0.98</v>
      </c>
      <c r="B547" s="6">
        <v>0.03</v>
      </c>
      <c r="C547" s="6">
        <v>0.11</v>
      </c>
      <c r="D547" s="3">
        <f t="shared" si="63"/>
        <v>0.94199999999999995</v>
      </c>
      <c r="E547" s="2">
        <f>MAX(D497:D547)</f>
        <v>1.3720000000000003</v>
      </c>
      <c r="F547" s="2">
        <f>MIN(D497:D547)</f>
        <v>0.77200000000000002</v>
      </c>
      <c r="G547" s="4">
        <f t="shared" si="57"/>
        <v>1.0720000000000001</v>
      </c>
      <c r="H547" s="5">
        <f t="shared" si="61"/>
        <v>1.1099999999999999</v>
      </c>
      <c r="I547" s="5">
        <f>IF(D547&gt;1.04,D547,I546)</f>
        <v>1.1099999999999999</v>
      </c>
      <c r="J547" s="7">
        <f t="shared" si="58"/>
        <v>0</v>
      </c>
      <c r="K547" s="7">
        <f>IF(D547&lt;G547,1,0)</f>
        <v>1</v>
      </c>
      <c r="L547" t="str">
        <f t="shared" si="59"/>
        <v>NÃO PASSO</v>
      </c>
      <c r="M547">
        <f t="shared" si="60"/>
        <v>0</v>
      </c>
      <c r="N547" s="8">
        <f t="shared" si="62"/>
        <v>20</v>
      </c>
    </row>
    <row r="548" spans="1:14" x14ac:dyDescent="0.3">
      <c r="A548" s="6">
        <v>0.96</v>
      </c>
      <c r="B548" s="6">
        <v>7.0000000000000007E-2</v>
      </c>
      <c r="C548" s="6">
        <v>0.06</v>
      </c>
      <c r="D548" s="3">
        <f t="shared" si="63"/>
        <v>0.97000000000000008</v>
      </c>
      <c r="E548" s="2">
        <f>MAX(D498:D548)</f>
        <v>1.3720000000000003</v>
      </c>
      <c r="F548" s="2">
        <f>MIN(D498:D548)</f>
        <v>0.77200000000000002</v>
      </c>
      <c r="G548" s="4">
        <f t="shared" si="57"/>
        <v>1.0720000000000001</v>
      </c>
      <c r="H548" s="5">
        <f t="shared" si="61"/>
        <v>1.1099999999999999</v>
      </c>
      <c r="I548" s="5">
        <f>IF(D548&gt;1.04,D548,I547)</f>
        <v>1.1099999999999999</v>
      </c>
      <c r="J548" s="7">
        <f t="shared" si="58"/>
        <v>0</v>
      </c>
      <c r="K548" s="7">
        <f>IF(D548&lt;G548,1,0)</f>
        <v>1</v>
      </c>
      <c r="L548" t="str">
        <f t="shared" si="59"/>
        <v>NÃO PASSO</v>
      </c>
      <c r="M548">
        <f t="shared" si="60"/>
        <v>0</v>
      </c>
      <c r="N548" s="8">
        <f t="shared" si="62"/>
        <v>20</v>
      </c>
    </row>
    <row r="549" spans="1:14" x14ac:dyDescent="0.3">
      <c r="A549" s="6">
        <v>0.95</v>
      </c>
      <c r="B549" s="6">
        <v>0.11</v>
      </c>
      <c r="C549" s="6">
        <v>0.06</v>
      </c>
      <c r="D549" s="3">
        <f t="shared" si="63"/>
        <v>1.024</v>
      </c>
      <c r="E549" s="2">
        <f>MAX(D499:D549)</f>
        <v>1.3720000000000003</v>
      </c>
      <c r="F549" s="2">
        <f>MIN(D499:D549)</f>
        <v>0.77200000000000002</v>
      </c>
      <c r="G549" s="4">
        <f t="shared" si="57"/>
        <v>1.0720000000000001</v>
      </c>
      <c r="H549" s="5">
        <f t="shared" si="61"/>
        <v>1.1099999999999999</v>
      </c>
      <c r="I549" s="5">
        <f>IF(D549&gt;1.04,D549,I548)</f>
        <v>1.1099999999999999</v>
      </c>
      <c r="J549" s="7">
        <f t="shared" si="58"/>
        <v>0</v>
      </c>
      <c r="K549" s="7">
        <f>IF(D549&lt;G549,1,0)</f>
        <v>1</v>
      </c>
      <c r="L549" t="str">
        <f t="shared" si="59"/>
        <v>NÃO PASSO</v>
      </c>
      <c r="M549">
        <f t="shared" si="60"/>
        <v>0</v>
      </c>
      <c r="N549" s="8">
        <f t="shared" si="62"/>
        <v>20</v>
      </c>
    </row>
    <row r="550" spans="1:14" x14ac:dyDescent="0.3">
      <c r="A550" s="6">
        <v>1.03</v>
      </c>
      <c r="B550" s="6">
        <v>0.11</v>
      </c>
      <c r="C550" s="6">
        <v>7.0000000000000007E-2</v>
      </c>
      <c r="D550" s="3">
        <f t="shared" si="63"/>
        <v>1.1039999999999999</v>
      </c>
      <c r="E550" s="2">
        <f>MAX(D500:D550)</f>
        <v>1.3720000000000003</v>
      </c>
      <c r="F550" s="2">
        <f>MIN(D500:D550)</f>
        <v>0.77200000000000002</v>
      </c>
      <c r="G550" s="4">
        <f t="shared" si="57"/>
        <v>1.0720000000000001</v>
      </c>
      <c r="H550" s="5">
        <f t="shared" si="61"/>
        <v>1.1099999999999999</v>
      </c>
      <c r="I550" s="5">
        <f>IF(D550&gt;1.04,D550,I549)</f>
        <v>1.1039999999999999</v>
      </c>
      <c r="J550" s="7">
        <f t="shared" si="58"/>
        <v>1</v>
      </c>
      <c r="K550" s="7">
        <f>IF(D550&lt;G550,1,0)</f>
        <v>0</v>
      </c>
      <c r="L550" t="str">
        <f t="shared" si="59"/>
        <v>NÃO PASSO</v>
      </c>
      <c r="M550">
        <f t="shared" si="60"/>
        <v>0</v>
      </c>
      <c r="N550" s="8">
        <f t="shared" si="62"/>
        <v>20</v>
      </c>
    </row>
    <row r="551" spans="1:14" x14ac:dyDescent="0.3">
      <c r="A551" s="6">
        <v>1.2</v>
      </c>
      <c r="B551" s="6">
        <v>0.04</v>
      </c>
      <c r="C551" s="6">
        <v>0.18</v>
      </c>
      <c r="D551" s="3">
        <f t="shared" si="63"/>
        <v>1.214</v>
      </c>
      <c r="E551" s="2">
        <f>MAX(D501:D551)</f>
        <v>1.3720000000000003</v>
      </c>
      <c r="F551" s="2">
        <f>MIN(D501:D551)</f>
        <v>0.77200000000000002</v>
      </c>
      <c r="G551" s="4">
        <f t="shared" si="57"/>
        <v>1.0720000000000001</v>
      </c>
      <c r="H551" s="5">
        <f t="shared" si="61"/>
        <v>1.1039999999999999</v>
      </c>
      <c r="I551" s="5">
        <f>IF(D551&gt;1.04,D551,I550)</f>
        <v>1.214</v>
      </c>
      <c r="J551" s="7">
        <f t="shared" si="58"/>
        <v>0</v>
      </c>
      <c r="K551" s="7">
        <f>IF(D551&lt;G551,1,0)</f>
        <v>0</v>
      </c>
      <c r="L551" t="str">
        <f t="shared" si="59"/>
        <v>NÃO PASSO</v>
      </c>
      <c r="M551">
        <f t="shared" si="60"/>
        <v>0</v>
      </c>
      <c r="N551" s="8">
        <f t="shared" si="62"/>
        <v>20</v>
      </c>
    </row>
    <row r="552" spans="1:14" x14ac:dyDescent="0.3">
      <c r="A552" s="6">
        <v>1.38</v>
      </c>
      <c r="B552" s="6">
        <v>0.1</v>
      </c>
      <c r="C552" s="6">
        <v>0.34</v>
      </c>
      <c r="D552" s="3">
        <f t="shared" si="63"/>
        <v>1.3460000000000001</v>
      </c>
      <c r="E552" s="2">
        <f>MAX(D502:D552)</f>
        <v>1.3720000000000003</v>
      </c>
      <c r="F552" s="2">
        <f>MIN(D502:D552)</f>
        <v>0.77200000000000002</v>
      </c>
      <c r="G552" s="4">
        <f t="shared" si="57"/>
        <v>1.0720000000000001</v>
      </c>
      <c r="H552" s="5">
        <f t="shared" si="61"/>
        <v>1.214</v>
      </c>
      <c r="I552" s="5">
        <f>IF(D552&gt;1.04,D552,I551)</f>
        <v>1.3460000000000001</v>
      </c>
      <c r="J552" s="7">
        <f t="shared" si="58"/>
        <v>0</v>
      </c>
      <c r="K552" s="7">
        <f>IF(D552&lt;G552,1,0)</f>
        <v>0</v>
      </c>
      <c r="L552" t="str">
        <f t="shared" si="59"/>
        <v>NÃO PASSO</v>
      </c>
      <c r="M552">
        <f t="shared" si="60"/>
        <v>0</v>
      </c>
      <c r="N552" s="8">
        <f t="shared" si="62"/>
        <v>20</v>
      </c>
    </row>
    <row r="553" spans="1:14" x14ac:dyDescent="0.3">
      <c r="A553" s="6">
        <v>1.51</v>
      </c>
      <c r="B553" s="6">
        <v>0.24</v>
      </c>
      <c r="C553" s="6">
        <v>0.33</v>
      </c>
      <c r="D553" s="3">
        <f t="shared" si="63"/>
        <v>1.4259999999999999</v>
      </c>
      <c r="E553" s="2">
        <f>MAX(D503:D553)</f>
        <v>1.4259999999999999</v>
      </c>
      <c r="F553" s="2">
        <f>MIN(D503:D553)</f>
        <v>0.77200000000000002</v>
      </c>
      <c r="G553" s="4">
        <f t="shared" si="57"/>
        <v>1.099</v>
      </c>
      <c r="H553" s="5">
        <f t="shared" si="61"/>
        <v>1.3460000000000001</v>
      </c>
      <c r="I553" s="5">
        <f>IF(D553&gt;1.04,D553,I552)</f>
        <v>1.4259999999999999</v>
      </c>
      <c r="J553" s="7">
        <f t="shared" si="58"/>
        <v>0</v>
      </c>
      <c r="K553" s="7">
        <f>IF(D553&lt;G553,1,0)</f>
        <v>0</v>
      </c>
      <c r="L553" t="str">
        <f t="shared" si="59"/>
        <v>NÃO PASSO</v>
      </c>
      <c r="M553">
        <f t="shared" si="60"/>
        <v>0</v>
      </c>
      <c r="N553" s="8">
        <f t="shared" si="62"/>
        <v>20</v>
      </c>
    </row>
    <row r="554" spans="1:14" x14ac:dyDescent="0.3">
      <c r="A554" s="6">
        <v>1.61</v>
      </c>
      <c r="B554" s="6">
        <v>0.41</v>
      </c>
      <c r="C554" s="6">
        <v>7.0000000000000007E-2</v>
      </c>
      <c r="D554" s="3">
        <f t="shared" si="63"/>
        <v>1.4339999999999999</v>
      </c>
      <c r="E554" s="2">
        <f>MAX(D504:D554)</f>
        <v>1.4339999999999999</v>
      </c>
      <c r="F554" s="2">
        <f>MIN(D504:D554)</f>
        <v>0.77200000000000002</v>
      </c>
      <c r="G554" s="4">
        <f t="shared" si="57"/>
        <v>1.103</v>
      </c>
      <c r="H554" s="5">
        <f t="shared" si="61"/>
        <v>1.4259999999999999</v>
      </c>
      <c r="I554" s="5">
        <f>IF(D554&gt;1.04,D554,I553)</f>
        <v>1.4339999999999999</v>
      </c>
      <c r="J554" s="7">
        <f t="shared" si="58"/>
        <v>0</v>
      </c>
      <c r="K554" s="7">
        <f>IF(D554&lt;G554,1,0)</f>
        <v>0</v>
      </c>
      <c r="L554" t="str">
        <f t="shared" si="59"/>
        <v>NÃO PASSO</v>
      </c>
      <c r="M554">
        <f t="shared" si="60"/>
        <v>0</v>
      </c>
      <c r="N554" s="8">
        <f t="shared" si="62"/>
        <v>20</v>
      </c>
    </row>
    <row r="555" spans="1:14" x14ac:dyDescent="0.3">
      <c r="A555" s="6">
        <v>1.43</v>
      </c>
      <c r="B555" s="6">
        <v>0.36</v>
      </c>
      <c r="C555" s="6">
        <v>-0.04</v>
      </c>
      <c r="D555" s="3">
        <f t="shared" si="63"/>
        <v>1.3660000000000001</v>
      </c>
      <c r="E555" s="2">
        <f>MAX(D505:D555)</f>
        <v>1.4339999999999999</v>
      </c>
      <c r="F555" s="2">
        <f>MIN(D505:D555)</f>
        <v>0.77200000000000002</v>
      </c>
      <c r="G555" s="4">
        <f t="shared" si="57"/>
        <v>1.103</v>
      </c>
      <c r="H555" s="5">
        <f t="shared" si="61"/>
        <v>1.4339999999999999</v>
      </c>
      <c r="I555" s="5">
        <f>IF(D555&gt;1.04,D555,I554)</f>
        <v>1.3660000000000001</v>
      </c>
      <c r="J555" s="7">
        <f t="shared" si="58"/>
        <v>1</v>
      </c>
      <c r="K555" s="7">
        <f>IF(D555&lt;G555,1,0)</f>
        <v>0</v>
      </c>
      <c r="L555" t="str">
        <f t="shared" si="59"/>
        <v>NÃO PASSO</v>
      </c>
      <c r="M555">
        <f t="shared" si="60"/>
        <v>0</v>
      </c>
      <c r="N555" s="8">
        <f t="shared" si="62"/>
        <v>20</v>
      </c>
    </row>
    <row r="556" spans="1:14" x14ac:dyDescent="0.3">
      <c r="A556" s="6">
        <v>1.24</v>
      </c>
      <c r="B556" s="6">
        <v>0.26</v>
      </c>
      <c r="C556" s="6">
        <v>-0.03</v>
      </c>
      <c r="D556" s="3">
        <f t="shared" si="63"/>
        <v>1.232</v>
      </c>
      <c r="E556" s="2">
        <f>MAX(D506:D556)</f>
        <v>1.4339999999999999</v>
      </c>
      <c r="F556" s="2">
        <f>MIN(D506:D556)</f>
        <v>0.77200000000000002</v>
      </c>
      <c r="G556" s="4">
        <f t="shared" si="57"/>
        <v>1.103</v>
      </c>
      <c r="H556" s="5">
        <f t="shared" si="61"/>
        <v>1.3660000000000001</v>
      </c>
      <c r="I556" s="5">
        <f>IF(D556&gt;1.04,D556,I555)</f>
        <v>1.232</v>
      </c>
      <c r="J556" s="7">
        <f t="shared" si="58"/>
        <v>1</v>
      </c>
      <c r="K556" s="7">
        <f>IF(D556&lt;G556,1,0)</f>
        <v>0</v>
      </c>
      <c r="L556" t="str">
        <f t="shared" si="59"/>
        <v>NÃO PASSO</v>
      </c>
      <c r="M556">
        <f t="shared" si="60"/>
        <v>0</v>
      </c>
      <c r="N556" s="8">
        <f t="shared" si="62"/>
        <v>20</v>
      </c>
    </row>
    <row r="557" spans="1:14" x14ac:dyDescent="0.3">
      <c r="A557" s="6">
        <v>1.04</v>
      </c>
      <c r="B557" s="6">
        <v>0.21</v>
      </c>
      <c r="C557" s="6">
        <v>-0.18</v>
      </c>
      <c r="D557" s="3">
        <f t="shared" si="63"/>
        <v>1.044</v>
      </c>
      <c r="E557" s="2">
        <f>MAX(D507:D557)</f>
        <v>1.4339999999999999</v>
      </c>
      <c r="F557" s="2">
        <f>MIN(D507:D557)</f>
        <v>0.77200000000000002</v>
      </c>
      <c r="G557" s="4">
        <f t="shared" si="57"/>
        <v>1.103</v>
      </c>
      <c r="H557" s="5">
        <f t="shared" si="61"/>
        <v>1.232</v>
      </c>
      <c r="I557" s="5">
        <f>IF(D557&gt;1.04,D557,I556)</f>
        <v>1.044</v>
      </c>
      <c r="J557" s="7">
        <f t="shared" si="58"/>
        <v>1</v>
      </c>
      <c r="K557" s="7">
        <f>IF(D557&lt;G557,1,0)</f>
        <v>1</v>
      </c>
      <c r="L557" t="str">
        <f t="shared" si="59"/>
        <v>PASSO</v>
      </c>
      <c r="M557">
        <f t="shared" si="60"/>
        <v>1</v>
      </c>
      <c r="N557" s="8">
        <f t="shared" si="62"/>
        <v>21</v>
      </c>
    </row>
    <row r="558" spans="1:14" x14ac:dyDescent="0.3">
      <c r="A558" s="6">
        <v>0.84</v>
      </c>
      <c r="B558" s="6">
        <v>0.21</v>
      </c>
      <c r="C558" s="6">
        <v>-0.22</v>
      </c>
      <c r="D558" s="3">
        <f t="shared" si="63"/>
        <v>0.91600000000000004</v>
      </c>
      <c r="E558" s="2">
        <f>MAX(D508:D558)</f>
        <v>1.4339999999999999</v>
      </c>
      <c r="F558" s="2">
        <f>MIN(D508:D558)</f>
        <v>0.77200000000000002</v>
      </c>
      <c r="G558" s="4">
        <f t="shared" si="57"/>
        <v>1.103</v>
      </c>
      <c r="H558" s="5">
        <f t="shared" si="61"/>
        <v>1.044</v>
      </c>
      <c r="I558" s="5">
        <f>IF(D558&gt;1.04,D558,I557)</f>
        <v>1.044</v>
      </c>
      <c r="J558" s="7">
        <f t="shared" si="58"/>
        <v>0</v>
      </c>
      <c r="K558" s="7">
        <f>IF(D558&lt;G558,1,0)</f>
        <v>1</v>
      </c>
      <c r="L558" t="str">
        <f t="shared" si="59"/>
        <v>NÃO PASSO</v>
      </c>
      <c r="M558">
        <f t="shared" si="60"/>
        <v>0</v>
      </c>
      <c r="N558" s="8">
        <f t="shared" si="62"/>
        <v>21</v>
      </c>
    </row>
    <row r="559" spans="1:14" x14ac:dyDescent="0.3">
      <c r="A559" s="6">
        <v>0.67</v>
      </c>
      <c r="B559" s="6">
        <v>0.28999999999999998</v>
      </c>
      <c r="C559" s="6">
        <v>-0.18</v>
      </c>
      <c r="D559" s="3">
        <f t="shared" si="63"/>
        <v>0.86</v>
      </c>
      <c r="E559" s="2">
        <f>MAX(D509:D559)</f>
        <v>1.4339999999999999</v>
      </c>
      <c r="F559" s="2">
        <f>MIN(D509:D559)</f>
        <v>0.77200000000000002</v>
      </c>
      <c r="G559" s="4">
        <f t="shared" si="57"/>
        <v>1.103</v>
      </c>
      <c r="H559" s="5">
        <f t="shared" si="61"/>
        <v>1.044</v>
      </c>
      <c r="I559" s="5">
        <f>IF(D559&gt;1.04,D559,I558)</f>
        <v>1.044</v>
      </c>
      <c r="J559" s="7">
        <f t="shared" si="58"/>
        <v>0</v>
      </c>
      <c r="K559" s="7">
        <f>IF(D559&lt;G559,1,0)</f>
        <v>1</v>
      </c>
      <c r="L559" t="str">
        <f t="shared" si="59"/>
        <v>NÃO PASSO</v>
      </c>
      <c r="M559">
        <f t="shared" si="60"/>
        <v>0</v>
      </c>
      <c r="N559" s="8">
        <f t="shared" si="62"/>
        <v>21</v>
      </c>
    </row>
    <row r="560" spans="1:14" x14ac:dyDescent="0.3">
      <c r="A560" s="6">
        <v>0.79</v>
      </c>
      <c r="B560" s="6">
        <v>0.27</v>
      </c>
      <c r="C560" s="6">
        <v>-0.1</v>
      </c>
      <c r="D560" s="3">
        <f t="shared" si="63"/>
        <v>0.87199999999999989</v>
      </c>
      <c r="E560" s="2">
        <f>MAX(D510:D560)</f>
        <v>1.4339999999999999</v>
      </c>
      <c r="F560" s="2">
        <f>MIN(D510:D560)</f>
        <v>0.77200000000000002</v>
      </c>
      <c r="G560" s="4">
        <f t="shared" si="57"/>
        <v>1.103</v>
      </c>
      <c r="H560" s="5">
        <f t="shared" si="61"/>
        <v>1.044</v>
      </c>
      <c r="I560" s="5">
        <f>IF(D560&gt;1.04,D560,I559)</f>
        <v>1.044</v>
      </c>
      <c r="J560" s="7">
        <f t="shared" si="58"/>
        <v>0</v>
      </c>
      <c r="K560" s="7">
        <f>IF(D560&lt;G560,1,0)</f>
        <v>1</v>
      </c>
      <c r="L560" t="str">
        <f t="shared" si="59"/>
        <v>NÃO PASSO</v>
      </c>
      <c r="M560">
        <f t="shared" si="60"/>
        <v>0</v>
      </c>
      <c r="N560" s="8">
        <f t="shared" si="62"/>
        <v>21</v>
      </c>
    </row>
    <row r="561" spans="1:14" x14ac:dyDescent="0.3">
      <c r="A561" s="6">
        <v>0.96</v>
      </c>
      <c r="B561" s="6">
        <v>0.16</v>
      </c>
      <c r="C561" s="6">
        <v>-0.09</v>
      </c>
      <c r="D561" s="3">
        <f t="shared" si="63"/>
        <v>0.93399999999999994</v>
      </c>
      <c r="E561" s="2">
        <f>MAX(D511:D561)</f>
        <v>1.4339999999999999</v>
      </c>
      <c r="F561" s="2">
        <f>MIN(D511:D561)</f>
        <v>0.77200000000000002</v>
      </c>
      <c r="G561" s="4">
        <f t="shared" si="57"/>
        <v>1.103</v>
      </c>
      <c r="H561" s="5">
        <f t="shared" si="61"/>
        <v>1.044</v>
      </c>
      <c r="I561" s="5">
        <f>IF(D561&gt;1.04,D561,I560)</f>
        <v>1.044</v>
      </c>
      <c r="J561" s="7">
        <f t="shared" si="58"/>
        <v>0</v>
      </c>
      <c r="K561" s="7">
        <f>IF(D561&lt;G561,1,0)</f>
        <v>1</v>
      </c>
      <c r="L561" t="str">
        <f t="shared" si="59"/>
        <v>NÃO PASSO</v>
      </c>
      <c r="M561">
        <f t="shared" si="60"/>
        <v>0</v>
      </c>
      <c r="N561" s="8">
        <f t="shared" si="62"/>
        <v>21</v>
      </c>
    </row>
    <row r="562" spans="1:14" x14ac:dyDescent="0.3">
      <c r="A562" s="6">
        <v>1.1000000000000001</v>
      </c>
      <c r="B562" s="6">
        <v>0.01</v>
      </c>
      <c r="C562" s="6">
        <v>-0.04</v>
      </c>
      <c r="D562" s="3">
        <f t="shared" si="63"/>
        <v>1.01</v>
      </c>
      <c r="E562" s="2">
        <f>MAX(D512:D562)</f>
        <v>1.4339999999999999</v>
      </c>
      <c r="F562" s="2">
        <f>MIN(D512:D562)</f>
        <v>0.78200000000000003</v>
      </c>
      <c r="G562" s="4">
        <f t="shared" si="57"/>
        <v>1.1080000000000001</v>
      </c>
      <c r="H562" s="5">
        <f t="shared" si="61"/>
        <v>1.044</v>
      </c>
      <c r="I562" s="5">
        <f>IF(D562&gt;1.04,D562,I561)</f>
        <v>1.044</v>
      </c>
      <c r="J562" s="7">
        <f t="shared" si="58"/>
        <v>0</v>
      </c>
      <c r="K562" s="7">
        <f>IF(D562&lt;G562,1,0)</f>
        <v>1</v>
      </c>
      <c r="L562" t="str">
        <f t="shared" si="59"/>
        <v>NÃO PASSO</v>
      </c>
      <c r="M562">
        <f t="shared" si="60"/>
        <v>0</v>
      </c>
      <c r="N562" s="8">
        <f t="shared" si="62"/>
        <v>21</v>
      </c>
    </row>
    <row r="563" spans="1:14" x14ac:dyDescent="0.3">
      <c r="A563" s="6">
        <v>1.1499999999999999</v>
      </c>
      <c r="B563" s="6">
        <v>-0.05</v>
      </c>
      <c r="C563" s="6">
        <v>-0.04</v>
      </c>
      <c r="D563" s="3">
        <f t="shared" si="63"/>
        <v>1.042</v>
      </c>
      <c r="E563" s="2">
        <f>MAX(D513:D563)</f>
        <v>1.4339999999999999</v>
      </c>
      <c r="F563" s="2">
        <f>MIN(D513:D563)</f>
        <v>0.78200000000000003</v>
      </c>
      <c r="G563" s="4">
        <f t="shared" si="57"/>
        <v>1.1080000000000001</v>
      </c>
      <c r="H563" s="5">
        <f t="shared" si="61"/>
        <v>1.044</v>
      </c>
      <c r="I563" s="5">
        <f>IF(D563&gt;1.04,D563,I562)</f>
        <v>1.042</v>
      </c>
      <c r="J563" s="7">
        <f t="shared" si="58"/>
        <v>1</v>
      </c>
      <c r="K563" s="7">
        <f>IF(D563&lt;G563,1,0)</f>
        <v>1</v>
      </c>
      <c r="L563" t="str">
        <f t="shared" si="59"/>
        <v>PASSO</v>
      </c>
      <c r="M563">
        <f t="shared" si="60"/>
        <v>1</v>
      </c>
      <c r="N563" s="8">
        <f t="shared" si="62"/>
        <v>22</v>
      </c>
    </row>
    <row r="564" spans="1:14" x14ac:dyDescent="0.3">
      <c r="A564" s="6">
        <v>1.05</v>
      </c>
      <c r="B564" s="6">
        <v>-0.03</v>
      </c>
      <c r="C564" s="6">
        <v>0</v>
      </c>
      <c r="D564" s="3">
        <f t="shared" si="63"/>
        <v>1.016</v>
      </c>
      <c r="E564" s="2">
        <f>MAX(D514:D564)</f>
        <v>1.4339999999999999</v>
      </c>
      <c r="F564" s="2">
        <f>MIN(D514:D564)</f>
        <v>0.78200000000000003</v>
      </c>
      <c r="G564" s="4">
        <f t="shared" si="57"/>
        <v>1.1080000000000001</v>
      </c>
      <c r="H564" s="5">
        <f t="shared" si="61"/>
        <v>1.042</v>
      </c>
      <c r="I564" s="5">
        <f>IF(D564&gt;1.04,D564,I563)</f>
        <v>1.042</v>
      </c>
      <c r="J564" s="7">
        <f t="shared" si="58"/>
        <v>0</v>
      </c>
      <c r="K564" s="7">
        <f>IF(D564&lt;G564,1,0)</f>
        <v>1</v>
      </c>
      <c r="L564" t="str">
        <f t="shared" si="59"/>
        <v>NÃO PASSO</v>
      </c>
      <c r="M564">
        <f t="shared" si="60"/>
        <v>0</v>
      </c>
      <c r="N564" s="8">
        <f t="shared" si="62"/>
        <v>22</v>
      </c>
    </row>
    <row r="565" spans="1:14" x14ac:dyDescent="0.3">
      <c r="A565" s="6">
        <v>0.95</v>
      </c>
      <c r="B565" s="6">
        <v>0.05</v>
      </c>
      <c r="C565" s="6">
        <v>7.0000000000000007E-2</v>
      </c>
      <c r="D565" s="3">
        <f t="shared" si="63"/>
        <v>0.94800000000000006</v>
      </c>
      <c r="E565" s="2">
        <f>MAX(D515:D565)</f>
        <v>1.4339999999999999</v>
      </c>
      <c r="F565" s="2">
        <f>MIN(D515:D565)</f>
        <v>0.78200000000000003</v>
      </c>
      <c r="G565" s="4">
        <f t="shared" si="57"/>
        <v>1.1080000000000001</v>
      </c>
      <c r="H565" s="5">
        <f t="shared" si="61"/>
        <v>1.042</v>
      </c>
      <c r="I565" s="5">
        <f>IF(D565&gt;1.04,D565,I564)</f>
        <v>1.042</v>
      </c>
      <c r="J565" s="7">
        <f t="shared" si="58"/>
        <v>0</v>
      </c>
      <c r="K565" s="7">
        <f>IF(D565&lt;G565,1,0)</f>
        <v>1</v>
      </c>
      <c r="L565" t="str">
        <f t="shared" si="59"/>
        <v>NÃO PASSO</v>
      </c>
      <c r="M565">
        <f t="shared" si="60"/>
        <v>0</v>
      </c>
      <c r="N565" s="8">
        <f t="shared" si="62"/>
        <v>22</v>
      </c>
    </row>
    <row r="566" spans="1:14" x14ac:dyDescent="0.3">
      <c r="A566" s="6">
        <v>0.83</v>
      </c>
      <c r="B566" s="6">
        <v>0.11</v>
      </c>
      <c r="C566" s="6">
        <v>7.0000000000000007E-2</v>
      </c>
      <c r="D566" s="3">
        <f t="shared" si="63"/>
        <v>0.86599999999999999</v>
      </c>
      <c r="E566" s="2">
        <f>MAX(D516:D566)</f>
        <v>1.4339999999999999</v>
      </c>
      <c r="F566" s="2">
        <f>MIN(D516:D566)</f>
        <v>0.78200000000000003</v>
      </c>
      <c r="G566" s="4">
        <f t="shared" si="57"/>
        <v>1.1080000000000001</v>
      </c>
      <c r="H566" s="5">
        <f t="shared" si="61"/>
        <v>1.042</v>
      </c>
      <c r="I566" s="5">
        <f>IF(D566&gt;1.04,D566,I565)</f>
        <v>1.042</v>
      </c>
      <c r="J566" s="7">
        <f t="shared" si="58"/>
        <v>0</v>
      </c>
      <c r="K566" s="7">
        <f>IF(D566&lt;G566,1,0)</f>
        <v>1</v>
      </c>
      <c r="L566" t="str">
        <f t="shared" si="59"/>
        <v>NÃO PASSO</v>
      </c>
      <c r="M566">
        <f t="shared" si="60"/>
        <v>0</v>
      </c>
      <c r="N566" s="8">
        <f t="shared" si="62"/>
        <v>22</v>
      </c>
    </row>
    <row r="567" spans="1:14" x14ac:dyDescent="0.3">
      <c r="A567" s="6">
        <v>0.76</v>
      </c>
      <c r="B567" s="6">
        <v>0.12</v>
      </c>
      <c r="C567" s="6">
        <v>0.05</v>
      </c>
      <c r="D567" s="3">
        <f t="shared" si="63"/>
        <v>0.81200000000000006</v>
      </c>
      <c r="E567" s="2">
        <f>MAX(D517:D567)</f>
        <v>1.4339999999999999</v>
      </c>
      <c r="F567" s="2">
        <f>MIN(D517:D567)</f>
        <v>0.78200000000000003</v>
      </c>
      <c r="G567" s="4">
        <f t="shared" ref="G567:G630" si="64">(E567+F567)/2</f>
        <v>1.1080000000000001</v>
      </c>
      <c r="H567" s="5">
        <f t="shared" si="61"/>
        <v>1.042</v>
      </c>
      <c r="I567" s="5">
        <f>IF(D567&gt;1.04,D567,I566)</f>
        <v>1.042</v>
      </c>
      <c r="J567" s="7">
        <f t="shared" si="58"/>
        <v>0</v>
      </c>
      <c r="K567" s="7">
        <f>IF(D567&lt;G567,1,0)</f>
        <v>1</v>
      </c>
      <c r="L567" t="str">
        <f t="shared" si="59"/>
        <v>NÃO PASSO</v>
      </c>
      <c r="M567">
        <f t="shared" si="60"/>
        <v>0</v>
      </c>
      <c r="N567" s="8">
        <f t="shared" si="62"/>
        <v>22</v>
      </c>
    </row>
    <row r="568" spans="1:14" x14ac:dyDescent="0.3">
      <c r="A568" s="6">
        <v>0.74</v>
      </c>
      <c r="B568" s="6">
        <v>0.1</v>
      </c>
      <c r="C568" s="6">
        <v>0.05</v>
      </c>
      <c r="D568" s="3">
        <f t="shared" si="63"/>
        <v>0.78800000000000003</v>
      </c>
      <c r="E568" s="2">
        <f>MAX(D518:D568)</f>
        <v>1.4339999999999999</v>
      </c>
      <c r="F568" s="2">
        <f>MIN(D518:D568)</f>
        <v>0.78200000000000003</v>
      </c>
      <c r="G568" s="4">
        <f t="shared" si="64"/>
        <v>1.1080000000000001</v>
      </c>
      <c r="H568" s="5">
        <f t="shared" si="61"/>
        <v>1.042</v>
      </c>
      <c r="I568" s="5">
        <f>IF(D568&gt;1.04,D568,I567)</f>
        <v>1.042</v>
      </c>
      <c r="J568" s="7">
        <f t="shared" si="58"/>
        <v>0</v>
      </c>
      <c r="K568" s="7">
        <f>IF(D568&lt;G568,1,0)</f>
        <v>1</v>
      </c>
      <c r="L568" t="str">
        <f t="shared" si="59"/>
        <v>NÃO PASSO</v>
      </c>
      <c r="M568">
        <f t="shared" si="60"/>
        <v>0</v>
      </c>
      <c r="N568" s="8">
        <f t="shared" si="62"/>
        <v>22</v>
      </c>
    </row>
    <row r="569" spans="1:14" x14ac:dyDescent="0.3">
      <c r="A569" s="6">
        <v>0.78</v>
      </c>
      <c r="B569" s="6">
        <v>0.12</v>
      </c>
      <c r="C569" s="6">
        <v>0.04</v>
      </c>
      <c r="D569" s="3">
        <f t="shared" si="63"/>
        <v>0.8</v>
      </c>
      <c r="E569" s="2">
        <f>MAX(D519:D569)</f>
        <v>1.4339999999999999</v>
      </c>
      <c r="F569" s="2">
        <f>MIN(D519:D569)</f>
        <v>0.78200000000000003</v>
      </c>
      <c r="G569" s="4">
        <f t="shared" si="64"/>
        <v>1.1080000000000001</v>
      </c>
      <c r="H569" s="5">
        <f t="shared" si="61"/>
        <v>1.042</v>
      </c>
      <c r="I569" s="5">
        <f>IF(D569&gt;1.04,D569,I568)</f>
        <v>1.042</v>
      </c>
      <c r="J569" s="7">
        <f t="shared" si="58"/>
        <v>0</v>
      </c>
      <c r="K569" s="7">
        <f>IF(D569&lt;G569,1,0)</f>
        <v>1</v>
      </c>
      <c r="L569" t="str">
        <f t="shared" si="59"/>
        <v>NÃO PASSO</v>
      </c>
      <c r="M569">
        <f t="shared" si="60"/>
        <v>0</v>
      </c>
      <c r="N569" s="8">
        <f t="shared" si="62"/>
        <v>22</v>
      </c>
    </row>
    <row r="570" spans="1:14" x14ac:dyDescent="0.3">
      <c r="A570" s="6">
        <v>0.83</v>
      </c>
      <c r="B570" s="6">
        <v>0.13</v>
      </c>
      <c r="C570" s="6">
        <v>0.06</v>
      </c>
      <c r="D570" s="3">
        <f t="shared" si="63"/>
        <v>0.83599999999999997</v>
      </c>
      <c r="E570" s="2">
        <f>MAX(D520:D570)</f>
        <v>1.4339999999999999</v>
      </c>
      <c r="F570" s="2">
        <f>MIN(D520:D570)</f>
        <v>0.78200000000000003</v>
      </c>
      <c r="G570" s="4">
        <f t="shared" si="64"/>
        <v>1.1080000000000001</v>
      </c>
      <c r="H570" s="5">
        <f t="shared" si="61"/>
        <v>1.042</v>
      </c>
      <c r="I570" s="5">
        <f>IF(D570&gt;1.04,D570,I569)</f>
        <v>1.042</v>
      </c>
      <c r="J570" s="7">
        <f t="shared" si="58"/>
        <v>0</v>
      </c>
      <c r="K570" s="7">
        <f>IF(D570&lt;G570,1,0)</f>
        <v>1</v>
      </c>
      <c r="L570" t="str">
        <f t="shared" si="59"/>
        <v>NÃO PASSO</v>
      </c>
      <c r="M570">
        <f t="shared" si="60"/>
        <v>0</v>
      </c>
      <c r="N570" s="8">
        <f t="shared" si="62"/>
        <v>22</v>
      </c>
    </row>
    <row r="571" spans="1:14" x14ac:dyDescent="0.3">
      <c r="A571" s="6">
        <v>0.89</v>
      </c>
      <c r="B571" s="6">
        <v>0.11</v>
      </c>
      <c r="C571" s="6">
        <v>0.09</v>
      </c>
      <c r="D571" s="3">
        <f t="shared" si="63"/>
        <v>0.876</v>
      </c>
      <c r="E571" s="2">
        <f>MAX(D521:D571)</f>
        <v>1.4339999999999999</v>
      </c>
      <c r="F571" s="2">
        <f>MIN(D521:D571)</f>
        <v>0.78200000000000003</v>
      </c>
      <c r="G571" s="4">
        <f t="shared" si="64"/>
        <v>1.1080000000000001</v>
      </c>
      <c r="H571" s="5">
        <f t="shared" si="61"/>
        <v>1.042</v>
      </c>
      <c r="I571" s="5">
        <f>IF(D571&gt;1.04,D571,I570)</f>
        <v>1.042</v>
      </c>
      <c r="J571" s="7">
        <f t="shared" si="58"/>
        <v>0</v>
      </c>
      <c r="K571" s="7">
        <f>IF(D571&lt;G571,1,0)</f>
        <v>1</v>
      </c>
      <c r="L571" t="str">
        <f t="shared" si="59"/>
        <v>NÃO PASSO</v>
      </c>
      <c r="M571">
        <f t="shared" si="60"/>
        <v>0</v>
      </c>
      <c r="N571" s="8">
        <f t="shared" si="62"/>
        <v>22</v>
      </c>
    </row>
    <row r="572" spans="1:14" x14ac:dyDescent="0.3">
      <c r="A572" s="6">
        <v>0.94</v>
      </c>
      <c r="B572" s="6">
        <v>0.1</v>
      </c>
      <c r="C572" s="6">
        <v>0.12</v>
      </c>
      <c r="D572" s="3">
        <f t="shared" si="63"/>
        <v>0.90800000000000003</v>
      </c>
      <c r="E572" s="2">
        <f>MAX(D522:D572)</f>
        <v>1.4339999999999999</v>
      </c>
      <c r="F572" s="2">
        <f>MIN(D522:D572)</f>
        <v>0.78200000000000003</v>
      </c>
      <c r="G572" s="4">
        <f t="shared" si="64"/>
        <v>1.1080000000000001</v>
      </c>
      <c r="H572" s="5">
        <f t="shared" si="61"/>
        <v>1.042</v>
      </c>
      <c r="I572" s="5">
        <f>IF(D572&gt;1.04,D572,I571)</f>
        <v>1.042</v>
      </c>
      <c r="J572" s="7">
        <f t="shared" si="58"/>
        <v>0</v>
      </c>
      <c r="K572" s="7">
        <f>IF(D572&lt;G572,1,0)</f>
        <v>1</v>
      </c>
      <c r="L572" t="str">
        <f t="shared" si="59"/>
        <v>NÃO PASSO</v>
      </c>
      <c r="M572">
        <f t="shared" si="60"/>
        <v>0</v>
      </c>
      <c r="N572" s="8">
        <f t="shared" si="62"/>
        <v>22</v>
      </c>
    </row>
    <row r="573" spans="1:14" x14ac:dyDescent="0.3">
      <c r="A573" s="6">
        <v>0.94</v>
      </c>
      <c r="B573" s="6">
        <v>0.1</v>
      </c>
      <c r="C573" s="6">
        <v>0.13</v>
      </c>
      <c r="D573" s="3">
        <f t="shared" si="63"/>
        <v>0.93799999999999994</v>
      </c>
      <c r="E573" s="2">
        <f>MAX(D523:D573)</f>
        <v>1.4339999999999999</v>
      </c>
      <c r="F573" s="2">
        <f>MIN(D523:D573)</f>
        <v>0.78200000000000003</v>
      </c>
      <c r="G573" s="4">
        <f t="shared" si="64"/>
        <v>1.1080000000000001</v>
      </c>
      <c r="H573" s="5">
        <f t="shared" si="61"/>
        <v>1.042</v>
      </c>
      <c r="I573" s="5">
        <f>IF(D573&gt;1.04,D573,I572)</f>
        <v>1.042</v>
      </c>
      <c r="J573" s="7">
        <f t="shared" si="58"/>
        <v>0</v>
      </c>
      <c r="K573" s="7">
        <f>IF(D573&lt;G573,1,0)</f>
        <v>1</v>
      </c>
      <c r="L573" t="str">
        <f t="shared" si="59"/>
        <v>NÃO PASSO</v>
      </c>
      <c r="M573">
        <f t="shared" si="60"/>
        <v>0</v>
      </c>
      <c r="N573" s="8">
        <f t="shared" si="62"/>
        <v>22</v>
      </c>
    </row>
    <row r="574" spans="1:14" x14ac:dyDescent="0.3">
      <c r="A574" s="6">
        <v>0.94</v>
      </c>
      <c r="B574" s="6">
        <v>0.12</v>
      </c>
      <c r="C574" s="6">
        <v>0.15</v>
      </c>
      <c r="D574" s="3">
        <f t="shared" si="63"/>
        <v>0.96199999999999997</v>
      </c>
      <c r="E574" s="2">
        <f>MAX(D524:D574)</f>
        <v>1.4339999999999999</v>
      </c>
      <c r="F574" s="2">
        <f>MIN(D524:D574)</f>
        <v>0.78200000000000003</v>
      </c>
      <c r="G574" s="4">
        <f t="shared" si="64"/>
        <v>1.1080000000000001</v>
      </c>
      <c r="H574" s="5">
        <f t="shared" si="61"/>
        <v>1.042</v>
      </c>
      <c r="I574" s="5">
        <f>IF(D574&gt;1.04,D574,I573)</f>
        <v>1.042</v>
      </c>
      <c r="J574" s="7">
        <f t="shared" si="58"/>
        <v>0</v>
      </c>
      <c r="K574" s="7">
        <f>IF(D574&lt;G574,1,0)</f>
        <v>1</v>
      </c>
      <c r="L574" t="str">
        <f t="shared" si="59"/>
        <v>NÃO PASSO</v>
      </c>
      <c r="M574">
        <f t="shared" si="60"/>
        <v>0</v>
      </c>
      <c r="N574" s="8">
        <f t="shared" si="62"/>
        <v>22</v>
      </c>
    </row>
    <row r="575" spans="1:14" x14ac:dyDescent="0.3">
      <c r="A575" s="6">
        <v>0.98</v>
      </c>
      <c r="B575" s="6">
        <v>0.1</v>
      </c>
      <c r="C575" s="6">
        <v>0.18</v>
      </c>
      <c r="D575" s="3">
        <f t="shared" si="63"/>
        <v>0.97200000000000009</v>
      </c>
      <c r="E575" s="2">
        <f>MAX(D525:D575)</f>
        <v>1.4339999999999999</v>
      </c>
      <c r="F575" s="2">
        <f>MIN(D525:D575)</f>
        <v>0.78200000000000003</v>
      </c>
      <c r="G575" s="4">
        <f t="shared" si="64"/>
        <v>1.1080000000000001</v>
      </c>
      <c r="H575" s="5">
        <f t="shared" si="61"/>
        <v>1.042</v>
      </c>
      <c r="I575" s="5">
        <f>IF(D575&gt;1.04,D575,I574)</f>
        <v>1.042</v>
      </c>
      <c r="J575" s="7">
        <f t="shared" si="58"/>
        <v>0</v>
      </c>
      <c r="K575" s="7">
        <f>IF(D575&lt;G575,1,0)</f>
        <v>1</v>
      </c>
      <c r="L575" t="str">
        <f t="shared" si="59"/>
        <v>NÃO PASSO</v>
      </c>
      <c r="M575">
        <f t="shared" si="60"/>
        <v>0</v>
      </c>
      <c r="N575" s="8">
        <f t="shared" si="62"/>
        <v>22</v>
      </c>
    </row>
    <row r="576" spans="1:14" x14ac:dyDescent="0.3">
      <c r="A576" s="6">
        <v>1.01</v>
      </c>
      <c r="B576" s="6">
        <v>7.0000000000000007E-2</v>
      </c>
      <c r="C576" s="6">
        <v>0.17</v>
      </c>
      <c r="D576" s="3">
        <f t="shared" si="63"/>
        <v>0.98399999999999999</v>
      </c>
      <c r="E576" s="2">
        <f>MAX(D526:D576)</f>
        <v>1.4339999999999999</v>
      </c>
      <c r="F576" s="2">
        <f>MIN(D526:D576)</f>
        <v>0.78200000000000003</v>
      </c>
      <c r="G576" s="4">
        <f t="shared" si="64"/>
        <v>1.1080000000000001</v>
      </c>
      <c r="H576" s="5">
        <f t="shared" si="61"/>
        <v>1.042</v>
      </c>
      <c r="I576" s="5">
        <f>IF(D576&gt;1.04,D576,I575)</f>
        <v>1.042</v>
      </c>
      <c r="J576" s="7">
        <f t="shared" si="58"/>
        <v>0</v>
      </c>
      <c r="K576" s="7">
        <f>IF(D576&lt;G576,1,0)</f>
        <v>1</v>
      </c>
      <c r="L576" t="str">
        <f t="shared" si="59"/>
        <v>NÃO PASSO</v>
      </c>
      <c r="M576">
        <f t="shared" si="60"/>
        <v>0</v>
      </c>
      <c r="N576" s="8">
        <f t="shared" si="62"/>
        <v>22</v>
      </c>
    </row>
    <row r="577" spans="1:14" x14ac:dyDescent="0.3">
      <c r="A577" s="6">
        <v>0.99</v>
      </c>
      <c r="B577" s="6">
        <v>0.04</v>
      </c>
      <c r="C577" s="6">
        <v>0.14000000000000001</v>
      </c>
      <c r="D577" s="3">
        <f t="shared" si="63"/>
        <v>1.008</v>
      </c>
      <c r="E577" s="2">
        <f>MAX(D527:D577)</f>
        <v>1.4339999999999999</v>
      </c>
      <c r="F577" s="2">
        <f>MIN(D527:D577)</f>
        <v>0.78200000000000003</v>
      </c>
      <c r="G577" s="4">
        <f t="shared" si="64"/>
        <v>1.1080000000000001</v>
      </c>
      <c r="H577" s="5">
        <f t="shared" si="61"/>
        <v>1.042</v>
      </c>
      <c r="I577" s="5">
        <f>IF(D577&gt;1.04,D577,I576)</f>
        <v>1.042</v>
      </c>
      <c r="J577" s="7">
        <f t="shared" si="58"/>
        <v>0</v>
      </c>
      <c r="K577" s="7">
        <f>IF(D577&lt;G577,1,0)</f>
        <v>1</v>
      </c>
      <c r="L577" t="str">
        <f t="shared" si="59"/>
        <v>NÃO PASSO</v>
      </c>
      <c r="M577">
        <f t="shared" si="60"/>
        <v>0</v>
      </c>
      <c r="N577" s="8">
        <f t="shared" si="62"/>
        <v>22</v>
      </c>
    </row>
    <row r="578" spans="1:14" x14ac:dyDescent="0.3">
      <c r="A578" s="6">
        <v>1</v>
      </c>
      <c r="B578" s="6">
        <v>0.03</v>
      </c>
      <c r="C578" s="6">
        <v>0.12</v>
      </c>
      <c r="D578" s="3">
        <f t="shared" si="63"/>
        <v>1.038</v>
      </c>
      <c r="E578" s="2">
        <f>MAX(D528:D578)</f>
        <v>1.4339999999999999</v>
      </c>
      <c r="F578" s="2">
        <f>MIN(D528:D578)</f>
        <v>0.78200000000000003</v>
      </c>
      <c r="G578" s="4">
        <f t="shared" si="64"/>
        <v>1.1080000000000001</v>
      </c>
      <c r="H578" s="5">
        <f t="shared" si="61"/>
        <v>1.042</v>
      </c>
      <c r="I578" s="5">
        <f>IF(D578&gt;1.04,D578,I577)</f>
        <v>1.042</v>
      </c>
      <c r="J578" s="7">
        <f t="shared" si="58"/>
        <v>0</v>
      </c>
      <c r="K578" s="7">
        <f>IF(D578&lt;G578,1,0)</f>
        <v>1</v>
      </c>
      <c r="L578" t="str">
        <f t="shared" si="59"/>
        <v>NÃO PASSO</v>
      </c>
      <c r="M578">
        <f t="shared" si="60"/>
        <v>0</v>
      </c>
      <c r="N578" s="8">
        <f t="shared" si="62"/>
        <v>22</v>
      </c>
    </row>
    <row r="579" spans="1:14" x14ac:dyDescent="0.3">
      <c r="A579" s="6">
        <v>1.06</v>
      </c>
      <c r="B579" s="6">
        <v>0.08</v>
      </c>
      <c r="C579" s="6">
        <v>0.11</v>
      </c>
      <c r="D579" s="3">
        <f t="shared" si="63"/>
        <v>1.0739999999999998</v>
      </c>
      <c r="E579" s="2">
        <f>MAX(D529:D579)</f>
        <v>1.4339999999999999</v>
      </c>
      <c r="F579" s="2">
        <f>MIN(D529:D579)</f>
        <v>0.78200000000000003</v>
      </c>
      <c r="G579" s="4">
        <f t="shared" si="64"/>
        <v>1.1080000000000001</v>
      </c>
      <c r="H579" s="5">
        <f t="shared" si="61"/>
        <v>1.042</v>
      </c>
      <c r="I579" s="5">
        <f>IF(D579&gt;1.04,D579,I578)</f>
        <v>1.0739999999999998</v>
      </c>
      <c r="J579" s="7">
        <f t="shared" ref="J579:J642" si="65">IF(I579&lt;H579,1,0)</f>
        <v>0</v>
      </c>
      <c r="K579" s="7">
        <f>IF(D579&lt;G579,1,0)</f>
        <v>1</v>
      </c>
      <c r="L579" t="str">
        <f t="shared" ref="L579:L642" si="66">IF(AND((J579=1),(K579=1)),"PASSO","NÃO PASSO")</f>
        <v>NÃO PASSO</v>
      </c>
      <c r="M579">
        <f t="shared" ref="M579:M642" si="67">IF(AND((J579=1),(K579=1)),1,0)</f>
        <v>0</v>
      </c>
      <c r="N579" s="8">
        <f t="shared" si="62"/>
        <v>22</v>
      </c>
    </row>
    <row r="580" spans="1:14" x14ac:dyDescent="0.3">
      <c r="A580" s="6">
        <v>1.1299999999999999</v>
      </c>
      <c r="B580" s="6">
        <v>0.15</v>
      </c>
      <c r="C580" s="6">
        <v>0.15</v>
      </c>
      <c r="D580" s="3">
        <f t="shared" si="63"/>
        <v>1.1499999999999999</v>
      </c>
      <c r="E580" s="2">
        <f>MAX(D530:D580)</f>
        <v>1.4339999999999999</v>
      </c>
      <c r="F580" s="2">
        <f>MIN(D530:D580)</f>
        <v>0.78200000000000003</v>
      </c>
      <c r="G580" s="4">
        <f t="shared" si="64"/>
        <v>1.1080000000000001</v>
      </c>
      <c r="H580" s="5">
        <f t="shared" ref="H580:H643" si="68">IF(I580&lt;&gt;0,I579,H579)</f>
        <v>1.0739999999999998</v>
      </c>
      <c r="I580" s="5">
        <f>IF(D580&gt;1.04,D580,I579)</f>
        <v>1.1499999999999999</v>
      </c>
      <c r="J580" s="7">
        <f t="shared" si="65"/>
        <v>0</v>
      </c>
      <c r="K580" s="7">
        <f>IF(D580&lt;G580,1,0)</f>
        <v>0</v>
      </c>
      <c r="L580" t="str">
        <f t="shared" si="66"/>
        <v>NÃO PASSO</v>
      </c>
      <c r="M580">
        <f t="shared" si="67"/>
        <v>0</v>
      </c>
      <c r="N580" s="8">
        <f t="shared" ref="N580:N643" si="69">N579+M580</f>
        <v>22</v>
      </c>
    </row>
    <row r="581" spans="1:14" x14ac:dyDescent="0.3">
      <c r="A581" s="6">
        <v>1.19</v>
      </c>
      <c r="B581" s="6">
        <v>0.16</v>
      </c>
      <c r="C581" s="6">
        <v>0.28999999999999998</v>
      </c>
      <c r="D581" s="3">
        <f t="shared" ref="D581:D644" si="70">AVERAGE(A579:A583)</f>
        <v>1.27</v>
      </c>
      <c r="E581" s="2">
        <f>MAX(D531:D581)</f>
        <v>1.4339999999999999</v>
      </c>
      <c r="F581" s="2">
        <f>MIN(D531:D581)</f>
        <v>0.78200000000000003</v>
      </c>
      <c r="G581" s="4">
        <f t="shared" si="64"/>
        <v>1.1080000000000001</v>
      </c>
      <c r="H581" s="5">
        <f t="shared" si="68"/>
        <v>1.1499999999999999</v>
      </c>
      <c r="I581" s="5">
        <f>IF(D581&gt;1.04,D581,I580)</f>
        <v>1.27</v>
      </c>
      <c r="J581" s="7">
        <f t="shared" si="65"/>
        <v>0</v>
      </c>
      <c r="K581" s="7">
        <f>IF(D581&lt;G581,1,0)</f>
        <v>0</v>
      </c>
      <c r="L581" t="str">
        <f t="shared" si="66"/>
        <v>NÃO PASSO</v>
      </c>
      <c r="M581">
        <f t="shared" si="67"/>
        <v>0</v>
      </c>
      <c r="N581" s="8">
        <f t="shared" si="69"/>
        <v>22</v>
      </c>
    </row>
    <row r="582" spans="1:14" x14ac:dyDescent="0.3">
      <c r="A582" s="6">
        <v>1.37</v>
      </c>
      <c r="B582" s="6">
        <v>-0.01</v>
      </c>
      <c r="C582" s="6">
        <v>0.39</v>
      </c>
      <c r="D582" s="3">
        <f t="shared" si="70"/>
        <v>1.3599999999999999</v>
      </c>
      <c r="E582" s="2">
        <f>MAX(D532:D582)</f>
        <v>1.4339999999999999</v>
      </c>
      <c r="F582" s="2">
        <f>MIN(D532:D582)</f>
        <v>0.78200000000000003</v>
      </c>
      <c r="G582" s="4">
        <f t="shared" si="64"/>
        <v>1.1080000000000001</v>
      </c>
      <c r="H582" s="5">
        <f t="shared" si="68"/>
        <v>1.27</v>
      </c>
      <c r="I582" s="5">
        <f>IF(D582&gt;1.04,D582,I581)</f>
        <v>1.3599999999999999</v>
      </c>
      <c r="J582" s="7">
        <f t="shared" si="65"/>
        <v>0</v>
      </c>
      <c r="K582" s="7">
        <f>IF(D582&lt;G582,1,0)</f>
        <v>0</v>
      </c>
      <c r="L582" t="str">
        <f t="shared" si="66"/>
        <v>NÃO PASSO</v>
      </c>
      <c r="M582">
        <f t="shared" si="67"/>
        <v>0</v>
      </c>
      <c r="N582" s="8">
        <f t="shared" si="69"/>
        <v>22</v>
      </c>
    </row>
    <row r="583" spans="1:14" x14ac:dyDescent="0.3">
      <c r="A583" s="6">
        <v>1.6</v>
      </c>
      <c r="B583" s="6">
        <v>-0.17</v>
      </c>
      <c r="C583" s="6">
        <v>0.24</v>
      </c>
      <c r="D583" s="3">
        <f t="shared" si="70"/>
        <v>1.4140000000000001</v>
      </c>
      <c r="E583" s="2">
        <f>MAX(D533:D583)</f>
        <v>1.4339999999999999</v>
      </c>
      <c r="F583" s="2">
        <f>MIN(D533:D583)</f>
        <v>0.78200000000000003</v>
      </c>
      <c r="G583" s="4">
        <f t="shared" si="64"/>
        <v>1.1080000000000001</v>
      </c>
      <c r="H583" s="5">
        <f t="shared" si="68"/>
        <v>1.3599999999999999</v>
      </c>
      <c r="I583" s="5">
        <f>IF(D583&gt;1.04,D583,I582)</f>
        <v>1.4140000000000001</v>
      </c>
      <c r="J583" s="7">
        <f t="shared" si="65"/>
        <v>0</v>
      </c>
      <c r="K583" s="7">
        <f>IF(D583&lt;G583,1,0)</f>
        <v>0</v>
      </c>
      <c r="L583" t="str">
        <f t="shared" si="66"/>
        <v>NÃO PASSO</v>
      </c>
      <c r="M583">
        <f t="shared" si="67"/>
        <v>0</v>
      </c>
      <c r="N583" s="8">
        <f t="shared" si="69"/>
        <v>22</v>
      </c>
    </row>
    <row r="584" spans="1:14" x14ac:dyDescent="0.3">
      <c r="A584" s="6">
        <v>1.51</v>
      </c>
      <c r="B584" s="6">
        <v>-0.08</v>
      </c>
      <c r="C584" s="6">
        <v>-0.02</v>
      </c>
      <c r="D584" s="3">
        <f t="shared" si="70"/>
        <v>1.4100000000000001</v>
      </c>
      <c r="E584" s="2">
        <f>MAX(D534:D584)</f>
        <v>1.4339999999999999</v>
      </c>
      <c r="F584" s="2">
        <f>MIN(D534:D584)</f>
        <v>0.78200000000000003</v>
      </c>
      <c r="G584" s="4">
        <f t="shared" si="64"/>
        <v>1.1080000000000001</v>
      </c>
      <c r="H584" s="5">
        <f t="shared" si="68"/>
        <v>1.4140000000000001</v>
      </c>
      <c r="I584" s="5">
        <f>IF(D584&gt;1.04,D584,I583)</f>
        <v>1.4100000000000001</v>
      </c>
      <c r="J584" s="7">
        <f t="shared" si="65"/>
        <v>1</v>
      </c>
      <c r="K584" s="7">
        <f>IF(D584&lt;G584,1,0)</f>
        <v>0</v>
      </c>
      <c r="L584" t="str">
        <f t="shared" si="66"/>
        <v>NÃO PASSO</v>
      </c>
      <c r="M584">
        <f t="shared" si="67"/>
        <v>0</v>
      </c>
      <c r="N584" s="8">
        <f t="shared" si="69"/>
        <v>22</v>
      </c>
    </row>
    <row r="585" spans="1:14" x14ac:dyDescent="0.3">
      <c r="A585" s="6">
        <v>1.4</v>
      </c>
      <c r="B585" s="6">
        <v>0.16</v>
      </c>
      <c r="C585" s="6">
        <v>-0.12</v>
      </c>
      <c r="D585" s="3">
        <f t="shared" si="70"/>
        <v>1.3119999999999998</v>
      </c>
      <c r="E585" s="2">
        <f>MAX(D535:D585)</f>
        <v>1.4339999999999999</v>
      </c>
      <c r="F585" s="2">
        <f>MIN(D535:D585)</f>
        <v>0.78200000000000003</v>
      </c>
      <c r="G585" s="4">
        <f t="shared" si="64"/>
        <v>1.1080000000000001</v>
      </c>
      <c r="H585" s="5">
        <f t="shared" si="68"/>
        <v>1.4100000000000001</v>
      </c>
      <c r="I585" s="5">
        <f>IF(D585&gt;1.04,D585,I584)</f>
        <v>1.3119999999999998</v>
      </c>
      <c r="J585" s="7">
        <f t="shared" si="65"/>
        <v>1</v>
      </c>
      <c r="K585" s="7">
        <f>IF(D585&lt;G585,1,0)</f>
        <v>0</v>
      </c>
      <c r="L585" t="str">
        <f t="shared" si="66"/>
        <v>NÃO PASSO</v>
      </c>
      <c r="M585">
        <f t="shared" si="67"/>
        <v>0</v>
      </c>
      <c r="N585" s="8">
        <f t="shared" si="69"/>
        <v>22</v>
      </c>
    </row>
    <row r="586" spans="1:14" x14ac:dyDescent="0.3">
      <c r="A586" s="6">
        <v>1.17</v>
      </c>
      <c r="B586" s="6">
        <v>0.23</v>
      </c>
      <c r="C586" s="6">
        <v>-0.25</v>
      </c>
      <c r="D586" s="3">
        <f t="shared" si="70"/>
        <v>1.1339999999999999</v>
      </c>
      <c r="E586" s="2">
        <f>MAX(D536:D586)</f>
        <v>1.4339999999999999</v>
      </c>
      <c r="F586" s="2">
        <f>MIN(D536:D586)</f>
        <v>0.78200000000000003</v>
      </c>
      <c r="G586" s="4">
        <f t="shared" si="64"/>
        <v>1.1080000000000001</v>
      </c>
      <c r="H586" s="5">
        <f t="shared" si="68"/>
        <v>1.3119999999999998</v>
      </c>
      <c r="I586" s="5">
        <f>IF(D586&gt;1.04,D586,I585)</f>
        <v>1.1339999999999999</v>
      </c>
      <c r="J586" s="7">
        <f t="shared" si="65"/>
        <v>1</v>
      </c>
      <c r="K586" s="7">
        <f>IF(D586&lt;G586,1,0)</f>
        <v>0</v>
      </c>
      <c r="L586" t="str">
        <f t="shared" si="66"/>
        <v>NÃO PASSO</v>
      </c>
      <c r="M586">
        <f t="shared" si="67"/>
        <v>0</v>
      </c>
      <c r="N586" s="8">
        <f t="shared" si="69"/>
        <v>22</v>
      </c>
    </row>
    <row r="587" spans="1:14" x14ac:dyDescent="0.3">
      <c r="A587" s="6">
        <v>0.88</v>
      </c>
      <c r="B587" s="6">
        <v>0.06</v>
      </c>
      <c r="C587" s="6">
        <v>-0.28999999999999998</v>
      </c>
      <c r="D587" s="3">
        <f t="shared" si="70"/>
        <v>0.94800000000000006</v>
      </c>
      <c r="E587" s="2">
        <f>MAX(D537:D587)</f>
        <v>1.4339999999999999</v>
      </c>
      <c r="F587" s="2">
        <f>MIN(D537:D587)</f>
        <v>0.78200000000000003</v>
      </c>
      <c r="G587" s="4">
        <f t="shared" si="64"/>
        <v>1.1080000000000001</v>
      </c>
      <c r="H587" s="5">
        <f t="shared" si="68"/>
        <v>1.1339999999999999</v>
      </c>
      <c r="I587" s="5">
        <f>IF(D587&gt;1.04,D587,I586)</f>
        <v>1.1339999999999999</v>
      </c>
      <c r="J587" s="7">
        <f t="shared" si="65"/>
        <v>0</v>
      </c>
      <c r="K587" s="7">
        <f>IF(D587&lt;G587,1,0)</f>
        <v>1</v>
      </c>
      <c r="L587" t="str">
        <f t="shared" si="66"/>
        <v>NÃO PASSO</v>
      </c>
      <c r="M587">
        <f t="shared" si="67"/>
        <v>0</v>
      </c>
      <c r="N587" s="8">
        <f t="shared" si="69"/>
        <v>22</v>
      </c>
    </row>
    <row r="588" spans="1:14" x14ac:dyDescent="0.3">
      <c r="A588" s="6">
        <v>0.71</v>
      </c>
      <c r="B588" s="6">
        <v>-0.03</v>
      </c>
      <c r="C588" s="6">
        <v>-0.15</v>
      </c>
      <c r="D588" s="3">
        <f t="shared" si="70"/>
        <v>0.78599999999999992</v>
      </c>
      <c r="E588" s="2">
        <f>MAX(D538:D588)</f>
        <v>1.4339999999999999</v>
      </c>
      <c r="F588" s="2">
        <f>MIN(D538:D588)</f>
        <v>0.78200000000000003</v>
      </c>
      <c r="G588" s="4">
        <f t="shared" si="64"/>
        <v>1.1080000000000001</v>
      </c>
      <c r="H588" s="5">
        <f t="shared" si="68"/>
        <v>1.1339999999999999</v>
      </c>
      <c r="I588" s="5">
        <f>IF(D588&gt;1.04,D588,I587)</f>
        <v>1.1339999999999999</v>
      </c>
      <c r="J588" s="7">
        <f t="shared" si="65"/>
        <v>0</v>
      </c>
      <c r="K588" s="7">
        <f>IF(D588&lt;G588,1,0)</f>
        <v>1</v>
      </c>
      <c r="L588" t="str">
        <f t="shared" si="66"/>
        <v>NÃO PASSO</v>
      </c>
      <c r="M588">
        <f t="shared" si="67"/>
        <v>0</v>
      </c>
      <c r="N588" s="8">
        <f t="shared" si="69"/>
        <v>22</v>
      </c>
    </row>
    <row r="589" spans="1:14" x14ac:dyDescent="0.3">
      <c r="A589" s="6">
        <v>0.57999999999999996</v>
      </c>
      <c r="B589" s="6">
        <v>-0.1</v>
      </c>
      <c r="C589" s="6">
        <v>0.01</v>
      </c>
      <c r="D589" s="3">
        <f t="shared" si="70"/>
        <v>0.70199999999999996</v>
      </c>
      <c r="E589" s="2">
        <f>MAX(D539:D589)</f>
        <v>1.4339999999999999</v>
      </c>
      <c r="F589" s="2">
        <f>MIN(D539:D589)</f>
        <v>0.70199999999999996</v>
      </c>
      <c r="G589" s="4">
        <f t="shared" si="64"/>
        <v>1.0680000000000001</v>
      </c>
      <c r="H589" s="5">
        <f t="shared" si="68"/>
        <v>1.1339999999999999</v>
      </c>
      <c r="I589" s="5">
        <f>IF(D589&gt;1.04,D589,I588)</f>
        <v>1.1339999999999999</v>
      </c>
      <c r="J589" s="7">
        <f t="shared" si="65"/>
        <v>0</v>
      </c>
      <c r="K589" s="7">
        <f>IF(D589&lt;G589,1,0)</f>
        <v>1</v>
      </c>
      <c r="L589" t="str">
        <f t="shared" si="66"/>
        <v>NÃO PASSO</v>
      </c>
      <c r="M589">
        <f t="shared" si="67"/>
        <v>0</v>
      </c>
      <c r="N589" s="8">
        <f t="shared" si="69"/>
        <v>22</v>
      </c>
    </row>
    <row r="590" spans="1:14" x14ac:dyDescent="0.3">
      <c r="A590" s="6">
        <v>0.59</v>
      </c>
      <c r="B590" s="6">
        <v>-0.11</v>
      </c>
      <c r="C590" s="6">
        <v>-0.09</v>
      </c>
      <c r="D590" s="3">
        <f t="shared" si="70"/>
        <v>0.73</v>
      </c>
      <c r="E590" s="2">
        <f>MAX(D540:D590)</f>
        <v>1.4339999999999999</v>
      </c>
      <c r="F590" s="2">
        <f>MIN(D540:D590)</f>
        <v>0.70199999999999996</v>
      </c>
      <c r="G590" s="4">
        <f t="shared" si="64"/>
        <v>1.0680000000000001</v>
      </c>
      <c r="H590" s="5">
        <f t="shared" si="68"/>
        <v>1.1339999999999999</v>
      </c>
      <c r="I590" s="5">
        <f>IF(D590&gt;1.04,D590,I589)</f>
        <v>1.1339999999999999</v>
      </c>
      <c r="J590" s="7">
        <f t="shared" si="65"/>
        <v>0</v>
      </c>
      <c r="K590" s="7">
        <f>IF(D590&lt;G590,1,0)</f>
        <v>1</v>
      </c>
      <c r="L590" t="str">
        <f t="shared" si="66"/>
        <v>NÃO PASSO</v>
      </c>
      <c r="M590">
        <f t="shared" si="67"/>
        <v>0</v>
      </c>
      <c r="N590" s="8">
        <f t="shared" si="69"/>
        <v>22</v>
      </c>
    </row>
    <row r="591" spans="1:14" x14ac:dyDescent="0.3">
      <c r="A591" s="6">
        <v>0.75</v>
      </c>
      <c r="B591" s="6">
        <v>-0.02</v>
      </c>
      <c r="C591" s="6">
        <v>-0.11</v>
      </c>
      <c r="D591" s="3">
        <f t="shared" si="70"/>
        <v>0.84600000000000009</v>
      </c>
      <c r="E591" s="2">
        <f>MAX(D541:D591)</f>
        <v>1.4339999999999999</v>
      </c>
      <c r="F591" s="2">
        <f>MIN(D541:D591)</f>
        <v>0.70199999999999996</v>
      </c>
      <c r="G591" s="4">
        <f t="shared" si="64"/>
        <v>1.0680000000000001</v>
      </c>
      <c r="H591" s="5">
        <f t="shared" si="68"/>
        <v>1.1339999999999999</v>
      </c>
      <c r="I591" s="5">
        <f>IF(D591&gt;1.04,D591,I590)</f>
        <v>1.1339999999999999</v>
      </c>
      <c r="J591" s="7">
        <f t="shared" si="65"/>
        <v>0</v>
      </c>
      <c r="K591" s="7">
        <f>IF(D591&lt;G591,1,0)</f>
        <v>1</v>
      </c>
      <c r="L591" t="str">
        <f t="shared" si="66"/>
        <v>NÃO PASSO</v>
      </c>
      <c r="M591">
        <f t="shared" si="67"/>
        <v>0</v>
      </c>
      <c r="N591" s="8">
        <f t="shared" si="69"/>
        <v>22</v>
      </c>
    </row>
    <row r="592" spans="1:14" x14ac:dyDescent="0.3">
      <c r="A592" s="6">
        <v>1.02</v>
      </c>
      <c r="B592" s="6">
        <v>0.08</v>
      </c>
      <c r="C592" s="6">
        <v>-0.02</v>
      </c>
      <c r="D592" s="3">
        <f t="shared" si="70"/>
        <v>0.98799999999999988</v>
      </c>
      <c r="E592" s="2">
        <f>MAX(D542:D592)</f>
        <v>1.4339999999999999</v>
      </c>
      <c r="F592" s="2">
        <f>MIN(D542:D592)</f>
        <v>0.70199999999999996</v>
      </c>
      <c r="G592" s="4">
        <f t="shared" si="64"/>
        <v>1.0680000000000001</v>
      </c>
      <c r="H592" s="5">
        <f t="shared" si="68"/>
        <v>1.1339999999999999</v>
      </c>
      <c r="I592" s="5">
        <f>IF(D592&gt;1.04,D592,I591)</f>
        <v>1.1339999999999999</v>
      </c>
      <c r="J592" s="7">
        <f t="shared" si="65"/>
        <v>0</v>
      </c>
      <c r="K592" s="7">
        <f>IF(D592&lt;G592,1,0)</f>
        <v>1</v>
      </c>
      <c r="L592" t="str">
        <f t="shared" si="66"/>
        <v>NÃO PASSO</v>
      </c>
      <c r="M592">
        <f t="shared" si="67"/>
        <v>0</v>
      </c>
      <c r="N592" s="8">
        <f t="shared" si="69"/>
        <v>22</v>
      </c>
    </row>
    <row r="593" spans="1:14" x14ac:dyDescent="0.3">
      <c r="A593" s="6">
        <v>1.29</v>
      </c>
      <c r="B593" s="6">
        <v>0.2</v>
      </c>
      <c r="C593" s="6">
        <v>0</v>
      </c>
      <c r="D593" s="3">
        <f t="shared" si="70"/>
        <v>1.0760000000000001</v>
      </c>
      <c r="E593" s="2">
        <f>MAX(D543:D593)</f>
        <v>1.4339999999999999</v>
      </c>
      <c r="F593" s="2">
        <f>MIN(D543:D593)</f>
        <v>0.70199999999999996</v>
      </c>
      <c r="G593" s="4">
        <f t="shared" si="64"/>
        <v>1.0680000000000001</v>
      </c>
      <c r="H593" s="5">
        <f t="shared" si="68"/>
        <v>1.1339999999999999</v>
      </c>
      <c r="I593" s="5">
        <f>IF(D593&gt;1.04,D593,I592)</f>
        <v>1.0760000000000001</v>
      </c>
      <c r="J593" s="7">
        <f t="shared" si="65"/>
        <v>1</v>
      </c>
      <c r="K593" s="7">
        <f>IF(D593&lt;G593,1,0)</f>
        <v>0</v>
      </c>
      <c r="L593" t="str">
        <f t="shared" si="66"/>
        <v>NÃO PASSO</v>
      </c>
      <c r="M593">
        <f t="shared" si="67"/>
        <v>0</v>
      </c>
      <c r="N593" s="8">
        <f t="shared" si="69"/>
        <v>22</v>
      </c>
    </row>
    <row r="594" spans="1:14" x14ac:dyDescent="0.3">
      <c r="A594" s="6">
        <v>1.29</v>
      </c>
      <c r="B594" s="6">
        <v>0.31</v>
      </c>
      <c r="C594" s="6">
        <v>-0.02</v>
      </c>
      <c r="D594" s="3">
        <f t="shared" si="70"/>
        <v>1.0980000000000001</v>
      </c>
      <c r="E594" s="2">
        <f>MAX(D544:D594)</f>
        <v>1.4339999999999999</v>
      </c>
      <c r="F594" s="2">
        <f>MIN(D544:D594)</f>
        <v>0.70199999999999996</v>
      </c>
      <c r="G594" s="4">
        <f t="shared" si="64"/>
        <v>1.0680000000000001</v>
      </c>
      <c r="H594" s="5">
        <f t="shared" si="68"/>
        <v>1.0760000000000001</v>
      </c>
      <c r="I594" s="5">
        <f>IF(D594&gt;1.04,D594,I593)</f>
        <v>1.0980000000000001</v>
      </c>
      <c r="J594" s="7">
        <f t="shared" si="65"/>
        <v>0</v>
      </c>
      <c r="K594" s="7">
        <f>IF(D594&lt;G594,1,0)</f>
        <v>0</v>
      </c>
      <c r="L594" t="str">
        <f t="shared" si="66"/>
        <v>NÃO PASSO</v>
      </c>
      <c r="M594">
        <f t="shared" si="67"/>
        <v>0</v>
      </c>
      <c r="N594" s="8">
        <f t="shared" si="69"/>
        <v>22</v>
      </c>
    </row>
    <row r="595" spans="1:14" x14ac:dyDescent="0.3">
      <c r="A595" s="6">
        <v>1.03</v>
      </c>
      <c r="B595" s="6">
        <v>0.28999999999999998</v>
      </c>
      <c r="C595" s="6">
        <v>0.05</v>
      </c>
      <c r="D595" s="3">
        <f t="shared" si="70"/>
        <v>1.0640000000000001</v>
      </c>
      <c r="E595" s="2">
        <f>MAX(D545:D595)</f>
        <v>1.4339999999999999</v>
      </c>
      <c r="F595" s="2">
        <f>MIN(D545:D595)</f>
        <v>0.70199999999999996</v>
      </c>
      <c r="G595" s="4">
        <f t="shared" si="64"/>
        <v>1.0680000000000001</v>
      </c>
      <c r="H595" s="5">
        <f t="shared" si="68"/>
        <v>1.0980000000000001</v>
      </c>
      <c r="I595" s="5">
        <f>IF(D595&gt;1.04,D595,I594)</f>
        <v>1.0640000000000001</v>
      </c>
      <c r="J595" s="7">
        <f t="shared" si="65"/>
        <v>1</v>
      </c>
      <c r="K595" s="7">
        <f>IF(D595&lt;G595,1,0)</f>
        <v>1</v>
      </c>
      <c r="L595" t="str">
        <f t="shared" si="66"/>
        <v>PASSO</v>
      </c>
      <c r="M595">
        <f t="shared" si="67"/>
        <v>1</v>
      </c>
      <c r="N595" s="8">
        <f t="shared" si="69"/>
        <v>23</v>
      </c>
    </row>
    <row r="596" spans="1:14" x14ac:dyDescent="0.3">
      <c r="A596" s="6">
        <v>0.86</v>
      </c>
      <c r="B596" s="6">
        <v>0.18</v>
      </c>
      <c r="C596" s="6">
        <v>7.0000000000000007E-2</v>
      </c>
      <c r="D596" s="3">
        <f t="shared" si="70"/>
        <v>0.9860000000000001</v>
      </c>
      <c r="E596" s="2">
        <f>MAX(D546:D596)</f>
        <v>1.4339999999999999</v>
      </c>
      <c r="F596" s="2">
        <f>MIN(D546:D596)</f>
        <v>0.70199999999999996</v>
      </c>
      <c r="G596" s="4">
        <f t="shared" si="64"/>
        <v>1.0680000000000001</v>
      </c>
      <c r="H596" s="5">
        <f t="shared" si="68"/>
        <v>1.0640000000000001</v>
      </c>
      <c r="I596" s="5">
        <f>IF(D596&gt;1.04,D596,I595)</f>
        <v>1.0640000000000001</v>
      </c>
      <c r="J596" s="7">
        <f t="shared" si="65"/>
        <v>0</v>
      </c>
      <c r="K596" s="7">
        <f>IF(D596&lt;G596,1,0)</f>
        <v>1</v>
      </c>
      <c r="L596" t="str">
        <f t="shared" si="66"/>
        <v>NÃO PASSO</v>
      </c>
      <c r="M596">
        <f t="shared" si="67"/>
        <v>0</v>
      </c>
      <c r="N596" s="8">
        <f t="shared" si="69"/>
        <v>23</v>
      </c>
    </row>
    <row r="597" spans="1:14" x14ac:dyDescent="0.3">
      <c r="A597" s="6">
        <v>0.85</v>
      </c>
      <c r="B597" s="6">
        <v>0.04</v>
      </c>
      <c r="C597" s="6">
        <v>0.11</v>
      </c>
      <c r="D597" s="3">
        <f t="shared" si="70"/>
        <v>0.90400000000000014</v>
      </c>
      <c r="E597" s="2">
        <f>MAX(D547:D597)</f>
        <v>1.4339999999999999</v>
      </c>
      <c r="F597" s="2">
        <f>MIN(D547:D597)</f>
        <v>0.70199999999999996</v>
      </c>
      <c r="G597" s="4">
        <f t="shared" si="64"/>
        <v>1.0680000000000001</v>
      </c>
      <c r="H597" s="5">
        <f t="shared" si="68"/>
        <v>1.0640000000000001</v>
      </c>
      <c r="I597" s="5">
        <f>IF(D597&gt;1.04,D597,I596)</f>
        <v>1.0640000000000001</v>
      </c>
      <c r="J597" s="7">
        <f t="shared" si="65"/>
        <v>0</v>
      </c>
      <c r="K597" s="7">
        <f>IF(D597&lt;G597,1,0)</f>
        <v>1</v>
      </c>
      <c r="L597" t="str">
        <f t="shared" si="66"/>
        <v>NÃO PASSO</v>
      </c>
      <c r="M597">
        <f t="shared" si="67"/>
        <v>0</v>
      </c>
      <c r="N597" s="8">
        <f t="shared" si="69"/>
        <v>23</v>
      </c>
    </row>
    <row r="598" spans="1:14" x14ac:dyDescent="0.3">
      <c r="A598" s="6">
        <v>0.9</v>
      </c>
      <c r="B598" s="6">
        <v>-7.0000000000000007E-2</v>
      </c>
      <c r="C598" s="6">
        <v>0.14000000000000001</v>
      </c>
      <c r="D598" s="3">
        <f t="shared" si="70"/>
        <v>0.87199999999999989</v>
      </c>
      <c r="E598" s="2">
        <f>MAX(D548:D598)</f>
        <v>1.4339999999999999</v>
      </c>
      <c r="F598" s="2">
        <f>MIN(D548:D598)</f>
        <v>0.70199999999999996</v>
      </c>
      <c r="G598" s="4">
        <f t="shared" si="64"/>
        <v>1.0680000000000001</v>
      </c>
      <c r="H598" s="5">
        <f t="shared" si="68"/>
        <v>1.0640000000000001</v>
      </c>
      <c r="I598" s="5">
        <f>IF(D598&gt;1.04,D598,I597)</f>
        <v>1.0640000000000001</v>
      </c>
      <c r="J598" s="7">
        <f t="shared" si="65"/>
        <v>0</v>
      </c>
      <c r="K598" s="7">
        <f>IF(D598&lt;G598,1,0)</f>
        <v>1</v>
      </c>
      <c r="L598" t="str">
        <f t="shared" si="66"/>
        <v>NÃO PASSO</v>
      </c>
      <c r="M598">
        <f t="shared" si="67"/>
        <v>0</v>
      </c>
      <c r="N598" s="8">
        <f t="shared" si="69"/>
        <v>23</v>
      </c>
    </row>
    <row r="599" spans="1:14" x14ac:dyDescent="0.3">
      <c r="A599" s="6">
        <v>0.88</v>
      </c>
      <c r="B599" s="6">
        <v>-0.11</v>
      </c>
      <c r="C599" s="6">
        <v>0.12</v>
      </c>
      <c r="D599" s="3">
        <f t="shared" si="70"/>
        <v>0.874</v>
      </c>
      <c r="E599" s="2">
        <f>MAX(D549:D599)</f>
        <v>1.4339999999999999</v>
      </c>
      <c r="F599" s="2">
        <f>MIN(D549:D599)</f>
        <v>0.70199999999999996</v>
      </c>
      <c r="G599" s="4">
        <f t="shared" si="64"/>
        <v>1.0680000000000001</v>
      </c>
      <c r="H599" s="5">
        <f t="shared" si="68"/>
        <v>1.0640000000000001</v>
      </c>
      <c r="I599" s="5">
        <f>IF(D599&gt;1.04,D599,I598)</f>
        <v>1.0640000000000001</v>
      </c>
      <c r="J599" s="7">
        <f t="shared" si="65"/>
        <v>0</v>
      </c>
      <c r="K599" s="7">
        <f>IF(D599&lt;G599,1,0)</f>
        <v>1</v>
      </c>
      <c r="L599" t="str">
        <f t="shared" si="66"/>
        <v>NÃO PASSO</v>
      </c>
      <c r="M599">
        <f t="shared" si="67"/>
        <v>0</v>
      </c>
      <c r="N599" s="8">
        <f t="shared" si="69"/>
        <v>23</v>
      </c>
    </row>
    <row r="600" spans="1:14" x14ac:dyDescent="0.3">
      <c r="A600" s="6">
        <v>0.87</v>
      </c>
      <c r="B600" s="6">
        <v>-0.08</v>
      </c>
      <c r="C600" s="6">
        <v>0.1</v>
      </c>
      <c r="D600" s="3">
        <f t="shared" si="70"/>
        <v>0.87799999999999989</v>
      </c>
      <c r="E600" s="2">
        <f>MAX(D550:D600)</f>
        <v>1.4339999999999999</v>
      </c>
      <c r="F600" s="2">
        <f>MIN(D550:D600)</f>
        <v>0.70199999999999996</v>
      </c>
      <c r="G600" s="4">
        <f t="shared" si="64"/>
        <v>1.0680000000000001</v>
      </c>
      <c r="H600" s="5">
        <f t="shared" si="68"/>
        <v>1.0640000000000001</v>
      </c>
      <c r="I600" s="5">
        <f>IF(D600&gt;1.04,D600,I599)</f>
        <v>1.0640000000000001</v>
      </c>
      <c r="J600" s="7">
        <f t="shared" si="65"/>
        <v>0</v>
      </c>
      <c r="K600" s="7">
        <f>IF(D600&lt;G600,1,0)</f>
        <v>1</v>
      </c>
      <c r="L600" t="str">
        <f t="shared" si="66"/>
        <v>NÃO PASSO</v>
      </c>
      <c r="M600">
        <f t="shared" si="67"/>
        <v>0</v>
      </c>
      <c r="N600" s="8">
        <f t="shared" si="69"/>
        <v>23</v>
      </c>
    </row>
    <row r="601" spans="1:14" x14ac:dyDescent="0.3">
      <c r="A601" s="6">
        <v>0.87</v>
      </c>
      <c r="B601" s="6">
        <v>0</v>
      </c>
      <c r="C601" s="6">
        <v>0.06</v>
      </c>
      <c r="D601" s="3">
        <f t="shared" si="70"/>
        <v>0.874</v>
      </c>
      <c r="E601" s="2">
        <f>MAX(D551:D601)</f>
        <v>1.4339999999999999</v>
      </c>
      <c r="F601" s="2">
        <f>MIN(D551:D601)</f>
        <v>0.70199999999999996</v>
      </c>
      <c r="G601" s="4">
        <f t="shared" si="64"/>
        <v>1.0680000000000001</v>
      </c>
      <c r="H601" s="5">
        <f t="shared" si="68"/>
        <v>1.0640000000000001</v>
      </c>
      <c r="I601" s="5">
        <f>IF(D601&gt;1.04,D601,I600)</f>
        <v>1.0640000000000001</v>
      </c>
      <c r="J601" s="7">
        <f t="shared" si="65"/>
        <v>0</v>
      </c>
      <c r="K601" s="7">
        <f>IF(D601&lt;G601,1,0)</f>
        <v>1</v>
      </c>
      <c r="L601" t="str">
        <f t="shared" si="66"/>
        <v>NÃO PASSO</v>
      </c>
      <c r="M601">
        <f t="shared" si="67"/>
        <v>0</v>
      </c>
      <c r="N601" s="8">
        <f t="shared" si="69"/>
        <v>23</v>
      </c>
    </row>
    <row r="602" spans="1:14" x14ac:dyDescent="0.3">
      <c r="A602" s="6">
        <v>0.87</v>
      </c>
      <c r="B602" s="6">
        <v>0.06</v>
      </c>
      <c r="C602" s="6">
        <v>7.0000000000000007E-2</v>
      </c>
      <c r="D602" s="3">
        <f t="shared" si="70"/>
        <v>0.87799999999999989</v>
      </c>
      <c r="E602" s="2">
        <f>MAX(D552:D602)</f>
        <v>1.4339999999999999</v>
      </c>
      <c r="F602" s="2">
        <f>MIN(D552:D602)</f>
        <v>0.70199999999999996</v>
      </c>
      <c r="G602" s="4">
        <f t="shared" si="64"/>
        <v>1.0680000000000001</v>
      </c>
      <c r="H602" s="5">
        <f t="shared" si="68"/>
        <v>1.0640000000000001</v>
      </c>
      <c r="I602" s="5">
        <f>IF(D602&gt;1.04,D602,I601)</f>
        <v>1.0640000000000001</v>
      </c>
      <c r="J602" s="7">
        <f t="shared" si="65"/>
        <v>0</v>
      </c>
      <c r="K602" s="7">
        <f>IF(D602&lt;G602,1,0)</f>
        <v>1</v>
      </c>
      <c r="L602" t="str">
        <f t="shared" si="66"/>
        <v>NÃO PASSO</v>
      </c>
      <c r="M602">
        <f t="shared" si="67"/>
        <v>0</v>
      </c>
      <c r="N602" s="8">
        <f t="shared" si="69"/>
        <v>23</v>
      </c>
    </row>
    <row r="603" spans="1:14" x14ac:dyDescent="0.3">
      <c r="A603" s="6">
        <v>0.88</v>
      </c>
      <c r="B603" s="6">
        <v>0.1</v>
      </c>
      <c r="C603" s="6">
        <v>0.08</v>
      </c>
      <c r="D603" s="3">
        <f t="shared" si="70"/>
        <v>0.89800000000000002</v>
      </c>
      <c r="E603" s="2">
        <f>MAX(D553:D603)</f>
        <v>1.4339999999999999</v>
      </c>
      <c r="F603" s="2">
        <f>MIN(D553:D603)</f>
        <v>0.70199999999999996</v>
      </c>
      <c r="G603" s="4">
        <f t="shared" si="64"/>
        <v>1.0680000000000001</v>
      </c>
      <c r="H603" s="5">
        <f t="shared" si="68"/>
        <v>1.0640000000000001</v>
      </c>
      <c r="I603" s="5">
        <f>IF(D603&gt;1.04,D603,I602)</f>
        <v>1.0640000000000001</v>
      </c>
      <c r="J603" s="7">
        <f t="shared" si="65"/>
        <v>0</v>
      </c>
      <c r="K603" s="7">
        <f>IF(D603&lt;G603,1,0)</f>
        <v>1</v>
      </c>
      <c r="L603" t="str">
        <f t="shared" si="66"/>
        <v>NÃO PASSO</v>
      </c>
      <c r="M603">
        <f t="shared" si="67"/>
        <v>0</v>
      </c>
      <c r="N603" s="8">
        <f t="shared" si="69"/>
        <v>23</v>
      </c>
    </row>
    <row r="604" spans="1:14" x14ac:dyDescent="0.3">
      <c r="A604" s="6">
        <v>0.9</v>
      </c>
      <c r="B604" s="6">
        <v>0.09</v>
      </c>
      <c r="C604" s="6">
        <v>0.15</v>
      </c>
      <c r="D604" s="3">
        <f t="shared" si="70"/>
        <v>0.92200000000000004</v>
      </c>
      <c r="E604" s="2">
        <f>MAX(D554:D604)</f>
        <v>1.4339999999999999</v>
      </c>
      <c r="F604" s="2">
        <f>MIN(D554:D604)</f>
        <v>0.70199999999999996</v>
      </c>
      <c r="G604" s="4">
        <f t="shared" si="64"/>
        <v>1.0680000000000001</v>
      </c>
      <c r="H604" s="5">
        <f t="shared" si="68"/>
        <v>1.0640000000000001</v>
      </c>
      <c r="I604" s="5">
        <f>IF(D604&gt;1.04,D604,I603)</f>
        <v>1.0640000000000001</v>
      </c>
      <c r="J604" s="7">
        <f t="shared" si="65"/>
        <v>0</v>
      </c>
      <c r="K604" s="7">
        <f>IF(D604&lt;G604,1,0)</f>
        <v>1</v>
      </c>
      <c r="L604" t="str">
        <f t="shared" si="66"/>
        <v>NÃO PASSO</v>
      </c>
      <c r="M604">
        <f t="shared" si="67"/>
        <v>0</v>
      </c>
      <c r="N604" s="8">
        <f t="shared" si="69"/>
        <v>23</v>
      </c>
    </row>
    <row r="605" spans="1:14" x14ac:dyDescent="0.3">
      <c r="A605" s="6">
        <v>0.97</v>
      </c>
      <c r="B605" s="6">
        <v>0.12</v>
      </c>
      <c r="C605" s="6">
        <v>0.17</v>
      </c>
      <c r="D605" s="3">
        <f t="shared" si="70"/>
        <v>0.94800000000000006</v>
      </c>
      <c r="E605" s="2">
        <f>MAX(D555:D605)</f>
        <v>1.4140000000000001</v>
      </c>
      <c r="F605" s="2">
        <f>MIN(D555:D605)</f>
        <v>0.70199999999999996</v>
      </c>
      <c r="G605" s="4">
        <f t="shared" si="64"/>
        <v>1.0580000000000001</v>
      </c>
      <c r="H605" s="5">
        <f t="shared" si="68"/>
        <v>1.0640000000000001</v>
      </c>
      <c r="I605" s="5">
        <f>IF(D605&gt;1.04,D605,I604)</f>
        <v>1.0640000000000001</v>
      </c>
      <c r="J605" s="7">
        <f t="shared" si="65"/>
        <v>0</v>
      </c>
      <c r="K605" s="7">
        <f>IF(D605&lt;G605,1,0)</f>
        <v>1</v>
      </c>
      <c r="L605" t="str">
        <f t="shared" si="66"/>
        <v>NÃO PASSO</v>
      </c>
      <c r="M605">
        <f t="shared" si="67"/>
        <v>0</v>
      </c>
      <c r="N605" s="8">
        <f t="shared" si="69"/>
        <v>23</v>
      </c>
    </row>
    <row r="606" spans="1:14" x14ac:dyDescent="0.3">
      <c r="A606" s="6">
        <v>0.99</v>
      </c>
      <c r="B606" s="6">
        <v>0.13</v>
      </c>
      <c r="C606" s="6">
        <v>0.17</v>
      </c>
      <c r="D606" s="3">
        <f t="shared" si="70"/>
        <v>0.97399999999999998</v>
      </c>
      <c r="E606" s="2">
        <f>MAX(D556:D606)</f>
        <v>1.4140000000000001</v>
      </c>
      <c r="F606" s="2">
        <f>MIN(D556:D606)</f>
        <v>0.70199999999999996</v>
      </c>
      <c r="G606" s="4">
        <f t="shared" si="64"/>
        <v>1.0580000000000001</v>
      </c>
      <c r="H606" s="5">
        <f t="shared" si="68"/>
        <v>1.0640000000000001</v>
      </c>
      <c r="I606" s="5">
        <f>IF(D606&gt;1.04,D606,I605)</f>
        <v>1.0640000000000001</v>
      </c>
      <c r="J606" s="7">
        <f t="shared" si="65"/>
        <v>0</v>
      </c>
      <c r="K606" s="7">
        <f>IF(D606&lt;G606,1,0)</f>
        <v>1</v>
      </c>
      <c r="L606" t="str">
        <f t="shared" si="66"/>
        <v>NÃO PASSO</v>
      </c>
      <c r="M606">
        <f t="shared" si="67"/>
        <v>0</v>
      </c>
      <c r="N606" s="8">
        <f t="shared" si="69"/>
        <v>23</v>
      </c>
    </row>
    <row r="607" spans="1:14" x14ac:dyDescent="0.3">
      <c r="A607" s="6">
        <v>1</v>
      </c>
      <c r="B607" s="6">
        <v>0.11</v>
      </c>
      <c r="C607" s="6">
        <v>0.17</v>
      </c>
      <c r="D607" s="3">
        <f t="shared" si="70"/>
        <v>0.998</v>
      </c>
      <c r="E607" s="2">
        <f>MAX(D557:D607)</f>
        <v>1.4140000000000001</v>
      </c>
      <c r="F607" s="2">
        <f>MIN(D557:D607)</f>
        <v>0.70199999999999996</v>
      </c>
      <c r="G607" s="4">
        <f t="shared" si="64"/>
        <v>1.0580000000000001</v>
      </c>
      <c r="H607" s="5">
        <f t="shared" si="68"/>
        <v>1.0640000000000001</v>
      </c>
      <c r="I607" s="5">
        <f>IF(D607&gt;1.04,D607,I606)</f>
        <v>1.0640000000000001</v>
      </c>
      <c r="J607" s="7">
        <f t="shared" si="65"/>
        <v>0</v>
      </c>
      <c r="K607" s="7">
        <f>IF(D607&lt;G607,1,0)</f>
        <v>1</v>
      </c>
      <c r="L607" t="str">
        <f t="shared" si="66"/>
        <v>NÃO PASSO</v>
      </c>
      <c r="M607">
        <f t="shared" si="67"/>
        <v>0</v>
      </c>
      <c r="N607" s="8">
        <f t="shared" si="69"/>
        <v>23</v>
      </c>
    </row>
    <row r="608" spans="1:14" x14ac:dyDescent="0.3">
      <c r="A608" s="6">
        <v>1.01</v>
      </c>
      <c r="B608" s="6">
        <v>0.06</v>
      </c>
      <c r="C608" s="6">
        <v>0.18</v>
      </c>
      <c r="D608" s="3">
        <f t="shared" si="70"/>
        <v>1.012</v>
      </c>
      <c r="E608" s="2">
        <f>MAX(D558:D608)</f>
        <v>1.4140000000000001</v>
      </c>
      <c r="F608" s="2">
        <f>MIN(D558:D608)</f>
        <v>0.70199999999999996</v>
      </c>
      <c r="G608" s="4">
        <f t="shared" si="64"/>
        <v>1.0580000000000001</v>
      </c>
      <c r="H608" s="5">
        <f t="shared" si="68"/>
        <v>1.0640000000000001</v>
      </c>
      <c r="I608" s="5">
        <f>IF(D608&gt;1.04,D608,I607)</f>
        <v>1.0640000000000001</v>
      </c>
      <c r="J608" s="7">
        <f t="shared" si="65"/>
        <v>0</v>
      </c>
      <c r="K608" s="7">
        <f>IF(D608&lt;G608,1,0)</f>
        <v>1</v>
      </c>
      <c r="L608" t="str">
        <f t="shared" si="66"/>
        <v>NÃO PASSO</v>
      </c>
      <c r="M608">
        <f t="shared" si="67"/>
        <v>0</v>
      </c>
      <c r="N608" s="8">
        <f t="shared" si="69"/>
        <v>23</v>
      </c>
    </row>
    <row r="609" spans="1:14" x14ac:dyDescent="0.3">
      <c r="A609" s="6">
        <v>1.02</v>
      </c>
      <c r="B609" s="6">
        <v>0.02</v>
      </c>
      <c r="C609" s="6">
        <v>0.17</v>
      </c>
      <c r="D609" s="3">
        <f t="shared" si="70"/>
        <v>1.048</v>
      </c>
      <c r="E609" s="2">
        <f>MAX(D559:D609)</f>
        <v>1.4140000000000001</v>
      </c>
      <c r="F609" s="2">
        <f>MIN(D559:D609)</f>
        <v>0.70199999999999996</v>
      </c>
      <c r="G609" s="4">
        <f t="shared" si="64"/>
        <v>1.0580000000000001</v>
      </c>
      <c r="H609" s="5">
        <f t="shared" si="68"/>
        <v>1.0640000000000001</v>
      </c>
      <c r="I609" s="5">
        <f>IF(D609&gt;1.04,D609,I608)</f>
        <v>1.048</v>
      </c>
      <c r="J609" s="7">
        <f t="shared" si="65"/>
        <v>1</v>
      </c>
      <c r="K609" s="7">
        <f>IF(D609&lt;G609,1,0)</f>
        <v>1</v>
      </c>
      <c r="L609" t="str">
        <f t="shared" si="66"/>
        <v>PASSO</v>
      </c>
      <c r="M609">
        <f t="shared" si="67"/>
        <v>1</v>
      </c>
      <c r="N609" s="8">
        <f t="shared" si="69"/>
        <v>24</v>
      </c>
    </row>
    <row r="610" spans="1:14" x14ac:dyDescent="0.3">
      <c r="A610" s="6">
        <v>1.04</v>
      </c>
      <c r="B610" s="6">
        <v>0</v>
      </c>
      <c r="C610" s="6">
        <v>0.17</v>
      </c>
      <c r="D610" s="3">
        <f t="shared" si="70"/>
        <v>1.1440000000000001</v>
      </c>
      <c r="E610" s="2">
        <f>MAX(D560:D610)</f>
        <v>1.4140000000000001</v>
      </c>
      <c r="F610" s="2">
        <f>MIN(D560:D610)</f>
        <v>0.70199999999999996</v>
      </c>
      <c r="G610" s="4">
        <f t="shared" si="64"/>
        <v>1.0580000000000001</v>
      </c>
      <c r="H610" s="5">
        <f t="shared" si="68"/>
        <v>1.048</v>
      </c>
      <c r="I610" s="5">
        <f>IF(D610&gt;1.04,D610,I609)</f>
        <v>1.1440000000000001</v>
      </c>
      <c r="J610" s="7">
        <f t="shared" si="65"/>
        <v>0</v>
      </c>
      <c r="K610" s="7">
        <f>IF(D610&lt;G610,1,0)</f>
        <v>0</v>
      </c>
      <c r="L610" t="str">
        <f t="shared" si="66"/>
        <v>NÃO PASSO</v>
      </c>
      <c r="M610">
        <f t="shared" si="67"/>
        <v>0</v>
      </c>
      <c r="N610" s="8">
        <f t="shared" si="69"/>
        <v>24</v>
      </c>
    </row>
    <row r="611" spans="1:14" x14ac:dyDescent="0.3">
      <c r="A611" s="6">
        <v>1.17</v>
      </c>
      <c r="B611" s="6">
        <v>0.09</v>
      </c>
      <c r="C611" s="6">
        <v>0.33</v>
      </c>
      <c r="D611" s="3">
        <f t="shared" si="70"/>
        <v>1.3080000000000001</v>
      </c>
      <c r="E611" s="2">
        <f>MAX(D561:D611)</f>
        <v>1.4140000000000001</v>
      </c>
      <c r="F611" s="2">
        <f>MIN(D561:D611)</f>
        <v>0.70199999999999996</v>
      </c>
      <c r="G611" s="4">
        <f t="shared" si="64"/>
        <v>1.0580000000000001</v>
      </c>
      <c r="H611" s="5">
        <f t="shared" si="68"/>
        <v>1.1440000000000001</v>
      </c>
      <c r="I611" s="5">
        <f>IF(D611&gt;1.04,D611,I610)</f>
        <v>1.3080000000000001</v>
      </c>
      <c r="J611" s="7">
        <f t="shared" si="65"/>
        <v>0</v>
      </c>
      <c r="K611" s="7">
        <f>IF(D611&lt;G611,1,0)</f>
        <v>0</v>
      </c>
      <c r="L611" t="str">
        <f t="shared" si="66"/>
        <v>NÃO PASSO</v>
      </c>
      <c r="M611">
        <f t="shared" si="67"/>
        <v>0</v>
      </c>
      <c r="N611" s="8">
        <f t="shared" si="69"/>
        <v>24</v>
      </c>
    </row>
    <row r="612" spans="1:14" x14ac:dyDescent="0.3">
      <c r="A612" s="6">
        <v>1.48</v>
      </c>
      <c r="B612" s="6">
        <v>0.32</v>
      </c>
      <c r="C612" s="6">
        <v>0.4</v>
      </c>
      <c r="D612" s="3">
        <f t="shared" si="70"/>
        <v>1.444</v>
      </c>
      <c r="E612" s="2">
        <f>MAX(D562:D612)</f>
        <v>1.444</v>
      </c>
      <c r="F612" s="2">
        <f>MIN(D562:D612)</f>
        <v>0.70199999999999996</v>
      </c>
      <c r="G612" s="4">
        <f t="shared" si="64"/>
        <v>1.073</v>
      </c>
      <c r="H612" s="5">
        <f t="shared" si="68"/>
        <v>1.3080000000000001</v>
      </c>
      <c r="I612" s="5">
        <f>IF(D612&gt;1.04,D612,I611)</f>
        <v>1.444</v>
      </c>
      <c r="J612" s="7">
        <f t="shared" si="65"/>
        <v>0</v>
      </c>
      <c r="K612" s="7">
        <f>IF(D612&lt;G612,1,0)</f>
        <v>0</v>
      </c>
      <c r="L612" t="str">
        <f t="shared" si="66"/>
        <v>NÃO PASSO</v>
      </c>
      <c r="M612">
        <f t="shared" si="67"/>
        <v>0</v>
      </c>
      <c r="N612" s="8">
        <f t="shared" si="69"/>
        <v>24</v>
      </c>
    </row>
    <row r="613" spans="1:14" x14ac:dyDescent="0.3">
      <c r="A613" s="6">
        <v>1.83</v>
      </c>
      <c r="B613" s="6">
        <v>0.54</v>
      </c>
      <c r="C613" s="6">
        <v>0.17</v>
      </c>
      <c r="D613" s="3">
        <f t="shared" si="70"/>
        <v>1.4440000000000002</v>
      </c>
      <c r="E613" s="2">
        <f>MAX(D563:D613)</f>
        <v>1.4440000000000002</v>
      </c>
      <c r="F613" s="2">
        <f>MIN(D563:D613)</f>
        <v>0.70199999999999996</v>
      </c>
      <c r="G613" s="4">
        <f t="shared" si="64"/>
        <v>1.073</v>
      </c>
      <c r="H613" s="5">
        <f t="shared" si="68"/>
        <v>1.444</v>
      </c>
      <c r="I613" s="5">
        <f>IF(D613&gt;1.04,D613,I612)</f>
        <v>1.4440000000000002</v>
      </c>
      <c r="J613" s="7">
        <f t="shared" si="65"/>
        <v>0</v>
      </c>
      <c r="K613" s="7">
        <f>IF(D613&lt;G613,1,0)</f>
        <v>0</v>
      </c>
      <c r="L613" t="str">
        <f t="shared" si="66"/>
        <v>NÃO PASSO</v>
      </c>
      <c r="M613">
        <f t="shared" si="67"/>
        <v>0</v>
      </c>
      <c r="N613" s="8">
        <f t="shared" si="69"/>
        <v>24</v>
      </c>
    </row>
    <row r="614" spans="1:14" x14ac:dyDescent="0.3">
      <c r="A614" s="6">
        <v>1.7</v>
      </c>
      <c r="B614" s="6">
        <v>0.46</v>
      </c>
      <c r="C614" s="6">
        <v>-0.13</v>
      </c>
      <c r="D614" s="3">
        <f t="shared" si="70"/>
        <v>1.3459999999999999</v>
      </c>
      <c r="E614" s="2">
        <f>MAX(D564:D614)</f>
        <v>1.4440000000000002</v>
      </c>
      <c r="F614" s="2">
        <f>MIN(D564:D614)</f>
        <v>0.70199999999999996</v>
      </c>
      <c r="G614" s="4">
        <f t="shared" si="64"/>
        <v>1.073</v>
      </c>
      <c r="H614" s="5">
        <f t="shared" si="68"/>
        <v>1.4440000000000002</v>
      </c>
      <c r="I614" s="5">
        <f>IF(D614&gt;1.04,D614,I613)</f>
        <v>1.3459999999999999</v>
      </c>
      <c r="J614" s="7">
        <f t="shared" si="65"/>
        <v>1</v>
      </c>
      <c r="K614" s="7">
        <f>IF(D614&lt;G614,1,0)</f>
        <v>0</v>
      </c>
      <c r="L614" t="str">
        <f t="shared" si="66"/>
        <v>NÃO PASSO</v>
      </c>
      <c r="M614">
        <f t="shared" si="67"/>
        <v>0</v>
      </c>
      <c r="N614" s="8">
        <f t="shared" si="69"/>
        <v>24</v>
      </c>
    </row>
    <row r="615" spans="1:14" x14ac:dyDescent="0.3">
      <c r="A615" s="6">
        <v>1.04</v>
      </c>
      <c r="B615" s="6">
        <v>0.14000000000000001</v>
      </c>
      <c r="C615" s="6">
        <v>-0.22</v>
      </c>
      <c r="D615" s="3">
        <f t="shared" si="70"/>
        <v>1.1339999999999999</v>
      </c>
      <c r="E615" s="2">
        <f>MAX(D565:D615)</f>
        <v>1.4440000000000002</v>
      </c>
      <c r="F615" s="2">
        <f>MIN(D565:D615)</f>
        <v>0.70199999999999996</v>
      </c>
      <c r="G615" s="4">
        <f t="shared" si="64"/>
        <v>1.073</v>
      </c>
      <c r="H615" s="5">
        <f t="shared" si="68"/>
        <v>1.3459999999999999</v>
      </c>
      <c r="I615" s="5">
        <f>IF(D615&gt;1.04,D615,I614)</f>
        <v>1.1339999999999999</v>
      </c>
      <c r="J615" s="7">
        <f t="shared" si="65"/>
        <v>1</v>
      </c>
      <c r="K615" s="7">
        <f>IF(D615&lt;G615,1,0)</f>
        <v>0</v>
      </c>
      <c r="L615" t="str">
        <f t="shared" si="66"/>
        <v>NÃO PASSO</v>
      </c>
      <c r="M615">
        <f t="shared" si="67"/>
        <v>0</v>
      </c>
      <c r="N615" s="8">
        <f t="shared" si="69"/>
        <v>24</v>
      </c>
    </row>
    <row r="616" spans="1:14" x14ac:dyDescent="0.3">
      <c r="A616" s="6">
        <v>0.68</v>
      </c>
      <c r="B616" s="6">
        <v>7.0000000000000007E-2</v>
      </c>
      <c r="C616" s="6">
        <v>-0.25</v>
      </c>
      <c r="D616" s="3">
        <f t="shared" si="70"/>
        <v>0.87800000000000011</v>
      </c>
      <c r="E616" s="2">
        <f>MAX(D566:D616)</f>
        <v>1.4440000000000002</v>
      </c>
      <c r="F616" s="2">
        <f>MIN(D566:D616)</f>
        <v>0.70199999999999996</v>
      </c>
      <c r="G616" s="4">
        <f t="shared" si="64"/>
        <v>1.073</v>
      </c>
      <c r="H616" s="5">
        <f t="shared" si="68"/>
        <v>1.1339999999999999</v>
      </c>
      <c r="I616" s="5">
        <f>IF(D616&gt;1.04,D616,I615)</f>
        <v>1.1339999999999999</v>
      </c>
      <c r="J616" s="7">
        <f t="shared" si="65"/>
        <v>0</v>
      </c>
      <c r="K616" s="7">
        <f>IF(D616&lt;G616,1,0)</f>
        <v>1</v>
      </c>
      <c r="L616" t="str">
        <f t="shared" si="66"/>
        <v>NÃO PASSO</v>
      </c>
      <c r="M616">
        <f t="shared" si="67"/>
        <v>0</v>
      </c>
      <c r="N616" s="8">
        <f t="shared" si="69"/>
        <v>24</v>
      </c>
    </row>
    <row r="617" spans="1:14" x14ac:dyDescent="0.3">
      <c r="A617" s="6">
        <v>0.42</v>
      </c>
      <c r="B617" s="6">
        <v>-7.0000000000000007E-2</v>
      </c>
      <c r="C617" s="6">
        <v>-0.05</v>
      </c>
      <c r="D617" s="3">
        <f t="shared" si="70"/>
        <v>0.69200000000000006</v>
      </c>
      <c r="E617" s="2">
        <f>MAX(D567:D617)</f>
        <v>1.4440000000000002</v>
      </c>
      <c r="F617" s="2">
        <f>MIN(D567:D617)</f>
        <v>0.69200000000000006</v>
      </c>
      <c r="G617" s="4">
        <f t="shared" si="64"/>
        <v>1.0680000000000001</v>
      </c>
      <c r="H617" s="5">
        <f t="shared" si="68"/>
        <v>1.1339999999999999</v>
      </c>
      <c r="I617" s="5">
        <f>IF(D617&gt;1.04,D617,I616)</f>
        <v>1.1339999999999999</v>
      </c>
      <c r="J617" s="7">
        <f t="shared" si="65"/>
        <v>0</v>
      </c>
      <c r="K617" s="7">
        <f>IF(D617&lt;G617,1,0)</f>
        <v>1</v>
      </c>
      <c r="L617" t="str">
        <f t="shared" si="66"/>
        <v>NÃO PASSO</v>
      </c>
      <c r="M617">
        <f t="shared" si="67"/>
        <v>0</v>
      </c>
      <c r="N617" s="8">
        <f t="shared" si="69"/>
        <v>24</v>
      </c>
    </row>
    <row r="618" spans="1:14" x14ac:dyDescent="0.3">
      <c r="A618" s="6">
        <v>0.55000000000000004</v>
      </c>
      <c r="B618" s="6">
        <v>-0.06</v>
      </c>
      <c r="C618" s="6">
        <v>0.06</v>
      </c>
      <c r="D618" s="3">
        <f t="shared" si="70"/>
        <v>0.67999999999999994</v>
      </c>
      <c r="E618" s="2">
        <f>MAX(D568:D618)</f>
        <v>1.4440000000000002</v>
      </c>
      <c r="F618" s="2">
        <f>MIN(D568:D618)</f>
        <v>0.67999999999999994</v>
      </c>
      <c r="G618" s="4">
        <f t="shared" si="64"/>
        <v>1.0620000000000001</v>
      </c>
      <c r="H618" s="5">
        <f t="shared" si="68"/>
        <v>1.1339999999999999</v>
      </c>
      <c r="I618" s="5">
        <f>IF(D618&gt;1.04,D618,I617)</f>
        <v>1.1339999999999999</v>
      </c>
      <c r="J618" s="7">
        <f t="shared" si="65"/>
        <v>0</v>
      </c>
      <c r="K618" s="7">
        <f>IF(D618&lt;G618,1,0)</f>
        <v>1</v>
      </c>
      <c r="L618" t="str">
        <f t="shared" si="66"/>
        <v>NÃO PASSO</v>
      </c>
      <c r="M618">
        <f t="shared" si="67"/>
        <v>0</v>
      </c>
      <c r="N618" s="8">
        <f t="shared" si="69"/>
        <v>24</v>
      </c>
    </row>
    <row r="619" spans="1:14" x14ac:dyDescent="0.3">
      <c r="A619" s="6">
        <v>0.77</v>
      </c>
      <c r="B619" s="6">
        <v>0.05</v>
      </c>
      <c r="C619" s="6">
        <v>-0.04</v>
      </c>
      <c r="D619" s="3">
        <f t="shared" si="70"/>
        <v>0.79599999999999993</v>
      </c>
      <c r="E619" s="2">
        <f>MAX(D569:D619)</f>
        <v>1.4440000000000002</v>
      </c>
      <c r="F619" s="2">
        <f>MIN(D569:D619)</f>
        <v>0.67999999999999994</v>
      </c>
      <c r="G619" s="4">
        <f t="shared" si="64"/>
        <v>1.0620000000000001</v>
      </c>
      <c r="H619" s="5">
        <f t="shared" si="68"/>
        <v>1.1339999999999999</v>
      </c>
      <c r="I619" s="5">
        <f>IF(D619&gt;1.04,D619,I618)</f>
        <v>1.1339999999999999</v>
      </c>
      <c r="J619" s="7">
        <f t="shared" si="65"/>
        <v>0</v>
      </c>
      <c r="K619" s="7">
        <f>IF(D619&lt;G619,1,0)</f>
        <v>1</v>
      </c>
      <c r="L619" t="str">
        <f t="shared" si="66"/>
        <v>NÃO PASSO</v>
      </c>
      <c r="M619">
        <f t="shared" si="67"/>
        <v>0</v>
      </c>
      <c r="N619" s="8">
        <f t="shared" si="69"/>
        <v>24</v>
      </c>
    </row>
    <row r="620" spans="1:14" x14ac:dyDescent="0.3">
      <c r="A620" s="6">
        <v>0.98</v>
      </c>
      <c r="B620" s="6">
        <v>0.02</v>
      </c>
      <c r="C620" s="6">
        <v>0.02</v>
      </c>
      <c r="D620" s="3">
        <f t="shared" si="70"/>
        <v>0.97399999999999987</v>
      </c>
      <c r="E620" s="2">
        <f>MAX(D570:D620)</f>
        <v>1.4440000000000002</v>
      </c>
      <c r="F620" s="2">
        <f>MIN(D570:D620)</f>
        <v>0.67999999999999994</v>
      </c>
      <c r="G620" s="4">
        <f t="shared" si="64"/>
        <v>1.0620000000000001</v>
      </c>
      <c r="H620" s="5">
        <f t="shared" si="68"/>
        <v>1.1339999999999999</v>
      </c>
      <c r="I620" s="5">
        <f>IF(D620&gt;1.04,D620,I619)</f>
        <v>1.1339999999999999</v>
      </c>
      <c r="J620" s="7">
        <f t="shared" si="65"/>
        <v>0</v>
      </c>
      <c r="K620" s="7">
        <f>IF(D620&lt;G620,1,0)</f>
        <v>1</v>
      </c>
      <c r="L620" t="str">
        <f t="shared" si="66"/>
        <v>NÃO PASSO</v>
      </c>
      <c r="M620">
        <f t="shared" si="67"/>
        <v>0</v>
      </c>
      <c r="N620" s="8">
        <f t="shared" si="69"/>
        <v>24</v>
      </c>
    </row>
    <row r="621" spans="1:14" x14ac:dyDescent="0.3">
      <c r="A621" s="6">
        <v>1.26</v>
      </c>
      <c r="B621" s="6">
        <v>0.09</v>
      </c>
      <c r="C621" s="6">
        <v>-0.05</v>
      </c>
      <c r="D621" s="3">
        <f t="shared" si="70"/>
        <v>1.0860000000000001</v>
      </c>
      <c r="E621" s="2">
        <f>MAX(D571:D621)</f>
        <v>1.4440000000000002</v>
      </c>
      <c r="F621" s="2">
        <f>MIN(D571:D621)</f>
        <v>0.67999999999999994</v>
      </c>
      <c r="G621" s="4">
        <f t="shared" si="64"/>
        <v>1.0620000000000001</v>
      </c>
      <c r="H621" s="5">
        <f t="shared" si="68"/>
        <v>1.1339999999999999</v>
      </c>
      <c r="I621" s="5">
        <f>IF(D621&gt;1.04,D621,I620)</f>
        <v>1.0860000000000001</v>
      </c>
      <c r="J621" s="7">
        <f t="shared" si="65"/>
        <v>1</v>
      </c>
      <c r="K621" s="7">
        <f>IF(D621&lt;G621,1,0)</f>
        <v>0</v>
      </c>
      <c r="L621" t="str">
        <f t="shared" si="66"/>
        <v>NÃO PASSO</v>
      </c>
      <c r="M621">
        <f t="shared" si="67"/>
        <v>0</v>
      </c>
      <c r="N621" s="8">
        <f t="shared" si="69"/>
        <v>24</v>
      </c>
    </row>
    <row r="622" spans="1:14" x14ac:dyDescent="0.3">
      <c r="A622" s="6">
        <v>1.31</v>
      </c>
      <c r="B622" s="6">
        <v>0.15</v>
      </c>
      <c r="C622" s="6">
        <v>-7.0000000000000007E-2</v>
      </c>
      <c r="D622" s="3">
        <f t="shared" si="70"/>
        <v>1.1259999999999999</v>
      </c>
      <c r="E622" s="2">
        <f>MAX(D572:D622)</f>
        <v>1.4440000000000002</v>
      </c>
      <c r="F622" s="2">
        <f>MIN(D572:D622)</f>
        <v>0.67999999999999994</v>
      </c>
      <c r="G622" s="4">
        <f t="shared" si="64"/>
        <v>1.0620000000000001</v>
      </c>
      <c r="H622" s="5">
        <f t="shared" si="68"/>
        <v>1.0860000000000001</v>
      </c>
      <c r="I622" s="5">
        <f>IF(D622&gt;1.04,D622,I621)</f>
        <v>1.1259999999999999</v>
      </c>
      <c r="J622" s="7">
        <f t="shared" si="65"/>
        <v>0</v>
      </c>
      <c r="K622" s="7">
        <f>IF(D622&lt;G622,1,0)</f>
        <v>0</v>
      </c>
      <c r="L622" t="str">
        <f t="shared" si="66"/>
        <v>NÃO PASSO</v>
      </c>
      <c r="M622">
        <f t="shared" si="67"/>
        <v>0</v>
      </c>
      <c r="N622" s="8">
        <f t="shared" si="69"/>
        <v>24</v>
      </c>
    </row>
    <row r="623" spans="1:14" x14ac:dyDescent="0.3">
      <c r="A623" s="6">
        <v>1.1100000000000001</v>
      </c>
      <c r="B623" s="6">
        <v>0.17</v>
      </c>
      <c r="C623" s="6">
        <v>0.02</v>
      </c>
      <c r="D623" s="3">
        <f t="shared" si="70"/>
        <v>1.1100000000000001</v>
      </c>
      <c r="E623" s="2">
        <f>MAX(D573:D623)</f>
        <v>1.4440000000000002</v>
      </c>
      <c r="F623" s="2">
        <f>MIN(D573:D623)</f>
        <v>0.67999999999999994</v>
      </c>
      <c r="G623" s="4">
        <f t="shared" si="64"/>
        <v>1.0620000000000001</v>
      </c>
      <c r="H623" s="5">
        <f t="shared" si="68"/>
        <v>1.1259999999999999</v>
      </c>
      <c r="I623" s="5">
        <f>IF(D623&gt;1.04,D623,I622)</f>
        <v>1.1100000000000001</v>
      </c>
      <c r="J623" s="7">
        <f t="shared" si="65"/>
        <v>1</v>
      </c>
      <c r="K623" s="7">
        <f>IF(D623&lt;G623,1,0)</f>
        <v>0</v>
      </c>
      <c r="L623" t="str">
        <f t="shared" si="66"/>
        <v>NÃO PASSO</v>
      </c>
      <c r="M623">
        <f t="shared" si="67"/>
        <v>0</v>
      </c>
      <c r="N623" s="8">
        <f t="shared" si="69"/>
        <v>24</v>
      </c>
    </row>
    <row r="624" spans="1:14" x14ac:dyDescent="0.3">
      <c r="A624" s="6">
        <v>0.97</v>
      </c>
      <c r="B624" s="6">
        <v>0.15</v>
      </c>
      <c r="C624" s="6">
        <v>0.09</v>
      </c>
      <c r="D624" s="3">
        <f t="shared" si="70"/>
        <v>1.044</v>
      </c>
      <c r="E624" s="2">
        <f>MAX(D574:D624)</f>
        <v>1.4440000000000002</v>
      </c>
      <c r="F624" s="2">
        <f>MIN(D574:D624)</f>
        <v>0.67999999999999994</v>
      </c>
      <c r="G624" s="4">
        <f t="shared" si="64"/>
        <v>1.0620000000000001</v>
      </c>
      <c r="H624" s="5">
        <f t="shared" si="68"/>
        <v>1.1100000000000001</v>
      </c>
      <c r="I624" s="5">
        <f>IF(D624&gt;1.04,D624,I623)</f>
        <v>1.044</v>
      </c>
      <c r="J624" s="7">
        <f t="shared" si="65"/>
        <v>1</v>
      </c>
      <c r="K624" s="7">
        <f>IF(D624&lt;G624,1,0)</f>
        <v>1</v>
      </c>
      <c r="L624" t="str">
        <f t="shared" si="66"/>
        <v>PASSO</v>
      </c>
      <c r="M624">
        <f t="shared" si="67"/>
        <v>1</v>
      </c>
      <c r="N624" s="8">
        <f t="shared" si="69"/>
        <v>25</v>
      </c>
    </row>
    <row r="625" spans="1:14" x14ac:dyDescent="0.3">
      <c r="A625" s="6">
        <v>0.9</v>
      </c>
      <c r="B625" s="6">
        <v>0.11</v>
      </c>
      <c r="C625" s="6">
        <v>0.09</v>
      </c>
      <c r="D625" s="3">
        <f t="shared" si="70"/>
        <v>0.97399999999999998</v>
      </c>
      <c r="E625" s="2">
        <f>MAX(D575:D625)</f>
        <v>1.4440000000000002</v>
      </c>
      <c r="F625" s="2">
        <f>MIN(D575:D625)</f>
        <v>0.67999999999999994</v>
      </c>
      <c r="G625" s="4">
        <f t="shared" si="64"/>
        <v>1.0620000000000001</v>
      </c>
      <c r="H625" s="5">
        <f t="shared" si="68"/>
        <v>1.044</v>
      </c>
      <c r="I625" s="5">
        <f>IF(D625&gt;1.04,D625,I624)</f>
        <v>1.044</v>
      </c>
      <c r="J625" s="7">
        <f t="shared" si="65"/>
        <v>0</v>
      </c>
      <c r="K625" s="7">
        <f>IF(D625&lt;G625,1,0)</f>
        <v>1</v>
      </c>
      <c r="L625" t="str">
        <f t="shared" si="66"/>
        <v>NÃO PASSO</v>
      </c>
      <c r="M625">
        <f t="shared" si="67"/>
        <v>0</v>
      </c>
      <c r="N625" s="8">
        <f t="shared" si="69"/>
        <v>25</v>
      </c>
    </row>
    <row r="626" spans="1:14" x14ac:dyDescent="0.3">
      <c r="A626" s="6">
        <v>0.93</v>
      </c>
      <c r="B626" s="6">
        <v>0.1</v>
      </c>
      <c r="C626" s="6">
        <v>7.0000000000000007E-2</v>
      </c>
      <c r="D626" s="3">
        <f t="shared" si="70"/>
        <v>0.93399999999999994</v>
      </c>
      <c r="E626" s="2">
        <f>MAX(D576:D626)</f>
        <v>1.4440000000000002</v>
      </c>
      <c r="F626" s="2">
        <f>MIN(D576:D626)</f>
        <v>0.67999999999999994</v>
      </c>
      <c r="G626" s="4">
        <f t="shared" si="64"/>
        <v>1.0620000000000001</v>
      </c>
      <c r="H626" s="5">
        <f t="shared" si="68"/>
        <v>1.044</v>
      </c>
      <c r="I626" s="5">
        <f>IF(D626&gt;1.04,D626,I625)</f>
        <v>1.044</v>
      </c>
      <c r="J626" s="7">
        <f t="shared" si="65"/>
        <v>0</v>
      </c>
      <c r="K626" s="7">
        <f>IF(D626&lt;G626,1,0)</f>
        <v>1</v>
      </c>
      <c r="L626" t="str">
        <f t="shared" si="66"/>
        <v>NÃO PASSO</v>
      </c>
      <c r="M626">
        <f t="shared" si="67"/>
        <v>0</v>
      </c>
      <c r="N626" s="8">
        <f t="shared" si="69"/>
        <v>25</v>
      </c>
    </row>
    <row r="627" spans="1:14" x14ac:dyDescent="0.3">
      <c r="A627" s="6">
        <v>0.96</v>
      </c>
      <c r="B627" s="6">
        <v>0.14000000000000001</v>
      </c>
      <c r="C627" s="6">
        <v>0.05</v>
      </c>
      <c r="D627" s="3">
        <f t="shared" si="70"/>
        <v>0.91799999999999993</v>
      </c>
      <c r="E627" s="2">
        <f>MAX(D577:D627)</f>
        <v>1.4440000000000002</v>
      </c>
      <c r="F627" s="2">
        <f>MIN(D577:D627)</f>
        <v>0.67999999999999994</v>
      </c>
      <c r="G627" s="4">
        <f t="shared" si="64"/>
        <v>1.0620000000000001</v>
      </c>
      <c r="H627" s="5">
        <f t="shared" si="68"/>
        <v>1.044</v>
      </c>
      <c r="I627" s="5">
        <f>IF(D627&gt;1.04,D627,I626)</f>
        <v>1.044</v>
      </c>
      <c r="J627" s="7">
        <f t="shared" si="65"/>
        <v>0</v>
      </c>
      <c r="K627" s="7">
        <f>IF(D627&lt;G627,1,0)</f>
        <v>1</v>
      </c>
      <c r="L627" t="str">
        <f t="shared" si="66"/>
        <v>NÃO PASSO</v>
      </c>
      <c r="M627">
        <f t="shared" si="67"/>
        <v>0</v>
      </c>
      <c r="N627" s="8">
        <f t="shared" si="69"/>
        <v>25</v>
      </c>
    </row>
    <row r="628" spans="1:14" x14ac:dyDescent="0.3">
      <c r="A628" s="6">
        <v>0.91</v>
      </c>
      <c r="B628" s="6">
        <v>0.2</v>
      </c>
      <c r="C628" s="6">
        <v>0.05</v>
      </c>
      <c r="D628" s="3">
        <f t="shared" si="70"/>
        <v>0.91200000000000014</v>
      </c>
      <c r="E628" s="2">
        <f>MAX(D578:D628)</f>
        <v>1.4440000000000002</v>
      </c>
      <c r="F628" s="2">
        <f>MIN(D578:D628)</f>
        <v>0.67999999999999994</v>
      </c>
      <c r="G628" s="4">
        <f t="shared" si="64"/>
        <v>1.0620000000000001</v>
      </c>
      <c r="H628" s="5">
        <f t="shared" si="68"/>
        <v>1.044</v>
      </c>
      <c r="I628" s="5">
        <f>IF(D628&gt;1.04,D628,I627)</f>
        <v>1.044</v>
      </c>
      <c r="J628" s="7">
        <f t="shared" si="65"/>
        <v>0</v>
      </c>
      <c r="K628" s="7">
        <f>IF(D628&lt;G628,1,0)</f>
        <v>1</v>
      </c>
      <c r="L628" t="str">
        <f t="shared" si="66"/>
        <v>NÃO PASSO</v>
      </c>
      <c r="M628">
        <f t="shared" si="67"/>
        <v>0</v>
      </c>
      <c r="N628" s="8">
        <f t="shared" si="69"/>
        <v>25</v>
      </c>
    </row>
    <row r="629" spans="1:14" x14ac:dyDescent="0.3">
      <c r="A629" s="6">
        <v>0.89</v>
      </c>
      <c r="B629" s="6">
        <v>0.27</v>
      </c>
      <c r="C629" s="6">
        <v>0.05</v>
      </c>
      <c r="D629" s="3">
        <f t="shared" si="70"/>
        <v>0.91000000000000014</v>
      </c>
      <c r="E629" s="2">
        <f>MAX(D579:D629)</f>
        <v>1.4440000000000002</v>
      </c>
      <c r="F629" s="2">
        <f>MIN(D579:D629)</f>
        <v>0.67999999999999994</v>
      </c>
      <c r="G629" s="4">
        <f t="shared" si="64"/>
        <v>1.0620000000000001</v>
      </c>
      <c r="H629" s="5">
        <f t="shared" si="68"/>
        <v>1.044</v>
      </c>
      <c r="I629" s="5">
        <f>IF(D629&gt;1.04,D629,I628)</f>
        <v>1.044</v>
      </c>
      <c r="J629" s="7">
        <f t="shared" si="65"/>
        <v>0</v>
      </c>
      <c r="K629" s="7">
        <f>IF(D629&lt;G629,1,0)</f>
        <v>1</v>
      </c>
      <c r="L629" t="str">
        <f t="shared" si="66"/>
        <v>NÃO PASSO</v>
      </c>
      <c r="M629">
        <f t="shared" si="67"/>
        <v>0</v>
      </c>
      <c r="N629" s="8">
        <f t="shared" si="69"/>
        <v>25</v>
      </c>
    </row>
    <row r="630" spans="1:14" x14ac:dyDescent="0.3">
      <c r="A630" s="6">
        <v>0.87</v>
      </c>
      <c r="B630" s="6">
        <v>0.28000000000000003</v>
      </c>
      <c r="C630" s="6">
        <v>7.0000000000000007E-2</v>
      </c>
      <c r="D630" s="3">
        <f t="shared" si="70"/>
        <v>0.90999999999999992</v>
      </c>
      <c r="E630" s="2">
        <f>MAX(D580:D630)</f>
        <v>1.4440000000000002</v>
      </c>
      <c r="F630" s="2">
        <f>MIN(D580:D630)</f>
        <v>0.67999999999999994</v>
      </c>
      <c r="G630" s="4">
        <f t="shared" si="64"/>
        <v>1.0620000000000001</v>
      </c>
      <c r="H630" s="5">
        <f t="shared" si="68"/>
        <v>1.044</v>
      </c>
      <c r="I630" s="5">
        <f>IF(D630&gt;1.04,D630,I629)</f>
        <v>1.044</v>
      </c>
      <c r="J630" s="7">
        <f t="shared" si="65"/>
        <v>0</v>
      </c>
      <c r="K630" s="7">
        <f>IF(D630&lt;G630,1,0)</f>
        <v>1</v>
      </c>
      <c r="L630" t="str">
        <f t="shared" si="66"/>
        <v>NÃO PASSO</v>
      </c>
      <c r="M630">
        <f t="shared" si="67"/>
        <v>0</v>
      </c>
      <c r="N630" s="8">
        <f t="shared" si="69"/>
        <v>25</v>
      </c>
    </row>
    <row r="631" spans="1:14" x14ac:dyDescent="0.3">
      <c r="A631" s="6">
        <v>0.92</v>
      </c>
      <c r="B631" s="6">
        <v>0.23</v>
      </c>
      <c r="C631" s="6">
        <v>0.06</v>
      </c>
      <c r="D631" s="3">
        <f t="shared" si="70"/>
        <v>0.91999999999999993</v>
      </c>
      <c r="E631" s="2">
        <f>MAX(D581:D631)</f>
        <v>1.4440000000000002</v>
      </c>
      <c r="F631" s="2">
        <f>MIN(D581:D631)</f>
        <v>0.67999999999999994</v>
      </c>
      <c r="G631" s="4">
        <f t="shared" ref="G631:G694" si="71">(E631+F631)/2</f>
        <v>1.0620000000000001</v>
      </c>
      <c r="H631" s="5">
        <f t="shared" si="68"/>
        <v>1.044</v>
      </c>
      <c r="I631" s="5">
        <f>IF(D631&gt;1.04,D631,I630)</f>
        <v>1.044</v>
      </c>
      <c r="J631" s="7">
        <f t="shared" si="65"/>
        <v>0</v>
      </c>
      <c r="K631" s="7">
        <f>IF(D631&lt;G631,1,0)</f>
        <v>1</v>
      </c>
      <c r="L631" t="str">
        <f t="shared" si="66"/>
        <v>NÃO PASSO</v>
      </c>
      <c r="M631">
        <f t="shared" si="67"/>
        <v>0</v>
      </c>
      <c r="N631" s="8">
        <f t="shared" si="69"/>
        <v>25</v>
      </c>
    </row>
    <row r="632" spans="1:14" x14ac:dyDescent="0.3">
      <c r="A632" s="6">
        <v>0.96</v>
      </c>
      <c r="B632" s="6">
        <v>0.19</v>
      </c>
      <c r="C632" s="6">
        <v>0.1</v>
      </c>
      <c r="D632" s="3">
        <f t="shared" si="70"/>
        <v>0.93200000000000005</v>
      </c>
      <c r="E632" s="2">
        <f>MAX(D582:D632)</f>
        <v>1.4440000000000002</v>
      </c>
      <c r="F632" s="2">
        <f>MIN(D582:D632)</f>
        <v>0.67999999999999994</v>
      </c>
      <c r="G632" s="4">
        <f t="shared" si="71"/>
        <v>1.0620000000000001</v>
      </c>
      <c r="H632" s="5">
        <f t="shared" si="68"/>
        <v>1.044</v>
      </c>
      <c r="I632" s="5">
        <f>IF(D632&gt;1.04,D632,I631)</f>
        <v>1.044</v>
      </c>
      <c r="J632" s="7">
        <f t="shared" si="65"/>
        <v>0</v>
      </c>
      <c r="K632" s="7">
        <f>IF(D632&lt;G632,1,0)</f>
        <v>1</v>
      </c>
      <c r="L632" t="str">
        <f t="shared" si="66"/>
        <v>NÃO PASSO</v>
      </c>
      <c r="M632">
        <f t="shared" si="67"/>
        <v>0</v>
      </c>
      <c r="N632" s="8">
        <f t="shared" si="69"/>
        <v>25</v>
      </c>
    </row>
    <row r="633" spans="1:14" x14ac:dyDescent="0.3">
      <c r="A633" s="6">
        <v>0.96</v>
      </c>
      <c r="B633" s="6">
        <v>0.17</v>
      </c>
      <c r="C633" s="6">
        <v>0.09</v>
      </c>
      <c r="D633" s="3">
        <f t="shared" si="70"/>
        <v>0.95199999999999996</v>
      </c>
      <c r="E633" s="2">
        <f>MAX(D583:D633)</f>
        <v>1.4440000000000002</v>
      </c>
      <c r="F633" s="2">
        <f>MIN(D583:D633)</f>
        <v>0.67999999999999994</v>
      </c>
      <c r="G633" s="4">
        <f t="shared" si="71"/>
        <v>1.0620000000000001</v>
      </c>
      <c r="H633" s="5">
        <f t="shared" si="68"/>
        <v>1.044</v>
      </c>
      <c r="I633" s="5">
        <f>IF(D633&gt;1.04,D633,I632)</f>
        <v>1.044</v>
      </c>
      <c r="J633" s="7">
        <f t="shared" si="65"/>
        <v>0</v>
      </c>
      <c r="K633" s="7">
        <f>IF(D633&lt;G633,1,0)</f>
        <v>1</v>
      </c>
      <c r="L633" t="str">
        <f t="shared" si="66"/>
        <v>NÃO PASSO</v>
      </c>
      <c r="M633">
        <f t="shared" si="67"/>
        <v>0</v>
      </c>
      <c r="N633" s="8">
        <f t="shared" si="69"/>
        <v>25</v>
      </c>
    </row>
    <row r="634" spans="1:14" x14ac:dyDescent="0.3">
      <c r="A634" s="6">
        <v>0.95</v>
      </c>
      <c r="B634" s="6">
        <v>0.19</v>
      </c>
      <c r="C634" s="6">
        <v>0.09</v>
      </c>
      <c r="D634" s="3">
        <f t="shared" si="70"/>
        <v>0.96599999999999997</v>
      </c>
      <c r="E634" s="2">
        <f>MAX(D584:D634)</f>
        <v>1.4440000000000002</v>
      </c>
      <c r="F634" s="2">
        <f>MIN(D584:D634)</f>
        <v>0.67999999999999994</v>
      </c>
      <c r="G634" s="4">
        <f t="shared" si="71"/>
        <v>1.0620000000000001</v>
      </c>
      <c r="H634" s="5">
        <f t="shared" si="68"/>
        <v>1.044</v>
      </c>
      <c r="I634" s="5">
        <f>IF(D634&gt;1.04,D634,I633)</f>
        <v>1.044</v>
      </c>
      <c r="J634" s="7">
        <f t="shared" si="65"/>
        <v>0</v>
      </c>
      <c r="K634" s="7">
        <f>IF(D634&lt;G634,1,0)</f>
        <v>1</v>
      </c>
      <c r="L634" t="str">
        <f t="shared" si="66"/>
        <v>NÃO PASSO</v>
      </c>
      <c r="M634">
        <f t="shared" si="67"/>
        <v>0</v>
      </c>
      <c r="N634" s="8">
        <f t="shared" si="69"/>
        <v>25</v>
      </c>
    </row>
    <row r="635" spans="1:14" x14ac:dyDescent="0.3">
      <c r="A635" s="6">
        <v>0.97</v>
      </c>
      <c r="B635" s="6">
        <v>0.2</v>
      </c>
      <c r="C635" s="6">
        <v>0.13</v>
      </c>
      <c r="D635" s="3">
        <f t="shared" si="70"/>
        <v>0.96200000000000008</v>
      </c>
      <c r="E635" s="2">
        <f>MAX(D585:D635)</f>
        <v>1.4440000000000002</v>
      </c>
      <c r="F635" s="2">
        <f>MIN(D585:D635)</f>
        <v>0.67999999999999994</v>
      </c>
      <c r="G635" s="4">
        <f t="shared" si="71"/>
        <v>1.0620000000000001</v>
      </c>
      <c r="H635" s="5">
        <f t="shared" si="68"/>
        <v>1.044</v>
      </c>
      <c r="I635" s="5">
        <f>IF(D635&gt;1.04,D635,I634)</f>
        <v>1.044</v>
      </c>
      <c r="J635" s="7">
        <f t="shared" si="65"/>
        <v>0</v>
      </c>
      <c r="K635" s="7">
        <f>IF(D635&lt;G635,1,0)</f>
        <v>1</v>
      </c>
      <c r="L635" t="str">
        <f t="shared" si="66"/>
        <v>NÃO PASSO</v>
      </c>
      <c r="M635">
        <f t="shared" si="67"/>
        <v>0</v>
      </c>
      <c r="N635" s="8">
        <f t="shared" si="69"/>
        <v>25</v>
      </c>
    </row>
    <row r="636" spans="1:14" x14ac:dyDescent="0.3">
      <c r="A636" s="6">
        <v>0.99</v>
      </c>
      <c r="B636" s="6">
        <v>0.18</v>
      </c>
      <c r="C636" s="6">
        <v>0.13</v>
      </c>
      <c r="D636" s="3">
        <f t="shared" si="70"/>
        <v>0.95199999999999996</v>
      </c>
      <c r="E636" s="2">
        <f>MAX(D586:D636)</f>
        <v>1.4440000000000002</v>
      </c>
      <c r="F636" s="2">
        <f>MIN(D586:D636)</f>
        <v>0.67999999999999994</v>
      </c>
      <c r="G636" s="4">
        <f t="shared" si="71"/>
        <v>1.0620000000000001</v>
      </c>
      <c r="H636" s="5">
        <f t="shared" si="68"/>
        <v>1.044</v>
      </c>
      <c r="I636" s="5">
        <f>IF(D636&gt;1.04,D636,I635)</f>
        <v>1.044</v>
      </c>
      <c r="J636" s="7">
        <f t="shared" si="65"/>
        <v>0</v>
      </c>
      <c r="K636" s="7">
        <f>IF(D636&lt;G636,1,0)</f>
        <v>1</v>
      </c>
      <c r="L636" t="str">
        <f t="shared" si="66"/>
        <v>NÃO PASSO</v>
      </c>
      <c r="M636">
        <f t="shared" si="67"/>
        <v>0</v>
      </c>
      <c r="N636" s="8">
        <f t="shared" si="69"/>
        <v>25</v>
      </c>
    </row>
    <row r="637" spans="1:14" x14ac:dyDescent="0.3">
      <c r="A637" s="6">
        <v>0.94</v>
      </c>
      <c r="B637" s="6">
        <v>0.17</v>
      </c>
      <c r="C637" s="6">
        <v>0.11</v>
      </c>
      <c r="D637" s="3">
        <f t="shared" si="70"/>
        <v>0.95199999999999996</v>
      </c>
      <c r="E637" s="2">
        <f>MAX(D587:D637)</f>
        <v>1.4440000000000002</v>
      </c>
      <c r="F637" s="2">
        <f>MIN(D587:D637)</f>
        <v>0.67999999999999994</v>
      </c>
      <c r="G637" s="4">
        <f t="shared" si="71"/>
        <v>1.0620000000000001</v>
      </c>
      <c r="H637" s="5">
        <f t="shared" si="68"/>
        <v>1.044</v>
      </c>
      <c r="I637" s="5">
        <f>IF(D637&gt;1.04,D637,I636)</f>
        <v>1.044</v>
      </c>
      <c r="J637" s="7">
        <f t="shared" si="65"/>
        <v>0</v>
      </c>
      <c r="K637" s="7">
        <f>IF(D637&lt;G637,1,0)</f>
        <v>1</v>
      </c>
      <c r="L637" t="str">
        <f t="shared" si="66"/>
        <v>NÃO PASSO</v>
      </c>
      <c r="M637">
        <f t="shared" si="67"/>
        <v>0</v>
      </c>
      <c r="N637" s="8">
        <f t="shared" si="69"/>
        <v>25</v>
      </c>
    </row>
    <row r="638" spans="1:14" x14ac:dyDescent="0.3">
      <c r="A638" s="6">
        <v>0.91</v>
      </c>
      <c r="B638" s="6">
        <v>0.2</v>
      </c>
      <c r="C638" s="6">
        <v>0.08</v>
      </c>
      <c r="D638" s="3">
        <f t="shared" si="70"/>
        <v>0.96799999999999997</v>
      </c>
      <c r="E638" s="2">
        <f>MAX(D588:D638)</f>
        <v>1.4440000000000002</v>
      </c>
      <c r="F638" s="2">
        <f>MIN(D588:D638)</f>
        <v>0.67999999999999994</v>
      </c>
      <c r="G638" s="4">
        <f t="shared" si="71"/>
        <v>1.0620000000000001</v>
      </c>
      <c r="H638" s="5">
        <f t="shared" si="68"/>
        <v>1.044</v>
      </c>
      <c r="I638" s="5">
        <f>IF(D638&gt;1.04,D638,I637)</f>
        <v>1.044</v>
      </c>
      <c r="J638" s="7">
        <f t="shared" si="65"/>
        <v>0</v>
      </c>
      <c r="K638" s="7">
        <f>IF(D638&lt;G638,1,0)</f>
        <v>1</v>
      </c>
      <c r="L638" t="str">
        <f t="shared" si="66"/>
        <v>NÃO PASSO</v>
      </c>
      <c r="M638">
        <f t="shared" si="67"/>
        <v>0</v>
      </c>
      <c r="N638" s="8">
        <f t="shared" si="69"/>
        <v>25</v>
      </c>
    </row>
    <row r="639" spans="1:14" x14ac:dyDescent="0.3">
      <c r="A639" s="6">
        <v>0.95</v>
      </c>
      <c r="B639" s="6">
        <v>0.28000000000000003</v>
      </c>
      <c r="C639" s="6">
        <v>0.08</v>
      </c>
      <c r="D639" s="3">
        <f t="shared" si="70"/>
        <v>0.98799999999999988</v>
      </c>
      <c r="E639" s="2">
        <f>MAX(D589:D639)</f>
        <v>1.4440000000000002</v>
      </c>
      <c r="F639" s="2">
        <f>MIN(D589:D639)</f>
        <v>0.67999999999999994</v>
      </c>
      <c r="G639" s="4">
        <f t="shared" si="71"/>
        <v>1.0620000000000001</v>
      </c>
      <c r="H639" s="5">
        <f t="shared" si="68"/>
        <v>1.044</v>
      </c>
      <c r="I639" s="5">
        <f>IF(D639&gt;1.04,D639,I638)</f>
        <v>1.044</v>
      </c>
      <c r="J639" s="7">
        <f t="shared" si="65"/>
        <v>0</v>
      </c>
      <c r="K639" s="7">
        <f>IF(D639&lt;G639,1,0)</f>
        <v>1</v>
      </c>
      <c r="L639" t="str">
        <f t="shared" si="66"/>
        <v>NÃO PASSO</v>
      </c>
      <c r="M639">
        <f t="shared" si="67"/>
        <v>0</v>
      </c>
      <c r="N639" s="8">
        <f t="shared" si="69"/>
        <v>25</v>
      </c>
    </row>
    <row r="640" spans="1:14" x14ac:dyDescent="0.3">
      <c r="A640" s="6">
        <v>1.05</v>
      </c>
      <c r="B640" s="6">
        <v>0.3</v>
      </c>
      <c r="C640" s="6">
        <v>0.15</v>
      </c>
      <c r="D640" s="3">
        <f t="shared" si="70"/>
        <v>1</v>
      </c>
      <c r="E640" s="2">
        <f>MAX(D590:D640)</f>
        <v>1.4440000000000002</v>
      </c>
      <c r="F640" s="2">
        <f>MIN(D590:D640)</f>
        <v>0.67999999999999994</v>
      </c>
      <c r="G640" s="4">
        <f t="shared" si="71"/>
        <v>1.0620000000000001</v>
      </c>
      <c r="H640" s="5">
        <f t="shared" si="68"/>
        <v>1.044</v>
      </c>
      <c r="I640" s="5">
        <f>IF(D640&gt;1.04,D640,I639)</f>
        <v>1.044</v>
      </c>
      <c r="J640" s="7">
        <f t="shared" si="65"/>
        <v>0</v>
      </c>
      <c r="K640" s="7">
        <f>IF(D640&lt;G640,1,0)</f>
        <v>1</v>
      </c>
      <c r="L640" t="str">
        <f t="shared" si="66"/>
        <v>NÃO PASSO</v>
      </c>
      <c r="M640">
        <f t="shared" si="67"/>
        <v>0</v>
      </c>
      <c r="N640" s="8">
        <f t="shared" si="69"/>
        <v>25</v>
      </c>
    </row>
    <row r="641" spans="1:14" x14ac:dyDescent="0.3">
      <c r="A641" s="6">
        <v>1.0900000000000001</v>
      </c>
      <c r="B641" s="6">
        <v>0.27</v>
      </c>
      <c r="C641" s="6">
        <v>0.23</v>
      </c>
      <c r="D641" s="3">
        <f t="shared" si="70"/>
        <v>1.008</v>
      </c>
      <c r="E641" s="2">
        <f>MAX(D591:D641)</f>
        <v>1.4440000000000002</v>
      </c>
      <c r="F641" s="2">
        <f>MIN(D591:D641)</f>
        <v>0.67999999999999994</v>
      </c>
      <c r="G641" s="4">
        <f t="shared" si="71"/>
        <v>1.0620000000000001</v>
      </c>
      <c r="H641" s="5">
        <f t="shared" si="68"/>
        <v>1.044</v>
      </c>
      <c r="I641" s="5">
        <f>IF(D641&gt;1.04,D641,I640)</f>
        <v>1.044</v>
      </c>
      <c r="J641" s="7">
        <f t="shared" si="65"/>
        <v>0</v>
      </c>
      <c r="K641" s="7">
        <f>IF(D641&lt;G641,1,0)</f>
        <v>1</v>
      </c>
      <c r="L641" t="str">
        <f t="shared" si="66"/>
        <v>NÃO PASSO</v>
      </c>
      <c r="M641">
        <f t="shared" si="67"/>
        <v>0</v>
      </c>
      <c r="N641" s="8">
        <f t="shared" si="69"/>
        <v>25</v>
      </c>
    </row>
    <row r="642" spans="1:14" x14ac:dyDescent="0.3">
      <c r="A642" s="6">
        <v>1</v>
      </c>
      <c r="B642" s="6">
        <v>0.22</v>
      </c>
      <c r="C642" s="6">
        <v>0.24</v>
      </c>
      <c r="D642" s="3">
        <f t="shared" si="70"/>
        <v>1.05</v>
      </c>
      <c r="E642" s="2">
        <f>MAX(D592:D642)</f>
        <v>1.4440000000000002</v>
      </c>
      <c r="F642" s="2">
        <f>MIN(D592:D642)</f>
        <v>0.67999999999999994</v>
      </c>
      <c r="G642" s="4">
        <f t="shared" si="71"/>
        <v>1.0620000000000001</v>
      </c>
      <c r="H642" s="5">
        <f t="shared" si="68"/>
        <v>1.044</v>
      </c>
      <c r="I642" s="5">
        <f>IF(D642&gt;1.04,D642,I641)</f>
        <v>1.05</v>
      </c>
      <c r="J642" s="7">
        <f t="shared" si="65"/>
        <v>0</v>
      </c>
      <c r="K642" s="7">
        <f>IF(D642&lt;G642,1,0)</f>
        <v>1</v>
      </c>
      <c r="L642" t="str">
        <f t="shared" si="66"/>
        <v>NÃO PASSO</v>
      </c>
      <c r="M642">
        <f t="shared" si="67"/>
        <v>0</v>
      </c>
      <c r="N642" s="8">
        <f t="shared" si="69"/>
        <v>25</v>
      </c>
    </row>
    <row r="643" spans="1:14" x14ac:dyDescent="0.3">
      <c r="A643" s="6">
        <v>0.95</v>
      </c>
      <c r="B643" s="6">
        <v>0.22</v>
      </c>
      <c r="C643" s="6">
        <v>0.21</v>
      </c>
      <c r="D643" s="3">
        <f t="shared" si="70"/>
        <v>1.1339999999999999</v>
      </c>
      <c r="E643" s="2">
        <f>MAX(D593:D643)</f>
        <v>1.4440000000000002</v>
      </c>
      <c r="F643" s="2">
        <f>MIN(D593:D643)</f>
        <v>0.67999999999999994</v>
      </c>
      <c r="G643" s="4">
        <f t="shared" si="71"/>
        <v>1.0620000000000001</v>
      </c>
      <c r="H643" s="5">
        <f t="shared" si="68"/>
        <v>1.05</v>
      </c>
      <c r="I643" s="5">
        <f>IF(D643&gt;1.04,D643,I642)</f>
        <v>1.1339999999999999</v>
      </c>
      <c r="J643" s="7">
        <f t="shared" ref="J643:J706" si="72">IF(I643&lt;H643,1,0)</f>
        <v>0</v>
      </c>
      <c r="K643" s="7">
        <f>IF(D643&lt;G643,1,0)</f>
        <v>0</v>
      </c>
      <c r="L643" t="str">
        <f t="shared" ref="L643:L706" si="73">IF(AND((J643=1),(K643=1)),"PASSO","NÃO PASSO")</f>
        <v>NÃO PASSO</v>
      </c>
      <c r="M643">
        <f t="shared" ref="M643:M706" si="74">IF(AND((J643=1),(K643=1)),1,0)</f>
        <v>0</v>
      </c>
      <c r="N643" s="8">
        <f t="shared" si="69"/>
        <v>25</v>
      </c>
    </row>
    <row r="644" spans="1:14" x14ac:dyDescent="0.3">
      <c r="A644" s="6">
        <v>1.1599999999999999</v>
      </c>
      <c r="B644" s="6">
        <v>0.22</v>
      </c>
      <c r="C644" s="6">
        <v>0.21</v>
      </c>
      <c r="D644" s="3">
        <f t="shared" si="70"/>
        <v>1.258</v>
      </c>
      <c r="E644" s="2">
        <f>MAX(D594:D644)</f>
        <v>1.4440000000000002</v>
      </c>
      <c r="F644" s="2">
        <f>MIN(D594:D644)</f>
        <v>0.67999999999999994</v>
      </c>
      <c r="G644" s="4">
        <f t="shared" si="71"/>
        <v>1.0620000000000001</v>
      </c>
      <c r="H644" s="5">
        <f t="shared" ref="H644:H707" si="75">IF(I644&lt;&gt;0,I643,H643)</f>
        <v>1.1339999999999999</v>
      </c>
      <c r="I644" s="5">
        <f>IF(D644&gt;1.04,D644,I643)</f>
        <v>1.258</v>
      </c>
      <c r="J644" s="7">
        <f t="shared" si="72"/>
        <v>0</v>
      </c>
      <c r="K644" s="7">
        <f>IF(D644&lt;G644,1,0)</f>
        <v>0</v>
      </c>
      <c r="L644" t="str">
        <f t="shared" si="73"/>
        <v>NÃO PASSO</v>
      </c>
      <c r="M644">
        <f t="shared" si="74"/>
        <v>0</v>
      </c>
      <c r="N644" s="8">
        <f t="shared" ref="N644:N707" si="76">N643+M644</f>
        <v>25</v>
      </c>
    </row>
    <row r="645" spans="1:14" x14ac:dyDescent="0.3">
      <c r="A645" s="6">
        <v>1.47</v>
      </c>
      <c r="B645" s="6">
        <v>0.17</v>
      </c>
      <c r="C645" s="6">
        <v>0.02</v>
      </c>
      <c r="D645" s="3">
        <f t="shared" ref="D645:D708" si="77">AVERAGE(A643:A647)</f>
        <v>1.3199999999999998</v>
      </c>
      <c r="E645" s="2">
        <f>MAX(D595:D645)</f>
        <v>1.4440000000000002</v>
      </c>
      <c r="F645" s="2">
        <f>MIN(D595:D645)</f>
        <v>0.67999999999999994</v>
      </c>
      <c r="G645" s="4">
        <f t="shared" si="71"/>
        <v>1.0620000000000001</v>
      </c>
      <c r="H645" s="5">
        <f t="shared" si="75"/>
        <v>1.258</v>
      </c>
      <c r="I645" s="5">
        <f>IF(D645&gt;1.04,D645,I644)</f>
        <v>1.3199999999999998</v>
      </c>
      <c r="J645" s="7">
        <f t="shared" si="72"/>
        <v>0</v>
      </c>
      <c r="K645" s="7">
        <f>IF(D645&lt;G645,1,0)</f>
        <v>0</v>
      </c>
      <c r="L645" t="str">
        <f t="shared" si="73"/>
        <v>NÃO PASSO</v>
      </c>
      <c r="M645">
        <f t="shared" si="74"/>
        <v>0</v>
      </c>
      <c r="N645" s="8">
        <f t="shared" si="76"/>
        <v>25</v>
      </c>
    </row>
    <row r="646" spans="1:14" x14ac:dyDescent="0.3">
      <c r="A646" s="6">
        <v>1.71</v>
      </c>
      <c r="B646" s="6">
        <v>0.06</v>
      </c>
      <c r="C646" s="6">
        <v>-0.11</v>
      </c>
      <c r="D646" s="3">
        <f t="shared" si="77"/>
        <v>1.33</v>
      </c>
      <c r="E646" s="2">
        <f>MAX(D596:D646)</f>
        <v>1.4440000000000002</v>
      </c>
      <c r="F646" s="2">
        <f>MIN(D596:D646)</f>
        <v>0.67999999999999994</v>
      </c>
      <c r="G646" s="4">
        <f t="shared" si="71"/>
        <v>1.0620000000000001</v>
      </c>
      <c r="H646" s="5">
        <f t="shared" si="75"/>
        <v>1.3199999999999998</v>
      </c>
      <c r="I646" s="5">
        <f>IF(D646&gt;1.04,D646,I645)</f>
        <v>1.33</v>
      </c>
      <c r="J646" s="7">
        <f t="shared" si="72"/>
        <v>0</v>
      </c>
      <c r="K646" s="7">
        <f>IF(D646&lt;G646,1,0)</f>
        <v>0</v>
      </c>
      <c r="L646" t="str">
        <f t="shared" si="73"/>
        <v>NÃO PASSO</v>
      </c>
      <c r="M646">
        <f t="shared" si="74"/>
        <v>0</v>
      </c>
      <c r="N646" s="8">
        <f t="shared" si="76"/>
        <v>25</v>
      </c>
    </row>
    <row r="647" spans="1:14" x14ac:dyDescent="0.3">
      <c r="A647" s="6">
        <v>1.31</v>
      </c>
      <c r="B647" s="6">
        <v>-7.0000000000000007E-2</v>
      </c>
      <c r="C647" s="6">
        <v>0.04</v>
      </c>
      <c r="D647" s="3">
        <f t="shared" si="77"/>
        <v>1.264</v>
      </c>
      <c r="E647" s="2">
        <f>MAX(D597:D647)</f>
        <v>1.4440000000000002</v>
      </c>
      <c r="F647" s="2">
        <f>MIN(D597:D647)</f>
        <v>0.67999999999999994</v>
      </c>
      <c r="G647" s="4">
        <f t="shared" si="71"/>
        <v>1.0620000000000001</v>
      </c>
      <c r="H647" s="5">
        <f t="shared" si="75"/>
        <v>1.33</v>
      </c>
      <c r="I647" s="5">
        <f>IF(D647&gt;1.04,D647,I646)</f>
        <v>1.264</v>
      </c>
      <c r="J647" s="7">
        <f t="shared" si="72"/>
        <v>1</v>
      </c>
      <c r="K647" s="7">
        <f>IF(D647&lt;G647,1,0)</f>
        <v>0</v>
      </c>
      <c r="L647" t="str">
        <f t="shared" si="73"/>
        <v>NÃO PASSO</v>
      </c>
      <c r="M647">
        <f t="shared" si="74"/>
        <v>0</v>
      </c>
      <c r="N647" s="8">
        <f t="shared" si="76"/>
        <v>25</v>
      </c>
    </row>
    <row r="648" spans="1:14" x14ac:dyDescent="0.3">
      <c r="A648" s="6">
        <v>1</v>
      </c>
      <c r="B648" s="6">
        <v>-7.0000000000000007E-2</v>
      </c>
      <c r="C648" s="6">
        <v>7.0000000000000007E-2</v>
      </c>
      <c r="D648" s="3">
        <f t="shared" si="77"/>
        <v>1.1179999999999999</v>
      </c>
      <c r="E648" s="2">
        <f>MAX(D598:D648)</f>
        <v>1.4440000000000002</v>
      </c>
      <c r="F648" s="2">
        <f>MIN(D598:D648)</f>
        <v>0.67999999999999994</v>
      </c>
      <c r="G648" s="4">
        <f t="shared" si="71"/>
        <v>1.0620000000000001</v>
      </c>
      <c r="H648" s="5">
        <f t="shared" si="75"/>
        <v>1.264</v>
      </c>
      <c r="I648" s="5">
        <f>IF(D648&gt;1.04,D648,I647)</f>
        <v>1.1179999999999999</v>
      </c>
      <c r="J648" s="7">
        <f t="shared" si="72"/>
        <v>1</v>
      </c>
      <c r="K648" s="7">
        <f>IF(D648&lt;G648,1,0)</f>
        <v>0</v>
      </c>
      <c r="L648" t="str">
        <f t="shared" si="73"/>
        <v>NÃO PASSO</v>
      </c>
      <c r="M648">
        <f t="shared" si="74"/>
        <v>0</v>
      </c>
      <c r="N648" s="8">
        <f t="shared" si="76"/>
        <v>25</v>
      </c>
    </row>
    <row r="649" spans="1:14" x14ac:dyDescent="0.3">
      <c r="A649" s="6">
        <v>0.83</v>
      </c>
      <c r="B649" s="6">
        <v>-0.09</v>
      </c>
      <c r="C649" s="6">
        <v>0.06</v>
      </c>
      <c r="D649" s="3">
        <f t="shared" si="77"/>
        <v>0.91400000000000003</v>
      </c>
      <c r="E649" s="2">
        <f>MAX(D599:D649)</f>
        <v>1.4440000000000002</v>
      </c>
      <c r="F649" s="2">
        <f>MIN(D599:D649)</f>
        <v>0.67999999999999994</v>
      </c>
      <c r="G649" s="4">
        <f t="shared" si="71"/>
        <v>1.0620000000000001</v>
      </c>
      <c r="H649" s="5">
        <f t="shared" si="75"/>
        <v>1.1179999999999999</v>
      </c>
      <c r="I649" s="5">
        <f>IF(D649&gt;1.04,D649,I648)</f>
        <v>1.1179999999999999</v>
      </c>
      <c r="J649" s="7">
        <f t="shared" si="72"/>
        <v>0</v>
      </c>
      <c r="K649" s="7">
        <f>IF(D649&lt;G649,1,0)</f>
        <v>1</v>
      </c>
      <c r="L649" t="str">
        <f t="shared" si="73"/>
        <v>NÃO PASSO</v>
      </c>
      <c r="M649">
        <f t="shared" si="74"/>
        <v>0</v>
      </c>
      <c r="N649" s="8">
        <f t="shared" si="76"/>
        <v>25</v>
      </c>
    </row>
    <row r="650" spans="1:14" x14ac:dyDescent="0.3">
      <c r="A650" s="6">
        <v>0.74</v>
      </c>
      <c r="B650" s="6">
        <v>-0.12</v>
      </c>
      <c r="C650" s="6">
        <v>0.04</v>
      </c>
      <c r="D650" s="3">
        <f t="shared" si="77"/>
        <v>0.78800000000000003</v>
      </c>
      <c r="E650" s="2">
        <f>MAX(D600:D650)</f>
        <v>1.4440000000000002</v>
      </c>
      <c r="F650" s="2">
        <f>MIN(D600:D650)</f>
        <v>0.67999999999999994</v>
      </c>
      <c r="G650" s="4">
        <f t="shared" si="71"/>
        <v>1.0620000000000001</v>
      </c>
      <c r="H650" s="5">
        <f t="shared" si="75"/>
        <v>1.1179999999999999</v>
      </c>
      <c r="I650" s="5">
        <f>IF(D650&gt;1.04,D650,I649)</f>
        <v>1.1179999999999999</v>
      </c>
      <c r="J650" s="7">
        <f t="shared" si="72"/>
        <v>0</v>
      </c>
      <c r="K650" s="7">
        <f>IF(D650&lt;G650,1,0)</f>
        <v>1</v>
      </c>
      <c r="L650" t="str">
        <f t="shared" si="73"/>
        <v>NÃO PASSO</v>
      </c>
      <c r="M650">
        <f t="shared" si="74"/>
        <v>0</v>
      </c>
      <c r="N650" s="8">
        <f t="shared" si="76"/>
        <v>25</v>
      </c>
    </row>
    <row r="651" spans="1:14" x14ac:dyDescent="0.3">
      <c r="A651" s="6">
        <v>0.69</v>
      </c>
      <c r="B651" s="6">
        <v>-0.15</v>
      </c>
      <c r="C651" s="6">
        <v>0.01</v>
      </c>
      <c r="D651" s="3">
        <f t="shared" si="77"/>
        <v>0.748</v>
      </c>
      <c r="E651" s="2">
        <f>MAX(D601:D651)</f>
        <v>1.4440000000000002</v>
      </c>
      <c r="F651" s="2">
        <f>MIN(D601:D651)</f>
        <v>0.67999999999999994</v>
      </c>
      <c r="G651" s="4">
        <f t="shared" si="71"/>
        <v>1.0620000000000001</v>
      </c>
      <c r="H651" s="5">
        <f t="shared" si="75"/>
        <v>1.1179999999999999</v>
      </c>
      <c r="I651" s="5">
        <f>IF(D651&gt;1.04,D651,I650)</f>
        <v>1.1179999999999999</v>
      </c>
      <c r="J651" s="7">
        <f t="shared" si="72"/>
        <v>0</v>
      </c>
      <c r="K651" s="7">
        <f>IF(D651&lt;G651,1,0)</f>
        <v>1</v>
      </c>
      <c r="L651" t="str">
        <f t="shared" si="73"/>
        <v>NÃO PASSO</v>
      </c>
      <c r="M651">
        <f t="shared" si="74"/>
        <v>0</v>
      </c>
      <c r="N651" s="8">
        <f t="shared" si="76"/>
        <v>25</v>
      </c>
    </row>
    <row r="652" spans="1:14" x14ac:dyDescent="0.3">
      <c r="A652" s="6">
        <v>0.68</v>
      </c>
      <c r="B652" s="6">
        <v>-0.11</v>
      </c>
      <c r="C652" s="6">
        <v>-0.1</v>
      </c>
      <c r="D652" s="3">
        <f t="shared" si="77"/>
        <v>0.78800000000000003</v>
      </c>
      <c r="E652" s="2">
        <f>MAX(D602:D652)</f>
        <v>1.4440000000000002</v>
      </c>
      <c r="F652" s="2">
        <f>MIN(D602:D652)</f>
        <v>0.67999999999999994</v>
      </c>
      <c r="G652" s="4">
        <f t="shared" si="71"/>
        <v>1.0620000000000001</v>
      </c>
      <c r="H652" s="5">
        <f t="shared" si="75"/>
        <v>1.1179999999999999</v>
      </c>
      <c r="I652" s="5">
        <f>IF(D652&gt;1.04,D652,I651)</f>
        <v>1.1179999999999999</v>
      </c>
      <c r="J652" s="7">
        <f t="shared" si="72"/>
        <v>0</v>
      </c>
      <c r="K652" s="7">
        <f>IF(D652&lt;G652,1,0)</f>
        <v>1</v>
      </c>
      <c r="L652" t="str">
        <f t="shared" si="73"/>
        <v>NÃO PASSO</v>
      </c>
      <c r="M652">
        <f t="shared" si="74"/>
        <v>0</v>
      </c>
      <c r="N652" s="8">
        <f t="shared" si="76"/>
        <v>25</v>
      </c>
    </row>
    <row r="653" spans="1:14" x14ac:dyDescent="0.3">
      <c r="A653" s="6">
        <v>0.8</v>
      </c>
      <c r="B653" s="6">
        <v>-0.02</v>
      </c>
      <c r="C653" s="6">
        <v>-0.13</v>
      </c>
      <c r="D653" s="3">
        <f t="shared" si="77"/>
        <v>0.9</v>
      </c>
      <c r="E653" s="2">
        <f>MAX(D603:D653)</f>
        <v>1.4440000000000002</v>
      </c>
      <c r="F653" s="2">
        <f>MIN(D603:D653)</f>
        <v>0.67999999999999994</v>
      </c>
      <c r="G653" s="4">
        <f t="shared" si="71"/>
        <v>1.0620000000000001</v>
      </c>
      <c r="H653" s="5">
        <f t="shared" si="75"/>
        <v>1.1179999999999999</v>
      </c>
      <c r="I653" s="5">
        <f>IF(D653&gt;1.04,D653,I652)</f>
        <v>1.1179999999999999</v>
      </c>
      <c r="J653" s="7">
        <f t="shared" si="72"/>
        <v>0</v>
      </c>
      <c r="K653" s="7">
        <f>IF(D653&lt;G653,1,0)</f>
        <v>1</v>
      </c>
      <c r="L653" t="str">
        <f t="shared" si="73"/>
        <v>NÃO PASSO</v>
      </c>
      <c r="M653">
        <f t="shared" si="74"/>
        <v>0</v>
      </c>
      <c r="N653" s="8">
        <f t="shared" si="76"/>
        <v>25</v>
      </c>
    </row>
    <row r="654" spans="1:14" x14ac:dyDescent="0.3">
      <c r="A654" s="6">
        <v>1.03</v>
      </c>
      <c r="B654" s="6">
        <v>7.0000000000000007E-2</v>
      </c>
      <c r="C654" s="6">
        <v>-0.04</v>
      </c>
      <c r="D654" s="3">
        <f t="shared" si="77"/>
        <v>1.02</v>
      </c>
      <c r="E654" s="2">
        <f>MAX(D604:D654)</f>
        <v>1.4440000000000002</v>
      </c>
      <c r="F654" s="2">
        <f>MIN(D604:D654)</f>
        <v>0.67999999999999994</v>
      </c>
      <c r="G654" s="4">
        <f t="shared" si="71"/>
        <v>1.0620000000000001</v>
      </c>
      <c r="H654" s="5">
        <f t="shared" si="75"/>
        <v>1.1179999999999999</v>
      </c>
      <c r="I654" s="5">
        <f>IF(D654&gt;1.04,D654,I653)</f>
        <v>1.1179999999999999</v>
      </c>
      <c r="J654" s="7">
        <f t="shared" si="72"/>
        <v>0</v>
      </c>
      <c r="K654" s="7">
        <f>IF(D654&lt;G654,1,0)</f>
        <v>1</v>
      </c>
      <c r="L654" t="str">
        <f t="shared" si="73"/>
        <v>NÃO PASSO</v>
      </c>
      <c r="M654">
        <f t="shared" si="74"/>
        <v>0</v>
      </c>
      <c r="N654" s="8">
        <f t="shared" si="76"/>
        <v>25</v>
      </c>
    </row>
    <row r="655" spans="1:14" x14ac:dyDescent="0.3">
      <c r="A655" s="6">
        <v>1.3</v>
      </c>
      <c r="B655" s="6">
        <v>0.11</v>
      </c>
      <c r="C655" s="6">
        <v>-0.05</v>
      </c>
      <c r="D655" s="3">
        <f t="shared" si="77"/>
        <v>1.1039999999999999</v>
      </c>
      <c r="E655" s="2">
        <f>MAX(D605:D655)</f>
        <v>1.4440000000000002</v>
      </c>
      <c r="F655" s="2">
        <f>MIN(D605:D655)</f>
        <v>0.67999999999999994</v>
      </c>
      <c r="G655" s="4">
        <f t="shared" si="71"/>
        <v>1.0620000000000001</v>
      </c>
      <c r="H655" s="5">
        <f t="shared" si="75"/>
        <v>1.1179999999999999</v>
      </c>
      <c r="I655" s="5">
        <f>IF(D655&gt;1.04,D655,I654)</f>
        <v>1.1039999999999999</v>
      </c>
      <c r="J655" s="7">
        <f t="shared" si="72"/>
        <v>1</v>
      </c>
      <c r="K655" s="7">
        <f>IF(D655&lt;G655,1,0)</f>
        <v>0</v>
      </c>
      <c r="L655" t="str">
        <f t="shared" si="73"/>
        <v>NÃO PASSO</v>
      </c>
      <c r="M655">
        <f t="shared" si="74"/>
        <v>0</v>
      </c>
      <c r="N655" s="8">
        <f t="shared" si="76"/>
        <v>25</v>
      </c>
    </row>
    <row r="656" spans="1:14" x14ac:dyDescent="0.3">
      <c r="A656" s="6">
        <v>1.29</v>
      </c>
      <c r="B656" s="6">
        <v>0.11</v>
      </c>
      <c r="C656" s="6">
        <v>-0.09</v>
      </c>
      <c r="D656" s="3">
        <f t="shared" si="77"/>
        <v>1.1440000000000001</v>
      </c>
      <c r="E656" s="2">
        <f>MAX(D606:D656)</f>
        <v>1.4440000000000002</v>
      </c>
      <c r="F656" s="2">
        <f>MIN(D606:D656)</f>
        <v>0.67999999999999994</v>
      </c>
      <c r="G656" s="4">
        <f t="shared" si="71"/>
        <v>1.0620000000000001</v>
      </c>
      <c r="H656" s="5">
        <f t="shared" si="75"/>
        <v>1.1039999999999999</v>
      </c>
      <c r="I656" s="5">
        <f>IF(D656&gt;1.04,D656,I655)</f>
        <v>1.1440000000000001</v>
      </c>
      <c r="J656" s="7">
        <f t="shared" si="72"/>
        <v>0</v>
      </c>
      <c r="K656" s="7">
        <f>IF(D656&lt;G656,1,0)</f>
        <v>0</v>
      </c>
      <c r="L656" t="str">
        <f t="shared" si="73"/>
        <v>NÃO PASSO</v>
      </c>
      <c r="M656">
        <f t="shared" si="74"/>
        <v>0</v>
      </c>
      <c r="N656" s="8">
        <f t="shared" si="76"/>
        <v>25</v>
      </c>
    </row>
    <row r="657" spans="1:14" x14ac:dyDescent="0.3">
      <c r="A657" s="6">
        <v>1.1000000000000001</v>
      </c>
      <c r="B657" s="6">
        <v>0.01</v>
      </c>
      <c r="C657" s="6">
        <v>0</v>
      </c>
      <c r="D657" s="3">
        <f t="shared" si="77"/>
        <v>1.1259999999999999</v>
      </c>
      <c r="E657" s="2">
        <f>MAX(D607:D657)</f>
        <v>1.4440000000000002</v>
      </c>
      <c r="F657" s="2">
        <f>MIN(D607:D657)</f>
        <v>0.67999999999999994</v>
      </c>
      <c r="G657" s="4">
        <f t="shared" si="71"/>
        <v>1.0620000000000001</v>
      </c>
      <c r="H657" s="5">
        <f t="shared" si="75"/>
        <v>1.1440000000000001</v>
      </c>
      <c r="I657" s="5">
        <f>IF(D657&gt;1.04,D657,I656)</f>
        <v>1.1259999999999999</v>
      </c>
      <c r="J657" s="7">
        <f t="shared" si="72"/>
        <v>1</v>
      </c>
      <c r="K657" s="7">
        <f>IF(D657&lt;G657,1,0)</f>
        <v>0</v>
      </c>
      <c r="L657" t="str">
        <f t="shared" si="73"/>
        <v>NÃO PASSO</v>
      </c>
      <c r="M657">
        <f t="shared" si="74"/>
        <v>0</v>
      </c>
      <c r="N657" s="8">
        <f t="shared" si="76"/>
        <v>25</v>
      </c>
    </row>
    <row r="658" spans="1:14" x14ac:dyDescent="0.3">
      <c r="A658" s="6">
        <v>1</v>
      </c>
      <c r="B658" s="6">
        <v>-7.0000000000000007E-2</v>
      </c>
      <c r="C658" s="6">
        <v>0.02</v>
      </c>
      <c r="D658" s="3">
        <f t="shared" si="77"/>
        <v>1.044</v>
      </c>
      <c r="E658" s="2">
        <f>MAX(D608:D658)</f>
        <v>1.4440000000000002</v>
      </c>
      <c r="F658" s="2">
        <f>MIN(D608:D658)</f>
        <v>0.67999999999999994</v>
      </c>
      <c r="G658" s="4">
        <f t="shared" si="71"/>
        <v>1.0620000000000001</v>
      </c>
      <c r="H658" s="5">
        <f t="shared" si="75"/>
        <v>1.1259999999999999</v>
      </c>
      <c r="I658" s="5">
        <f>IF(D658&gt;1.04,D658,I657)</f>
        <v>1.044</v>
      </c>
      <c r="J658" s="7">
        <f t="shared" si="72"/>
        <v>1</v>
      </c>
      <c r="K658" s="7">
        <f>IF(D658&lt;G658,1,0)</f>
        <v>1</v>
      </c>
      <c r="L658" t="str">
        <f t="shared" si="73"/>
        <v>PASSO</v>
      </c>
      <c r="M658">
        <f t="shared" si="74"/>
        <v>1</v>
      </c>
      <c r="N658" s="8">
        <f t="shared" si="76"/>
        <v>26</v>
      </c>
    </row>
    <row r="659" spans="1:14" x14ac:dyDescent="0.3">
      <c r="A659" s="6">
        <v>0.94</v>
      </c>
      <c r="B659" s="6">
        <v>-0.12</v>
      </c>
      <c r="C659" s="6">
        <v>-0.03</v>
      </c>
      <c r="D659" s="3">
        <f t="shared" si="77"/>
        <v>0.97000000000000008</v>
      </c>
      <c r="E659" s="2">
        <f>MAX(D609:D659)</f>
        <v>1.4440000000000002</v>
      </c>
      <c r="F659" s="2">
        <f>MIN(D609:D659)</f>
        <v>0.67999999999999994</v>
      </c>
      <c r="G659" s="4">
        <f t="shared" si="71"/>
        <v>1.0620000000000001</v>
      </c>
      <c r="H659" s="5">
        <f t="shared" si="75"/>
        <v>1.044</v>
      </c>
      <c r="I659" s="5">
        <f>IF(D659&gt;1.04,D659,I658)</f>
        <v>1.044</v>
      </c>
      <c r="J659" s="7">
        <f t="shared" si="72"/>
        <v>0</v>
      </c>
      <c r="K659" s="7">
        <f>IF(D659&lt;G659,1,0)</f>
        <v>1</v>
      </c>
      <c r="L659" t="str">
        <f t="shared" si="73"/>
        <v>NÃO PASSO</v>
      </c>
      <c r="M659">
        <f t="shared" si="74"/>
        <v>0</v>
      </c>
      <c r="N659" s="8">
        <f t="shared" si="76"/>
        <v>26</v>
      </c>
    </row>
    <row r="660" spans="1:14" x14ac:dyDescent="0.3">
      <c r="A660" s="6">
        <v>0.89</v>
      </c>
      <c r="B660" s="6">
        <v>-0.14000000000000001</v>
      </c>
      <c r="C660" s="6">
        <v>-0.06</v>
      </c>
      <c r="D660" s="3">
        <f t="shared" si="77"/>
        <v>0.93200000000000005</v>
      </c>
      <c r="E660" s="2">
        <f>MAX(D610:D660)</f>
        <v>1.4440000000000002</v>
      </c>
      <c r="F660" s="2">
        <f>MIN(D610:D660)</f>
        <v>0.67999999999999994</v>
      </c>
      <c r="G660" s="4">
        <f t="shared" si="71"/>
        <v>1.0620000000000001</v>
      </c>
      <c r="H660" s="5">
        <f t="shared" si="75"/>
        <v>1.044</v>
      </c>
      <c r="I660" s="5">
        <f>IF(D660&gt;1.04,D660,I659)</f>
        <v>1.044</v>
      </c>
      <c r="J660" s="7">
        <f t="shared" si="72"/>
        <v>0</v>
      </c>
      <c r="K660" s="7">
        <f>IF(D660&lt;G660,1,0)</f>
        <v>1</v>
      </c>
      <c r="L660" t="str">
        <f t="shared" si="73"/>
        <v>NÃO PASSO</v>
      </c>
      <c r="M660">
        <f t="shared" si="74"/>
        <v>0</v>
      </c>
      <c r="N660" s="8">
        <f t="shared" si="76"/>
        <v>26</v>
      </c>
    </row>
    <row r="661" spans="1:14" x14ac:dyDescent="0.3">
      <c r="A661" s="6">
        <v>0.92</v>
      </c>
      <c r="B661" s="6">
        <v>-0.08</v>
      </c>
      <c r="C661" s="6">
        <v>-7.0000000000000007E-2</v>
      </c>
      <c r="D661" s="3">
        <f t="shared" si="77"/>
        <v>0.91200000000000014</v>
      </c>
      <c r="E661" s="2">
        <f>MAX(D611:D661)</f>
        <v>1.4440000000000002</v>
      </c>
      <c r="F661" s="2">
        <f>MIN(D611:D661)</f>
        <v>0.67999999999999994</v>
      </c>
      <c r="G661" s="4">
        <f t="shared" si="71"/>
        <v>1.0620000000000001</v>
      </c>
      <c r="H661" s="5">
        <f t="shared" si="75"/>
        <v>1.044</v>
      </c>
      <c r="I661" s="5">
        <f>IF(D661&gt;1.04,D661,I660)</f>
        <v>1.044</v>
      </c>
      <c r="J661" s="7">
        <f t="shared" si="72"/>
        <v>0</v>
      </c>
      <c r="K661" s="7">
        <f>IF(D661&lt;G661,1,0)</f>
        <v>1</v>
      </c>
      <c r="L661" t="str">
        <f t="shared" si="73"/>
        <v>NÃO PASSO</v>
      </c>
      <c r="M661">
        <f t="shared" si="74"/>
        <v>0</v>
      </c>
      <c r="N661" s="8">
        <f t="shared" si="76"/>
        <v>26</v>
      </c>
    </row>
    <row r="662" spans="1:14" x14ac:dyDescent="0.3">
      <c r="A662" s="6">
        <v>0.91</v>
      </c>
      <c r="B662" s="6">
        <v>-0.02</v>
      </c>
      <c r="C662" s="6">
        <v>-0.06</v>
      </c>
      <c r="D662" s="3">
        <f t="shared" si="77"/>
        <v>0.90400000000000014</v>
      </c>
      <c r="E662" s="2">
        <f>MAX(D612:D662)</f>
        <v>1.4440000000000002</v>
      </c>
      <c r="F662" s="2">
        <f>MIN(D612:D662)</f>
        <v>0.67999999999999994</v>
      </c>
      <c r="G662" s="4">
        <f t="shared" si="71"/>
        <v>1.0620000000000001</v>
      </c>
      <c r="H662" s="5">
        <f t="shared" si="75"/>
        <v>1.044</v>
      </c>
      <c r="I662" s="5">
        <f>IF(D662&gt;1.04,D662,I661)</f>
        <v>1.044</v>
      </c>
      <c r="J662" s="7">
        <f t="shared" si="72"/>
        <v>0</v>
      </c>
      <c r="K662" s="7">
        <f>IF(D662&lt;G662,1,0)</f>
        <v>1</v>
      </c>
      <c r="L662" t="str">
        <f t="shared" si="73"/>
        <v>NÃO PASSO</v>
      </c>
      <c r="M662">
        <f t="shared" si="74"/>
        <v>0</v>
      </c>
      <c r="N662" s="8">
        <f t="shared" si="76"/>
        <v>26</v>
      </c>
    </row>
    <row r="663" spans="1:14" x14ac:dyDescent="0.3">
      <c r="A663" s="6">
        <v>0.9</v>
      </c>
      <c r="B663" s="6">
        <v>0.02</v>
      </c>
      <c r="C663" s="6">
        <v>-0.1</v>
      </c>
      <c r="D663" s="3">
        <f t="shared" si="77"/>
        <v>0.91600000000000004</v>
      </c>
      <c r="E663" s="2">
        <f>MAX(D613:D663)</f>
        <v>1.4440000000000002</v>
      </c>
      <c r="F663" s="2">
        <f>MIN(D613:D663)</f>
        <v>0.67999999999999994</v>
      </c>
      <c r="G663" s="4">
        <f t="shared" si="71"/>
        <v>1.0620000000000001</v>
      </c>
      <c r="H663" s="5">
        <f t="shared" si="75"/>
        <v>1.044</v>
      </c>
      <c r="I663" s="5">
        <f>IF(D663&gt;1.04,D663,I662)</f>
        <v>1.044</v>
      </c>
      <c r="J663" s="7">
        <f t="shared" si="72"/>
        <v>0</v>
      </c>
      <c r="K663" s="7">
        <f>IF(D663&lt;G663,1,0)</f>
        <v>1</v>
      </c>
      <c r="L663" t="str">
        <f t="shared" si="73"/>
        <v>NÃO PASSO</v>
      </c>
      <c r="M663">
        <f t="shared" si="74"/>
        <v>0</v>
      </c>
      <c r="N663" s="8">
        <f t="shared" si="76"/>
        <v>26</v>
      </c>
    </row>
    <row r="664" spans="1:14" x14ac:dyDescent="0.3">
      <c r="A664" s="6">
        <v>0.9</v>
      </c>
      <c r="B664" s="6">
        <v>-0.02</v>
      </c>
      <c r="C664" s="6">
        <v>-0.11</v>
      </c>
      <c r="D664" s="3">
        <f t="shared" si="77"/>
        <v>0.92400000000000004</v>
      </c>
      <c r="E664" s="2">
        <f>MAX(D614:D664)</f>
        <v>1.3459999999999999</v>
      </c>
      <c r="F664" s="2">
        <f>MIN(D614:D664)</f>
        <v>0.67999999999999994</v>
      </c>
      <c r="G664" s="4">
        <f t="shared" si="71"/>
        <v>1.0129999999999999</v>
      </c>
      <c r="H664" s="5">
        <f t="shared" si="75"/>
        <v>1.044</v>
      </c>
      <c r="I664" s="5">
        <f>IF(D664&gt;1.04,D664,I663)</f>
        <v>1.044</v>
      </c>
      <c r="J664" s="7">
        <f t="shared" si="72"/>
        <v>0</v>
      </c>
      <c r="K664" s="7">
        <f>IF(D664&lt;G664,1,0)</f>
        <v>1</v>
      </c>
      <c r="L664" t="str">
        <f t="shared" si="73"/>
        <v>NÃO PASSO</v>
      </c>
      <c r="M664">
        <f t="shared" si="74"/>
        <v>0</v>
      </c>
      <c r="N664" s="8">
        <f t="shared" si="76"/>
        <v>26</v>
      </c>
    </row>
    <row r="665" spans="1:14" x14ac:dyDescent="0.3">
      <c r="A665" s="6">
        <v>0.95</v>
      </c>
      <c r="B665" s="6">
        <v>-0.05</v>
      </c>
      <c r="C665" s="6">
        <v>-0.13</v>
      </c>
      <c r="D665" s="3">
        <f t="shared" si="77"/>
        <v>0.94600000000000006</v>
      </c>
      <c r="E665" s="2">
        <f>MAX(D615:D665)</f>
        <v>1.33</v>
      </c>
      <c r="F665" s="2">
        <f>MIN(D615:D665)</f>
        <v>0.67999999999999994</v>
      </c>
      <c r="G665" s="4">
        <f t="shared" si="71"/>
        <v>1.0049999999999999</v>
      </c>
      <c r="H665" s="5">
        <f t="shared" si="75"/>
        <v>1.044</v>
      </c>
      <c r="I665" s="5">
        <f>IF(D665&gt;1.04,D665,I664)</f>
        <v>1.044</v>
      </c>
      <c r="J665" s="7">
        <f t="shared" si="72"/>
        <v>0</v>
      </c>
      <c r="K665" s="7">
        <f>IF(D665&lt;G665,1,0)</f>
        <v>1</v>
      </c>
      <c r="L665" t="str">
        <f t="shared" si="73"/>
        <v>NÃO PASSO</v>
      </c>
      <c r="M665">
        <f t="shared" si="74"/>
        <v>0</v>
      </c>
      <c r="N665" s="8">
        <f t="shared" si="76"/>
        <v>26</v>
      </c>
    </row>
    <row r="666" spans="1:14" x14ac:dyDescent="0.3">
      <c r="A666" s="6">
        <v>0.96</v>
      </c>
      <c r="B666" s="6">
        <v>-0.06</v>
      </c>
      <c r="C666" s="6">
        <v>-0.08</v>
      </c>
      <c r="D666" s="3">
        <f t="shared" si="77"/>
        <v>0.9880000000000001</v>
      </c>
      <c r="E666" s="2">
        <f>MAX(D616:D666)</f>
        <v>1.33</v>
      </c>
      <c r="F666" s="2">
        <f>MIN(D616:D666)</f>
        <v>0.67999999999999994</v>
      </c>
      <c r="G666" s="4">
        <f t="shared" si="71"/>
        <v>1.0049999999999999</v>
      </c>
      <c r="H666" s="5">
        <f t="shared" si="75"/>
        <v>1.044</v>
      </c>
      <c r="I666" s="5">
        <f>IF(D666&gt;1.04,D666,I665)</f>
        <v>1.044</v>
      </c>
      <c r="J666" s="7">
        <f t="shared" si="72"/>
        <v>0</v>
      </c>
      <c r="K666" s="7">
        <f>IF(D666&lt;G666,1,0)</f>
        <v>1</v>
      </c>
      <c r="L666" t="str">
        <f t="shared" si="73"/>
        <v>NÃO PASSO</v>
      </c>
      <c r="M666">
        <f t="shared" si="74"/>
        <v>0</v>
      </c>
      <c r="N666" s="8">
        <f t="shared" si="76"/>
        <v>26</v>
      </c>
    </row>
    <row r="667" spans="1:14" x14ac:dyDescent="0.3">
      <c r="A667" s="6">
        <v>1.02</v>
      </c>
      <c r="B667" s="6">
        <v>0</v>
      </c>
      <c r="C667" s="6">
        <v>0.01</v>
      </c>
      <c r="D667" s="3">
        <f t="shared" si="77"/>
        <v>1.0580000000000001</v>
      </c>
      <c r="E667" s="2">
        <f>MAX(D617:D667)</f>
        <v>1.33</v>
      </c>
      <c r="F667" s="2">
        <f>MIN(D617:D667)</f>
        <v>0.67999999999999994</v>
      </c>
      <c r="G667" s="4">
        <f t="shared" si="71"/>
        <v>1.0049999999999999</v>
      </c>
      <c r="H667" s="5">
        <f t="shared" si="75"/>
        <v>1.044</v>
      </c>
      <c r="I667" s="5">
        <f>IF(D667&gt;1.04,D667,I666)</f>
        <v>1.0580000000000001</v>
      </c>
      <c r="J667" s="7">
        <f t="shared" si="72"/>
        <v>0</v>
      </c>
      <c r="K667" s="7">
        <f>IF(D667&lt;G667,1,0)</f>
        <v>0</v>
      </c>
      <c r="L667" t="str">
        <f t="shared" si="73"/>
        <v>NÃO PASSO</v>
      </c>
      <c r="M667">
        <f t="shared" si="74"/>
        <v>0</v>
      </c>
      <c r="N667" s="8">
        <f t="shared" si="76"/>
        <v>26</v>
      </c>
    </row>
    <row r="668" spans="1:14" x14ac:dyDescent="0.3">
      <c r="A668" s="6">
        <v>1.1100000000000001</v>
      </c>
      <c r="B668" s="6">
        <v>0.08</v>
      </c>
      <c r="C668" s="6">
        <v>0</v>
      </c>
      <c r="D668" s="3">
        <f t="shared" si="77"/>
        <v>1.1320000000000001</v>
      </c>
      <c r="E668" s="2">
        <f>MAX(D618:D668)</f>
        <v>1.33</v>
      </c>
      <c r="F668" s="2">
        <f>MIN(D618:D668)</f>
        <v>0.67999999999999994</v>
      </c>
      <c r="G668" s="4">
        <f t="shared" si="71"/>
        <v>1.0049999999999999</v>
      </c>
      <c r="H668" s="5">
        <f t="shared" si="75"/>
        <v>1.0580000000000001</v>
      </c>
      <c r="I668" s="5">
        <f>IF(D668&gt;1.04,D668,I667)</f>
        <v>1.1320000000000001</v>
      </c>
      <c r="J668" s="7">
        <f t="shared" si="72"/>
        <v>0</v>
      </c>
      <c r="K668" s="7">
        <f>IF(D668&lt;G668,1,0)</f>
        <v>0</v>
      </c>
      <c r="L668" t="str">
        <f t="shared" si="73"/>
        <v>NÃO PASSO</v>
      </c>
      <c r="M668">
        <f t="shared" si="74"/>
        <v>0</v>
      </c>
      <c r="N668" s="8">
        <f t="shared" si="76"/>
        <v>26</v>
      </c>
    </row>
    <row r="669" spans="1:14" x14ac:dyDescent="0.3">
      <c r="A669" s="6">
        <v>1.25</v>
      </c>
      <c r="B669" s="6">
        <v>0.1</v>
      </c>
      <c r="C669" s="6">
        <v>-0.01</v>
      </c>
      <c r="D669" s="3">
        <f t="shared" si="77"/>
        <v>1.214</v>
      </c>
      <c r="E669" s="2">
        <f>MAX(D619:D669)</f>
        <v>1.33</v>
      </c>
      <c r="F669" s="2">
        <f>MIN(D619:D669)</f>
        <v>0.748</v>
      </c>
      <c r="G669" s="4">
        <f t="shared" si="71"/>
        <v>1.0390000000000001</v>
      </c>
      <c r="H669" s="5">
        <f t="shared" si="75"/>
        <v>1.1320000000000001</v>
      </c>
      <c r="I669" s="5">
        <f>IF(D669&gt;1.04,D669,I668)</f>
        <v>1.214</v>
      </c>
      <c r="J669" s="7">
        <f t="shared" si="72"/>
        <v>0</v>
      </c>
      <c r="K669" s="7">
        <f>IF(D669&lt;G669,1,0)</f>
        <v>0</v>
      </c>
      <c r="L669" t="str">
        <f t="shared" si="73"/>
        <v>NÃO PASSO</v>
      </c>
      <c r="M669">
        <f t="shared" si="74"/>
        <v>0</v>
      </c>
      <c r="N669" s="8">
        <f t="shared" si="76"/>
        <v>26</v>
      </c>
    </row>
    <row r="670" spans="1:14" x14ac:dyDescent="0.3">
      <c r="A670" s="6">
        <v>1.32</v>
      </c>
      <c r="B670" s="6">
        <v>0.09</v>
      </c>
      <c r="C670" s="6">
        <v>0</v>
      </c>
      <c r="D670" s="3">
        <f t="shared" si="77"/>
        <v>1.2740000000000002</v>
      </c>
      <c r="E670" s="2">
        <f>MAX(D620:D670)</f>
        <v>1.33</v>
      </c>
      <c r="F670" s="2">
        <f>MIN(D620:D670)</f>
        <v>0.748</v>
      </c>
      <c r="G670" s="4">
        <f t="shared" si="71"/>
        <v>1.0390000000000001</v>
      </c>
      <c r="H670" s="5">
        <f t="shared" si="75"/>
        <v>1.214</v>
      </c>
      <c r="I670" s="5">
        <f>IF(D670&gt;1.04,D670,I669)</f>
        <v>1.2740000000000002</v>
      </c>
      <c r="J670" s="7">
        <f t="shared" si="72"/>
        <v>0</v>
      </c>
      <c r="K670" s="7">
        <f>IF(D670&lt;G670,1,0)</f>
        <v>0</v>
      </c>
      <c r="L670" t="str">
        <f t="shared" si="73"/>
        <v>NÃO PASSO</v>
      </c>
      <c r="M670">
        <f t="shared" si="74"/>
        <v>0</v>
      </c>
      <c r="N670" s="8">
        <f t="shared" si="76"/>
        <v>26</v>
      </c>
    </row>
    <row r="671" spans="1:14" x14ac:dyDescent="0.3">
      <c r="A671" s="6">
        <v>1.37</v>
      </c>
      <c r="B671" s="6">
        <v>0.17</v>
      </c>
      <c r="C671" s="6">
        <v>-0.03</v>
      </c>
      <c r="D671" s="3">
        <f t="shared" si="77"/>
        <v>1.2760000000000002</v>
      </c>
      <c r="E671" s="2">
        <f>MAX(D621:D671)</f>
        <v>1.33</v>
      </c>
      <c r="F671" s="2">
        <f>MIN(D621:D671)</f>
        <v>0.748</v>
      </c>
      <c r="G671" s="4">
        <f t="shared" si="71"/>
        <v>1.0390000000000001</v>
      </c>
      <c r="H671" s="5">
        <f t="shared" si="75"/>
        <v>1.2740000000000002</v>
      </c>
      <c r="I671" s="5">
        <f>IF(D671&gt;1.04,D671,I670)</f>
        <v>1.2760000000000002</v>
      </c>
      <c r="J671" s="7">
        <f t="shared" si="72"/>
        <v>0</v>
      </c>
      <c r="K671" s="7">
        <f>IF(D671&lt;G671,1,0)</f>
        <v>0</v>
      </c>
      <c r="L671" t="str">
        <f t="shared" si="73"/>
        <v>NÃO PASSO</v>
      </c>
      <c r="M671">
        <f t="shared" si="74"/>
        <v>0</v>
      </c>
      <c r="N671" s="8">
        <f t="shared" si="76"/>
        <v>26</v>
      </c>
    </row>
    <row r="672" spans="1:14" x14ac:dyDescent="0.3">
      <c r="A672" s="6">
        <v>1.32</v>
      </c>
      <c r="B672" s="6">
        <v>0.3</v>
      </c>
      <c r="C672" s="6">
        <v>-0.11</v>
      </c>
      <c r="D672" s="3">
        <f t="shared" si="77"/>
        <v>1.2160000000000002</v>
      </c>
      <c r="E672" s="2">
        <f>MAX(D622:D672)</f>
        <v>1.33</v>
      </c>
      <c r="F672" s="2">
        <f>MIN(D622:D672)</f>
        <v>0.748</v>
      </c>
      <c r="G672" s="4">
        <f t="shared" si="71"/>
        <v>1.0390000000000001</v>
      </c>
      <c r="H672" s="5">
        <f t="shared" si="75"/>
        <v>1.2760000000000002</v>
      </c>
      <c r="I672" s="5">
        <f>IF(D672&gt;1.04,D672,I671)</f>
        <v>1.2160000000000002</v>
      </c>
      <c r="J672" s="7">
        <f t="shared" si="72"/>
        <v>1</v>
      </c>
      <c r="K672" s="7">
        <f>IF(D672&lt;G672,1,0)</f>
        <v>0</v>
      </c>
      <c r="L672" t="str">
        <f t="shared" si="73"/>
        <v>NÃO PASSO</v>
      </c>
      <c r="M672">
        <f t="shared" si="74"/>
        <v>0</v>
      </c>
      <c r="N672" s="8">
        <f t="shared" si="76"/>
        <v>26</v>
      </c>
    </row>
    <row r="673" spans="1:14" x14ac:dyDescent="0.3">
      <c r="A673" s="6">
        <v>1.1200000000000001</v>
      </c>
      <c r="B673" s="6">
        <v>0.3</v>
      </c>
      <c r="C673" s="6">
        <v>-0.13</v>
      </c>
      <c r="D673" s="3">
        <f t="shared" si="77"/>
        <v>1.1040000000000001</v>
      </c>
      <c r="E673" s="2">
        <f>MAX(D623:D673)</f>
        <v>1.33</v>
      </c>
      <c r="F673" s="2">
        <f>MIN(D623:D673)</f>
        <v>0.748</v>
      </c>
      <c r="G673" s="4">
        <f t="shared" si="71"/>
        <v>1.0390000000000001</v>
      </c>
      <c r="H673" s="5">
        <f t="shared" si="75"/>
        <v>1.2160000000000002</v>
      </c>
      <c r="I673" s="5">
        <f>IF(D673&gt;1.04,D673,I672)</f>
        <v>1.1040000000000001</v>
      </c>
      <c r="J673" s="7">
        <f t="shared" si="72"/>
        <v>1</v>
      </c>
      <c r="K673" s="7">
        <f>IF(D673&lt;G673,1,0)</f>
        <v>0</v>
      </c>
      <c r="L673" t="str">
        <f t="shared" si="73"/>
        <v>NÃO PASSO</v>
      </c>
      <c r="M673">
        <f t="shared" si="74"/>
        <v>0</v>
      </c>
      <c r="N673" s="8">
        <f t="shared" si="76"/>
        <v>26</v>
      </c>
    </row>
    <row r="674" spans="1:14" x14ac:dyDescent="0.3">
      <c r="A674" s="6">
        <v>0.95</v>
      </c>
      <c r="B674" s="6">
        <v>0.21</v>
      </c>
      <c r="C674" s="6">
        <v>-0.04</v>
      </c>
      <c r="D674" s="3">
        <f t="shared" si="77"/>
        <v>0.95400000000000007</v>
      </c>
      <c r="E674" s="2">
        <f>MAX(D624:D674)</f>
        <v>1.33</v>
      </c>
      <c r="F674" s="2">
        <f>MIN(D624:D674)</f>
        <v>0.748</v>
      </c>
      <c r="G674" s="4">
        <f t="shared" si="71"/>
        <v>1.0390000000000001</v>
      </c>
      <c r="H674" s="5">
        <f t="shared" si="75"/>
        <v>1.1040000000000001</v>
      </c>
      <c r="I674" s="5">
        <f>IF(D674&gt;1.04,D674,I673)</f>
        <v>1.1040000000000001</v>
      </c>
      <c r="J674" s="7">
        <f t="shared" si="72"/>
        <v>0</v>
      </c>
      <c r="K674" s="7">
        <f>IF(D674&lt;G674,1,0)</f>
        <v>1</v>
      </c>
      <c r="L674" t="str">
        <f t="shared" si="73"/>
        <v>NÃO PASSO</v>
      </c>
      <c r="M674">
        <f t="shared" si="74"/>
        <v>0</v>
      </c>
      <c r="N674" s="8">
        <f t="shared" si="76"/>
        <v>26</v>
      </c>
    </row>
    <row r="675" spans="1:14" x14ac:dyDescent="0.3">
      <c r="A675" s="6">
        <v>0.76</v>
      </c>
      <c r="B675" s="6">
        <v>0.17</v>
      </c>
      <c r="C675" s="6">
        <v>-0.03</v>
      </c>
      <c r="D675" s="3">
        <f t="shared" si="77"/>
        <v>0.80800000000000005</v>
      </c>
      <c r="E675" s="2">
        <f>MAX(D625:D675)</f>
        <v>1.33</v>
      </c>
      <c r="F675" s="2">
        <f>MIN(D625:D675)</f>
        <v>0.748</v>
      </c>
      <c r="G675" s="4">
        <f t="shared" si="71"/>
        <v>1.0390000000000001</v>
      </c>
      <c r="H675" s="5">
        <f t="shared" si="75"/>
        <v>1.1040000000000001</v>
      </c>
      <c r="I675" s="5">
        <f>IF(D675&gt;1.04,D675,I674)</f>
        <v>1.1040000000000001</v>
      </c>
      <c r="J675" s="7">
        <f t="shared" si="72"/>
        <v>0</v>
      </c>
      <c r="K675" s="7">
        <f>IF(D675&lt;G675,1,0)</f>
        <v>1</v>
      </c>
      <c r="L675" t="str">
        <f t="shared" si="73"/>
        <v>NÃO PASSO</v>
      </c>
      <c r="M675">
        <f t="shared" si="74"/>
        <v>0</v>
      </c>
      <c r="N675" s="8">
        <f t="shared" si="76"/>
        <v>26</v>
      </c>
    </row>
    <row r="676" spans="1:14" x14ac:dyDescent="0.3">
      <c r="A676" s="6">
        <v>0.62</v>
      </c>
      <c r="B676" s="6">
        <v>0.16</v>
      </c>
      <c r="C676" s="6">
        <v>-0.05</v>
      </c>
      <c r="D676" s="3">
        <f t="shared" si="77"/>
        <v>0.72399999999999998</v>
      </c>
      <c r="E676" s="2">
        <f>MAX(D626:D676)</f>
        <v>1.33</v>
      </c>
      <c r="F676" s="2">
        <f>MIN(D626:D676)</f>
        <v>0.72399999999999998</v>
      </c>
      <c r="G676" s="4">
        <f t="shared" si="71"/>
        <v>1.0270000000000001</v>
      </c>
      <c r="H676" s="5">
        <f t="shared" si="75"/>
        <v>1.1040000000000001</v>
      </c>
      <c r="I676" s="5">
        <f>IF(D676&gt;1.04,D676,I675)</f>
        <v>1.1040000000000001</v>
      </c>
      <c r="J676" s="7">
        <f t="shared" si="72"/>
        <v>0</v>
      </c>
      <c r="K676" s="7">
        <f>IF(D676&lt;G676,1,0)</f>
        <v>1</v>
      </c>
      <c r="L676" t="str">
        <f t="shared" si="73"/>
        <v>NÃO PASSO</v>
      </c>
      <c r="M676">
        <f t="shared" si="74"/>
        <v>0</v>
      </c>
      <c r="N676" s="8">
        <f t="shared" si="76"/>
        <v>26</v>
      </c>
    </row>
    <row r="677" spans="1:14" x14ac:dyDescent="0.3">
      <c r="A677" s="6">
        <v>0.59</v>
      </c>
      <c r="B677" s="6">
        <v>0.18</v>
      </c>
      <c r="C677" s="6">
        <v>-0.06</v>
      </c>
      <c r="D677" s="3">
        <f t="shared" si="77"/>
        <v>0.71</v>
      </c>
      <c r="E677" s="2">
        <f>MAX(D627:D677)</f>
        <v>1.33</v>
      </c>
      <c r="F677" s="2">
        <f>MIN(D627:D677)</f>
        <v>0.71</v>
      </c>
      <c r="G677" s="4">
        <f t="shared" si="71"/>
        <v>1.02</v>
      </c>
      <c r="H677" s="5">
        <f t="shared" si="75"/>
        <v>1.1040000000000001</v>
      </c>
      <c r="I677" s="5">
        <f>IF(D677&gt;1.04,D677,I676)</f>
        <v>1.1040000000000001</v>
      </c>
      <c r="J677" s="7">
        <f t="shared" si="72"/>
        <v>0</v>
      </c>
      <c r="K677" s="7">
        <f>IF(D677&lt;G677,1,0)</f>
        <v>1</v>
      </c>
      <c r="L677" t="str">
        <f t="shared" si="73"/>
        <v>NÃO PASSO</v>
      </c>
      <c r="M677">
        <f t="shared" si="74"/>
        <v>0</v>
      </c>
      <c r="N677" s="8">
        <f t="shared" si="76"/>
        <v>26</v>
      </c>
    </row>
    <row r="678" spans="1:14" x14ac:dyDescent="0.3">
      <c r="A678" s="6">
        <v>0.7</v>
      </c>
      <c r="B678" s="6">
        <v>0.22</v>
      </c>
      <c r="C678" s="6">
        <v>-0.08</v>
      </c>
      <c r="D678" s="3">
        <f t="shared" si="77"/>
        <v>0.78200000000000003</v>
      </c>
      <c r="E678" s="2">
        <f>MAX(D628:D678)</f>
        <v>1.33</v>
      </c>
      <c r="F678" s="2">
        <f>MIN(D628:D678)</f>
        <v>0.71</v>
      </c>
      <c r="G678" s="4">
        <f t="shared" si="71"/>
        <v>1.02</v>
      </c>
      <c r="H678" s="5">
        <f t="shared" si="75"/>
        <v>1.1040000000000001</v>
      </c>
      <c r="I678" s="5">
        <f>IF(D678&gt;1.04,D678,I677)</f>
        <v>1.1040000000000001</v>
      </c>
      <c r="J678" s="7">
        <f t="shared" si="72"/>
        <v>0</v>
      </c>
      <c r="K678" s="7">
        <f>IF(D678&lt;G678,1,0)</f>
        <v>1</v>
      </c>
      <c r="L678" t="str">
        <f t="shared" si="73"/>
        <v>NÃO PASSO</v>
      </c>
      <c r="M678">
        <f t="shared" si="74"/>
        <v>0</v>
      </c>
      <c r="N678" s="8">
        <f t="shared" si="76"/>
        <v>26</v>
      </c>
    </row>
    <row r="679" spans="1:14" x14ac:dyDescent="0.3">
      <c r="A679" s="6">
        <v>0.88</v>
      </c>
      <c r="B679" s="6">
        <v>0.26</v>
      </c>
      <c r="C679" s="6">
        <v>-0.06</v>
      </c>
      <c r="D679" s="3">
        <f t="shared" si="77"/>
        <v>0.92800000000000016</v>
      </c>
      <c r="E679" s="2">
        <f>MAX(D629:D679)</f>
        <v>1.33</v>
      </c>
      <c r="F679" s="2">
        <f>MIN(D629:D679)</f>
        <v>0.71</v>
      </c>
      <c r="G679" s="4">
        <f t="shared" si="71"/>
        <v>1.02</v>
      </c>
      <c r="H679" s="5">
        <f t="shared" si="75"/>
        <v>1.1040000000000001</v>
      </c>
      <c r="I679" s="5">
        <f>IF(D679&gt;1.04,D679,I678)</f>
        <v>1.1040000000000001</v>
      </c>
      <c r="J679" s="7">
        <f t="shared" si="72"/>
        <v>0</v>
      </c>
      <c r="K679" s="7">
        <f>IF(D679&lt;G679,1,0)</f>
        <v>1</v>
      </c>
      <c r="L679" t="str">
        <f t="shared" si="73"/>
        <v>NÃO PASSO</v>
      </c>
      <c r="M679">
        <f t="shared" si="74"/>
        <v>0</v>
      </c>
      <c r="N679" s="8">
        <f t="shared" si="76"/>
        <v>26</v>
      </c>
    </row>
    <row r="680" spans="1:14" x14ac:dyDescent="0.3">
      <c r="A680" s="6">
        <v>1.1200000000000001</v>
      </c>
      <c r="B680" s="6">
        <v>0.27</v>
      </c>
      <c r="C680" s="6">
        <v>-0.06</v>
      </c>
      <c r="D680" s="3">
        <f t="shared" si="77"/>
        <v>1.0740000000000003</v>
      </c>
      <c r="E680" s="2">
        <f>MAX(D630:D680)</f>
        <v>1.33</v>
      </c>
      <c r="F680" s="2">
        <f>MIN(D630:D680)</f>
        <v>0.71</v>
      </c>
      <c r="G680" s="4">
        <f t="shared" si="71"/>
        <v>1.02</v>
      </c>
      <c r="H680" s="5">
        <f t="shared" si="75"/>
        <v>1.1040000000000001</v>
      </c>
      <c r="I680" s="5">
        <f>IF(D680&gt;1.04,D680,I679)</f>
        <v>1.0740000000000003</v>
      </c>
      <c r="J680" s="7">
        <f t="shared" si="72"/>
        <v>1</v>
      </c>
      <c r="K680" s="7">
        <f>IF(D680&lt;G680,1,0)</f>
        <v>0</v>
      </c>
      <c r="L680" t="str">
        <f t="shared" si="73"/>
        <v>NÃO PASSO</v>
      </c>
      <c r="M680">
        <f t="shared" si="74"/>
        <v>0</v>
      </c>
      <c r="N680" s="8">
        <f t="shared" si="76"/>
        <v>26</v>
      </c>
    </row>
    <row r="681" spans="1:14" x14ac:dyDescent="0.3">
      <c r="A681" s="6">
        <v>1.35</v>
      </c>
      <c r="B681" s="6">
        <v>0.28999999999999998</v>
      </c>
      <c r="C681" s="6">
        <v>-0.06</v>
      </c>
      <c r="D681" s="3">
        <f t="shared" si="77"/>
        <v>1.1599999999999999</v>
      </c>
      <c r="E681" s="2">
        <f>MAX(D631:D681)</f>
        <v>1.33</v>
      </c>
      <c r="F681" s="2">
        <f>MIN(D631:D681)</f>
        <v>0.71</v>
      </c>
      <c r="G681" s="4">
        <f t="shared" si="71"/>
        <v>1.02</v>
      </c>
      <c r="H681" s="5">
        <f t="shared" si="75"/>
        <v>1.0740000000000003</v>
      </c>
      <c r="I681" s="5">
        <f>IF(D681&gt;1.04,D681,I680)</f>
        <v>1.1599999999999999</v>
      </c>
      <c r="J681" s="7">
        <f t="shared" si="72"/>
        <v>0</v>
      </c>
      <c r="K681" s="7">
        <f>IF(D681&lt;G681,1,0)</f>
        <v>0</v>
      </c>
      <c r="L681" t="str">
        <f t="shared" si="73"/>
        <v>NÃO PASSO</v>
      </c>
      <c r="M681">
        <f t="shared" si="74"/>
        <v>0</v>
      </c>
      <c r="N681" s="8">
        <f t="shared" si="76"/>
        <v>26</v>
      </c>
    </row>
    <row r="682" spans="1:14" x14ac:dyDescent="0.3">
      <c r="A682" s="6">
        <v>1.32</v>
      </c>
      <c r="B682" s="6">
        <v>0.31</v>
      </c>
      <c r="C682" s="6">
        <v>-0.04</v>
      </c>
      <c r="D682" s="3">
        <f t="shared" si="77"/>
        <v>1.1839999999999999</v>
      </c>
      <c r="E682" s="2">
        <f>MAX(D632:D682)</f>
        <v>1.33</v>
      </c>
      <c r="F682" s="2">
        <f>MIN(D632:D682)</f>
        <v>0.71</v>
      </c>
      <c r="G682" s="4">
        <f t="shared" si="71"/>
        <v>1.02</v>
      </c>
      <c r="H682" s="5">
        <f t="shared" si="75"/>
        <v>1.1599999999999999</v>
      </c>
      <c r="I682" s="5">
        <f>IF(D682&gt;1.04,D682,I681)</f>
        <v>1.1839999999999999</v>
      </c>
      <c r="J682" s="7">
        <f t="shared" si="72"/>
        <v>0</v>
      </c>
      <c r="K682" s="7">
        <f>IF(D682&lt;G682,1,0)</f>
        <v>0</v>
      </c>
      <c r="L682" t="str">
        <f t="shared" si="73"/>
        <v>NÃO PASSO</v>
      </c>
      <c r="M682">
        <f t="shared" si="74"/>
        <v>0</v>
      </c>
      <c r="N682" s="8">
        <f t="shared" si="76"/>
        <v>26</v>
      </c>
    </row>
    <row r="683" spans="1:14" x14ac:dyDescent="0.3">
      <c r="A683" s="6">
        <v>1.1299999999999999</v>
      </c>
      <c r="B683" s="6">
        <v>0.25</v>
      </c>
      <c r="C683" s="6">
        <v>0.05</v>
      </c>
      <c r="D683" s="3">
        <f t="shared" si="77"/>
        <v>1.1439999999999999</v>
      </c>
      <c r="E683" s="2">
        <f>MAX(D633:D683)</f>
        <v>1.33</v>
      </c>
      <c r="F683" s="2">
        <f>MIN(D633:D683)</f>
        <v>0.71</v>
      </c>
      <c r="G683" s="4">
        <f t="shared" si="71"/>
        <v>1.02</v>
      </c>
      <c r="H683" s="5">
        <f t="shared" si="75"/>
        <v>1.1839999999999999</v>
      </c>
      <c r="I683" s="5">
        <f>IF(D683&gt;1.04,D683,I682)</f>
        <v>1.1439999999999999</v>
      </c>
      <c r="J683" s="7">
        <f t="shared" si="72"/>
        <v>1</v>
      </c>
      <c r="K683" s="7">
        <f>IF(D683&lt;G683,1,0)</f>
        <v>0</v>
      </c>
      <c r="L683" t="str">
        <f t="shared" si="73"/>
        <v>NÃO PASSO</v>
      </c>
      <c r="M683">
        <f t="shared" si="74"/>
        <v>0</v>
      </c>
      <c r="N683" s="8">
        <f t="shared" si="76"/>
        <v>26</v>
      </c>
    </row>
    <row r="684" spans="1:14" x14ac:dyDescent="0.3">
      <c r="A684" s="6">
        <v>1</v>
      </c>
      <c r="B684" s="6">
        <v>0.2</v>
      </c>
      <c r="C684" s="6">
        <v>0.03</v>
      </c>
      <c r="D684" s="3">
        <f t="shared" si="77"/>
        <v>1.056</v>
      </c>
      <c r="E684" s="2">
        <f>MAX(D634:D684)</f>
        <v>1.33</v>
      </c>
      <c r="F684" s="2">
        <f>MIN(D634:D684)</f>
        <v>0.71</v>
      </c>
      <c r="G684" s="4">
        <f t="shared" si="71"/>
        <v>1.02</v>
      </c>
      <c r="H684" s="5">
        <f t="shared" si="75"/>
        <v>1.1439999999999999</v>
      </c>
      <c r="I684" s="5">
        <f>IF(D684&gt;1.04,D684,I683)</f>
        <v>1.056</v>
      </c>
      <c r="J684" s="7">
        <f t="shared" si="72"/>
        <v>1</v>
      </c>
      <c r="K684" s="7">
        <f>IF(D684&lt;G684,1,0)</f>
        <v>0</v>
      </c>
      <c r="L684" t="str">
        <f t="shared" si="73"/>
        <v>NÃO PASSO</v>
      </c>
      <c r="M684">
        <f t="shared" si="74"/>
        <v>0</v>
      </c>
      <c r="N684" s="8">
        <f t="shared" si="76"/>
        <v>26</v>
      </c>
    </row>
    <row r="685" spans="1:14" x14ac:dyDescent="0.3">
      <c r="A685" s="6">
        <v>0.92</v>
      </c>
      <c r="B685" s="6">
        <v>0.17</v>
      </c>
      <c r="C685" s="6">
        <v>0.02</v>
      </c>
      <c r="D685" s="3">
        <f t="shared" si="77"/>
        <v>0.96799999999999997</v>
      </c>
      <c r="E685" s="2">
        <f>MAX(D635:D685)</f>
        <v>1.33</v>
      </c>
      <c r="F685" s="2">
        <f>MIN(D635:D685)</f>
        <v>0.71</v>
      </c>
      <c r="G685" s="4">
        <f t="shared" si="71"/>
        <v>1.02</v>
      </c>
      <c r="H685" s="5">
        <f t="shared" si="75"/>
        <v>1.056</v>
      </c>
      <c r="I685" s="5">
        <f>IF(D685&gt;1.04,D685,I684)</f>
        <v>1.056</v>
      </c>
      <c r="J685" s="7">
        <f t="shared" si="72"/>
        <v>0</v>
      </c>
      <c r="K685" s="7">
        <f>IF(D685&lt;G685,1,0)</f>
        <v>1</v>
      </c>
      <c r="L685" t="str">
        <f t="shared" si="73"/>
        <v>NÃO PASSO</v>
      </c>
      <c r="M685">
        <f t="shared" si="74"/>
        <v>0</v>
      </c>
      <c r="N685" s="8">
        <f t="shared" si="76"/>
        <v>26</v>
      </c>
    </row>
    <row r="686" spans="1:14" x14ac:dyDescent="0.3">
      <c r="A686" s="6">
        <v>0.91</v>
      </c>
      <c r="B686" s="6">
        <v>0.14000000000000001</v>
      </c>
      <c r="C686" s="6">
        <v>0.04</v>
      </c>
      <c r="D686" s="3">
        <f t="shared" si="77"/>
        <v>0.92200000000000004</v>
      </c>
      <c r="E686" s="2">
        <f>MAX(D636:D686)</f>
        <v>1.33</v>
      </c>
      <c r="F686" s="2">
        <f>MIN(D636:D686)</f>
        <v>0.71</v>
      </c>
      <c r="G686" s="4">
        <f t="shared" si="71"/>
        <v>1.02</v>
      </c>
      <c r="H686" s="5">
        <f t="shared" si="75"/>
        <v>1.056</v>
      </c>
      <c r="I686" s="5">
        <f>IF(D686&gt;1.04,D686,I685)</f>
        <v>1.056</v>
      </c>
      <c r="J686" s="7">
        <f t="shared" si="72"/>
        <v>0</v>
      </c>
      <c r="K686" s="7">
        <f>IF(D686&lt;G686,1,0)</f>
        <v>1</v>
      </c>
      <c r="L686" t="str">
        <f t="shared" si="73"/>
        <v>NÃO PASSO</v>
      </c>
      <c r="M686">
        <f t="shared" si="74"/>
        <v>0</v>
      </c>
      <c r="N686" s="8">
        <f t="shared" si="76"/>
        <v>26</v>
      </c>
    </row>
    <row r="687" spans="1:14" x14ac:dyDescent="0.3">
      <c r="A687" s="6">
        <v>0.88</v>
      </c>
      <c r="B687" s="6">
        <v>0.17</v>
      </c>
      <c r="C687" s="6">
        <v>0.03</v>
      </c>
      <c r="D687" s="3">
        <f t="shared" si="77"/>
        <v>0.90800000000000003</v>
      </c>
      <c r="E687" s="2">
        <f>MAX(D637:D687)</f>
        <v>1.33</v>
      </c>
      <c r="F687" s="2">
        <f>MIN(D637:D687)</f>
        <v>0.71</v>
      </c>
      <c r="G687" s="4">
        <f t="shared" si="71"/>
        <v>1.02</v>
      </c>
      <c r="H687" s="5">
        <f t="shared" si="75"/>
        <v>1.056</v>
      </c>
      <c r="I687" s="5">
        <f>IF(D687&gt;1.04,D687,I686)</f>
        <v>1.056</v>
      </c>
      <c r="J687" s="7">
        <f t="shared" si="72"/>
        <v>0</v>
      </c>
      <c r="K687" s="7">
        <f>IF(D687&lt;G687,1,0)</f>
        <v>1</v>
      </c>
      <c r="L687" t="str">
        <f t="shared" si="73"/>
        <v>NÃO PASSO</v>
      </c>
      <c r="M687">
        <f t="shared" si="74"/>
        <v>0</v>
      </c>
      <c r="N687" s="8">
        <f t="shared" si="76"/>
        <v>26</v>
      </c>
    </row>
    <row r="688" spans="1:14" x14ac:dyDescent="0.3">
      <c r="A688" s="6">
        <v>0.9</v>
      </c>
      <c r="B688" s="6">
        <v>0.2</v>
      </c>
      <c r="C688" s="6">
        <v>0.01</v>
      </c>
      <c r="D688" s="3">
        <f t="shared" si="77"/>
        <v>0.91799999999999993</v>
      </c>
      <c r="E688" s="2">
        <f>MAX(D638:D688)</f>
        <v>1.33</v>
      </c>
      <c r="F688" s="2">
        <f>MIN(D638:D688)</f>
        <v>0.71</v>
      </c>
      <c r="G688" s="4">
        <f t="shared" si="71"/>
        <v>1.02</v>
      </c>
      <c r="H688" s="5">
        <f t="shared" si="75"/>
        <v>1.056</v>
      </c>
      <c r="I688" s="5">
        <f>IF(D688&gt;1.04,D688,I687)</f>
        <v>1.056</v>
      </c>
      <c r="J688" s="7">
        <f t="shared" si="72"/>
        <v>0</v>
      </c>
      <c r="K688" s="7">
        <f>IF(D688&lt;G688,1,0)</f>
        <v>1</v>
      </c>
      <c r="L688" t="str">
        <f t="shared" si="73"/>
        <v>NÃO PASSO</v>
      </c>
      <c r="M688">
        <f t="shared" si="74"/>
        <v>0</v>
      </c>
      <c r="N688" s="8">
        <f t="shared" si="76"/>
        <v>26</v>
      </c>
    </row>
    <row r="689" spans="1:14" x14ac:dyDescent="0.3">
      <c r="A689" s="6">
        <v>0.93</v>
      </c>
      <c r="B689" s="6">
        <v>0.21</v>
      </c>
      <c r="C689" s="6">
        <v>-0.02</v>
      </c>
      <c r="D689" s="3">
        <f t="shared" si="77"/>
        <v>0.93599999999999994</v>
      </c>
      <c r="E689" s="2">
        <f>MAX(D639:D689)</f>
        <v>1.33</v>
      </c>
      <c r="F689" s="2">
        <f>MIN(D639:D689)</f>
        <v>0.71</v>
      </c>
      <c r="G689" s="4">
        <f t="shared" si="71"/>
        <v>1.02</v>
      </c>
      <c r="H689" s="5">
        <f t="shared" si="75"/>
        <v>1.056</v>
      </c>
      <c r="I689" s="5">
        <f>IF(D689&gt;1.04,D689,I688)</f>
        <v>1.056</v>
      </c>
      <c r="J689" s="7">
        <f t="shared" si="72"/>
        <v>0</v>
      </c>
      <c r="K689" s="7">
        <f>IF(D689&lt;G689,1,0)</f>
        <v>1</v>
      </c>
      <c r="L689" t="str">
        <f t="shared" si="73"/>
        <v>NÃO PASSO</v>
      </c>
      <c r="M689">
        <f t="shared" si="74"/>
        <v>0</v>
      </c>
      <c r="N689" s="8">
        <f t="shared" si="76"/>
        <v>26</v>
      </c>
    </row>
    <row r="690" spans="1:14" x14ac:dyDescent="0.3">
      <c r="A690" s="6">
        <v>0.97</v>
      </c>
      <c r="B690" s="6">
        <v>0.19</v>
      </c>
      <c r="C690" s="6">
        <v>-0.02</v>
      </c>
      <c r="D690" s="3">
        <f t="shared" si="77"/>
        <v>0.96799999999999997</v>
      </c>
      <c r="E690" s="2">
        <f>MAX(D640:D690)</f>
        <v>1.33</v>
      </c>
      <c r="F690" s="2">
        <f>MIN(D640:D690)</f>
        <v>0.71</v>
      </c>
      <c r="G690" s="4">
        <f t="shared" si="71"/>
        <v>1.02</v>
      </c>
      <c r="H690" s="5">
        <f t="shared" si="75"/>
        <v>1.056</v>
      </c>
      <c r="I690" s="5">
        <f>IF(D690&gt;1.04,D690,I689)</f>
        <v>1.056</v>
      </c>
      <c r="J690" s="7">
        <f t="shared" si="72"/>
        <v>0</v>
      </c>
      <c r="K690" s="7">
        <f>IF(D690&lt;G690,1,0)</f>
        <v>1</v>
      </c>
      <c r="L690" t="str">
        <f t="shared" si="73"/>
        <v>NÃO PASSO</v>
      </c>
      <c r="M690">
        <f t="shared" si="74"/>
        <v>0</v>
      </c>
      <c r="N690" s="8">
        <f t="shared" si="76"/>
        <v>26</v>
      </c>
    </row>
    <row r="691" spans="1:14" x14ac:dyDescent="0.3">
      <c r="A691" s="6">
        <v>1</v>
      </c>
      <c r="B691" s="6">
        <v>0.19</v>
      </c>
      <c r="C691" s="6">
        <v>0</v>
      </c>
      <c r="D691" s="3">
        <f t="shared" si="77"/>
        <v>0.99600000000000011</v>
      </c>
      <c r="E691" s="2">
        <f>MAX(D641:D691)</f>
        <v>1.33</v>
      </c>
      <c r="F691" s="2">
        <f>MIN(D641:D691)</f>
        <v>0.71</v>
      </c>
      <c r="G691" s="4">
        <f t="shared" si="71"/>
        <v>1.02</v>
      </c>
      <c r="H691" s="5">
        <f t="shared" si="75"/>
        <v>1.056</v>
      </c>
      <c r="I691" s="5">
        <f>IF(D691&gt;1.04,D691,I690)</f>
        <v>1.056</v>
      </c>
      <c r="J691" s="7">
        <f t="shared" si="72"/>
        <v>0</v>
      </c>
      <c r="K691" s="7">
        <f>IF(D691&lt;G691,1,0)</f>
        <v>1</v>
      </c>
      <c r="L691" t="str">
        <f t="shared" si="73"/>
        <v>NÃO PASSO</v>
      </c>
      <c r="M691">
        <f t="shared" si="74"/>
        <v>0</v>
      </c>
      <c r="N691" s="8">
        <f t="shared" si="76"/>
        <v>26</v>
      </c>
    </row>
    <row r="692" spans="1:14" x14ac:dyDescent="0.3">
      <c r="A692" s="6">
        <v>1.04</v>
      </c>
      <c r="B692" s="6">
        <v>0.2</v>
      </c>
      <c r="C692" s="6">
        <v>0.01</v>
      </c>
      <c r="D692" s="3">
        <f t="shared" si="77"/>
        <v>1.016</v>
      </c>
      <c r="E692" s="2">
        <f>MAX(D642:D692)</f>
        <v>1.33</v>
      </c>
      <c r="F692" s="2">
        <f>MIN(D642:D692)</f>
        <v>0.71</v>
      </c>
      <c r="G692" s="4">
        <f t="shared" si="71"/>
        <v>1.02</v>
      </c>
      <c r="H692" s="5">
        <f t="shared" si="75"/>
        <v>1.056</v>
      </c>
      <c r="I692" s="5">
        <f>IF(D692&gt;1.04,D692,I691)</f>
        <v>1.056</v>
      </c>
      <c r="J692" s="7">
        <f t="shared" si="72"/>
        <v>0</v>
      </c>
      <c r="K692" s="7">
        <f>IF(D692&lt;G692,1,0)</f>
        <v>1</v>
      </c>
      <c r="L692" t="str">
        <f t="shared" si="73"/>
        <v>NÃO PASSO</v>
      </c>
      <c r="M692">
        <f t="shared" si="74"/>
        <v>0</v>
      </c>
      <c r="N692" s="8">
        <f t="shared" si="76"/>
        <v>26</v>
      </c>
    </row>
    <row r="693" spans="1:14" x14ac:dyDescent="0.3">
      <c r="A693" s="6">
        <v>1.04</v>
      </c>
      <c r="B693" s="6">
        <v>0.22</v>
      </c>
      <c r="C693" s="6">
        <v>0.02</v>
      </c>
      <c r="D693" s="3">
        <f t="shared" si="77"/>
        <v>1.024</v>
      </c>
      <c r="E693" s="2">
        <f>MAX(D643:D693)</f>
        <v>1.33</v>
      </c>
      <c r="F693" s="2">
        <f>MIN(D643:D693)</f>
        <v>0.71</v>
      </c>
      <c r="G693" s="4">
        <f t="shared" si="71"/>
        <v>1.02</v>
      </c>
      <c r="H693" s="5">
        <f t="shared" si="75"/>
        <v>1.056</v>
      </c>
      <c r="I693" s="5">
        <f>IF(D693&gt;1.04,D693,I692)</f>
        <v>1.056</v>
      </c>
      <c r="J693" s="7">
        <f t="shared" si="72"/>
        <v>0</v>
      </c>
      <c r="K693" s="7">
        <f>IF(D693&lt;G693,1,0)</f>
        <v>0</v>
      </c>
      <c r="L693" t="str">
        <f t="shared" si="73"/>
        <v>NÃO PASSO</v>
      </c>
      <c r="M693">
        <f t="shared" si="74"/>
        <v>0</v>
      </c>
      <c r="N693" s="8">
        <f t="shared" si="76"/>
        <v>26</v>
      </c>
    </row>
    <row r="694" spans="1:14" x14ac:dyDescent="0.3">
      <c r="A694" s="6">
        <v>1.03</v>
      </c>
      <c r="B694" s="6">
        <v>0.23</v>
      </c>
      <c r="C694" s="6">
        <v>-0.01</v>
      </c>
      <c r="D694" s="3">
        <f t="shared" si="77"/>
        <v>1.024</v>
      </c>
      <c r="E694" s="2">
        <f>MAX(D644:D694)</f>
        <v>1.33</v>
      </c>
      <c r="F694" s="2">
        <f>MIN(D644:D694)</f>
        <v>0.71</v>
      </c>
      <c r="G694" s="4">
        <f t="shared" si="71"/>
        <v>1.02</v>
      </c>
      <c r="H694" s="5">
        <f t="shared" si="75"/>
        <v>1.056</v>
      </c>
      <c r="I694" s="5">
        <f>IF(D694&gt;1.04,D694,I693)</f>
        <v>1.056</v>
      </c>
      <c r="J694" s="7">
        <f t="shared" si="72"/>
        <v>0</v>
      </c>
      <c r="K694" s="7">
        <f>IF(D694&lt;G694,1,0)</f>
        <v>0</v>
      </c>
      <c r="L694" t="str">
        <f t="shared" si="73"/>
        <v>NÃO PASSO</v>
      </c>
      <c r="M694">
        <f t="shared" si="74"/>
        <v>0</v>
      </c>
      <c r="N694" s="8">
        <f t="shared" si="76"/>
        <v>26</v>
      </c>
    </row>
    <row r="695" spans="1:14" x14ac:dyDescent="0.3">
      <c r="A695" s="6">
        <v>1.01</v>
      </c>
      <c r="B695" s="6">
        <v>0.23</v>
      </c>
      <c r="C695" s="6">
        <v>-0.04</v>
      </c>
      <c r="D695" s="3">
        <f t="shared" si="77"/>
        <v>1.018</v>
      </c>
      <c r="E695" s="2">
        <f>MAX(D645:D695)</f>
        <v>1.33</v>
      </c>
      <c r="F695" s="2">
        <f>MIN(D645:D695)</f>
        <v>0.71</v>
      </c>
      <c r="G695" s="4">
        <f t="shared" ref="G695:G758" si="78">(E695+F695)/2</f>
        <v>1.02</v>
      </c>
      <c r="H695" s="5">
        <f t="shared" si="75"/>
        <v>1.056</v>
      </c>
      <c r="I695" s="5">
        <f>IF(D695&gt;1.04,D695,I694)</f>
        <v>1.056</v>
      </c>
      <c r="J695" s="7">
        <f t="shared" si="72"/>
        <v>0</v>
      </c>
      <c r="K695" s="7">
        <f>IF(D695&lt;G695,1,0)</f>
        <v>1</v>
      </c>
      <c r="L695" t="str">
        <f t="shared" si="73"/>
        <v>NÃO PASSO</v>
      </c>
      <c r="M695">
        <f t="shared" si="74"/>
        <v>0</v>
      </c>
      <c r="N695" s="8">
        <f t="shared" si="76"/>
        <v>26</v>
      </c>
    </row>
    <row r="696" spans="1:14" x14ac:dyDescent="0.3">
      <c r="A696" s="6">
        <v>1</v>
      </c>
      <c r="B696" s="6">
        <v>0.2</v>
      </c>
      <c r="C696" s="6">
        <v>-0.04</v>
      </c>
      <c r="D696" s="3">
        <f t="shared" si="77"/>
        <v>1.014</v>
      </c>
      <c r="E696" s="2">
        <f>MAX(D646:D696)</f>
        <v>1.33</v>
      </c>
      <c r="F696" s="2">
        <f>MIN(D646:D696)</f>
        <v>0.71</v>
      </c>
      <c r="G696" s="4">
        <f t="shared" si="78"/>
        <v>1.02</v>
      </c>
      <c r="H696" s="5">
        <f t="shared" si="75"/>
        <v>1.056</v>
      </c>
      <c r="I696" s="5">
        <f>IF(D696&gt;1.04,D696,I695)</f>
        <v>1.056</v>
      </c>
      <c r="J696" s="7">
        <f t="shared" si="72"/>
        <v>0</v>
      </c>
      <c r="K696" s="7">
        <f>IF(D696&lt;G696,1,0)</f>
        <v>1</v>
      </c>
      <c r="L696" t="str">
        <f t="shared" si="73"/>
        <v>NÃO PASSO</v>
      </c>
      <c r="M696">
        <f t="shared" si="74"/>
        <v>0</v>
      </c>
      <c r="N696" s="8">
        <f t="shared" si="76"/>
        <v>26</v>
      </c>
    </row>
    <row r="697" spans="1:14" x14ac:dyDescent="0.3">
      <c r="A697" s="6">
        <v>1.01</v>
      </c>
      <c r="B697" s="6">
        <v>0.19</v>
      </c>
      <c r="C697" s="6">
        <v>-0.03</v>
      </c>
      <c r="D697" s="3">
        <f t="shared" si="77"/>
        <v>1.0079999999999998</v>
      </c>
      <c r="E697" s="2">
        <f>MAX(D647:D697)</f>
        <v>1.2760000000000002</v>
      </c>
      <c r="F697" s="2">
        <f>MIN(D647:D697)</f>
        <v>0.71</v>
      </c>
      <c r="G697" s="4">
        <f t="shared" si="78"/>
        <v>0.9930000000000001</v>
      </c>
      <c r="H697" s="5">
        <f t="shared" si="75"/>
        <v>1.056</v>
      </c>
      <c r="I697" s="5">
        <f>IF(D697&gt;1.04,D697,I696)</f>
        <v>1.056</v>
      </c>
      <c r="J697" s="7">
        <f t="shared" si="72"/>
        <v>0</v>
      </c>
      <c r="K697" s="7">
        <f>IF(D697&lt;G697,1,0)</f>
        <v>0</v>
      </c>
      <c r="L697" t="str">
        <f t="shared" si="73"/>
        <v>NÃO PASSO</v>
      </c>
      <c r="M697">
        <f t="shared" si="74"/>
        <v>0</v>
      </c>
      <c r="N697" s="8">
        <f t="shared" si="76"/>
        <v>26</v>
      </c>
    </row>
    <row r="698" spans="1:14" x14ac:dyDescent="0.3">
      <c r="A698" s="6">
        <v>1.02</v>
      </c>
      <c r="B698" s="6">
        <v>0.19</v>
      </c>
      <c r="C698" s="6">
        <v>-0.01</v>
      </c>
      <c r="D698" s="3">
        <f t="shared" si="77"/>
        <v>1.0059999999999998</v>
      </c>
      <c r="E698" s="2">
        <f>MAX(D648:D698)</f>
        <v>1.2760000000000002</v>
      </c>
      <c r="F698" s="2">
        <f>MIN(D648:D698)</f>
        <v>0.71</v>
      </c>
      <c r="G698" s="4">
        <f t="shared" si="78"/>
        <v>0.9930000000000001</v>
      </c>
      <c r="H698" s="5">
        <f t="shared" si="75"/>
        <v>1.056</v>
      </c>
      <c r="I698" s="5">
        <f>IF(D698&gt;1.04,D698,I697)</f>
        <v>1.056</v>
      </c>
      <c r="J698" s="7">
        <f t="shared" si="72"/>
        <v>0</v>
      </c>
      <c r="K698" s="7">
        <f>IF(D698&lt;G698,1,0)</f>
        <v>0</v>
      </c>
      <c r="L698" t="str">
        <f t="shared" si="73"/>
        <v>NÃO PASSO</v>
      </c>
      <c r="M698">
        <f t="shared" si="74"/>
        <v>0</v>
      </c>
      <c r="N698" s="8">
        <f t="shared" si="76"/>
        <v>26</v>
      </c>
    </row>
    <row r="699" spans="1:14" x14ac:dyDescent="0.3">
      <c r="A699" s="6">
        <v>1</v>
      </c>
      <c r="B699" s="6">
        <v>0.2</v>
      </c>
      <c r="C699" s="6">
        <v>0.02</v>
      </c>
      <c r="D699" s="3">
        <f t="shared" si="77"/>
        <v>1.004</v>
      </c>
      <c r="E699" s="2">
        <f>MAX(D649:D699)</f>
        <v>1.2760000000000002</v>
      </c>
      <c r="F699" s="2">
        <f>MIN(D649:D699)</f>
        <v>0.71</v>
      </c>
      <c r="G699" s="4">
        <f t="shared" si="78"/>
        <v>0.9930000000000001</v>
      </c>
      <c r="H699" s="5">
        <f t="shared" si="75"/>
        <v>1.056</v>
      </c>
      <c r="I699" s="5">
        <f>IF(D699&gt;1.04,D699,I698)</f>
        <v>1.056</v>
      </c>
      <c r="J699" s="7">
        <f t="shared" si="72"/>
        <v>0</v>
      </c>
      <c r="K699" s="7">
        <f>IF(D699&lt;G699,1,0)</f>
        <v>0</v>
      </c>
      <c r="L699" t="str">
        <f t="shared" si="73"/>
        <v>NÃO PASSO</v>
      </c>
      <c r="M699">
        <f t="shared" si="74"/>
        <v>0</v>
      </c>
      <c r="N699" s="8">
        <f t="shared" si="76"/>
        <v>26</v>
      </c>
    </row>
    <row r="700" spans="1:14" x14ac:dyDescent="0.3">
      <c r="A700" s="6">
        <v>1</v>
      </c>
      <c r="B700" s="6">
        <v>0.2</v>
      </c>
      <c r="C700" s="6">
        <v>0.03</v>
      </c>
      <c r="D700" s="3">
        <f t="shared" si="77"/>
        <v>1</v>
      </c>
      <c r="E700" s="2">
        <f>MAX(D650:D700)</f>
        <v>1.2760000000000002</v>
      </c>
      <c r="F700" s="2">
        <f>MIN(D650:D700)</f>
        <v>0.71</v>
      </c>
      <c r="G700" s="4">
        <f t="shared" si="78"/>
        <v>0.9930000000000001</v>
      </c>
      <c r="H700" s="5">
        <f t="shared" si="75"/>
        <v>1.056</v>
      </c>
      <c r="I700" s="5">
        <f>IF(D700&gt;1.04,D700,I699)</f>
        <v>1.056</v>
      </c>
      <c r="J700" s="7">
        <f t="shared" si="72"/>
        <v>0</v>
      </c>
      <c r="K700" s="7">
        <f>IF(D700&lt;G700,1,0)</f>
        <v>0</v>
      </c>
      <c r="L700" t="str">
        <f t="shared" si="73"/>
        <v>NÃO PASSO</v>
      </c>
      <c r="M700">
        <f t="shared" si="74"/>
        <v>0</v>
      </c>
      <c r="N700" s="8">
        <f t="shared" si="76"/>
        <v>26</v>
      </c>
    </row>
    <row r="701" spans="1:14" x14ac:dyDescent="0.3">
      <c r="A701" s="6">
        <v>0.99</v>
      </c>
      <c r="B701" s="6">
        <v>0.21</v>
      </c>
      <c r="C701" s="6">
        <v>0.02</v>
      </c>
      <c r="D701" s="3">
        <f t="shared" si="77"/>
        <v>1</v>
      </c>
      <c r="E701" s="2">
        <f>MAX(D651:D701)</f>
        <v>1.2760000000000002</v>
      </c>
      <c r="F701" s="2">
        <f>MIN(D651:D701)</f>
        <v>0.71</v>
      </c>
      <c r="G701" s="4">
        <f t="shared" si="78"/>
        <v>0.9930000000000001</v>
      </c>
      <c r="H701" s="5">
        <f t="shared" si="75"/>
        <v>1.056</v>
      </c>
      <c r="I701" s="5">
        <f>IF(D701&gt;1.04,D701,I700)</f>
        <v>1.056</v>
      </c>
      <c r="J701" s="7">
        <f t="shared" si="72"/>
        <v>0</v>
      </c>
      <c r="K701" s="7">
        <f>IF(D701&lt;G701,1,0)</f>
        <v>0</v>
      </c>
      <c r="L701" t="str">
        <f t="shared" si="73"/>
        <v>NÃO PASSO</v>
      </c>
      <c r="M701">
        <f t="shared" si="74"/>
        <v>0</v>
      </c>
      <c r="N701" s="8">
        <f t="shared" si="76"/>
        <v>26</v>
      </c>
    </row>
    <row r="702" spans="1:14" x14ac:dyDescent="0.3">
      <c r="A702" s="6">
        <v>0.99</v>
      </c>
      <c r="B702" s="6">
        <v>0.21</v>
      </c>
      <c r="C702" s="6">
        <v>0.03</v>
      </c>
      <c r="D702" s="3">
        <f t="shared" si="77"/>
        <v>1.01</v>
      </c>
      <c r="E702" s="2">
        <f>MAX(D652:D702)</f>
        <v>1.2760000000000002</v>
      </c>
      <c r="F702" s="2">
        <f>MIN(D652:D702)</f>
        <v>0.71</v>
      </c>
      <c r="G702" s="4">
        <f t="shared" si="78"/>
        <v>0.9930000000000001</v>
      </c>
      <c r="H702" s="5">
        <f t="shared" si="75"/>
        <v>1.056</v>
      </c>
      <c r="I702" s="5">
        <f>IF(D702&gt;1.04,D702,I701)</f>
        <v>1.056</v>
      </c>
      <c r="J702" s="7">
        <f t="shared" si="72"/>
        <v>0</v>
      </c>
      <c r="K702" s="7">
        <f>IF(D702&lt;G702,1,0)</f>
        <v>0</v>
      </c>
      <c r="L702" t="str">
        <f t="shared" si="73"/>
        <v>NÃO PASSO</v>
      </c>
      <c r="M702">
        <f t="shared" si="74"/>
        <v>0</v>
      </c>
      <c r="N702" s="8">
        <f t="shared" si="76"/>
        <v>26</v>
      </c>
    </row>
    <row r="703" spans="1:14" x14ac:dyDescent="0.3">
      <c r="A703" s="6">
        <v>1.02</v>
      </c>
      <c r="B703" s="6">
        <v>0.22</v>
      </c>
      <c r="C703" s="6">
        <v>0.04</v>
      </c>
      <c r="D703" s="3">
        <f t="shared" si="77"/>
        <v>1.02</v>
      </c>
      <c r="E703" s="2">
        <f>MAX(D653:D703)</f>
        <v>1.2760000000000002</v>
      </c>
      <c r="F703" s="2">
        <f>MIN(D653:D703)</f>
        <v>0.71</v>
      </c>
      <c r="G703" s="4">
        <f t="shared" si="78"/>
        <v>0.9930000000000001</v>
      </c>
      <c r="H703" s="5">
        <f t="shared" si="75"/>
        <v>1.056</v>
      </c>
      <c r="I703" s="5">
        <f>IF(D703&gt;1.04,D703,I702)</f>
        <v>1.056</v>
      </c>
      <c r="J703" s="7">
        <f t="shared" si="72"/>
        <v>0</v>
      </c>
      <c r="K703" s="7">
        <f>IF(D703&lt;G703,1,0)</f>
        <v>0</v>
      </c>
      <c r="L703" t="str">
        <f t="shared" si="73"/>
        <v>NÃO PASSO</v>
      </c>
      <c r="M703">
        <f t="shared" si="74"/>
        <v>0</v>
      </c>
      <c r="N703" s="8">
        <f t="shared" si="76"/>
        <v>26</v>
      </c>
    </row>
    <row r="704" spans="1:14" x14ac:dyDescent="0.3">
      <c r="A704" s="6">
        <v>1.05</v>
      </c>
      <c r="B704" s="6">
        <v>0.24</v>
      </c>
      <c r="C704" s="6">
        <v>0</v>
      </c>
      <c r="D704" s="3">
        <f t="shared" si="77"/>
        <v>1.0319999999999998</v>
      </c>
      <c r="E704" s="2">
        <f>MAX(D654:D704)</f>
        <v>1.2760000000000002</v>
      </c>
      <c r="F704" s="2">
        <f>MIN(D654:D704)</f>
        <v>0.71</v>
      </c>
      <c r="G704" s="4">
        <f t="shared" si="78"/>
        <v>0.9930000000000001</v>
      </c>
      <c r="H704" s="5">
        <f t="shared" si="75"/>
        <v>1.056</v>
      </c>
      <c r="I704" s="5">
        <f>IF(D704&gt;1.04,D704,I703)</f>
        <v>1.056</v>
      </c>
      <c r="J704" s="7">
        <f t="shared" si="72"/>
        <v>0</v>
      </c>
      <c r="K704" s="7">
        <f>IF(D704&lt;G704,1,0)</f>
        <v>0</v>
      </c>
      <c r="L704" t="str">
        <f t="shared" si="73"/>
        <v>NÃO PASSO</v>
      </c>
      <c r="M704">
        <f t="shared" si="74"/>
        <v>0</v>
      </c>
      <c r="N704" s="8">
        <f t="shared" si="76"/>
        <v>26</v>
      </c>
    </row>
    <row r="705" spans="1:14" x14ac:dyDescent="0.3">
      <c r="A705" s="6">
        <v>1.05</v>
      </c>
      <c r="B705" s="6">
        <v>0.25</v>
      </c>
      <c r="C705" s="6">
        <v>-0.01</v>
      </c>
      <c r="D705" s="3">
        <f t="shared" si="77"/>
        <v>1.04</v>
      </c>
      <c r="E705" s="2">
        <f>MAX(D655:D705)</f>
        <v>1.2760000000000002</v>
      </c>
      <c r="F705" s="2">
        <f>MIN(D655:D705)</f>
        <v>0.71</v>
      </c>
      <c r="G705" s="4">
        <f t="shared" si="78"/>
        <v>0.9930000000000001</v>
      </c>
      <c r="H705" s="5">
        <f t="shared" si="75"/>
        <v>1.056</v>
      </c>
      <c r="I705" s="5">
        <f>IF(D705&gt;1.04,D705,I704)</f>
        <v>1.056</v>
      </c>
      <c r="J705" s="7">
        <f t="shared" si="72"/>
        <v>0</v>
      </c>
      <c r="K705" s="7">
        <f>IF(D705&lt;G705,1,0)</f>
        <v>0</v>
      </c>
      <c r="L705" t="str">
        <f t="shared" si="73"/>
        <v>NÃO PASSO</v>
      </c>
      <c r="M705">
        <f t="shared" si="74"/>
        <v>0</v>
      </c>
      <c r="N705" s="8">
        <f t="shared" si="76"/>
        <v>26</v>
      </c>
    </row>
    <row r="706" spans="1:14" x14ac:dyDescent="0.3">
      <c r="A706" s="6">
        <v>1.05</v>
      </c>
      <c r="B706" s="6">
        <v>0.21</v>
      </c>
      <c r="C706" s="6">
        <v>-0.01</v>
      </c>
      <c r="D706" s="3">
        <f t="shared" si="77"/>
        <v>1.032</v>
      </c>
      <c r="E706" s="2">
        <f>MAX(D656:D706)</f>
        <v>1.2760000000000002</v>
      </c>
      <c r="F706" s="2">
        <f>MIN(D656:D706)</f>
        <v>0.71</v>
      </c>
      <c r="G706" s="4">
        <f t="shared" si="78"/>
        <v>0.9930000000000001</v>
      </c>
      <c r="H706" s="5">
        <f t="shared" si="75"/>
        <v>1.056</v>
      </c>
      <c r="I706" s="5">
        <f>IF(D706&gt;1.04,D706,I705)</f>
        <v>1.056</v>
      </c>
      <c r="J706" s="7">
        <f t="shared" si="72"/>
        <v>0</v>
      </c>
      <c r="K706" s="7">
        <f>IF(D706&lt;G706,1,0)</f>
        <v>0</v>
      </c>
      <c r="L706" t="str">
        <f t="shared" si="73"/>
        <v>NÃO PASSO</v>
      </c>
      <c r="M706">
        <f t="shared" si="74"/>
        <v>0</v>
      </c>
      <c r="N706" s="8">
        <f t="shared" si="76"/>
        <v>26</v>
      </c>
    </row>
    <row r="707" spans="1:14" x14ac:dyDescent="0.3">
      <c r="A707" s="6">
        <v>1.03</v>
      </c>
      <c r="B707" s="6">
        <v>0.15</v>
      </c>
      <c r="C707" s="6">
        <v>-0.02</v>
      </c>
      <c r="D707" s="3">
        <f t="shared" si="77"/>
        <v>1.0099999999999998</v>
      </c>
      <c r="E707" s="2">
        <f>MAX(D657:D707)</f>
        <v>1.2760000000000002</v>
      </c>
      <c r="F707" s="2">
        <f>MIN(D657:D707)</f>
        <v>0.71</v>
      </c>
      <c r="G707" s="4">
        <f t="shared" si="78"/>
        <v>0.9930000000000001</v>
      </c>
      <c r="H707" s="5">
        <f t="shared" si="75"/>
        <v>1.056</v>
      </c>
      <c r="I707" s="5">
        <f>IF(D707&gt;1.04,D707,I706)</f>
        <v>1.056</v>
      </c>
      <c r="J707" s="7">
        <f t="shared" ref="J707:J770" si="79">IF(I707&lt;H707,1,0)</f>
        <v>0</v>
      </c>
      <c r="K707" s="7">
        <f>IF(D707&lt;G707,1,0)</f>
        <v>0</v>
      </c>
      <c r="L707" t="str">
        <f t="shared" ref="L707:L770" si="80">IF(AND((J707=1),(K707=1)),"PASSO","NÃO PASSO")</f>
        <v>NÃO PASSO</v>
      </c>
      <c r="M707">
        <f t="shared" ref="M707:M770" si="81">IF(AND((J707=1),(K707=1)),1,0)</f>
        <v>0</v>
      </c>
      <c r="N707" s="8">
        <f t="shared" si="76"/>
        <v>26</v>
      </c>
    </row>
    <row r="708" spans="1:14" x14ac:dyDescent="0.3">
      <c r="A708" s="6">
        <v>0.98</v>
      </c>
      <c r="B708" s="6">
        <v>0.1</v>
      </c>
      <c r="C708" s="6">
        <v>-0.02</v>
      </c>
      <c r="D708" s="3">
        <f t="shared" si="77"/>
        <v>0.98199999999999998</v>
      </c>
      <c r="E708" s="2">
        <f>MAX(D658:D708)</f>
        <v>1.2760000000000002</v>
      </c>
      <c r="F708" s="2">
        <f>MIN(D658:D708)</f>
        <v>0.71</v>
      </c>
      <c r="G708" s="4">
        <f t="shared" si="78"/>
        <v>0.9930000000000001</v>
      </c>
      <c r="H708" s="5">
        <f t="shared" ref="H708:H771" si="82">IF(I708&lt;&gt;0,I707,H707)</f>
        <v>1.056</v>
      </c>
      <c r="I708" s="5">
        <f>IF(D708&gt;1.04,D708,I707)</f>
        <v>1.056</v>
      </c>
      <c r="J708" s="7">
        <f t="shared" si="79"/>
        <v>0</v>
      </c>
      <c r="K708" s="7">
        <f>IF(D708&lt;G708,1,0)</f>
        <v>1</v>
      </c>
      <c r="L708" t="str">
        <f t="shared" si="80"/>
        <v>NÃO PASSO</v>
      </c>
      <c r="M708">
        <f t="shared" si="81"/>
        <v>0</v>
      </c>
      <c r="N708" s="8">
        <f t="shared" ref="N708:N771" si="83">N707+M708</f>
        <v>26</v>
      </c>
    </row>
    <row r="709" spans="1:14" x14ac:dyDescent="0.3">
      <c r="A709" s="6">
        <v>0.94</v>
      </c>
      <c r="B709" s="6">
        <v>0.08</v>
      </c>
      <c r="C709" s="6">
        <v>-0.02</v>
      </c>
      <c r="D709" s="3">
        <f t="shared" ref="D709:D772" si="84">AVERAGE(A707:A711)</f>
        <v>0.95399999999999996</v>
      </c>
      <c r="E709" s="2">
        <f>MAX(D659:D709)</f>
        <v>1.2760000000000002</v>
      </c>
      <c r="F709" s="2">
        <f>MIN(D659:D709)</f>
        <v>0.71</v>
      </c>
      <c r="G709" s="4">
        <f t="shared" si="78"/>
        <v>0.9930000000000001</v>
      </c>
      <c r="H709" s="5">
        <f t="shared" si="82"/>
        <v>1.056</v>
      </c>
      <c r="I709" s="5">
        <f>IF(D709&gt;1.04,D709,I708)</f>
        <v>1.056</v>
      </c>
      <c r="J709" s="7">
        <f t="shared" si="79"/>
        <v>0</v>
      </c>
      <c r="K709" s="7">
        <f>IF(D709&lt;G709,1,0)</f>
        <v>1</v>
      </c>
      <c r="L709" t="str">
        <f t="shared" si="80"/>
        <v>NÃO PASSO</v>
      </c>
      <c r="M709">
        <f t="shared" si="81"/>
        <v>0</v>
      </c>
      <c r="N709" s="8">
        <f t="shared" si="83"/>
        <v>26</v>
      </c>
    </row>
    <row r="710" spans="1:14" x14ac:dyDescent="0.3">
      <c r="A710" s="6">
        <v>0.91</v>
      </c>
      <c r="B710" s="6">
        <v>7.0000000000000007E-2</v>
      </c>
      <c r="C710" s="6">
        <v>-0.02</v>
      </c>
      <c r="D710" s="3">
        <f t="shared" si="84"/>
        <v>0.92800000000000016</v>
      </c>
      <c r="E710" s="2">
        <f>MAX(D660:D710)</f>
        <v>1.2760000000000002</v>
      </c>
      <c r="F710" s="2">
        <f>MIN(D660:D710)</f>
        <v>0.71</v>
      </c>
      <c r="G710" s="4">
        <f t="shared" si="78"/>
        <v>0.9930000000000001</v>
      </c>
      <c r="H710" s="5">
        <f t="shared" si="82"/>
        <v>1.056</v>
      </c>
      <c r="I710" s="5">
        <f>IF(D710&gt;1.04,D710,I709)</f>
        <v>1.056</v>
      </c>
      <c r="J710" s="7">
        <f t="shared" si="79"/>
        <v>0</v>
      </c>
      <c r="K710" s="7">
        <f>IF(D710&lt;G710,1,0)</f>
        <v>1</v>
      </c>
      <c r="L710" t="str">
        <f t="shared" si="80"/>
        <v>NÃO PASSO</v>
      </c>
      <c r="M710">
        <f t="shared" si="81"/>
        <v>0</v>
      </c>
      <c r="N710" s="8">
        <f t="shared" si="83"/>
        <v>26</v>
      </c>
    </row>
    <row r="711" spans="1:14" x14ac:dyDescent="0.3">
      <c r="A711" s="6">
        <v>0.91</v>
      </c>
      <c r="B711" s="6">
        <v>7.0000000000000007E-2</v>
      </c>
      <c r="C711" s="6">
        <v>-0.02</v>
      </c>
      <c r="D711" s="3">
        <f t="shared" si="84"/>
        <v>0.91799999999999993</v>
      </c>
      <c r="E711" s="2">
        <f>MAX(D661:D711)</f>
        <v>1.2760000000000002</v>
      </c>
      <c r="F711" s="2">
        <f>MIN(D661:D711)</f>
        <v>0.71</v>
      </c>
      <c r="G711" s="4">
        <f t="shared" si="78"/>
        <v>0.9930000000000001</v>
      </c>
      <c r="H711" s="5">
        <f t="shared" si="82"/>
        <v>1.056</v>
      </c>
      <c r="I711" s="5">
        <f>IF(D711&gt;1.04,D711,I710)</f>
        <v>1.056</v>
      </c>
      <c r="J711" s="7">
        <f t="shared" si="79"/>
        <v>0</v>
      </c>
      <c r="K711" s="7">
        <f>IF(D711&lt;G711,1,0)</f>
        <v>1</v>
      </c>
      <c r="L711" t="str">
        <f t="shared" si="80"/>
        <v>NÃO PASSO</v>
      </c>
      <c r="M711">
        <f t="shared" si="81"/>
        <v>0</v>
      </c>
      <c r="N711" s="8">
        <f t="shared" si="83"/>
        <v>26</v>
      </c>
    </row>
    <row r="712" spans="1:14" x14ac:dyDescent="0.3">
      <c r="A712" s="6">
        <v>0.9</v>
      </c>
      <c r="B712" s="6">
        <v>0.06</v>
      </c>
      <c r="C712" s="6">
        <v>-0.01</v>
      </c>
      <c r="D712" s="3">
        <f t="shared" si="84"/>
        <v>0.93399999999999994</v>
      </c>
      <c r="E712" s="2">
        <f>MAX(D662:D712)</f>
        <v>1.2760000000000002</v>
      </c>
      <c r="F712" s="2">
        <f>MIN(D662:D712)</f>
        <v>0.71</v>
      </c>
      <c r="G712" s="4">
        <f t="shared" si="78"/>
        <v>0.9930000000000001</v>
      </c>
      <c r="H712" s="5">
        <f t="shared" si="82"/>
        <v>1.056</v>
      </c>
      <c r="I712" s="5">
        <f>IF(D712&gt;1.04,D712,I711)</f>
        <v>1.056</v>
      </c>
      <c r="J712" s="7">
        <f t="shared" si="79"/>
        <v>0</v>
      </c>
      <c r="K712" s="7">
        <f>IF(D712&lt;G712,1,0)</f>
        <v>1</v>
      </c>
      <c r="L712" t="str">
        <f t="shared" si="80"/>
        <v>NÃO PASSO</v>
      </c>
      <c r="M712">
        <f t="shared" si="81"/>
        <v>0</v>
      </c>
      <c r="N712" s="8">
        <f t="shared" si="83"/>
        <v>26</v>
      </c>
    </row>
    <row r="713" spans="1:14" x14ac:dyDescent="0.3">
      <c r="A713" s="6">
        <v>0.93</v>
      </c>
      <c r="B713" s="6">
        <v>0.05</v>
      </c>
      <c r="C713" s="6">
        <v>0</v>
      </c>
      <c r="D713" s="3">
        <f t="shared" si="84"/>
        <v>0.96799999999999997</v>
      </c>
      <c r="E713" s="2">
        <f>MAX(D663:D713)</f>
        <v>1.2760000000000002</v>
      </c>
      <c r="F713" s="2">
        <f>MIN(D663:D713)</f>
        <v>0.71</v>
      </c>
      <c r="G713" s="4">
        <f t="shared" si="78"/>
        <v>0.9930000000000001</v>
      </c>
      <c r="H713" s="5">
        <f t="shared" si="82"/>
        <v>1.056</v>
      </c>
      <c r="I713" s="5">
        <f>IF(D713&gt;1.04,D713,I712)</f>
        <v>1.056</v>
      </c>
      <c r="J713" s="7">
        <f t="shared" si="79"/>
        <v>0</v>
      </c>
      <c r="K713" s="7">
        <f>IF(D713&lt;G713,1,0)</f>
        <v>1</v>
      </c>
      <c r="L713" t="str">
        <f t="shared" si="80"/>
        <v>NÃO PASSO</v>
      </c>
      <c r="M713">
        <f t="shared" si="81"/>
        <v>0</v>
      </c>
      <c r="N713" s="8">
        <f t="shared" si="83"/>
        <v>26</v>
      </c>
    </row>
    <row r="714" spans="1:14" x14ac:dyDescent="0.3">
      <c r="A714" s="6">
        <v>1.02</v>
      </c>
      <c r="B714" s="6">
        <v>0.04</v>
      </c>
      <c r="C714" s="6">
        <v>0.02</v>
      </c>
      <c r="D714" s="3">
        <f t="shared" si="84"/>
        <v>1.014</v>
      </c>
      <c r="E714" s="2">
        <f>MAX(D664:D714)</f>
        <v>1.2760000000000002</v>
      </c>
      <c r="F714" s="2">
        <f>MIN(D664:D714)</f>
        <v>0.71</v>
      </c>
      <c r="G714" s="4">
        <f t="shared" si="78"/>
        <v>0.9930000000000001</v>
      </c>
      <c r="H714" s="5">
        <f t="shared" si="82"/>
        <v>1.056</v>
      </c>
      <c r="I714" s="5">
        <f>IF(D714&gt;1.04,D714,I713)</f>
        <v>1.056</v>
      </c>
      <c r="J714" s="7">
        <f t="shared" si="79"/>
        <v>0</v>
      </c>
      <c r="K714" s="7">
        <f>IF(D714&lt;G714,1,0)</f>
        <v>0</v>
      </c>
      <c r="L714" t="str">
        <f t="shared" si="80"/>
        <v>NÃO PASSO</v>
      </c>
      <c r="M714">
        <f t="shared" si="81"/>
        <v>0</v>
      </c>
      <c r="N714" s="8">
        <f t="shared" si="83"/>
        <v>26</v>
      </c>
    </row>
    <row r="715" spans="1:14" x14ac:dyDescent="0.3">
      <c r="A715" s="6">
        <v>1.08</v>
      </c>
      <c r="B715" s="6">
        <v>0.04</v>
      </c>
      <c r="C715" s="6">
        <v>0.03</v>
      </c>
      <c r="D715" s="3">
        <f t="shared" si="84"/>
        <v>1.0619999999999998</v>
      </c>
      <c r="E715" s="2">
        <f>MAX(D665:D715)</f>
        <v>1.2760000000000002</v>
      </c>
      <c r="F715" s="2">
        <f>MIN(D665:D715)</f>
        <v>0.71</v>
      </c>
      <c r="G715" s="4">
        <f t="shared" si="78"/>
        <v>0.9930000000000001</v>
      </c>
      <c r="H715" s="5">
        <f t="shared" si="82"/>
        <v>1.056</v>
      </c>
      <c r="I715" s="5">
        <f>IF(D715&gt;1.04,D715,I714)</f>
        <v>1.0619999999999998</v>
      </c>
      <c r="J715" s="7">
        <f t="shared" si="79"/>
        <v>0</v>
      </c>
      <c r="K715" s="7">
        <f>IF(D715&lt;G715,1,0)</f>
        <v>0</v>
      </c>
      <c r="L715" t="str">
        <f t="shared" si="80"/>
        <v>NÃO PASSO</v>
      </c>
      <c r="M715">
        <f t="shared" si="81"/>
        <v>0</v>
      </c>
      <c r="N715" s="8">
        <f t="shared" si="83"/>
        <v>26</v>
      </c>
    </row>
    <row r="716" spans="1:14" x14ac:dyDescent="0.3">
      <c r="A716" s="6">
        <v>1.1399999999999999</v>
      </c>
      <c r="B716" s="6">
        <v>0.05</v>
      </c>
      <c r="C716" s="6">
        <v>0.05</v>
      </c>
      <c r="D716" s="3">
        <f t="shared" si="84"/>
        <v>1.0939999999999999</v>
      </c>
      <c r="E716" s="2">
        <f>MAX(D666:D716)</f>
        <v>1.2760000000000002</v>
      </c>
      <c r="F716" s="2">
        <f>MIN(D666:D716)</f>
        <v>0.71</v>
      </c>
      <c r="G716" s="4">
        <f t="shared" si="78"/>
        <v>0.9930000000000001</v>
      </c>
      <c r="H716" s="5">
        <f t="shared" si="82"/>
        <v>1.0619999999999998</v>
      </c>
      <c r="I716" s="5">
        <f>IF(D716&gt;1.04,D716,I715)</f>
        <v>1.0939999999999999</v>
      </c>
      <c r="J716" s="7">
        <f t="shared" si="79"/>
        <v>0</v>
      </c>
      <c r="K716" s="7">
        <f>IF(D716&lt;G716,1,0)</f>
        <v>0</v>
      </c>
      <c r="L716" t="str">
        <f t="shared" si="80"/>
        <v>NÃO PASSO</v>
      </c>
      <c r="M716">
        <f t="shared" si="81"/>
        <v>0</v>
      </c>
      <c r="N716" s="8">
        <f t="shared" si="83"/>
        <v>26</v>
      </c>
    </row>
    <row r="717" spans="1:14" x14ac:dyDescent="0.3">
      <c r="A717" s="6">
        <v>1.1399999999999999</v>
      </c>
      <c r="B717" s="6">
        <v>0.05</v>
      </c>
      <c r="C717" s="6">
        <v>7.0000000000000007E-2</v>
      </c>
      <c r="D717" s="3">
        <f t="shared" si="84"/>
        <v>1.0959999999999999</v>
      </c>
      <c r="E717" s="2">
        <f>MAX(D667:D717)</f>
        <v>1.2760000000000002</v>
      </c>
      <c r="F717" s="2">
        <f>MIN(D667:D717)</f>
        <v>0.71</v>
      </c>
      <c r="G717" s="4">
        <f t="shared" si="78"/>
        <v>0.9930000000000001</v>
      </c>
      <c r="H717" s="5">
        <f t="shared" si="82"/>
        <v>1.0939999999999999</v>
      </c>
      <c r="I717" s="5">
        <f>IF(D717&gt;1.04,D717,I716)</f>
        <v>1.0959999999999999</v>
      </c>
      <c r="J717" s="7">
        <f t="shared" si="79"/>
        <v>0</v>
      </c>
      <c r="K717" s="7">
        <f>IF(D717&lt;G717,1,0)</f>
        <v>0</v>
      </c>
      <c r="L717" t="str">
        <f t="shared" si="80"/>
        <v>NÃO PASSO</v>
      </c>
      <c r="M717">
        <f t="shared" si="81"/>
        <v>0</v>
      </c>
      <c r="N717" s="8">
        <f t="shared" si="83"/>
        <v>26</v>
      </c>
    </row>
    <row r="718" spans="1:14" x14ac:dyDescent="0.3">
      <c r="A718" s="6">
        <v>1.0900000000000001</v>
      </c>
      <c r="B718" s="6">
        <v>0.04</v>
      </c>
      <c r="C718" s="6">
        <v>0.09</v>
      </c>
      <c r="D718" s="3">
        <f t="shared" si="84"/>
        <v>1.0780000000000001</v>
      </c>
      <c r="E718" s="2">
        <f>MAX(D668:D718)</f>
        <v>1.2760000000000002</v>
      </c>
      <c r="F718" s="2">
        <f>MIN(D668:D718)</f>
        <v>0.71</v>
      </c>
      <c r="G718" s="4">
        <f t="shared" si="78"/>
        <v>0.9930000000000001</v>
      </c>
      <c r="H718" s="5">
        <f t="shared" si="82"/>
        <v>1.0959999999999999</v>
      </c>
      <c r="I718" s="5">
        <f>IF(D718&gt;1.04,D718,I717)</f>
        <v>1.0780000000000001</v>
      </c>
      <c r="J718" s="7">
        <f t="shared" si="79"/>
        <v>1</v>
      </c>
      <c r="K718" s="7">
        <f>IF(D718&lt;G718,1,0)</f>
        <v>0</v>
      </c>
      <c r="L718" t="str">
        <f t="shared" si="80"/>
        <v>NÃO PASSO</v>
      </c>
      <c r="M718">
        <f t="shared" si="81"/>
        <v>0</v>
      </c>
      <c r="N718" s="8">
        <f t="shared" si="83"/>
        <v>26</v>
      </c>
    </row>
    <row r="719" spans="1:14" x14ac:dyDescent="0.3">
      <c r="A719" s="6">
        <v>1.03</v>
      </c>
      <c r="B719" s="6">
        <v>0.04</v>
      </c>
      <c r="C719" s="6">
        <v>0.11</v>
      </c>
      <c r="D719" s="3">
        <f t="shared" si="84"/>
        <v>1.044</v>
      </c>
      <c r="E719" s="2">
        <f>MAX(D669:D719)</f>
        <v>1.2760000000000002</v>
      </c>
      <c r="F719" s="2">
        <f>MIN(D669:D719)</f>
        <v>0.71</v>
      </c>
      <c r="G719" s="4">
        <f t="shared" si="78"/>
        <v>0.9930000000000001</v>
      </c>
      <c r="H719" s="5">
        <f t="shared" si="82"/>
        <v>1.0780000000000001</v>
      </c>
      <c r="I719" s="5">
        <f>IF(D719&gt;1.04,D719,I718)</f>
        <v>1.044</v>
      </c>
      <c r="J719" s="7">
        <f t="shared" si="79"/>
        <v>1</v>
      </c>
      <c r="K719" s="7">
        <f>IF(D719&lt;G719,1,0)</f>
        <v>0</v>
      </c>
      <c r="L719" t="str">
        <f t="shared" si="80"/>
        <v>NÃO PASSO</v>
      </c>
      <c r="M719">
        <f t="shared" si="81"/>
        <v>0</v>
      </c>
      <c r="N719" s="8">
        <f t="shared" si="83"/>
        <v>26</v>
      </c>
    </row>
    <row r="720" spans="1:14" x14ac:dyDescent="0.3">
      <c r="A720" s="6">
        <v>0.99</v>
      </c>
      <c r="B720" s="6">
        <v>0.06</v>
      </c>
      <c r="C720" s="6">
        <v>0.12</v>
      </c>
      <c r="D720" s="3">
        <f t="shared" si="84"/>
        <v>1.004</v>
      </c>
      <c r="E720" s="2">
        <f>MAX(D670:D720)</f>
        <v>1.2760000000000002</v>
      </c>
      <c r="F720" s="2">
        <f>MIN(D670:D720)</f>
        <v>0.71</v>
      </c>
      <c r="G720" s="4">
        <f t="shared" si="78"/>
        <v>0.9930000000000001</v>
      </c>
      <c r="H720" s="5">
        <f t="shared" si="82"/>
        <v>1.044</v>
      </c>
      <c r="I720" s="5">
        <f>IF(D720&gt;1.04,D720,I719)</f>
        <v>1.044</v>
      </c>
      <c r="J720" s="7">
        <f t="shared" si="79"/>
        <v>0</v>
      </c>
      <c r="K720" s="7">
        <f>IF(D720&lt;G720,1,0)</f>
        <v>0</v>
      </c>
      <c r="L720" t="str">
        <f t="shared" si="80"/>
        <v>NÃO PASSO</v>
      </c>
      <c r="M720">
        <f t="shared" si="81"/>
        <v>0</v>
      </c>
      <c r="N720" s="8">
        <f t="shared" si="83"/>
        <v>26</v>
      </c>
    </row>
    <row r="721" spans="1:14" x14ac:dyDescent="0.3">
      <c r="A721" s="6">
        <v>0.97</v>
      </c>
      <c r="B721" s="6">
        <v>0.08</v>
      </c>
      <c r="C721" s="6">
        <v>0.05</v>
      </c>
      <c r="D721" s="3">
        <f t="shared" si="84"/>
        <v>0.97200000000000009</v>
      </c>
      <c r="E721" s="2">
        <f>MAX(D671:D721)</f>
        <v>1.2760000000000002</v>
      </c>
      <c r="F721" s="2">
        <f>MIN(D671:D721)</f>
        <v>0.71</v>
      </c>
      <c r="G721" s="4">
        <f t="shared" si="78"/>
        <v>0.9930000000000001</v>
      </c>
      <c r="H721" s="5">
        <f t="shared" si="82"/>
        <v>1.044</v>
      </c>
      <c r="I721" s="5">
        <f>IF(D721&gt;1.04,D721,I720)</f>
        <v>1.044</v>
      </c>
      <c r="J721" s="7">
        <f t="shared" si="79"/>
        <v>0</v>
      </c>
      <c r="K721" s="7">
        <f>IF(D721&lt;G721,1,0)</f>
        <v>1</v>
      </c>
      <c r="L721" t="str">
        <f t="shared" si="80"/>
        <v>NÃO PASSO</v>
      </c>
      <c r="M721">
        <f t="shared" si="81"/>
        <v>0</v>
      </c>
      <c r="N721" s="8">
        <f t="shared" si="83"/>
        <v>26</v>
      </c>
    </row>
    <row r="722" spans="1:14" x14ac:dyDescent="0.3">
      <c r="A722" s="6">
        <v>0.94</v>
      </c>
      <c r="B722" s="6">
        <v>0.11</v>
      </c>
      <c r="C722" s="6">
        <v>-0.01</v>
      </c>
      <c r="D722" s="3">
        <f t="shared" si="84"/>
        <v>0.96</v>
      </c>
      <c r="E722" s="2">
        <f>MAX(D672:D722)</f>
        <v>1.2160000000000002</v>
      </c>
      <c r="F722" s="2">
        <f>MIN(D672:D722)</f>
        <v>0.71</v>
      </c>
      <c r="G722" s="4">
        <f t="shared" si="78"/>
        <v>0.96300000000000008</v>
      </c>
      <c r="H722" s="5">
        <f t="shared" si="82"/>
        <v>1.044</v>
      </c>
      <c r="I722" s="5">
        <f>IF(D722&gt;1.04,D722,I721)</f>
        <v>1.044</v>
      </c>
      <c r="J722" s="7">
        <f t="shared" si="79"/>
        <v>0</v>
      </c>
      <c r="K722" s="7">
        <f>IF(D722&lt;G722,1,0)</f>
        <v>1</v>
      </c>
      <c r="L722" t="str">
        <f t="shared" si="80"/>
        <v>NÃO PASSO</v>
      </c>
      <c r="M722">
        <f t="shared" si="81"/>
        <v>0</v>
      </c>
      <c r="N722" s="8">
        <f t="shared" si="83"/>
        <v>26</v>
      </c>
    </row>
    <row r="723" spans="1:14" x14ac:dyDescent="0.3">
      <c r="A723" s="6">
        <v>0.93</v>
      </c>
      <c r="B723" s="6">
        <v>0.1</v>
      </c>
      <c r="C723" s="6">
        <v>-0.03</v>
      </c>
      <c r="D723" s="3">
        <f t="shared" si="84"/>
        <v>0.96399999999999986</v>
      </c>
      <c r="E723" s="2">
        <f>MAX(D673:D723)</f>
        <v>1.1839999999999999</v>
      </c>
      <c r="F723" s="2">
        <f>MIN(D673:D723)</f>
        <v>0.71</v>
      </c>
      <c r="G723" s="4">
        <f t="shared" si="78"/>
        <v>0.94699999999999995</v>
      </c>
      <c r="H723" s="5">
        <f t="shared" si="82"/>
        <v>1.044</v>
      </c>
      <c r="I723" s="5">
        <f>IF(D723&gt;1.04,D723,I722)</f>
        <v>1.044</v>
      </c>
      <c r="J723" s="7">
        <f t="shared" si="79"/>
        <v>0</v>
      </c>
      <c r="K723" s="7">
        <f>IF(D723&lt;G723,1,0)</f>
        <v>0</v>
      </c>
      <c r="L723" t="str">
        <f t="shared" si="80"/>
        <v>NÃO PASSO</v>
      </c>
      <c r="M723">
        <f t="shared" si="81"/>
        <v>0</v>
      </c>
      <c r="N723" s="8">
        <f t="shared" si="83"/>
        <v>26</v>
      </c>
    </row>
    <row r="724" spans="1:14" x14ac:dyDescent="0.3">
      <c r="A724" s="6">
        <v>0.97</v>
      </c>
      <c r="B724" s="6">
        <v>7.0000000000000007E-2</v>
      </c>
      <c r="C724" s="6">
        <v>0.01</v>
      </c>
      <c r="D724" s="3">
        <f t="shared" si="84"/>
        <v>0.97399999999999987</v>
      </c>
      <c r="E724" s="2">
        <f>MAX(D674:D724)</f>
        <v>1.1839999999999999</v>
      </c>
      <c r="F724" s="2">
        <f>MIN(D674:D724)</f>
        <v>0.71</v>
      </c>
      <c r="G724" s="4">
        <f t="shared" si="78"/>
        <v>0.94699999999999995</v>
      </c>
      <c r="H724" s="5">
        <f t="shared" si="82"/>
        <v>1.044</v>
      </c>
      <c r="I724" s="5">
        <f>IF(D724&gt;1.04,D724,I723)</f>
        <v>1.044</v>
      </c>
      <c r="J724" s="7">
        <f t="shared" si="79"/>
        <v>0</v>
      </c>
      <c r="K724" s="7">
        <f>IF(D724&lt;G724,1,0)</f>
        <v>0</v>
      </c>
      <c r="L724" t="str">
        <f t="shared" si="80"/>
        <v>NÃO PASSO</v>
      </c>
      <c r="M724">
        <f t="shared" si="81"/>
        <v>0</v>
      </c>
      <c r="N724" s="8">
        <f t="shared" si="83"/>
        <v>26</v>
      </c>
    </row>
    <row r="725" spans="1:14" x14ac:dyDescent="0.3">
      <c r="A725" s="6">
        <v>1.01</v>
      </c>
      <c r="B725" s="6">
        <v>0.05</v>
      </c>
      <c r="C725" s="6">
        <v>0.04</v>
      </c>
      <c r="D725" s="3">
        <f t="shared" si="84"/>
        <v>0.99400000000000011</v>
      </c>
      <c r="E725" s="2">
        <f>MAX(D675:D725)</f>
        <v>1.1839999999999999</v>
      </c>
      <c r="F725" s="2">
        <f>MIN(D675:D725)</f>
        <v>0.71</v>
      </c>
      <c r="G725" s="4">
        <f t="shared" si="78"/>
        <v>0.94699999999999995</v>
      </c>
      <c r="H725" s="5">
        <f t="shared" si="82"/>
        <v>1.044</v>
      </c>
      <c r="I725" s="5">
        <f>IF(D725&gt;1.04,D725,I724)</f>
        <v>1.044</v>
      </c>
      <c r="J725" s="7">
        <f t="shared" si="79"/>
        <v>0</v>
      </c>
      <c r="K725" s="7">
        <f>IF(D725&lt;G725,1,0)</f>
        <v>0</v>
      </c>
      <c r="L725" t="str">
        <f t="shared" si="80"/>
        <v>NÃO PASSO</v>
      </c>
      <c r="M725">
        <f t="shared" si="81"/>
        <v>0</v>
      </c>
      <c r="N725" s="8">
        <f t="shared" si="83"/>
        <v>26</v>
      </c>
    </row>
    <row r="726" spans="1:14" x14ac:dyDescent="0.3">
      <c r="A726" s="6">
        <v>1.02</v>
      </c>
      <c r="B726" s="6">
        <v>0.01</v>
      </c>
      <c r="C726" s="6">
        <v>0.06</v>
      </c>
      <c r="D726" s="3">
        <f t="shared" si="84"/>
        <v>1.02</v>
      </c>
      <c r="E726" s="2">
        <f>MAX(D676:D726)</f>
        <v>1.1839999999999999</v>
      </c>
      <c r="F726" s="2">
        <f>MIN(D676:D726)</f>
        <v>0.71</v>
      </c>
      <c r="G726" s="4">
        <f t="shared" si="78"/>
        <v>0.94699999999999995</v>
      </c>
      <c r="H726" s="5">
        <f t="shared" si="82"/>
        <v>1.044</v>
      </c>
      <c r="I726" s="5">
        <f>IF(D726&gt;1.04,D726,I725)</f>
        <v>1.044</v>
      </c>
      <c r="J726" s="7">
        <f t="shared" si="79"/>
        <v>0</v>
      </c>
      <c r="K726" s="7">
        <f>IF(D726&lt;G726,1,0)</f>
        <v>0</v>
      </c>
      <c r="L726" t="str">
        <f t="shared" si="80"/>
        <v>NÃO PASSO</v>
      </c>
      <c r="M726">
        <f t="shared" si="81"/>
        <v>0</v>
      </c>
      <c r="N726" s="8">
        <f t="shared" si="83"/>
        <v>26</v>
      </c>
    </row>
    <row r="727" spans="1:14" x14ac:dyDescent="0.3">
      <c r="A727" s="6">
        <v>1.04</v>
      </c>
      <c r="B727" s="6">
        <v>-0.02</v>
      </c>
      <c r="C727" s="6">
        <v>0.1</v>
      </c>
      <c r="D727" s="3">
        <f t="shared" si="84"/>
        <v>1.028</v>
      </c>
      <c r="E727" s="2">
        <f>MAX(D677:D727)</f>
        <v>1.1839999999999999</v>
      </c>
      <c r="F727" s="2">
        <f>MIN(D677:D727)</f>
        <v>0.71</v>
      </c>
      <c r="G727" s="4">
        <f t="shared" si="78"/>
        <v>0.94699999999999995</v>
      </c>
      <c r="H727" s="5">
        <f t="shared" si="82"/>
        <v>1.044</v>
      </c>
      <c r="I727" s="5">
        <f>IF(D727&gt;1.04,D727,I726)</f>
        <v>1.044</v>
      </c>
      <c r="J727" s="7">
        <f t="shared" si="79"/>
        <v>0</v>
      </c>
      <c r="K727" s="7">
        <f>IF(D727&lt;G727,1,0)</f>
        <v>0</v>
      </c>
      <c r="L727" t="str">
        <f t="shared" si="80"/>
        <v>NÃO PASSO</v>
      </c>
      <c r="M727">
        <f t="shared" si="81"/>
        <v>0</v>
      </c>
      <c r="N727" s="8">
        <f t="shared" si="83"/>
        <v>26</v>
      </c>
    </row>
    <row r="728" spans="1:14" x14ac:dyDescent="0.3">
      <c r="A728" s="6">
        <v>1.06</v>
      </c>
      <c r="B728" s="6">
        <v>-0.04</v>
      </c>
      <c r="C728" s="6">
        <v>0.1</v>
      </c>
      <c r="D728" s="3">
        <f t="shared" si="84"/>
        <v>1.02</v>
      </c>
      <c r="E728" s="2">
        <f>MAX(D678:D728)</f>
        <v>1.1839999999999999</v>
      </c>
      <c r="F728" s="2">
        <f>MIN(D678:D728)</f>
        <v>0.78200000000000003</v>
      </c>
      <c r="G728" s="4">
        <f t="shared" si="78"/>
        <v>0.98299999999999998</v>
      </c>
      <c r="H728" s="5">
        <f t="shared" si="82"/>
        <v>1.044</v>
      </c>
      <c r="I728" s="5">
        <f>IF(D728&gt;1.04,D728,I727)</f>
        <v>1.044</v>
      </c>
      <c r="J728" s="7">
        <f t="shared" si="79"/>
        <v>0</v>
      </c>
      <c r="K728" s="7">
        <f>IF(D728&lt;G728,1,0)</f>
        <v>0</v>
      </c>
      <c r="L728" t="str">
        <f t="shared" si="80"/>
        <v>NÃO PASSO</v>
      </c>
      <c r="M728">
        <f t="shared" si="81"/>
        <v>0</v>
      </c>
      <c r="N728" s="8">
        <f t="shared" si="83"/>
        <v>26</v>
      </c>
    </row>
    <row r="729" spans="1:14" x14ac:dyDescent="0.3">
      <c r="A729" s="6">
        <v>1.01</v>
      </c>
      <c r="B729" s="6">
        <v>-0.04</v>
      </c>
      <c r="C729" s="6">
        <v>0.06</v>
      </c>
      <c r="D729" s="3">
        <f t="shared" si="84"/>
        <v>1.002</v>
      </c>
      <c r="E729" s="2">
        <f>MAX(D679:D729)</f>
        <v>1.1839999999999999</v>
      </c>
      <c r="F729" s="2">
        <f>MIN(D679:D729)</f>
        <v>0.90800000000000003</v>
      </c>
      <c r="G729" s="4">
        <f t="shared" si="78"/>
        <v>1.046</v>
      </c>
      <c r="H729" s="5">
        <f t="shared" si="82"/>
        <v>1.044</v>
      </c>
      <c r="I729" s="5">
        <f>IF(D729&gt;1.04,D729,I728)</f>
        <v>1.044</v>
      </c>
      <c r="J729" s="7">
        <f t="shared" si="79"/>
        <v>0</v>
      </c>
      <c r="K729" s="7">
        <f>IF(D729&lt;G729,1,0)</f>
        <v>1</v>
      </c>
      <c r="L729" t="str">
        <f t="shared" si="80"/>
        <v>NÃO PASSO</v>
      </c>
      <c r="M729">
        <f t="shared" si="81"/>
        <v>0</v>
      </c>
      <c r="N729" s="8">
        <f t="shared" si="83"/>
        <v>26</v>
      </c>
    </row>
    <row r="730" spans="1:14" x14ac:dyDescent="0.3">
      <c r="A730" s="6">
        <v>0.97</v>
      </c>
      <c r="B730" s="6">
        <v>-7.0000000000000007E-2</v>
      </c>
      <c r="C730" s="6">
        <v>0.04</v>
      </c>
      <c r="D730" s="3">
        <f t="shared" si="84"/>
        <v>0.98000000000000009</v>
      </c>
      <c r="E730" s="2">
        <f>MAX(D680:D730)</f>
        <v>1.1839999999999999</v>
      </c>
      <c r="F730" s="2">
        <f>MIN(D680:D730)</f>
        <v>0.90800000000000003</v>
      </c>
      <c r="G730" s="4">
        <f t="shared" si="78"/>
        <v>1.046</v>
      </c>
      <c r="H730" s="5">
        <f t="shared" si="82"/>
        <v>1.044</v>
      </c>
      <c r="I730" s="5">
        <f>IF(D730&gt;1.04,D730,I729)</f>
        <v>1.044</v>
      </c>
      <c r="J730" s="7">
        <f t="shared" si="79"/>
        <v>0</v>
      </c>
      <c r="K730" s="7">
        <f>IF(D730&lt;G730,1,0)</f>
        <v>1</v>
      </c>
      <c r="L730" t="str">
        <f t="shared" si="80"/>
        <v>NÃO PASSO</v>
      </c>
      <c r="M730">
        <f t="shared" si="81"/>
        <v>0</v>
      </c>
      <c r="N730" s="8">
        <f t="shared" si="83"/>
        <v>26</v>
      </c>
    </row>
    <row r="731" spans="1:14" x14ac:dyDescent="0.3">
      <c r="A731" s="6">
        <v>0.93</v>
      </c>
      <c r="B731" s="6">
        <v>-0.05</v>
      </c>
      <c r="C731" s="6">
        <v>0.02</v>
      </c>
      <c r="D731" s="3">
        <f t="shared" si="84"/>
        <v>0.96799999999999997</v>
      </c>
      <c r="E731" s="2">
        <f>MAX(D681:D731)</f>
        <v>1.1839999999999999</v>
      </c>
      <c r="F731" s="2">
        <f>MIN(D681:D731)</f>
        <v>0.90800000000000003</v>
      </c>
      <c r="G731" s="4">
        <f t="shared" si="78"/>
        <v>1.046</v>
      </c>
      <c r="H731" s="5">
        <f t="shared" si="82"/>
        <v>1.044</v>
      </c>
      <c r="I731" s="5">
        <f>IF(D731&gt;1.04,D731,I730)</f>
        <v>1.044</v>
      </c>
      <c r="J731" s="7">
        <f t="shared" si="79"/>
        <v>0</v>
      </c>
      <c r="K731" s="7">
        <f>IF(D731&lt;G731,1,0)</f>
        <v>1</v>
      </c>
      <c r="L731" t="str">
        <f t="shared" si="80"/>
        <v>NÃO PASSO</v>
      </c>
      <c r="M731">
        <f t="shared" si="81"/>
        <v>0</v>
      </c>
      <c r="N731" s="8">
        <f t="shared" si="83"/>
        <v>26</v>
      </c>
    </row>
    <row r="732" spans="1:14" x14ac:dyDescent="0.3">
      <c r="A732" s="6">
        <v>0.93</v>
      </c>
      <c r="B732" s="6">
        <v>0</v>
      </c>
      <c r="C732" s="6">
        <v>0</v>
      </c>
      <c r="D732" s="3">
        <f t="shared" si="84"/>
        <v>0.97800000000000009</v>
      </c>
      <c r="E732" s="2">
        <f>MAX(D682:D732)</f>
        <v>1.1839999999999999</v>
      </c>
      <c r="F732" s="2">
        <f>MIN(D682:D732)</f>
        <v>0.90800000000000003</v>
      </c>
      <c r="G732" s="4">
        <f t="shared" si="78"/>
        <v>1.046</v>
      </c>
      <c r="H732" s="5">
        <f t="shared" si="82"/>
        <v>1.044</v>
      </c>
      <c r="I732" s="5">
        <f>IF(D732&gt;1.04,D732,I731)</f>
        <v>1.044</v>
      </c>
      <c r="J732" s="7">
        <f t="shared" si="79"/>
        <v>0</v>
      </c>
      <c r="K732" s="7">
        <f>IF(D732&lt;G732,1,0)</f>
        <v>1</v>
      </c>
      <c r="L732" t="str">
        <f t="shared" si="80"/>
        <v>NÃO PASSO</v>
      </c>
      <c r="M732">
        <f t="shared" si="81"/>
        <v>0</v>
      </c>
      <c r="N732" s="8">
        <f t="shared" si="83"/>
        <v>26</v>
      </c>
    </row>
    <row r="733" spans="1:14" x14ac:dyDescent="0.3">
      <c r="A733" s="6">
        <v>1</v>
      </c>
      <c r="B733" s="6">
        <v>0.04</v>
      </c>
      <c r="C733" s="6">
        <v>0.02</v>
      </c>
      <c r="D733" s="3">
        <f t="shared" si="84"/>
        <v>1.0020000000000002</v>
      </c>
      <c r="E733" s="2">
        <f>MAX(D683:D733)</f>
        <v>1.1439999999999999</v>
      </c>
      <c r="F733" s="2">
        <f>MIN(D683:D733)</f>
        <v>0.90800000000000003</v>
      </c>
      <c r="G733" s="4">
        <f t="shared" si="78"/>
        <v>1.026</v>
      </c>
      <c r="H733" s="5">
        <f t="shared" si="82"/>
        <v>1.044</v>
      </c>
      <c r="I733" s="5">
        <f>IF(D733&gt;1.04,D733,I732)</f>
        <v>1.044</v>
      </c>
      <c r="J733" s="7">
        <f t="shared" si="79"/>
        <v>0</v>
      </c>
      <c r="K733" s="7">
        <f>IF(D733&lt;G733,1,0)</f>
        <v>1</v>
      </c>
      <c r="L733" t="str">
        <f t="shared" si="80"/>
        <v>NÃO PASSO</v>
      </c>
      <c r="M733">
        <f t="shared" si="81"/>
        <v>0</v>
      </c>
      <c r="N733" s="8">
        <f t="shared" si="83"/>
        <v>26</v>
      </c>
    </row>
    <row r="734" spans="1:14" x14ac:dyDescent="0.3">
      <c r="A734" s="6">
        <v>1.06</v>
      </c>
      <c r="B734" s="6">
        <v>0.01</v>
      </c>
      <c r="C734" s="6">
        <v>7.0000000000000007E-2</v>
      </c>
      <c r="D734" s="3">
        <f t="shared" si="84"/>
        <v>1.034</v>
      </c>
      <c r="E734" s="2">
        <f>MAX(D684:D734)</f>
        <v>1.0959999999999999</v>
      </c>
      <c r="F734" s="2">
        <f>MIN(D684:D734)</f>
        <v>0.90800000000000003</v>
      </c>
      <c r="G734" s="4">
        <f t="shared" si="78"/>
        <v>1.002</v>
      </c>
      <c r="H734" s="5">
        <f t="shared" si="82"/>
        <v>1.044</v>
      </c>
      <c r="I734" s="5">
        <f>IF(D734&gt;1.04,D734,I733)</f>
        <v>1.044</v>
      </c>
      <c r="J734" s="7">
        <f t="shared" si="79"/>
        <v>0</v>
      </c>
      <c r="K734" s="7">
        <f>IF(D734&lt;G734,1,0)</f>
        <v>0</v>
      </c>
      <c r="L734" t="str">
        <f t="shared" si="80"/>
        <v>NÃO PASSO</v>
      </c>
      <c r="M734">
        <f t="shared" si="81"/>
        <v>0</v>
      </c>
      <c r="N734" s="8">
        <f t="shared" si="83"/>
        <v>26</v>
      </c>
    </row>
    <row r="735" spans="1:14" x14ac:dyDescent="0.3">
      <c r="A735" s="6">
        <v>1.0900000000000001</v>
      </c>
      <c r="B735" s="6">
        <v>-0.01</v>
      </c>
      <c r="C735" s="6">
        <v>0.06</v>
      </c>
      <c r="D735" s="3">
        <f t="shared" si="84"/>
        <v>1.054</v>
      </c>
      <c r="E735" s="2">
        <f>MAX(D685:D735)</f>
        <v>1.0959999999999999</v>
      </c>
      <c r="F735" s="2">
        <f>MIN(D685:D735)</f>
        <v>0.90800000000000003</v>
      </c>
      <c r="G735" s="4">
        <f t="shared" si="78"/>
        <v>1.002</v>
      </c>
      <c r="H735" s="5">
        <f t="shared" si="82"/>
        <v>1.044</v>
      </c>
      <c r="I735" s="5">
        <f>IF(D735&gt;1.04,D735,I734)</f>
        <v>1.054</v>
      </c>
      <c r="J735" s="7">
        <f t="shared" si="79"/>
        <v>0</v>
      </c>
      <c r="K735" s="7">
        <f>IF(D735&lt;G735,1,0)</f>
        <v>0</v>
      </c>
      <c r="L735" t="str">
        <f t="shared" si="80"/>
        <v>NÃO PASSO</v>
      </c>
      <c r="M735">
        <f t="shared" si="81"/>
        <v>0</v>
      </c>
      <c r="N735" s="8">
        <f t="shared" si="83"/>
        <v>26</v>
      </c>
    </row>
    <row r="736" spans="1:14" x14ac:dyDescent="0.3">
      <c r="A736" s="6">
        <v>1.0900000000000001</v>
      </c>
      <c r="B736" s="6">
        <v>0</v>
      </c>
      <c r="C736" s="6">
        <v>0.05</v>
      </c>
      <c r="D736" s="3">
        <f t="shared" si="84"/>
        <v>1.052</v>
      </c>
      <c r="E736" s="2">
        <f>MAX(D686:D736)</f>
        <v>1.0959999999999999</v>
      </c>
      <c r="F736" s="2">
        <f>MIN(D686:D736)</f>
        <v>0.90800000000000003</v>
      </c>
      <c r="G736" s="4">
        <f t="shared" si="78"/>
        <v>1.002</v>
      </c>
      <c r="H736" s="5">
        <f t="shared" si="82"/>
        <v>1.054</v>
      </c>
      <c r="I736" s="5">
        <f>IF(D736&gt;1.04,D736,I735)</f>
        <v>1.052</v>
      </c>
      <c r="J736" s="7">
        <f t="shared" si="79"/>
        <v>1</v>
      </c>
      <c r="K736" s="7">
        <f>IF(D736&lt;G736,1,0)</f>
        <v>0</v>
      </c>
      <c r="L736" t="str">
        <f t="shared" si="80"/>
        <v>NÃO PASSO</v>
      </c>
      <c r="M736">
        <f t="shared" si="81"/>
        <v>0</v>
      </c>
      <c r="N736" s="8">
        <f t="shared" si="83"/>
        <v>26</v>
      </c>
    </row>
    <row r="737" spans="1:14" x14ac:dyDescent="0.3">
      <c r="A737" s="6">
        <v>1.03</v>
      </c>
      <c r="B737" s="6">
        <v>-0.02</v>
      </c>
      <c r="C737" s="6">
        <v>0.06</v>
      </c>
      <c r="D737" s="3">
        <f t="shared" si="84"/>
        <v>1.038</v>
      </c>
      <c r="E737" s="2">
        <f>MAX(D687:D737)</f>
        <v>1.0959999999999999</v>
      </c>
      <c r="F737" s="2">
        <f>MIN(D687:D737)</f>
        <v>0.90800000000000003</v>
      </c>
      <c r="G737" s="4">
        <f t="shared" si="78"/>
        <v>1.002</v>
      </c>
      <c r="H737" s="5">
        <f t="shared" si="82"/>
        <v>1.052</v>
      </c>
      <c r="I737" s="5">
        <f>IF(D737&gt;1.04,D737,I736)</f>
        <v>1.052</v>
      </c>
      <c r="J737" s="7">
        <f t="shared" si="79"/>
        <v>0</v>
      </c>
      <c r="K737" s="7">
        <f>IF(D737&lt;G737,1,0)</f>
        <v>0</v>
      </c>
      <c r="L737" t="str">
        <f t="shared" si="80"/>
        <v>NÃO PASSO</v>
      </c>
      <c r="M737">
        <f t="shared" si="81"/>
        <v>0</v>
      </c>
      <c r="N737" s="8">
        <f t="shared" si="83"/>
        <v>26</v>
      </c>
    </row>
    <row r="738" spans="1:14" x14ac:dyDescent="0.3">
      <c r="A738" s="6">
        <v>0.99</v>
      </c>
      <c r="B738" s="6">
        <v>-0.02</v>
      </c>
      <c r="C738" s="6">
        <v>0.06</v>
      </c>
      <c r="D738" s="3">
        <f t="shared" si="84"/>
        <v>1.02</v>
      </c>
      <c r="E738" s="2">
        <f>MAX(D688:D738)</f>
        <v>1.0959999999999999</v>
      </c>
      <c r="F738" s="2">
        <f>MIN(D688:D738)</f>
        <v>0.91799999999999993</v>
      </c>
      <c r="G738" s="4">
        <f t="shared" si="78"/>
        <v>1.0069999999999999</v>
      </c>
      <c r="H738" s="5">
        <f t="shared" si="82"/>
        <v>1.052</v>
      </c>
      <c r="I738" s="5">
        <f>IF(D738&gt;1.04,D738,I737)</f>
        <v>1.052</v>
      </c>
      <c r="J738" s="7">
        <f t="shared" si="79"/>
        <v>0</v>
      </c>
      <c r="K738" s="7">
        <f>IF(D738&lt;G738,1,0)</f>
        <v>0</v>
      </c>
      <c r="L738" t="str">
        <f t="shared" si="80"/>
        <v>NÃO PASSO</v>
      </c>
      <c r="M738">
        <f t="shared" si="81"/>
        <v>0</v>
      </c>
      <c r="N738" s="8">
        <f t="shared" si="83"/>
        <v>26</v>
      </c>
    </row>
    <row r="739" spans="1:14" x14ac:dyDescent="0.3">
      <c r="A739" s="6">
        <v>0.99</v>
      </c>
      <c r="B739" s="6">
        <v>0</v>
      </c>
      <c r="C739" s="6">
        <v>0.08</v>
      </c>
      <c r="D739" s="3">
        <f t="shared" si="84"/>
        <v>1.008</v>
      </c>
      <c r="E739" s="2">
        <f>MAX(D689:D739)</f>
        <v>1.0959999999999999</v>
      </c>
      <c r="F739" s="2">
        <f>MIN(D689:D739)</f>
        <v>0.91799999999999993</v>
      </c>
      <c r="G739" s="4">
        <f t="shared" si="78"/>
        <v>1.0069999999999999</v>
      </c>
      <c r="H739" s="5">
        <f t="shared" si="82"/>
        <v>1.052</v>
      </c>
      <c r="I739" s="5">
        <f>IF(D739&gt;1.04,D739,I738)</f>
        <v>1.052</v>
      </c>
      <c r="J739" s="7">
        <f t="shared" si="79"/>
        <v>0</v>
      </c>
      <c r="K739" s="7">
        <f>IF(D739&lt;G739,1,0)</f>
        <v>0</v>
      </c>
      <c r="L739" t="str">
        <f t="shared" si="80"/>
        <v>NÃO PASSO</v>
      </c>
      <c r="M739">
        <f t="shared" si="81"/>
        <v>0</v>
      </c>
      <c r="N739" s="8">
        <f t="shared" si="83"/>
        <v>26</v>
      </c>
    </row>
    <row r="740" spans="1:14" x14ac:dyDescent="0.3">
      <c r="A740" s="6">
        <v>1</v>
      </c>
      <c r="B740" s="6">
        <v>0.02</v>
      </c>
      <c r="C740" s="6">
        <v>0.09</v>
      </c>
      <c r="D740" s="3">
        <f t="shared" si="84"/>
        <v>1.014</v>
      </c>
      <c r="E740" s="2">
        <f>MAX(D690:D740)</f>
        <v>1.0959999999999999</v>
      </c>
      <c r="F740" s="2">
        <f>MIN(D690:D740)</f>
        <v>0.91799999999999993</v>
      </c>
      <c r="G740" s="4">
        <f t="shared" si="78"/>
        <v>1.0069999999999999</v>
      </c>
      <c r="H740" s="5">
        <f t="shared" si="82"/>
        <v>1.052</v>
      </c>
      <c r="I740" s="5">
        <f>IF(D740&gt;1.04,D740,I739)</f>
        <v>1.052</v>
      </c>
      <c r="J740" s="7">
        <f t="shared" si="79"/>
        <v>0</v>
      </c>
      <c r="K740" s="7">
        <f>IF(D740&lt;G740,1,0)</f>
        <v>0</v>
      </c>
      <c r="L740" t="str">
        <f t="shared" si="80"/>
        <v>NÃO PASSO</v>
      </c>
      <c r="M740">
        <f t="shared" si="81"/>
        <v>0</v>
      </c>
      <c r="N740" s="8">
        <f t="shared" si="83"/>
        <v>26</v>
      </c>
    </row>
    <row r="741" spans="1:14" x14ac:dyDescent="0.3">
      <c r="A741" s="6">
        <v>1.03</v>
      </c>
      <c r="B741" s="6">
        <v>-0.01</v>
      </c>
      <c r="C741" s="6">
        <v>0.12</v>
      </c>
      <c r="D741" s="3">
        <f t="shared" si="84"/>
        <v>1.03</v>
      </c>
      <c r="E741" s="2">
        <f>MAX(D691:D741)</f>
        <v>1.0959999999999999</v>
      </c>
      <c r="F741" s="2">
        <f>MIN(D691:D741)</f>
        <v>0.91799999999999993</v>
      </c>
      <c r="G741" s="4">
        <f t="shared" si="78"/>
        <v>1.0069999999999999</v>
      </c>
      <c r="H741" s="5">
        <f t="shared" si="82"/>
        <v>1.052</v>
      </c>
      <c r="I741" s="5">
        <f>IF(D741&gt;1.04,D741,I740)</f>
        <v>1.052</v>
      </c>
      <c r="J741" s="7">
        <f t="shared" si="79"/>
        <v>0</v>
      </c>
      <c r="K741" s="7">
        <f>IF(D741&lt;G741,1,0)</f>
        <v>0</v>
      </c>
      <c r="L741" t="str">
        <f t="shared" si="80"/>
        <v>NÃO PASSO</v>
      </c>
      <c r="M741">
        <f t="shared" si="81"/>
        <v>0</v>
      </c>
      <c r="N741" s="8">
        <f t="shared" si="83"/>
        <v>26</v>
      </c>
    </row>
    <row r="742" spans="1:14" x14ac:dyDescent="0.3">
      <c r="A742" s="6">
        <v>1.06</v>
      </c>
      <c r="B742" s="6">
        <v>-0.02</v>
      </c>
      <c r="C742" s="6">
        <v>0.13</v>
      </c>
      <c r="D742" s="3">
        <f t="shared" si="84"/>
        <v>1.038</v>
      </c>
      <c r="E742" s="2">
        <f>MAX(D692:D742)</f>
        <v>1.0959999999999999</v>
      </c>
      <c r="F742" s="2">
        <f>MIN(D692:D742)</f>
        <v>0.91799999999999993</v>
      </c>
      <c r="G742" s="4">
        <f t="shared" si="78"/>
        <v>1.0069999999999999</v>
      </c>
      <c r="H742" s="5">
        <f t="shared" si="82"/>
        <v>1.052</v>
      </c>
      <c r="I742" s="5">
        <f>IF(D742&gt;1.04,D742,I741)</f>
        <v>1.052</v>
      </c>
      <c r="J742" s="7">
        <f t="shared" si="79"/>
        <v>0</v>
      </c>
      <c r="K742" s="7">
        <f>IF(D742&lt;G742,1,0)</f>
        <v>0</v>
      </c>
      <c r="L742" t="str">
        <f t="shared" si="80"/>
        <v>NÃO PASSO</v>
      </c>
      <c r="M742">
        <f t="shared" si="81"/>
        <v>0</v>
      </c>
      <c r="N742" s="8">
        <f t="shared" si="83"/>
        <v>26</v>
      </c>
    </row>
    <row r="743" spans="1:14" x14ac:dyDescent="0.3">
      <c r="A743" s="6">
        <v>1.07</v>
      </c>
      <c r="B743" s="6">
        <v>-0.02</v>
      </c>
      <c r="C743" s="6">
        <v>0.15</v>
      </c>
      <c r="D743" s="3">
        <f t="shared" si="84"/>
        <v>1.0260000000000002</v>
      </c>
      <c r="E743" s="2">
        <f>MAX(D693:D743)</f>
        <v>1.0959999999999999</v>
      </c>
      <c r="F743" s="2">
        <f>MIN(D693:D743)</f>
        <v>0.91799999999999993</v>
      </c>
      <c r="G743" s="4">
        <f t="shared" si="78"/>
        <v>1.0069999999999999</v>
      </c>
      <c r="H743" s="5">
        <f t="shared" si="82"/>
        <v>1.052</v>
      </c>
      <c r="I743" s="5">
        <f>IF(D743&gt;1.04,D743,I742)</f>
        <v>1.052</v>
      </c>
      <c r="J743" s="7">
        <f t="shared" si="79"/>
        <v>0</v>
      </c>
      <c r="K743" s="7">
        <f>IF(D743&lt;G743,1,0)</f>
        <v>0</v>
      </c>
      <c r="L743" t="str">
        <f t="shared" si="80"/>
        <v>NÃO PASSO</v>
      </c>
      <c r="M743">
        <f t="shared" si="81"/>
        <v>0</v>
      </c>
      <c r="N743" s="8">
        <f t="shared" si="83"/>
        <v>26</v>
      </c>
    </row>
    <row r="744" spans="1:14" x14ac:dyDescent="0.3">
      <c r="A744" s="6">
        <v>1.03</v>
      </c>
      <c r="B744" s="6">
        <v>-0.01</v>
      </c>
      <c r="C744" s="6">
        <v>0.12</v>
      </c>
      <c r="D744" s="3">
        <f t="shared" si="84"/>
        <v>1.004</v>
      </c>
      <c r="E744" s="2">
        <f>MAX(D694:D744)</f>
        <v>1.0959999999999999</v>
      </c>
      <c r="F744" s="2">
        <f>MIN(D694:D744)</f>
        <v>0.91799999999999993</v>
      </c>
      <c r="G744" s="4">
        <f t="shared" si="78"/>
        <v>1.0069999999999999</v>
      </c>
      <c r="H744" s="5">
        <f t="shared" si="82"/>
        <v>1.052</v>
      </c>
      <c r="I744" s="5">
        <f>IF(D744&gt;1.04,D744,I743)</f>
        <v>1.052</v>
      </c>
      <c r="J744" s="7">
        <f t="shared" si="79"/>
        <v>0</v>
      </c>
      <c r="K744" s="7">
        <f>IF(D744&lt;G744,1,0)</f>
        <v>1</v>
      </c>
      <c r="L744" t="str">
        <f t="shared" si="80"/>
        <v>NÃO PASSO</v>
      </c>
      <c r="M744">
        <f t="shared" si="81"/>
        <v>0</v>
      </c>
      <c r="N744" s="8">
        <f t="shared" si="83"/>
        <v>26</v>
      </c>
    </row>
    <row r="745" spans="1:14" x14ac:dyDescent="0.3">
      <c r="A745" s="6">
        <v>0.94</v>
      </c>
      <c r="B745" s="6">
        <v>-0.02</v>
      </c>
      <c r="C745" s="6">
        <v>0.09</v>
      </c>
      <c r="D745" s="3">
        <f t="shared" si="84"/>
        <v>0.97799999999999998</v>
      </c>
      <c r="E745" s="2">
        <f>MAX(D695:D745)</f>
        <v>1.0959999999999999</v>
      </c>
      <c r="F745" s="2">
        <f>MIN(D695:D745)</f>
        <v>0.91799999999999993</v>
      </c>
      <c r="G745" s="4">
        <f t="shared" si="78"/>
        <v>1.0069999999999999</v>
      </c>
      <c r="H745" s="5">
        <f t="shared" si="82"/>
        <v>1.052</v>
      </c>
      <c r="I745" s="5">
        <f>IF(D745&gt;1.04,D745,I744)</f>
        <v>1.052</v>
      </c>
      <c r="J745" s="7">
        <f t="shared" si="79"/>
        <v>0</v>
      </c>
      <c r="K745" s="7">
        <f>IF(D745&lt;G745,1,0)</f>
        <v>1</v>
      </c>
      <c r="L745" t="str">
        <f t="shared" si="80"/>
        <v>NÃO PASSO</v>
      </c>
      <c r="M745">
        <f t="shared" si="81"/>
        <v>0</v>
      </c>
      <c r="N745" s="8">
        <f t="shared" si="83"/>
        <v>26</v>
      </c>
    </row>
    <row r="746" spans="1:14" x14ac:dyDescent="0.3">
      <c r="A746" s="6">
        <v>0.92</v>
      </c>
      <c r="B746" s="6">
        <v>-0.01</v>
      </c>
      <c r="C746" s="6">
        <v>0.08</v>
      </c>
      <c r="D746" s="3">
        <f t="shared" si="84"/>
        <v>0.95199999999999996</v>
      </c>
      <c r="E746" s="2">
        <f>MAX(D696:D746)</f>
        <v>1.0959999999999999</v>
      </c>
      <c r="F746" s="2">
        <f>MIN(D696:D746)</f>
        <v>0.91799999999999993</v>
      </c>
      <c r="G746" s="4">
        <f t="shared" si="78"/>
        <v>1.0069999999999999</v>
      </c>
      <c r="H746" s="5">
        <f t="shared" si="82"/>
        <v>1.052</v>
      </c>
      <c r="I746" s="5">
        <f>IF(D746&gt;1.04,D746,I745)</f>
        <v>1.052</v>
      </c>
      <c r="J746" s="7">
        <f t="shared" si="79"/>
        <v>0</v>
      </c>
      <c r="K746" s="7">
        <f>IF(D746&lt;G746,1,0)</f>
        <v>1</v>
      </c>
      <c r="L746" t="str">
        <f t="shared" si="80"/>
        <v>NÃO PASSO</v>
      </c>
      <c r="M746">
        <f t="shared" si="81"/>
        <v>0</v>
      </c>
      <c r="N746" s="8">
        <f t="shared" si="83"/>
        <v>26</v>
      </c>
    </row>
    <row r="747" spans="1:14" x14ac:dyDescent="0.3">
      <c r="A747" s="6">
        <v>0.93</v>
      </c>
      <c r="B747" s="6">
        <v>-0.01</v>
      </c>
      <c r="C747" s="6">
        <v>7.0000000000000007E-2</v>
      </c>
      <c r="D747" s="3">
        <f t="shared" si="84"/>
        <v>0.93599999999999994</v>
      </c>
      <c r="E747" s="2">
        <f>MAX(D697:D747)</f>
        <v>1.0959999999999999</v>
      </c>
      <c r="F747" s="2">
        <f>MIN(D697:D747)</f>
        <v>0.91799999999999993</v>
      </c>
      <c r="G747" s="4">
        <f t="shared" si="78"/>
        <v>1.0069999999999999</v>
      </c>
      <c r="H747" s="5">
        <f t="shared" si="82"/>
        <v>1.052</v>
      </c>
      <c r="I747" s="5">
        <f>IF(D747&gt;1.04,D747,I746)</f>
        <v>1.052</v>
      </c>
      <c r="J747" s="7">
        <f t="shared" si="79"/>
        <v>0</v>
      </c>
      <c r="K747" s="7">
        <f>IF(D747&lt;G747,1,0)</f>
        <v>1</v>
      </c>
      <c r="L747" t="str">
        <f t="shared" si="80"/>
        <v>NÃO PASSO</v>
      </c>
      <c r="M747">
        <f t="shared" si="81"/>
        <v>0</v>
      </c>
      <c r="N747" s="8">
        <f t="shared" si="83"/>
        <v>26</v>
      </c>
    </row>
    <row r="748" spans="1:14" x14ac:dyDescent="0.3">
      <c r="A748" s="6">
        <v>0.94</v>
      </c>
      <c r="B748" s="6">
        <v>0</v>
      </c>
      <c r="C748" s="6">
        <v>7.0000000000000007E-2</v>
      </c>
      <c r="D748" s="3">
        <f t="shared" si="84"/>
        <v>0.94000000000000006</v>
      </c>
      <c r="E748" s="2">
        <f>MAX(D698:D748)</f>
        <v>1.0959999999999999</v>
      </c>
      <c r="F748" s="2">
        <f>MIN(D698:D748)</f>
        <v>0.91799999999999993</v>
      </c>
      <c r="G748" s="4">
        <f t="shared" si="78"/>
        <v>1.0069999999999999</v>
      </c>
      <c r="H748" s="5">
        <f t="shared" si="82"/>
        <v>1.052</v>
      </c>
      <c r="I748" s="5">
        <f>IF(D748&gt;1.04,D748,I747)</f>
        <v>1.052</v>
      </c>
      <c r="J748" s="7">
        <f t="shared" si="79"/>
        <v>0</v>
      </c>
      <c r="K748" s="7">
        <f>IF(D748&lt;G748,1,0)</f>
        <v>1</v>
      </c>
      <c r="L748" t="str">
        <f t="shared" si="80"/>
        <v>NÃO PASSO</v>
      </c>
      <c r="M748">
        <f t="shared" si="81"/>
        <v>0</v>
      </c>
      <c r="N748" s="8">
        <f t="shared" si="83"/>
        <v>26</v>
      </c>
    </row>
    <row r="749" spans="1:14" x14ac:dyDescent="0.3">
      <c r="A749" s="6">
        <v>0.95</v>
      </c>
      <c r="B749" s="6">
        <v>0</v>
      </c>
      <c r="C749" s="6">
        <v>0.1</v>
      </c>
      <c r="D749" s="3">
        <f t="shared" si="84"/>
        <v>0.95400000000000007</v>
      </c>
      <c r="E749" s="2">
        <f>MAX(D699:D749)</f>
        <v>1.0959999999999999</v>
      </c>
      <c r="F749" s="2">
        <f>MIN(D699:D749)</f>
        <v>0.91799999999999993</v>
      </c>
      <c r="G749" s="4">
        <f t="shared" si="78"/>
        <v>1.0069999999999999</v>
      </c>
      <c r="H749" s="5">
        <f t="shared" si="82"/>
        <v>1.052</v>
      </c>
      <c r="I749" s="5">
        <f>IF(D749&gt;1.04,D749,I748)</f>
        <v>1.052</v>
      </c>
      <c r="J749" s="7">
        <f t="shared" si="79"/>
        <v>0</v>
      </c>
      <c r="K749" s="7">
        <f>IF(D749&lt;G749,1,0)</f>
        <v>1</v>
      </c>
      <c r="L749" t="str">
        <f t="shared" si="80"/>
        <v>NÃO PASSO</v>
      </c>
      <c r="M749">
        <f t="shared" si="81"/>
        <v>0</v>
      </c>
      <c r="N749" s="8">
        <f t="shared" si="83"/>
        <v>26</v>
      </c>
    </row>
    <row r="750" spans="1:14" x14ac:dyDescent="0.3">
      <c r="A750" s="6">
        <v>0.96</v>
      </c>
      <c r="B750" s="6">
        <v>0.01</v>
      </c>
      <c r="C750" s="6">
        <v>0.11</v>
      </c>
      <c r="D750" s="3">
        <f t="shared" si="84"/>
        <v>0.96799999999999997</v>
      </c>
      <c r="E750" s="2">
        <f>MAX(D700:D750)</f>
        <v>1.0959999999999999</v>
      </c>
      <c r="F750" s="2">
        <f>MIN(D700:D750)</f>
        <v>0.91799999999999993</v>
      </c>
      <c r="G750" s="4">
        <f t="shared" si="78"/>
        <v>1.0069999999999999</v>
      </c>
      <c r="H750" s="5">
        <f t="shared" si="82"/>
        <v>1.052</v>
      </c>
      <c r="I750" s="5">
        <f>IF(D750&gt;1.04,D750,I749)</f>
        <v>1.052</v>
      </c>
      <c r="J750" s="7">
        <f t="shared" si="79"/>
        <v>0</v>
      </c>
      <c r="K750" s="7">
        <f>IF(D750&lt;G750,1,0)</f>
        <v>1</v>
      </c>
      <c r="L750" t="str">
        <f t="shared" si="80"/>
        <v>NÃO PASSO</v>
      </c>
      <c r="M750">
        <f t="shared" si="81"/>
        <v>0</v>
      </c>
      <c r="N750" s="8">
        <f t="shared" si="83"/>
        <v>26</v>
      </c>
    </row>
    <row r="751" spans="1:14" x14ac:dyDescent="0.3">
      <c r="A751" s="6">
        <v>0.99</v>
      </c>
      <c r="B751" s="6">
        <v>0.03</v>
      </c>
      <c r="C751" s="6">
        <v>0.14000000000000001</v>
      </c>
      <c r="D751" s="3">
        <f t="shared" si="84"/>
        <v>0.98399999999999999</v>
      </c>
      <c r="E751" s="2">
        <f>MAX(D701:D751)</f>
        <v>1.0959999999999999</v>
      </c>
      <c r="F751" s="2">
        <f>MIN(D701:D751)</f>
        <v>0.91799999999999993</v>
      </c>
      <c r="G751" s="4">
        <f t="shared" si="78"/>
        <v>1.0069999999999999</v>
      </c>
      <c r="H751" s="5">
        <f t="shared" si="82"/>
        <v>1.052</v>
      </c>
      <c r="I751" s="5">
        <f>IF(D751&gt;1.04,D751,I750)</f>
        <v>1.052</v>
      </c>
      <c r="J751" s="7">
        <f t="shared" si="79"/>
        <v>0</v>
      </c>
      <c r="K751" s="7">
        <f>IF(D751&lt;G751,1,0)</f>
        <v>1</v>
      </c>
      <c r="L751" t="str">
        <f t="shared" si="80"/>
        <v>NÃO PASSO</v>
      </c>
      <c r="M751">
        <f t="shared" si="81"/>
        <v>0</v>
      </c>
      <c r="N751" s="8">
        <f t="shared" si="83"/>
        <v>26</v>
      </c>
    </row>
    <row r="752" spans="1:14" x14ac:dyDescent="0.3">
      <c r="A752" s="6">
        <v>1</v>
      </c>
      <c r="B752" s="6">
        <v>0.01</v>
      </c>
      <c r="C752" s="6">
        <v>0.17</v>
      </c>
      <c r="D752" s="3">
        <f t="shared" si="84"/>
        <v>0.99600000000000011</v>
      </c>
      <c r="E752" s="2">
        <f>MAX(D702:D752)</f>
        <v>1.0959999999999999</v>
      </c>
      <c r="F752" s="2">
        <f>MIN(D702:D752)</f>
        <v>0.91799999999999993</v>
      </c>
      <c r="G752" s="4">
        <f t="shared" si="78"/>
        <v>1.0069999999999999</v>
      </c>
      <c r="H752" s="5">
        <f t="shared" si="82"/>
        <v>1.052</v>
      </c>
      <c r="I752" s="5">
        <f>IF(D752&gt;1.04,D752,I751)</f>
        <v>1.052</v>
      </c>
      <c r="J752" s="7">
        <f t="shared" si="79"/>
        <v>0</v>
      </c>
      <c r="K752" s="7">
        <f>IF(D752&lt;G752,1,0)</f>
        <v>1</v>
      </c>
      <c r="L752" t="str">
        <f t="shared" si="80"/>
        <v>NÃO PASSO</v>
      </c>
      <c r="M752">
        <f t="shared" si="81"/>
        <v>0</v>
      </c>
      <c r="N752" s="8">
        <f t="shared" si="83"/>
        <v>26</v>
      </c>
    </row>
    <row r="753" spans="1:14" x14ac:dyDescent="0.3">
      <c r="A753" s="6">
        <v>1.02</v>
      </c>
      <c r="B753" s="6">
        <v>0.02</v>
      </c>
      <c r="C753" s="6">
        <v>0.17</v>
      </c>
      <c r="D753" s="3">
        <f t="shared" si="84"/>
        <v>1.0139999999999998</v>
      </c>
      <c r="E753" s="2">
        <f>MAX(D703:D753)</f>
        <v>1.0959999999999999</v>
      </c>
      <c r="F753" s="2">
        <f>MIN(D703:D753)</f>
        <v>0.91799999999999993</v>
      </c>
      <c r="G753" s="4">
        <f t="shared" si="78"/>
        <v>1.0069999999999999</v>
      </c>
      <c r="H753" s="5">
        <f t="shared" si="82"/>
        <v>1.052</v>
      </c>
      <c r="I753" s="5">
        <f>IF(D753&gt;1.04,D753,I752)</f>
        <v>1.052</v>
      </c>
      <c r="J753" s="7">
        <f t="shared" si="79"/>
        <v>0</v>
      </c>
      <c r="K753" s="7">
        <f>IF(D753&lt;G753,1,0)</f>
        <v>0</v>
      </c>
      <c r="L753" t="str">
        <f t="shared" si="80"/>
        <v>NÃO PASSO</v>
      </c>
      <c r="M753">
        <f t="shared" si="81"/>
        <v>0</v>
      </c>
      <c r="N753" s="8">
        <f t="shared" si="83"/>
        <v>26</v>
      </c>
    </row>
    <row r="754" spans="1:14" x14ac:dyDescent="0.3">
      <c r="A754" s="6">
        <v>1.01</v>
      </c>
      <c r="B754" s="6">
        <v>0.01</v>
      </c>
      <c r="C754" s="6">
        <v>0.16</v>
      </c>
      <c r="D754" s="3">
        <f t="shared" si="84"/>
        <v>1.034</v>
      </c>
      <c r="E754" s="2">
        <f>MAX(D704:D754)</f>
        <v>1.0959999999999999</v>
      </c>
      <c r="F754" s="2">
        <f>MIN(D704:D754)</f>
        <v>0.91799999999999993</v>
      </c>
      <c r="G754" s="4">
        <f t="shared" si="78"/>
        <v>1.0069999999999999</v>
      </c>
      <c r="H754" s="5">
        <f t="shared" si="82"/>
        <v>1.052</v>
      </c>
      <c r="I754" s="5">
        <f>IF(D754&gt;1.04,D754,I753)</f>
        <v>1.052</v>
      </c>
      <c r="J754" s="7">
        <f t="shared" si="79"/>
        <v>0</v>
      </c>
      <c r="K754" s="7">
        <f>IF(D754&lt;G754,1,0)</f>
        <v>0</v>
      </c>
      <c r="L754" t="str">
        <f t="shared" si="80"/>
        <v>NÃO PASSO</v>
      </c>
      <c r="M754">
        <f t="shared" si="81"/>
        <v>0</v>
      </c>
      <c r="N754" s="8">
        <f t="shared" si="83"/>
        <v>26</v>
      </c>
    </row>
    <row r="755" spans="1:14" x14ac:dyDescent="0.3">
      <c r="A755" s="6">
        <v>1.05</v>
      </c>
      <c r="B755" s="6">
        <v>0.01</v>
      </c>
      <c r="C755" s="6">
        <v>0.13</v>
      </c>
      <c r="D755" s="3">
        <f t="shared" si="84"/>
        <v>1.0539999999999998</v>
      </c>
      <c r="E755" s="2">
        <f>MAX(D705:D755)</f>
        <v>1.0959999999999999</v>
      </c>
      <c r="F755" s="2">
        <f>MIN(D705:D755)</f>
        <v>0.91799999999999993</v>
      </c>
      <c r="G755" s="4">
        <f t="shared" si="78"/>
        <v>1.0069999999999999</v>
      </c>
      <c r="H755" s="5">
        <f t="shared" si="82"/>
        <v>1.052</v>
      </c>
      <c r="I755" s="5">
        <f>IF(D755&gt;1.04,D755,I754)</f>
        <v>1.0539999999999998</v>
      </c>
      <c r="J755" s="7">
        <f t="shared" si="79"/>
        <v>0</v>
      </c>
      <c r="K755" s="7">
        <f>IF(D755&lt;G755,1,0)</f>
        <v>0</v>
      </c>
      <c r="L755" t="str">
        <f t="shared" si="80"/>
        <v>NÃO PASSO</v>
      </c>
      <c r="M755">
        <f t="shared" si="81"/>
        <v>0</v>
      </c>
      <c r="N755" s="8">
        <f t="shared" si="83"/>
        <v>26</v>
      </c>
    </row>
    <row r="756" spans="1:14" x14ac:dyDescent="0.3">
      <c r="A756" s="6">
        <v>1.0900000000000001</v>
      </c>
      <c r="B756" s="6">
        <v>-0.03</v>
      </c>
      <c r="C756" s="6">
        <v>0.15</v>
      </c>
      <c r="D756" s="3">
        <f t="shared" si="84"/>
        <v>1.0640000000000001</v>
      </c>
      <c r="E756" s="2">
        <f>MAX(D706:D756)</f>
        <v>1.0959999999999999</v>
      </c>
      <c r="F756" s="2">
        <f>MIN(D706:D756)</f>
        <v>0.91799999999999993</v>
      </c>
      <c r="G756" s="4">
        <f t="shared" si="78"/>
        <v>1.0069999999999999</v>
      </c>
      <c r="H756" s="5">
        <f t="shared" si="82"/>
        <v>1.0539999999999998</v>
      </c>
      <c r="I756" s="5">
        <f>IF(D756&gt;1.04,D756,I755)</f>
        <v>1.0640000000000001</v>
      </c>
      <c r="J756" s="7">
        <f t="shared" si="79"/>
        <v>0</v>
      </c>
      <c r="K756" s="7">
        <f>IF(D756&lt;G756,1,0)</f>
        <v>0</v>
      </c>
      <c r="L756" t="str">
        <f t="shared" si="80"/>
        <v>NÃO PASSO</v>
      </c>
      <c r="M756">
        <f t="shared" si="81"/>
        <v>0</v>
      </c>
      <c r="N756" s="8">
        <f t="shared" si="83"/>
        <v>26</v>
      </c>
    </row>
    <row r="757" spans="1:14" x14ac:dyDescent="0.3">
      <c r="A757" s="6">
        <v>1.1000000000000001</v>
      </c>
      <c r="B757" s="6">
        <v>-0.04</v>
      </c>
      <c r="C757" s="6">
        <v>0.15</v>
      </c>
      <c r="D757" s="3">
        <f t="shared" si="84"/>
        <v>1.0720000000000001</v>
      </c>
      <c r="E757" s="2">
        <f>MAX(D707:D757)</f>
        <v>1.0959999999999999</v>
      </c>
      <c r="F757" s="2">
        <f>MIN(D707:D757)</f>
        <v>0.91799999999999993</v>
      </c>
      <c r="G757" s="4">
        <f t="shared" si="78"/>
        <v>1.0069999999999999</v>
      </c>
      <c r="H757" s="5">
        <f t="shared" si="82"/>
        <v>1.0640000000000001</v>
      </c>
      <c r="I757" s="5">
        <f>IF(D757&gt;1.04,D757,I756)</f>
        <v>1.0720000000000001</v>
      </c>
      <c r="J757" s="7">
        <f t="shared" si="79"/>
        <v>0</v>
      </c>
      <c r="K757" s="7">
        <f>IF(D757&lt;G757,1,0)</f>
        <v>0</v>
      </c>
      <c r="L757" t="str">
        <f t="shared" si="80"/>
        <v>NÃO PASSO</v>
      </c>
      <c r="M757">
        <f t="shared" si="81"/>
        <v>0</v>
      </c>
      <c r="N757" s="8">
        <f t="shared" si="83"/>
        <v>26</v>
      </c>
    </row>
    <row r="758" spans="1:14" x14ac:dyDescent="0.3">
      <c r="A758" s="6">
        <v>1.07</v>
      </c>
      <c r="B758" s="6">
        <v>-0.03</v>
      </c>
      <c r="C758" s="6">
        <v>0.13</v>
      </c>
      <c r="D758" s="3">
        <f t="shared" si="84"/>
        <v>1.0960000000000001</v>
      </c>
      <c r="E758" s="2">
        <f>MAX(D708:D758)</f>
        <v>1.0960000000000001</v>
      </c>
      <c r="F758" s="2">
        <f>MIN(D708:D758)</f>
        <v>0.91799999999999993</v>
      </c>
      <c r="G758" s="4">
        <f t="shared" si="78"/>
        <v>1.0070000000000001</v>
      </c>
      <c r="H758" s="5">
        <f t="shared" si="82"/>
        <v>1.0720000000000001</v>
      </c>
      <c r="I758" s="5">
        <f>IF(D758&gt;1.04,D758,I757)</f>
        <v>1.0960000000000001</v>
      </c>
      <c r="J758" s="7">
        <f t="shared" si="79"/>
        <v>0</v>
      </c>
      <c r="K758" s="7">
        <f>IF(D758&lt;G758,1,0)</f>
        <v>0</v>
      </c>
      <c r="L758" t="str">
        <f t="shared" si="80"/>
        <v>NÃO PASSO</v>
      </c>
      <c r="M758">
        <f t="shared" si="81"/>
        <v>0</v>
      </c>
      <c r="N758" s="8">
        <f t="shared" si="83"/>
        <v>26</v>
      </c>
    </row>
    <row r="759" spans="1:14" x14ac:dyDescent="0.3">
      <c r="A759" s="6">
        <v>1.05</v>
      </c>
      <c r="B759" s="6">
        <v>-0.02</v>
      </c>
      <c r="C759" s="6">
        <v>0.09</v>
      </c>
      <c r="D759" s="3">
        <f t="shared" si="84"/>
        <v>1.1579999999999999</v>
      </c>
      <c r="E759" s="2">
        <f>MAX(D709:D759)</f>
        <v>1.1579999999999999</v>
      </c>
      <c r="F759" s="2">
        <f>MIN(D709:D759)</f>
        <v>0.91799999999999993</v>
      </c>
      <c r="G759" s="4">
        <f t="shared" ref="G759:G822" si="85">(E759+F759)/2</f>
        <v>1.0379999999999998</v>
      </c>
      <c r="H759" s="5">
        <f t="shared" si="82"/>
        <v>1.0960000000000001</v>
      </c>
      <c r="I759" s="5">
        <f>IF(D759&gt;1.04,D759,I758)</f>
        <v>1.1579999999999999</v>
      </c>
      <c r="J759" s="7">
        <f t="shared" si="79"/>
        <v>0</v>
      </c>
      <c r="K759" s="7">
        <f>IF(D759&lt;G759,1,0)</f>
        <v>0</v>
      </c>
      <c r="L759" t="str">
        <f t="shared" si="80"/>
        <v>NÃO PASSO</v>
      </c>
      <c r="M759">
        <f t="shared" si="81"/>
        <v>0</v>
      </c>
      <c r="N759" s="8">
        <f t="shared" si="83"/>
        <v>26</v>
      </c>
    </row>
    <row r="760" spans="1:14" x14ac:dyDescent="0.3">
      <c r="A760" s="6">
        <v>1.17</v>
      </c>
      <c r="B760" s="6">
        <v>-0.02</v>
      </c>
      <c r="C760" s="6">
        <v>0.09</v>
      </c>
      <c r="D760" s="3">
        <f t="shared" si="84"/>
        <v>1.2479999999999998</v>
      </c>
      <c r="E760" s="2">
        <f>MAX(D710:D760)</f>
        <v>1.2479999999999998</v>
      </c>
      <c r="F760" s="2">
        <f>MIN(D710:D760)</f>
        <v>0.91799999999999993</v>
      </c>
      <c r="G760" s="4">
        <f t="shared" si="85"/>
        <v>1.0829999999999997</v>
      </c>
      <c r="H760" s="5">
        <f t="shared" si="82"/>
        <v>1.1579999999999999</v>
      </c>
      <c r="I760" s="5">
        <f>IF(D760&gt;1.04,D760,I759)</f>
        <v>1.2479999999999998</v>
      </c>
      <c r="J760" s="7">
        <f t="shared" si="79"/>
        <v>0</v>
      </c>
      <c r="K760" s="7">
        <f>IF(D760&lt;G760,1,0)</f>
        <v>0</v>
      </c>
      <c r="L760" t="str">
        <f t="shared" si="80"/>
        <v>NÃO PASSO</v>
      </c>
      <c r="M760">
        <f t="shared" si="81"/>
        <v>0</v>
      </c>
      <c r="N760" s="8">
        <f t="shared" si="83"/>
        <v>26</v>
      </c>
    </row>
    <row r="761" spans="1:14" x14ac:dyDescent="0.3">
      <c r="A761" s="6">
        <v>1.4</v>
      </c>
      <c r="B761" s="6">
        <v>0.05</v>
      </c>
      <c r="C761" s="6">
        <v>-0.05</v>
      </c>
      <c r="D761" s="3">
        <f t="shared" si="84"/>
        <v>1.3</v>
      </c>
      <c r="E761" s="2">
        <f>MAX(D711:D761)</f>
        <v>1.3</v>
      </c>
      <c r="F761" s="2">
        <f>MIN(D711:D761)</f>
        <v>0.91799999999999993</v>
      </c>
      <c r="G761" s="4">
        <f t="shared" si="85"/>
        <v>1.109</v>
      </c>
      <c r="H761" s="5">
        <f t="shared" si="82"/>
        <v>1.2479999999999998</v>
      </c>
      <c r="I761" s="5">
        <f>IF(D761&gt;1.04,D761,I760)</f>
        <v>1.3</v>
      </c>
      <c r="J761" s="7">
        <f t="shared" si="79"/>
        <v>0</v>
      </c>
      <c r="K761" s="7">
        <f>IF(D761&lt;G761,1,0)</f>
        <v>0</v>
      </c>
      <c r="L761" t="str">
        <f t="shared" si="80"/>
        <v>NÃO PASSO</v>
      </c>
      <c r="M761">
        <f t="shared" si="81"/>
        <v>0</v>
      </c>
      <c r="N761" s="8">
        <f t="shared" si="83"/>
        <v>26</v>
      </c>
    </row>
    <row r="762" spans="1:14" x14ac:dyDescent="0.3">
      <c r="A762" s="6">
        <v>1.55</v>
      </c>
      <c r="B762" s="6">
        <v>0.09</v>
      </c>
      <c r="C762" s="6">
        <v>-0.24</v>
      </c>
      <c r="D762" s="3">
        <f t="shared" si="84"/>
        <v>1.3140000000000001</v>
      </c>
      <c r="E762" s="2">
        <f>MAX(D712:D762)</f>
        <v>1.3140000000000001</v>
      </c>
      <c r="F762" s="2">
        <f>MIN(D712:D762)</f>
        <v>0.93399999999999994</v>
      </c>
      <c r="G762" s="4">
        <f t="shared" si="85"/>
        <v>1.1240000000000001</v>
      </c>
      <c r="H762" s="5">
        <f t="shared" si="82"/>
        <v>1.3</v>
      </c>
      <c r="I762" s="5">
        <f>IF(D762&gt;1.04,D762,I761)</f>
        <v>1.3140000000000001</v>
      </c>
      <c r="J762" s="7">
        <f t="shared" si="79"/>
        <v>0</v>
      </c>
      <c r="K762" s="7">
        <f>IF(D762&lt;G762,1,0)</f>
        <v>0</v>
      </c>
      <c r="L762" t="str">
        <f t="shared" si="80"/>
        <v>NÃO PASSO</v>
      </c>
      <c r="M762">
        <f t="shared" si="81"/>
        <v>0</v>
      </c>
      <c r="N762" s="8">
        <f t="shared" si="83"/>
        <v>26</v>
      </c>
    </row>
    <row r="763" spans="1:14" x14ac:dyDescent="0.3">
      <c r="A763" s="6">
        <v>1.33</v>
      </c>
      <c r="B763" s="6">
        <v>0.21</v>
      </c>
      <c r="C763" s="6">
        <v>-0.25</v>
      </c>
      <c r="D763" s="3">
        <f t="shared" si="84"/>
        <v>1.27</v>
      </c>
      <c r="E763" s="2">
        <f>MAX(D713:D763)</f>
        <v>1.3140000000000001</v>
      </c>
      <c r="F763" s="2">
        <f>MIN(D713:D763)</f>
        <v>0.93599999999999994</v>
      </c>
      <c r="G763" s="4">
        <f t="shared" si="85"/>
        <v>1.125</v>
      </c>
      <c r="H763" s="5">
        <f t="shared" si="82"/>
        <v>1.3140000000000001</v>
      </c>
      <c r="I763" s="5">
        <f>IF(D763&gt;1.04,D763,I762)</f>
        <v>1.27</v>
      </c>
      <c r="J763" s="7">
        <f t="shared" si="79"/>
        <v>1</v>
      </c>
      <c r="K763" s="7">
        <f>IF(D763&lt;G763,1,0)</f>
        <v>0</v>
      </c>
      <c r="L763" t="str">
        <f t="shared" si="80"/>
        <v>NÃO PASSO</v>
      </c>
      <c r="M763">
        <f t="shared" si="81"/>
        <v>0</v>
      </c>
      <c r="N763" s="8">
        <f t="shared" si="83"/>
        <v>26</v>
      </c>
    </row>
    <row r="764" spans="1:14" x14ac:dyDescent="0.3">
      <c r="A764" s="6">
        <v>1.1200000000000001</v>
      </c>
      <c r="B764" s="6">
        <v>0.33</v>
      </c>
      <c r="C764" s="6">
        <v>-0.34</v>
      </c>
      <c r="D764" s="3">
        <f t="shared" si="84"/>
        <v>1.1579999999999999</v>
      </c>
      <c r="E764" s="2">
        <f>MAX(D714:D764)</f>
        <v>1.3140000000000001</v>
      </c>
      <c r="F764" s="2">
        <f>MIN(D714:D764)</f>
        <v>0.93599999999999994</v>
      </c>
      <c r="G764" s="4">
        <f t="shared" si="85"/>
        <v>1.125</v>
      </c>
      <c r="H764" s="5">
        <f t="shared" si="82"/>
        <v>1.27</v>
      </c>
      <c r="I764" s="5">
        <f>IF(D764&gt;1.04,D764,I763)</f>
        <v>1.1579999999999999</v>
      </c>
      <c r="J764" s="7">
        <f t="shared" si="79"/>
        <v>1</v>
      </c>
      <c r="K764" s="7">
        <f>IF(D764&lt;G764,1,0)</f>
        <v>0</v>
      </c>
      <c r="L764" t="str">
        <f t="shared" si="80"/>
        <v>NÃO PASSO</v>
      </c>
      <c r="M764">
        <f t="shared" si="81"/>
        <v>0</v>
      </c>
      <c r="N764" s="8">
        <f t="shared" si="83"/>
        <v>26</v>
      </c>
    </row>
    <row r="765" spans="1:14" x14ac:dyDescent="0.3">
      <c r="A765" s="6">
        <v>0.95</v>
      </c>
      <c r="B765" s="6">
        <v>0.37</v>
      </c>
      <c r="C765" s="6">
        <v>-0.27</v>
      </c>
      <c r="D765" s="3">
        <f t="shared" si="84"/>
        <v>1.012</v>
      </c>
      <c r="E765" s="2">
        <f>MAX(D715:D765)</f>
        <v>1.3140000000000001</v>
      </c>
      <c r="F765" s="2">
        <f>MIN(D715:D765)</f>
        <v>0.93599999999999994</v>
      </c>
      <c r="G765" s="4">
        <f t="shared" si="85"/>
        <v>1.125</v>
      </c>
      <c r="H765" s="5">
        <f t="shared" si="82"/>
        <v>1.1579999999999999</v>
      </c>
      <c r="I765" s="5">
        <f>IF(D765&gt;1.04,D765,I764)</f>
        <v>1.1579999999999999</v>
      </c>
      <c r="J765" s="7">
        <f t="shared" si="79"/>
        <v>0</v>
      </c>
      <c r="K765" s="7">
        <f>IF(D765&lt;G765,1,0)</f>
        <v>1</v>
      </c>
      <c r="L765" t="str">
        <f t="shared" si="80"/>
        <v>NÃO PASSO</v>
      </c>
      <c r="M765">
        <f t="shared" si="81"/>
        <v>0</v>
      </c>
      <c r="N765" s="8">
        <f t="shared" si="83"/>
        <v>26</v>
      </c>
    </row>
    <row r="766" spans="1:14" x14ac:dyDescent="0.3">
      <c r="A766" s="6">
        <v>0.84</v>
      </c>
      <c r="B766" s="6">
        <v>0.4</v>
      </c>
      <c r="C766" s="6">
        <v>-0.18</v>
      </c>
      <c r="D766" s="3">
        <f t="shared" si="84"/>
        <v>0.93200000000000005</v>
      </c>
      <c r="E766" s="2">
        <f>MAX(D716:D766)</f>
        <v>1.3140000000000001</v>
      </c>
      <c r="F766" s="2">
        <f>MIN(D716:D766)</f>
        <v>0.93200000000000005</v>
      </c>
      <c r="G766" s="4">
        <f t="shared" si="85"/>
        <v>1.123</v>
      </c>
      <c r="H766" s="5">
        <f t="shared" si="82"/>
        <v>1.1579999999999999</v>
      </c>
      <c r="I766" s="5">
        <f>IF(D766&gt;1.04,D766,I765)</f>
        <v>1.1579999999999999</v>
      </c>
      <c r="J766" s="7">
        <f t="shared" si="79"/>
        <v>0</v>
      </c>
      <c r="K766" s="7">
        <f>IF(D766&lt;G766,1,0)</f>
        <v>1</v>
      </c>
      <c r="L766" t="str">
        <f t="shared" si="80"/>
        <v>NÃO PASSO</v>
      </c>
      <c r="M766">
        <f t="shared" si="81"/>
        <v>0</v>
      </c>
      <c r="N766" s="8">
        <f t="shared" si="83"/>
        <v>26</v>
      </c>
    </row>
    <row r="767" spans="1:14" x14ac:dyDescent="0.3">
      <c r="A767" s="6">
        <v>0.82</v>
      </c>
      <c r="B767" s="6">
        <v>0.31</v>
      </c>
      <c r="C767" s="6">
        <v>-0.13</v>
      </c>
      <c r="D767" s="3">
        <f t="shared" si="84"/>
        <v>0.91999999999999993</v>
      </c>
      <c r="E767" s="2">
        <f>MAX(D717:D767)</f>
        <v>1.3140000000000001</v>
      </c>
      <c r="F767" s="2">
        <f>MIN(D717:D767)</f>
        <v>0.91999999999999993</v>
      </c>
      <c r="G767" s="4">
        <f t="shared" si="85"/>
        <v>1.117</v>
      </c>
      <c r="H767" s="5">
        <f t="shared" si="82"/>
        <v>1.1579999999999999</v>
      </c>
      <c r="I767" s="5">
        <f>IF(D767&gt;1.04,D767,I766)</f>
        <v>1.1579999999999999</v>
      </c>
      <c r="J767" s="7">
        <f t="shared" si="79"/>
        <v>0</v>
      </c>
      <c r="K767" s="7">
        <f>IF(D767&lt;G767,1,0)</f>
        <v>1</v>
      </c>
      <c r="L767" t="str">
        <f t="shared" si="80"/>
        <v>NÃO PASSO</v>
      </c>
      <c r="M767">
        <f t="shared" si="81"/>
        <v>0</v>
      </c>
      <c r="N767" s="8">
        <f t="shared" si="83"/>
        <v>26</v>
      </c>
    </row>
    <row r="768" spans="1:14" x14ac:dyDescent="0.3">
      <c r="A768" s="6">
        <v>0.93</v>
      </c>
      <c r="B768" s="6">
        <v>0.24</v>
      </c>
      <c r="C768" s="6">
        <v>-0.15</v>
      </c>
      <c r="D768" s="3">
        <f t="shared" si="84"/>
        <v>0.94800000000000006</v>
      </c>
      <c r="E768" s="2">
        <f>MAX(D718:D768)</f>
        <v>1.3140000000000001</v>
      </c>
      <c r="F768" s="2">
        <f>MIN(D718:D768)</f>
        <v>0.91999999999999993</v>
      </c>
      <c r="G768" s="4">
        <f t="shared" si="85"/>
        <v>1.117</v>
      </c>
      <c r="H768" s="5">
        <f t="shared" si="82"/>
        <v>1.1579999999999999</v>
      </c>
      <c r="I768" s="5">
        <f>IF(D768&gt;1.04,D768,I767)</f>
        <v>1.1579999999999999</v>
      </c>
      <c r="J768" s="7">
        <f t="shared" si="79"/>
        <v>0</v>
      </c>
      <c r="K768" s="7">
        <f>IF(D768&lt;G768,1,0)</f>
        <v>1</v>
      </c>
      <c r="L768" t="str">
        <f t="shared" si="80"/>
        <v>NÃO PASSO</v>
      </c>
      <c r="M768">
        <f t="shared" si="81"/>
        <v>0</v>
      </c>
      <c r="N768" s="8">
        <f t="shared" si="83"/>
        <v>26</v>
      </c>
    </row>
    <row r="769" spans="1:14" x14ac:dyDescent="0.3">
      <c r="A769" s="6">
        <v>1.06</v>
      </c>
      <c r="B769" s="6">
        <v>0.18</v>
      </c>
      <c r="C769" s="6">
        <v>-0.13</v>
      </c>
      <c r="D769" s="3">
        <f t="shared" si="84"/>
        <v>0.97399999999999998</v>
      </c>
      <c r="E769" s="2">
        <f>MAX(D719:D769)</f>
        <v>1.3140000000000001</v>
      </c>
      <c r="F769" s="2">
        <f>MIN(D719:D769)</f>
        <v>0.91999999999999993</v>
      </c>
      <c r="G769" s="4">
        <f t="shared" si="85"/>
        <v>1.117</v>
      </c>
      <c r="H769" s="5">
        <f t="shared" si="82"/>
        <v>1.1579999999999999</v>
      </c>
      <c r="I769" s="5">
        <f>IF(D769&gt;1.04,D769,I768)</f>
        <v>1.1579999999999999</v>
      </c>
      <c r="J769" s="7">
        <f t="shared" si="79"/>
        <v>0</v>
      </c>
      <c r="K769" s="7">
        <f>IF(D769&lt;G769,1,0)</f>
        <v>1</v>
      </c>
      <c r="L769" t="str">
        <f t="shared" si="80"/>
        <v>NÃO PASSO</v>
      </c>
      <c r="M769">
        <f t="shared" si="81"/>
        <v>0</v>
      </c>
      <c r="N769" s="8">
        <f t="shared" si="83"/>
        <v>26</v>
      </c>
    </row>
    <row r="770" spans="1:14" x14ac:dyDescent="0.3">
      <c r="A770" s="6">
        <v>1.0900000000000001</v>
      </c>
      <c r="B770" s="6">
        <v>0.15</v>
      </c>
      <c r="C770" s="6">
        <v>-0.08</v>
      </c>
      <c r="D770" s="3">
        <f t="shared" si="84"/>
        <v>0.99</v>
      </c>
      <c r="E770" s="2">
        <f>MAX(D720:D770)</f>
        <v>1.3140000000000001</v>
      </c>
      <c r="F770" s="2">
        <f>MIN(D720:D770)</f>
        <v>0.91999999999999993</v>
      </c>
      <c r="G770" s="4">
        <f t="shared" si="85"/>
        <v>1.117</v>
      </c>
      <c r="H770" s="5">
        <f t="shared" si="82"/>
        <v>1.1579999999999999</v>
      </c>
      <c r="I770" s="5">
        <f>IF(D770&gt;1.04,D770,I769)</f>
        <v>1.1579999999999999</v>
      </c>
      <c r="J770" s="7">
        <f t="shared" si="79"/>
        <v>0</v>
      </c>
      <c r="K770" s="7">
        <f>IF(D770&lt;G770,1,0)</f>
        <v>1</v>
      </c>
      <c r="L770" t="str">
        <f t="shared" si="80"/>
        <v>NÃO PASSO</v>
      </c>
      <c r="M770">
        <f t="shared" si="81"/>
        <v>0</v>
      </c>
      <c r="N770" s="8">
        <f t="shared" si="83"/>
        <v>26</v>
      </c>
    </row>
    <row r="771" spans="1:14" x14ac:dyDescent="0.3">
      <c r="A771" s="6">
        <v>0.97</v>
      </c>
      <c r="B771" s="6">
        <v>0.21</v>
      </c>
      <c r="C771" s="6">
        <v>-0.03</v>
      </c>
      <c r="D771" s="3">
        <f t="shared" si="84"/>
        <v>0.9760000000000002</v>
      </c>
      <c r="E771" s="2">
        <f>MAX(D721:D771)</f>
        <v>1.3140000000000001</v>
      </c>
      <c r="F771" s="2">
        <f>MIN(D721:D771)</f>
        <v>0.91999999999999993</v>
      </c>
      <c r="G771" s="4">
        <f t="shared" si="85"/>
        <v>1.117</v>
      </c>
      <c r="H771" s="5">
        <f t="shared" si="82"/>
        <v>1.1579999999999999</v>
      </c>
      <c r="I771" s="5">
        <f>IF(D771&gt;1.04,D771,I770)</f>
        <v>1.1579999999999999</v>
      </c>
      <c r="J771" s="7">
        <f t="shared" ref="J771:J834" si="86">IF(I771&lt;H771,1,0)</f>
        <v>0</v>
      </c>
      <c r="K771" s="7">
        <f>IF(D771&lt;G771,1,0)</f>
        <v>1</v>
      </c>
      <c r="L771" t="str">
        <f t="shared" ref="L771:L834" si="87">IF(AND((J771=1),(K771=1)),"PASSO","NÃO PASSO")</f>
        <v>NÃO PASSO</v>
      </c>
      <c r="M771">
        <f t="shared" ref="M771:M834" si="88">IF(AND((J771=1),(K771=1)),1,0)</f>
        <v>0</v>
      </c>
      <c r="N771" s="8">
        <f t="shared" si="83"/>
        <v>26</v>
      </c>
    </row>
    <row r="772" spans="1:14" x14ac:dyDescent="0.3">
      <c r="A772" s="6">
        <v>0.9</v>
      </c>
      <c r="B772" s="6">
        <v>0.25</v>
      </c>
      <c r="C772" s="6">
        <v>0.03</v>
      </c>
      <c r="D772" s="3">
        <f t="shared" si="84"/>
        <v>0.93399999999999994</v>
      </c>
      <c r="E772" s="2">
        <f>MAX(D722:D772)</f>
        <v>1.3140000000000001</v>
      </c>
      <c r="F772" s="2">
        <f>MIN(D722:D772)</f>
        <v>0.91999999999999993</v>
      </c>
      <c r="G772" s="4">
        <f t="shared" si="85"/>
        <v>1.117</v>
      </c>
      <c r="H772" s="5">
        <f t="shared" ref="H772:H835" si="89">IF(I772&lt;&gt;0,I771,H771)</f>
        <v>1.1579999999999999</v>
      </c>
      <c r="I772" s="5">
        <f>IF(D772&gt;1.04,D772,I771)</f>
        <v>1.1579999999999999</v>
      </c>
      <c r="J772" s="7">
        <f t="shared" si="86"/>
        <v>0</v>
      </c>
      <c r="K772" s="7">
        <f>IF(D772&lt;G772,1,0)</f>
        <v>1</v>
      </c>
      <c r="L772" t="str">
        <f t="shared" si="87"/>
        <v>NÃO PASSO</v>
      </c>
      <c r="M772">
        <f t="shared" si="88"/>
        <v>0</v>
      </c>
      <c r="N772" s="8">
        <f t="shared" ref="N772:N835" si="90">N771+M772</f>
        <v>26</v>
      </c>
    </row>
    <row r="773" spans="1:14" x14ac:dyDescent="0.3">
      <c r="A773" s="6">
        <v>0.86</v>
      </c>
      <c r="B773" s="6">
        <v>0.27</v>
      </c>
      <c r="C773" s="6">
        <v>0.05</v>
      </c>
      <c r="D773" s="3">
        <f t="shared" ref="D773:D836" si="91">AVERAGE(A771:A775)</f>
        <v>0.88200000000000001</v>
      </c>
      <c r="E773" s="2">
        <f>MAX(D723:D773)</f>
        <v>1.3140000000000001</v>
      </c>
      <c r="F773" s="2">
        <f>MIN(D723:D773)</f>
        <v>0.88200000000000001</v>
      </c>
      <c r="G773" s="4">
        <f t="shared" si="85"/>
        <v>1.0980000000000001</v>
      </c>
      <c r="H773" s="5">
        <f t="shared" si="89"/>
        <v>1.1579999999999999</v>
      </c>
      <c r="I773" s="5">
        <f>IF(D773&gt;1.04,D773,I772)</f>
        <v>1.1579999999999999</v>
      </c>
      <c r="J773" s="7">
        <f t="shared" si="86"/>
        <v>0</v>
      </c>
      <c r="K773" s="7">
        <f>IF(D773&lt;G773,1,0)</f>
        <v>1</v>
      </c>
      <c r="L773" t="str">
        <f t="shared" si="87"/>
        <v>NÃO PASSO</v>
      </c>
      <c r="M773">
        <f t="shared" si="88"/>
        <v>0</v>
      </c>
      <c r="N773" s="8">
        <f t="shared" si="90"/>
        <v>26</v>
      </c>
    </row>
    <row r="774" spans="1:14" x14ac:dyDescent="0.3">
      <c r="A774" s="6">
        <v>0.85</v>
      </c>
      <c r="B774" s="6">
        <v>0.25</v>
      </c>
      <c r="C774" s="6">
        <v>0.03</v>
      </c>
      <c r="D774" s="3">
        <f t="shared" si="91"/>
        <v>0.84800000000000009</v>
      </c>
      <c r="E774" s="2">
        <f>MAX(D724:D774)</f>
        <v>1.3140000000000001</v>
      </c>
      <c r="F774" s="2">
        <f>MIN(D724:D774)</f>
        <v>0.84800000000000009</v>
      </c>
      <c r="G774" s="4">
        <f t="shared" si="85"/>
        <v>1.081</v>
      </c>
      <c r="H774" s="5">
        <f t="shared" si="89"/>
        <v>1.1579999999999999</v>
      </c>
      <c r="I774" s="5">
        <f>IF(D774&gt;1.04,D774,I773)</f>
        <v>1.1579999999999999</v>
      </c>
      <c r="J774" s="7">
        <f t="shared" si="86"/>
        <v>0</v>
      </c>
      <c r="K774" s="7">
        <f>IF(D774&lt;G774,1,0)</f>
        <v>1</v>
      </c>
      <c r="L774" t="str">
        <f t="shared" si="87"/>
        <v>NÃO PASSO</v>
      </c>
      <c r="M774">
        <f t="shared" si="88"/>
        <v>0</v>
      </c>
      <c r="N774" s="8">
        <f t="shared" si="90"/>
        <v>26</v>
      </c>
    </row>
    <row r="775" spans="1:14" x14ac:dyDescent="0.3">
      <c r="A775" s="6">
        <v>0.83</v>
      </c>
      <c r="B775" s="6">
        <v>0.24</v>
      </c>
      <c r="C775" s="6">
        <v>-0.03</v>
      </c>
      <c r="D775" s="3">
        <f t="shared" si="91"/>
        <v>0.82799999999999996</v>
      </c>
      <c r="E775" s="2">
        <f>MAX(D725:D775)</f>
        <v>1.3140000000000001</v>
      </c>
      <c r="F775" s="2">
        <f>MIN(D725:D775)</f>
        <v>0.82799999999999996</v>
      </c>
      <c r="G775" s="4">
        <f t="shared" si="85"/>
        <v>1.071</v>
      </c>
      <c r="H775" s="5">
        <f t="shared" si="89"/>
        <v>1.1579999999999999</v>
      </c>
      <c r="I775" s="5">
        <f>IF(D775&gt;1.04,D775,I774)</f>
        <v>1.1579999999999999</v>
      </c>
      <c r="J775" s="7">
        <f t="shared" si="86"/>
        <v>0</v>
      </c>
      <c r="K775" s="7">
        <f>IF(D775&lt;G775,1,0)</f>
        <v>1</v>
      </c>
      <c r="L775" t="str">
        <f t="shared" si="87"/>
        <v>NÃO PASSO</v>
      </c>
      <c r="M775">
        <f t="shared" si="88"/>
        <v>0</v>
      </c>
      <c r="N775" s="8">
        <f t="shared" si="90"/>
        <v>26</v>
      </c>
    </row>
    <row r="776" spans="1:14" x14ac:dyDescent="0.3">
      <c r="A776" s="6">
        <v>0.8</v>
      </c>
      <c r="B776" s="6">
        <v>0.21</v>
      </c>
      <c r="C776" s="6">
        <v>-0.04</v>
      </c>
      <c r="D776" s="3">
        <f t="shared" si="91"/>
        <v>0.81000000000000016</v>
      </c>
      <c r="E776" s="2">
        <f>MAX(D726:D776)</f>
        <v>1.3140000000000001</v>
      </c>
      <c r="F776" s="2">
        <f>MIN(D726:D776)</f>
        <v>0.81000000000000016</v>
      </c>
      <c r="G776" s="4">
        <f t="shared" si="85"/>
        <v>1.0620000000000001</v>
      </c>
      <c r="H776" s="5">
        <f t="shared" si="89"/>
        <v>1.1579999999999999</v>
      </c>
      <c r="I776" s="5">
        <f>IF(D776&gt;1.04,D776,I775)</f>
        <v>1.1579999999999999</v>
      </c>
      <c r="J776" s="7">
        <f t="shared" si="86"/>
        <v>0</v>
      </c>
      <c r="K776" s="7">
        <f>IF(D776&lt;G776,1,0)</f>
        <v>1</v>
      </c>
      <c r="L776" t="str">
        <f t="shared" si="87"/>
        <v>NÃO PASSO</v>
      </c>
      <c r="M776">
        <f t="shared" si="88"/>
        <v>0</v>
      </c>
      <c r="N776" s="8">
        <f t="shared" si="90"/>
        <v>26</v>
      </c>
    </row>
    <row r="777" spans="1:14" x14ac:dyDescent="0.3">
      <c r="A777" s="6">
        <v>0.8</v>
      </c>
      <c r="B777" s="6">
        <v>0.24</v>
      </c>
      <c r="C777" s="6">
        <v>0</v>
      </c>
      <c r="D777" s="3">
        <f t="shared" si="91"/>
        <v>0.79799999999999993</v>
      </c>
      <c r="E777" s="2">
        <f>MAX(D727:D777)</f>
        <v>1.3140000000000001</v>
      </c>
      <c r="F777" s="2">
        <f>MIN(D727:D777)</f>
        <v>0.79799999999999993</v>
      </c>
      <c r="G777" s="4">
        <f t="shared" si="85"/>
        <v>1.056</v>
      </c>
      <c r="H777" s="5">
        <f t="shared" si="89"/>
        <v>1.1579999999999999</v>
      </c>
      <c r="I777" s="5">
        <f>IF(D777&gt;1.04,D777,I776)</f>
        <v>1.1579999999999999</v>
      </c>
      <c r="J777" s="7">
        <f t="shared" si="86"/>
        <v>0</v>
      </c>
      <c r="K777" s="7">
        <f>IF(D777&lt;G777,1,0)</f>
        <v>1</v>
      </c>
      <c r="L777" t="str">
        <f t="shared" si="87"/>
        <v>NÃO PASSO</v>
      </c>
      <c r="M777">
        <f t="shared" si="88"/>
        <v>0</v>
      </c>
      <c r="N777" s="8">
        <f t="shared" si="90"/>
        <v>26</v>
      </c>
    </row>
    <row r="778" spans="1:14" x14ac:dyDescent="0.3">
      <c r="A778" s="6">
        <v>0.77</v>
      </c>
      <c r="B778" s="6">
        <v>0.22</v>
      </c>
      <c r="C778" s="6">
        <v>0.03</v>
      </c>
      <c r="D778" s="3">
        <f t="shared" si="91"/>
        <v>0.80400000000000005</v>
      </c>
      <c r="E778" s="2">
        <f>MAX(D728:D778)</f>
        <v>1.3140000000000001</v>
      </c>
      <c r="F778" s="2">
        <f>MIN(D728:D778)</f>
        <v>0.79799999999999993</v>
      </c>
      <c r="G778" s="4">
        <f t="shared" si="85"/>
        <v>1.056</v>
      </c>
      <c r="H778" s="5">
        <f t="shared" si="89"/>
        <v>1.1579999999999999</v>
      </c>
      <c r="I778" s="5">
        <f>IF(D778&gt;1.04,D778,I777)</f>
        <v>1.1579999999999999</v>
      </c>
      <c r="J778" s="7">
        <f t="shared" si="86"/>
        <v>0</v>
      </c>
      <c r="K778" s="7">
        <f>IF(D778&lt;G778,1,0)</f>
        <v>1</v>
      </c>
      <c r="L778" t="str">
        <f t="shared" si="87"/>
        <v>NÃO PASSO</v>
      </c>
      <c r="M778">
        <f t="shared" si="88"/>
        <v>0</v>
      </c>
      <c r="N778" s="8">
        <f t="shared" si="90"/>
        <v>26</v>
      </c>
    </row>
    <row r="779" spans="1:14" x14ac:dyDescent="0.3">
      <c r="A779" s="6">
        <v>0.79</v>
      </c>
      <c r="B779" s="6">
        <v>0.17</v>
      </c>
      <c r="C779" s="6">
        <v>0.06</v>
      </c>
      <c r="D779" s="3">
        <f t="shared" si="91"/>
        <v>0.82800000000000007</v>
      </c>
      <c r="E779" s="2">
        <f>MAX(D729:D779)</f>
        <v>1.3140000000000001</v>
      </c>
      <c r="F779" s="2">
        <f>MIN(D729:D779)</f>
        <v>0.79799999999999993</v>
      </c>
      <c r="G779" s="4">
        <f t="shared" si="85"/>
        <v>1.056</v>
      </c>
      <c r="H779" s="5">
        <f t="shared" si="89"/>
        <v>1.1579999999999999</v>
      </c>
      <c r="I779" s="5">
        <f>IF(D779&gt;1.04,D779,I778)</f>
        <v>1.1579999999999999</v>
      </c>
      <c r="J779" s="7">
        <f t="shared" si="86"/>
        <v>0</v>
      </c>
      <c r="K779" s="7">
        <f>IF(D779&lt;G779,1,0)</f>
        <v>1</v>
      </c>
      <c r="L779" t="str">
        <f t="shared" si="87"/>
        <v>NÃO PASSO</v>
      </c>
      <c r="M779">
        <f t="shared" si="88"/>
        <v>0</v>
      </c>
      <c r="N779" s="8">
        <f t="shared" si="90"/>
        <v>26</v>
      </c>
    </row>
    <row r="780" spans="1:14" x14ac:dyDescent="0.3">
      <c r="A780" s="6">
        <v>0.86</v>
      </c>
      <c r="B780" s="6">
        <v>0.12</v>
      </c>
      <c r="C780" s="6">
        <v>0.1</v>
      </c>
      <c r="D780" s="3">
        <f t="shared" si="91"/>
        <v>0.85799999999999998</v>
      </c>
      <c r="E780" s="2">
        <f>MAX(D730:D780)</f>
        <v>1.3140000000000001</v>
      </c>
      <c r="F780" s="2">
        <f>MIN(D730:D780)</f>
        <v>0.79799999999999993</v>
      </c>
      <c r="G780" s="4">
        <f t="shared" si="85"/>
        <v>1.056</v>
      </c>
      <c r="H780" s="5">
        <f t="shared" si="89"/>
        <v>1.1579999999999999</v>
      </c>
      <c r="I780" s="5">
        <f>IF(D780&gt;1.04,D780,I779)</f>
        <v>1.1579999999999999</v>
      </c>
      <c r="J780" s="7">
        <f t="shared" si="86"/>
        <v>0</v>
      </c>
      <c r="K780" s="7">
        <f>IF(D780&lt;G780,1,0)</f>
        <v>1</v>
      </c>
      <c r="L780" t="str">
        <f t="shared" si="87"/>
        <v>NÃO PASSO</v>
      </c>
      <c r="M780">
        <f t="shared" si="88"/>
        <v>0</v>
      </c>
      <c r="N780" s="8">
        <f t="shared" si="90"/>
        <v>26</v>
      </c>
    </row>
    <row r="781" spans="1:14" x14ac:dyDescent="0.3">
      <c r="A781" s="6">
        <v>0.92</v>
      </c>
      <c r="B781" s="6">
        <v>0.11</v>
      </c>
      <c r="C781" s="6">
        <v>0.13</v>
      </c>
      <c r="D781" s="3">
        <f t="shared" si="91"/>
        <v>0.89799999999999991</v>
      </c>
      <c r="E781" s="2">
        <f>MAX(D731:D781)</f>
        <v>1.3140000000000001</v>
      </c>
      <c r="F781" s="2">
        <f>MIN(D731:D781)</f>
        <v>0.79799999999999993</v>
      </c>
      <c r="G781" s="4">
        <f t="shared" si="85"/>
        <v>1.056</v>
      </c>
      <c r="H781" s="5">
        <f t="shared" si="89"/>
        <v>1.1579999999999999</v>
      </c>
      <c r="I781" s="5">
        <f>IF(D781&gt;1.04,D781,I780)</f>
        <v>1.1579999999999999</v>
      </c>
      <c r="J781" s="7">
        <f t="shared" si="86"/>
        <v>0</v>
      </c>
      <c r="K781" s="7">
        <f>IF(D781&lt;G781,1,0)</f>
        <v>1</v>
      </c>
      <c r="L781" t="str">
        <f t="shared" si="87"/>
        <v>NÃO PASSO</v>
      </c>
      <c r="M781">
        <f t="shared" si="88"/>
        <v>0</v>
      </c>
      <c r="N781" s="8">
        <f t="shared" si="90"/>
        <v>26</v>
      </c>
    </row>
    <row r="782" spans="1:14" x14ac:dyDescent="0.3">
      <c r="A782" s="6">
        <v>0.95</v>
      </c>
      <c r="B782" s="6">
        <v>0.11</v>
      </c>
      <c r="C782" s="6">
        <v>0.12</v>
      </c>
      <c r="D782" s="3">
        <f t="shared" si="91"/>
        <v>0.93599999999999994</v>
      </c>
      <c r="E782" s="2">
        <f>MAX(D732:D782)</f>
        <v>1.3140000000000001</v>
      </c>
      <c r="F782" s="2">
        <f>MIN(D732:D782)</f>
        <v>0.79799999999999993</v>
      </c>
      <c r="G782" s="4">
        <f t="shared" si="85"/>
        <v>1.056</v>
      </c>
      <c r="H782" s="5">
        <f t="shared" si="89"/>
        <v>1.1579999999999999</v>
      </c>
      <c r="I782" s="5">
        <f>IF(D782&gt;1.04,D782,I781)</f>
        <v>1.1579999999999999</v>
      </c>
      <c r="J782" s="7">
        <f t="shared" si="86"/>
        <v>0</v>
      </c>
      <c r="K782" s="7">
        <f>IF(D782&lt;G782,1,0)</f>
        <v>1</v>
      </c>
      <c r="L782" t="str">
        <f t="shared" si="87"/>
        <v>NÃO PASSO</v>
      </c>
      <c r="M782">
        <f t="shared" si="88"/>
        <v>0</v>
      </c>
      <c r="N782" s="8">
        <f t="shared" si="90"/>
        <v>26</v>
      </c>
    </row>
    <row r="783" spans="1:14" x14ac:dyDescent="0.3">
      <c r="A783" s="6">
        <v>0.97</v>
      </c>
      <c r="B783" s="6">
        <v>0.13</v>
      </c>
      <c r="C783" s="6">
        <v>0.14000000000000001</v>
      </c>
      <c r="D783" s="3">
        <f t="shared" si="91"/>
        <v>0.96599999999999997</v>
      </c>
      <c r="E783" s="2">
        <f>MAX(D733:D783)</f>
        <v>1.3140000000000001</v>
      </c>
      <c r="F783" s="2">
        <f>MIN(D733:D783)</f>
        <v>0.79799999999999993</v>
      </c>
      <c r="G783" s="4">
        <f t="shared" si="85"/>
        <v>1.056</v>
      </c>
      <c r="H783" s="5">
        <f t="shared" si="89"/>
        <v>1.1579999999999999</v>
      </c>
      <c r="I783" s="5">
        <f>IF(D783&gt;1.04,D783,I782)</f>
        <v>1.1579999999999999</v>
      </c>
      <c r="J783" s="7">
        <f t="shared" si="86"/>
        <v>0</v>
      </c>
      <c r="K783" s="7">
        <f>IF(D783&lt;G783,1,0)</f>
        <v>1</v>
      </c>
      <c r="L783" t="str">
        <f t="shared" si="87"/>
        <v>NÃO PASSO</v>
      </c>
      <c r="M783">
        <f t="shared" si="88"/>
        <v>0</v>
      </c>
      <c r="N783" s="8">
        <f t="shared" si="90"/>
        <v>26</v>
      </c>
    </row>
    <row r="784" spans="1:14" x14ac:dyDescent="0.3">
      <c r="A784" s="6">
        <v>0.98</v>
      </c>
      <c r="B784" s="6">
        <v>0.13</v>
      </c>
      <c r="C784" s="6">
        <v>0.16</v>
      </c>
      <c r="D784" s="3">
        <f t="shared" si="91"/>
        <v>0.98199999999999998</v>
      </c>
      <c r="E784" s="2">
        <f>MAX(D734:D784)</f>
        <v>1.3140000000000001</v>
      </c>
      <c r="F784" s="2">
        <f>MIN(D734:D784)</f>
        <v>0.79799999999999993</v>
      </c>
      <c r="G784" s="4">
        <f t="shared" si="85"/>
        <v>1.056</v>
      </c>
      <c r="H784" s="5">
        <f t="shared" si="89"/>
        <v>1.1579999999999999</v>
      </c>
      <c r="I784" s="5">
        <f>IF(D784&gt;1.04,D784,I783)</f>
        <v>1.1579999999999999</v>
      </c>
      <c r="J784" s="7">
        <f t="shared" si="86"/>
        <v>0</v>
      </c>
      <c r="K784" s="7">
        <f>IF(D784&lt;G784,1,0)</f>
        <v>1</v>
      </c>
      <c r="L784" t="str">
        <f t="shared" si="87"/>
        <v>NÃO PASSO</v>
      </c>
      <c r="M784">
        <f t="shared" si="88"/>
        <v>0</v>
      </c>
      <c r="N784" s="8">
        <f t="shared" si="90"/>
        <v>26</v>
      </c>
    </row>
    <row r="785" spans="1:14" x14ac:dyDescent="0.3">
      <c r="A785" s="6">
        <v>1.01</v>
      </c>
      <c r="B785" s="6">
        <v>0.12</v>
      </c>
      <c r="C785" s="6">
        <v>0.15</v>
      </c>
      <c r="D785" s="3">
        <f t="shared" si="91"/>
        <v>0.98799999999999988</v>
      </c>
      <c r="E785" s="2">
        <f>MAX(D735:D785)</f>
        <v>1.3140000000000001</v>
      </c>
      <c r="F785" s="2">
        <f>MIN(D735:D785)</f>
        <v>0.79799999999999993</v>
      </c>
      <c r="G785" s="4">
        <f t="shared" si="85"/>
        <v>1.056</v>
      </c>
      <c r="H785" s="5">
        <f t="shared" si="89"/>
        <v>1.1579999999999999</v>
      </c>
      <c r="I785" s="5">
        <f>IF(D785&gt;1.04,D785,I784)</f>
        <v>1.1579999999999999</v>
      </c>
      <c r="J785" s="7">
        <f t="shared" si="86"/>
        <v>0</v>
      </c>
      <c r="K785" s="7">
        <f>IF(D785&lt;G785,1,0)</f>
        <v>1</v>
      </c>
      <c r="L785" t="str">
        <f t="shared" si="87"/>
        <v>NÃO PASSO</v>
      </c>
      <c r="M785">
        <f t="shared" si="88"/>
        <v>0</v>
      </c>
      <c r="N785" s="8">
        <f t="shared" si="90"/>
        <v>26</v>
      </c>
    </row>
    <row r="786" spans="1:14" x14ac:dyDescent="0.3">
      <c r="A786" s="6">
        <v>1</v>
      </c>
      <c r="B786" s="6">
        <v>0.08</v>
      </c>
      <c r="C786" s="6">
        <v>0.14000000000000001</v>
      </c>
      <c r="D786" s="3">
        <f t="shared" si="91"/>
        <v>0.998</v>
      </c>
      <c r="E786" s="2">
        <f>MAX(D736:D786)</f>
        <v>1.3140000000000001</v>
      </c>
      <c r="F786" s="2">
        <f>MIN(D736:D786)</f>
        <v>0.79799999999999993</v>
      </c>
      <c r="G786" s="4">
        <f t="shared" si="85"/>
        <v>1.056</v>
      </c>
      <c r="H786" s="5">
        <f t="shared" si="89"/>
        <v>1.1579999999999999</v>
      </c>
      <c r="I786" s="5">
        <f>IF(D786&gt;1.04,D786,I785)</f>
        <v>1.1579999999999999</v>
      </c>
      <c r="J786" s="7">
        <f t="shared" si="86"/>
        <v>0</v>
      </c>
      <c r="K786" s="7">
        <f>IF(D786&lt;G786,1,0)</f>
        <v>1</v>
      </c>
      <c r="L786" t="str">
        <f t="shared" si="87"/>
        <v>NÃO PASSO</v>
      </c>
      <c r="M786">
        <f t="shared" si="88"/>
        <v>0</v>
      </c>
      <c r="N786" s="8">
        <f t="shared" si="90"/>
        <v>26</v>
      </c>
    </row>
    <row r="787" spans="1:14" x14ac:dyDescent="0.3">
      <c r="A787" s="6">
        <v>0.98</v>
      </c>
      <c r="B787" s="6">
        <v>7.0000000000000007E-2</v>
      </c>
      <c r="C787" s="6">
        <v>0.08</v>
      </c>
      <c r="D787" s="3">
        <f t="shared" si="91"/>
        <v>1.034</v>
      </c>
      <c r="E787" s="2">
        <f>MAX(D737:D787)</f>
        <v>1.3140000000000001</v>
      </c>
      <c r="F787" s="2">
        <f>MIN(D737:D787)</f>
        <v>0.79799999999999993</v>
      </c>
      <c r="G787" s="4">
        <f t="shared" si="85"/>
        <v>1.056</v>
      </c>
      <c r="H787" s="5">
        <f t="shared" si="89"/>
        <v>1.1579999999999999</v>
      </c>
      <c r="I787" s="5">
        <f>IF(D787&gt;1.04,D787,I786)</f>
        <v>1.1579999999999999</v>
      </c>
      <c r="J787" s="7">
        <f t="shared" si="86"/>
        <v>0</v>
      </c>
      <c r="K787" s="7">
        <f>IF(D787&lt;G787,1,0)</f>
        <v>1</v>
      </c>
      <c r="L787" t="str">
        <f t="shared" si="87"/>
        <v>NÃO PASSO</v>
      </c>
      <c r="M787">
        <f t="shared" si="88"/>
        <v>0</v>
      </c>
      <c r="N787" s="8">
        <f t="shared" si="90"/>
        <v>26</v>
      </c>
    </row>
    <row r="788" spans="1:14" x14ac:dyDescent="0.3">
      <c r="A788" s="6">
        <v>1.02</v>
      </c>
      <c r="B788" s="6">
        <v>7.0000000000000007E-2</v>
      </c>
      <c r="C788" s="6">
        <v>0.09</v>
      </c>
      <c r="D788" s="3">
        <f t="shared" si="91"/>
        <v>1.0859999999999999</v>
      </c>
      <c r="E788" s="2">
        <f>MAX(D738:D788)</f>
        <v>1.3140000000000001</v>
      </c>
      <c r="F788" s="2">
        <f>MIN(D738:D788)</f>
        <v>0.79799999999999993</v>
      </c>
      <c r="G788" s="4">
        <f t="shared" si="85"/>
        <v>1.056</v>
      </c>
      <c r="H788" s="5">
        <f t="shared" si="89"/>
        <v>1.1579999999999999</v>
      </c>
      <c r="I788" s="5">
        <f>IF(D788&gt;1.04,D788,I787)</f>
        <v>1.0859999999999999</v>
      </c>
      <c r="J788" s="7">
        <f t="shared" si="86"/>
        <v>1</v>
      </c>
      <c r="K788" s="7">
        <f>IF(D788&lt;G788,1,0)</f>
        <v>0</v>
      </c>
      <c r="L788" t="str">
        <f t="shared" si="87"/>
        <v>NÃO PASSO</v>
      </c>
      <c r="M788">
        <f t="shared" si="88"/>
        <v>0</v>
      </c>
      <c r="N788" s="8">
        <f t="shared" si="90"/>
        <v>26</v>
      </c>
    </row>
    <row r="789" spans="1:14" x14ac:dyDescent="0.3">
      <c r="A789" s="6">
        <v>1.1599999999999999</v>
      </c>
      <c r="B789" s="6">
        <v>7.0000000000000007E-2</v>
      </c>
      <c r="C789" s="6">
        <v>0.14000000000000001</v>
      </c>
      <c r="D789" s="3">
        <f t="shared" si="91"/>
        <v>1.1579999999999999</v>
      </c>
      <c r="E789" s="2">
        <f>MAX(D739:D789)</f>
        <v>1.3140000000000001</v>
      </c>
      <c r="F789" s="2">
        <f>MIN(D739:D789)</f>
        <v>0.79799999999999993</v>
      </c>
      <c r="G789" s="4">
        <f t="shared" si="85"/>
        <v>1.056</v>
      </c>
      <c r="H789" s="5">
        <f t="shared" si="89"/>
        <v>1.0859999999999999</v>
      </c>
      <c r="I789" s="5">
        <f>IF(D789&gt;1.04,D789,I788)</f>
        <v>1.1579999999999999</v>
      </c>
      <c r="J789" s="7">
        <f t="shared" si="86"/>
        <v>0</v>
      </c>
      <c r="K789" s="7">
        <f>IF(D789&lt;G789,1,0)</f>
        <v>0</v>
      </c>
      <c r="L789" t="str">
        <f t="shared" si="87"/>
        <v>NÃO PASSO</v>
      </c>
      <c r="M789">
        <f t="shared" si="88"/>
        <v>0</v>
      </c>
      <c r="N789" s="8">
        <f t="shared" si="90"/>
        <v>26</v>
      </c>
    </row>
    <row r="790" spans="1:14" x14ac:dyDescent="0.3">
      <c r="A790" s="6">
        <v>1.27</v>
      </c>
      <c r="B790" s="6">
        <v>7.0000000000000007E-2</v>
      </c>
      <c r="C790" s="6">
        <v>0.22</v>
      </c>
      <c r="D790" s="3">
        <f t="shared" si="91"/>
        <v>1.26</v>
      </c>
      <c r="E790" s="2">
        <f>MAX(D740:D790)</f>
        <v>1.3140000000000001</v>
      </c>
      <c r="F790" s="2">
        <f>MIN(D740:D790)</f>
        <v>0.79799999999999993</v>
      </c>
      <c r="G790" s="4">
        <f t="shared" si="85"/>
        <v>1.056</v>
      </c>
      <c r="H790" s="5">
        <f t="shared" si="89"/>
        <v>1.1579999999999999</v>
      </c>
      <c r="I790" s="5">
        <f>IF(D790&gt;1.04,D790,I789)</f>
        <v>1.26</v>
      </c>
      <c r="J790" s="7">
        <f t="shared" si="86"/>
        <v>0</v>
      </c>
      <c r="K790" s="7">
        <f>IF(D790&lt;G790,1,0)</f>
        <v>0</v>
      </c>
      <c r="L790" t="str">
        <f t="shared" si="87"/>
        <v>NÃO PASSO</v>
      </c>
      <c r="M790">
        <f t="shared" si="88"/>
        <v>0</v>
      </c>
      <c r="N790" s="8">
        <f t="shared" si="90"/>
        <v>26</v>
      </c>
    </row>
    <row r="791" spans="1:14" x14ac:dyDescent="0.3">
      <c r="A791" s="6">
        <v>1.36</v>
      </c>
      <c r="B791" s="6">
        <v>0.01</v>
      </c>
      <c r="C791" s="6">
        <v>0.23</v>
      </c>
      <c r="D791" s="3">
        <f t="shared" si="91"/>
        <v>1.35</v>
      </c>
      <c r="E791" s="2">
        <f>MAX(D741:D791)</f>
        <v>1.35</v>
      </c>
      <c r="F791" s="2">
        <f>MIN(D741:D791)</f>
        <v>0.79799999999999993</v>
      </c>
      <c r="G791" s="4">
        <f t="shared" si="85"/>
        <v>1.0740000000000001</v>
      </c>
      <c r="H791" s="5">
        <f t="shared" si="89"/>
        <v>1.26</v>
      </c>
      <c r="I791" s="5">
        <f>IF(D791&gt;1.04,D791,I790)</f>
        <v>1.35</v>
      </c>
      <c r="J791" s="7">
        <f t="shared" si="86"/>
        <v>0</v>
      </c>
      <c r="K791" s="7">
        <f>IF(D791&lt;G791,1,0)</f>
        <v>0</v>
      </c>
      <c r="L791" t="str">
        <f t="shared" si="87"/>
        <v>NÃO PASSO</v>
      </c>
      <c r="M791">
        <f t="shared" si="88"/>
        <v>0</v>
      </c>
      <c r="N791" s="8">
        <f t="shared" si="90"/>
        <v>26</v>
      </c>
    </row>
    <row r="792" spans="1:14" x14ac:dyDescent="0.3">
      <c r="A792" s="6">
        <v>1.49</v>
      </c>
      <c r="B792" s="6">
        <v>-0.05</v>
      </c>
      <c r="C792" s="6">
        <v>0.12</v>
      </c>
      <c r="D792" s="3">
        <f t="shared" si="91"/>
        <v>1.3820000000000001</v>
      </c>
      <c r="E792" s="2">
        <f>MAX(D742:D792)</f>
        <v>1.3820000000000001</v>
      </c>
      <c r="F792" s="2">
        <f>MIN(D742:D792)</f>
        <v>0.79799999999999993</v>
      </c>
      <c r="G792" s="4">
        <f t="shared" si="85"/>
        <v>1.0900000000000001</v>
      </c>
      <c r="H792" s="5">
        <f t="shared" si="89"/>
        <v>1.35</v>
      </c>
      <c r="I792" s="5">
        <f>IF(D792&gt;1.04,D792,I791)</f>
        <v>1.3820000000000001</v>
      </c>
      <c r="J792" s="7">
        <f t="shared" si="86"/>
        <v>0</v>
      </c>
      <c r="K792" s="7">
        <f>IF(D792&lt;G792,1,0)</f>
        <v>0</v>
      </c>
      <c r="L792" t="str">
        <f t="shared" si="87"/>
        <v>NÃO PASSO</v>
      </c>
      <c r="M792">
        <f t="shared" si="88"/>
        <v>0</v>
      </c>
      <c r="N792" s="8">
        <f t="shared" si="90"/>
        <v>26</v>
      </c>
    </row>
    <row r="793" spans="1:14" x14ac:dyDescent="0.3">
      <c r="A793" s="6">
        <v>1.47</v>
      </c>
      <c r="B793" s="6">
        <v>0.05</v>
      </c>
      <c r="C793" s="6">
        <v>-0.21</v>
      </c>
      <c r="D793" s="3">
        <f t="shared" si="91"/>
        <v>1.36</v>
      </c>
      <c r="E793" s="2">
        <f>MAX(D743:D793)</f>
        <v>1.3820000000000001</v>
      </c>
      <c r="F793" s="2">
        <f>MIN(D743:D793)</f>
        <v>0.79799999999999993</v>
      </c>
      <c r="G793" s="4">
        <f t="shared" si="85"/>
        <v>1.0900000000000001</v>
      </c>
      <c r="H793" s="5">
        <f t="shared" si="89"/>
        <v>1.3820000000000001</v>
      </c>
      <c r="I793" s="5">
        <f>IF(D793&gt;1.04,D793,I792)</f>
        <v>1.36</v>
      </c>
      <c r="J793" s="7">
        <f t="shared" si="86"/>
        <v>1</v>
      </c>
      <c r="K793" s="7">
        <f>IF(D793&lt;G793,1,0)</f>
        <v>0</v>
      </c>
      <c r="L793" t="str">
        <f t="shared" si="87"/>
        <v>NÃO PASSO</v>
      </c>
      <c r="M793">
        <f t="shared" si="88"/>
        <v>0</v>
      </c>
      <c r="N793" s="8">
        <f t="shared" si="90"/>
        <v>26</v>
      </c>
    </row>
    <row r="794" spans="1:14" x14ac:dyDescent="0.3">
      <c r="A794" s="6">
        <v>1.32</v>
      </c>
      <c r="B794" s="6">
        <v>0.1</v>
      </c>
      <c r="C794" s="6">
        <v>-0.37</v>
      </c>
      <c r="D794" s="3">
        <f t="shared" si="91"/>
        <v>1.28</v>
      </c>
      <c r="E794" s="2">
        <f>MAX(D744:D794)</f>
        <v>1.3820000000000001</v>
      </c>
      <c r="F794" s="2">
        <f>MIN(D744:D794)</f>
        <v>0.79799999999999993</v>
      </c>
      <c r="G794" s="4">
        <f t="shared" si="85"/>
        <v>1.0900000000000001</v>
      </c>
      <c r="H794" s="5">
        <f t="shared" si="89"/>
        <v>1.36</v>
      </c>
      <c r="I794" s="5">
        <f>IF(D794&gt;1.04,D794,I793)</f>
        <v>1.28</v>
      </c>
      <c r="J794" s="7">
        <f t="shared" si="86"/>
        <v>1</v>
      </c>
      <c r="K794" s="7">
        <f>IF(D794&lt;G794,1,0)</f>
        <v>0</v>
      </c>
      <c r="L794" t="str">
        <f t="shared" si="87"/>
        <v>NÃO PASSO</v>
      </c>
      <c r="M794">
        <f t="shared" si="88"/>
        <v>0</v>
      </c>
      <c r="N794" s="8">
        <f t="shared" si="90"/>
        <v>26</v>
      </c>
    </row>
    <row r="795" spans="1:14" x14ac:dyDescent="0.3">
      <c r="A795" s="6">
        <v>1.1599999999999999</v>
      </c>
      <c r="B795" s="6">
        <v>7.0000000000000007E-2</v>
      </c>
      <c r="C795" s="6">
        <v>-0.35</v>
      </c>
      <c r="D795" s="3">
        <f t="shared" si="91"/>
        <v>1.1560000000000001</v>
      </c>
      <c r="E795" s="2">
        <f>MAX(D745:D795)</f>
        <v>1.3820000000000001</v>
      </c>
      <c r="F795" s="2">
        <f>MIN(D745:D795)</f>
        <v>0.79799999999999993</v>
      </c>
      <c r="G795" s="4">
        <f t="shared" si="85"/>
        <v>1.0900000000000001</v>
      </c>
      <c r="H795" s="5">
        <f t="shared" si="89"/>
        <v>1.28</v>
      </c>
      <c r="I795" s="5">
        <f>IF(D795&gt;1.04,D795,I794)</f>
        <v>1.1560000000000001</v>
      </c>
      <c r="J795" s="7">
        <f t="shared" si="86"/>
        <v>1</v>
      </c>
      <c r="K795" s="7">
        <f>IF(D795&lt;G795,1,0)</f>
        <v>0</v>
      </c>
      <c r="L795" t="str">
        <f t="shared" si="87"/>
        <v>NÃO PASSO</v>
      </c>
      <c r="M795">
        <f t="shared" si="88"/>
        <v>0</v>
      </c>
      <c r="N795" s="8">
        <f t="shared" si="90"/>
        <v>26</v>
      </c>
    </row>
    <row r="796" spans="1:14" x14ac:dyDescent="0.3">
      <c r="A796" s="6">
        <v>0.96</v>
      </c>
      <c r="B796" s="6">
        <v>0.04</v>
      </c>
      <c r="C796" s="6">
        <v>-0.26</v>
      </c>
      <c r="D796" s="3">
        <f t="shared" si="91"/>
        <v>1.044</v>
      </c>
      <c r="E796" s="2">
        <f>MAX(D746:D796)</f>
        <v>1.3820000000000001</v>
      </c>
      <c r="F796" s="2">
        <f>MIN(D746:D796)</f>
        <v>0.79799999999999993</v>
      </c>
      <c r="G796" s="4">
        <f t="shared" si="85"/>
        <v>1.0900000000000001</v>
      </c>
      <c r="H796" s="5">
        <f t="shared" si="89"/>
        <v>1.1560000000000001</v>
      </c>
      <c r="I796" s="5">
        <f>IF(D796&gt;1.04,D796,I795)</f>
        <v>1.044</v>
      </c>
      <c r="J796" s="7">
        <f t="shared" si="86"/>
        <v>1</v>
      </c>
      <c r="K796" s="7">
        <f>IF(D796&lt;G796,1,0)</f>
        <v>1</v>
      </c>
      <c r="L796" t="str">
        <f t="shared" si="87"/>
        <v>PASSO</v>
      </c>
      <c r="M796">
        <f t="shared" si="88"/>
        <v>1</v>
      </c>
      <c r="N796" s="8">
        <f t="shared" si="90"/>
        <v>27</v>
      </c>
    </row>
    <row r="797" spans="1:14" x14ac:dyDescent="0.3">
      <c r="A797" s="6">
        <v>0.87</v>
      </c>
      <c r="B797" s="6">
        <v>-0.06</v>
      </c>
      <c r="C797" s="6">
        <v>-0.12</v>
      </c>
      <c r="D797" s="3">
        <f t="shared" si="91"/>
        <v>0.9880000000000001</v>
      </c>
      <c r="E797" s="2">
        <f>MAX(D747:D797)</f>
        <v>1.3820000000000001</v>
      </c>
      <c r="F797" s="2">
        <f>MIN(D747:D797)</f>
        <v>0.79799999999999993</v>
      </c>
      <c r="G797" s="4">
        <f t="shared" si="85"/>
        <v>1.0900000000000001</v>
      </c>
      <c r="H797" s="5">
        <f t="shared" si="89"/>
        <v>1.044</v>
      </c>
      <c r="I797" s="5">
        <f>IF(D797&gt;1.04,D797,I796)</f>
        <v>1.044</v>
      </c>
      <c r="J797" s="7">
        <f t="shared" si="86"/>
        <v>0</v>
      </c>
      <c r="K797" s="7">
        <f>IF(D797&lt;G797,1,0)</f>
        <v>1</v>
      </c>
      <c r="L797" t="str">
        <f t="shared" si="87"/>
        <v>NÃO PASSO</v>
      </c>
      <c r="M797">
        <f t="shared" si="88"/>
        <v>0</v>
      </c>
      <c r="N797" s="8">
        <f t="shared" si="90"/>
        <v>27</v>
      </c>
    </row>
    <row r="798" spans="1:14" x14ac:dyDescent="0.3">
      <c r="A798" s="6">
        <v>0.91</v>
      </c>
      <c r="B798" s="6">
        <v>-0.08</v>
      </c>
      <c r="C798" s="6">
        <v>-0.11</v>
      </c>
      <c r="D798" s="3">
        <f t="shared" si="91"/>
        <v>0.98199999999999998</v>
      </c>
      <c r="E798" s="2">
        <f>MAX(D748:D798)</f>
        <v>1.3820000000000001</v>
      </c>
      <c r="F798" s="2">
        <f>MIN(D748:D798)</f>
        <v>0.79799999999999993</v>
      </c>
      <c r="G798" s="4">
        <f t="shared" si="85"/>
        <v>1.0900000000000001</v>
      </c>
      <c r="H798" s="5">
        <f t="shared" si="89"/>
        <v>1.044</v>
      </c>
      <c r="I798" s="5">
        <f>IF(D798&gt;1.04,D798,I797)</f>
        <v>1.044</v>
      </c>
      <c r="J798" s="7">
        <f t="shared" si="86"/>
        <v>0</v>
      </c>
      <c r="K798" s="7">
        <f>IF(D798&lt;G798,1,0)</f>
        <v>1</v>
      </c>
      <c r="L798" t="str">
        <f t="shared" si="87"/>
        <v>NÃO PASSO</v>
      </c>
      <c r="M798">
        <f t="shared" si="88"/>
        <v>0</v>
      </c>
      <c r="N798" s="8">
        <f t="shared" si="90"/>
        <v>27</v>
      </c>
    </row>
    <row r="799" spans="1:14" x14ac:dyDescent="0.3">
      <c r="A799" s="6">
        <v>1.04</v>
      </c>
      <c r="B799" s="6">
        <v>0.05</v>
      </c>
      <c r="C799" s="6">
        <v>-0.09</v>
      </c>
      <c r="D799" s="3">
        <f t="shared" si="91"/>
        <v>1.008</v>
      </c>
      <c r="E799" s="2">
        <f>MAX(D749:D799)</f>
        <v>1.3820000000000001</v>
      </c>
      <c r="F799" s="2">
        <f>MIN(D749:D799)</f>
        <v>0.79799999999999993</v>
      </c>
      <c r="G799" s="4">
        <f t="shared" si="85"/>
        <v>1.0900000000000001</v>
      </c>
      <c r="H799" s="5">
        <f t="shared" si="89"/>
        <v>1.044</v>
      </c>
      <c r="I799" s="5">
        <f>IF(D799&gt;1.04,D799,I798)</f>
        <v>1.044</v>
      </c>
      <c r="J799" s="7">
        <f t="shared" si="86"/>
        <v>0</v>
      </c>
      <c r="K799" s="7">
        <f>IF(D799&lt;G799,1,0)</f>
        <v>1</v>
      </c>
      <c r="L799" t="str">
        <f t="shared" si="87"/>
        <v>NÃO PASSO</v>
      </c>
      <c r="M799">
        <f t="shared" si="88"/>
        <v>0</v>
      </c>
      <c r="N799" s="8">
        <f t="shared" si="90"/>
        <v>27</v>
      </c>
    </row>
    <row r="800" spans="1:14" x14ac:dyDescent="0.3">
      <c r="A800" s="6">
        <v>1.1299999999999999</v>
      </c>
      <c r="B800" s="6">
        <v>0.19</v>
      </c>
      <c r="C800" s="6">
        <v>-0.06</v>
      </c>
      <c r="D800" s="3">
        <f t="shared" si="91"/>
        <v>1.03</v>
      </c>
      <c r="E800" s="2">
        <f>MAX(D750:D800)</f>
        <v>1.3820000000000001</v>
      </c>
      <c r="F800" s="2">
        <f>MIN(D750:D800)</f>
        <v>0.79799999999999993</v>
      </c>
      <c r="G800" s="4">
        <f t="shared" si="85"/>
        <v>1.0900000000000001</v>
      </c>
      <c r="H800" s="5">
        <f t="shared" si="89"/>
        <v>1.044</v>
      </c>
      <c r="I800" s="5">
        <f>IF(D800&gt;1.04,D800,I799)</f>
        <v>1.044</v>
      </c>
      <c r="J800" s="7">
        <f t="shared" si="86"/>
        <v>0</v>
      </c>
      <c r="K800" s="7">
        <f>IF(D800&lt;G800,1,0)</f>
        <v>1</v>
      </c>
      <c r="L800" t="str">
        <f t="shared" si="87"/>
        <v>NÃO PASSO</v>
      </c>
      <c r="M800">
        <f t="shared" si="88"/>
        <v>0</v>
      </c>
      <c r="N800" s="8">
        <f t="shared" si="90"/>
        <v>27</v>
      </c>
    </row>
    <row r="801" spans="1:14" x14ac:dyDescent="0.3">
      <c r="A801" s="6">
        <v>1.0900000000000001</v>
      </c>
      <c r="B801" s="6">
        <v>0.28000000000000003</v>
      </c>
      <c r="C801" s="6">
        <v>-0.11</v>
      </c>
      <c r="D801" s="3">
        <f t="shared" si="91"/>
        <v>1.016</v>
      </c>
      <c r="E801" s="2">
        <f>MAX(D751:D801)</f>
        <v>1.3820000000000001</v>
      </c>
      <c r="F801" s="2">
        <f>MIN(D751:D801)</f>
        <v>0.79799999999999993</v>
      </c>
      <c r="G801" s="4">
        <f t="shared" si="85"/>
        <v>1.0900000000000001</v>
      </c>
      <c r="H801" s="5">
        <f t="shared" si="89"/>
        <v>1.044</v>
      </c>
      <c r="I801" s="5">
        <f>IF(D801&gt;1.04,D801,I800)</f>
        <v>1.044</v>
      </c>
      <c r="J801" s="7">
        <f t="shared" si="86"/>
        <v>0</v>
      </c>
      <c r="K801" s="7">
        <f>IF(D801&lt;G801,1,0)</f>
        <v>1</v>
      </c>
      <c r="L801" t="str">
        <f t="shared" si="87"/>
        <v>NÃO PASSO</v>
      </c>
      <c r="M801">
        <f t="shared" si="88"/>
        <v>0</v>
      </c>
      <c r="N801" s="8">
        <f t="shared" si="90"/>
        <v>27</v>
      </c>
    </row>
    <row r="802" spans="1:14" x14ac:dyDescent="0.3">
      <c r="A802" s="6">
        <v>0.98</v>
      </c>
      <c r="B802" s="6">
        <v>0.25</v>
      </c>
      <c r="C802" s="6">
        <v>-0.1</v>
      </c>
      <c r="D802" s="3">
        <f t="shared" si="91"/>
        <v>0.95799999999999996</v>
      </c>
      <c r="E802" s="2">
        <f>MAX(D752:D802)</f>
        <v>1.3820000000000001</v>
      </c>
      <c r="F802" s="2">
        <f>MIN(D752:D802)</f>
        <v>0.79799999999999993</v>
      </c>
      <c r="G802" s="4">
        <f t="shared" si="85"/>
        <v>1.0900000000000001</v>
      </c>
      <c r="H802" s="5">
        <f t="shared" si="89"/>
        <v>1.044</v>
      </c>
      <c r="I802" s="5">
        <f>IF(D802&gt;1.04,D802,I801)</f>
        <v>1.044</v>
      </c>
      <c r="J802" s="7">
        <f t="shared" si="86"/>
        <v>0</v>
      </c>
      <c r="K802" s="7">
        <f>IF(D802&lt;G802,1,0)</f>
        <v>1</v>
      </c>
      <c r="L802" t="str">
        <f t="shared" si="87"/>
        <v>NÃO PASSO</v>
      </c>
      <c r="M802">
        <f t="shared" si="88"/>
        <v>0</v>
      </c>
      <c r="N802" s="8">
        <f t="shared" si="90"/>
        <v>27</v>
      </c>
    </row>
    <row r="803" spans="1:14" x14ac:dyDescent="0.3">
      <c r="A803" s="6">
        <v>0.84</v>
      </c>
      <c r="B803" s="6">
        <v>0.14000000000000001</v>
      </c>
      <c r="C803" s="6">
        <v>-0.04</v>
      </c>
      <c r="D803" s="3">
        <f t="shared" si="91"/>
        <v>0.876</v>
      </c>
      <c r="E803" s="2">
        <f>MAX(D753:D803)</f>
        <v>1.3820000000000001</v>
      </c>
      <c r="F803" s="2">
        <f>MIN(D753:D803)</f>
        <v>0.79799999999999993</v>
      </c>
      <c r="G803" s="4">
        <f t="shared" si="85"/>
        <v>1.0900000000000001</v>
      </c>
      <c r="H803" s="5">
        <f t="shared" si="89"/>
        <v>1.044</v>
      </c>
      <c r="I803" s="5">
        <f>IF(D803&gt;1.04,D803,I802)</f>
        <v>1.044</v>
      </c>
      <c r="J803" s="7">
        <f t="shared" si="86"/>
        <v>0</v>
      </c>
      <c r="K803" s="7">
        <f>IF(D803&lt;G803,1,0)</f>
        <v>1</v>
      </c>
      <c r="L803" t="str">
        <f t="shared" si="87"/>
        <v>NÃO PASSO</v>
      </c>
      <c r="M803">
        <f t="shared" si="88"/>
        <v>0</v>
      </c>
      <c r="N803" s="8">
        <f t="shared" si="90"/>
        <v>27</v>
      </c>
    </row>
    <row r="804" spans="1:14" x14ac:dyDescent="0.3">
      <c r="A804" s="6">
        <v>0.75</v>
      </c>
      <c r="B804" s="6">
        <v>0.05</v>
      </c>
      <c r="C804" s="6">
        <v>0.02</v>
      </c>
      <c r="D804" s="3">
        <f t="shared" si="91"/>
        <v>0.80600000000000005</v>
      </c>
      <c r="E804" s="2">
        <f>MAX(D754:D804)</f>
        <v>1.3820000000000001</v>
      </c>
      <c r="F804" s="2">
        <f>MIN(D754:D804)</f>
        <v>0.79799999999999993</v>
      </c>
      <c r="G804" s="4">
        <f t="shared" si="85"/>
        <v>1.0900000000000001</v>
      </c>
      <c r="H804" s="5">
        <f t="shared" si="89"/>
        <v>1.044</v>
      </c>
      <c r="I804" s="5">
        <f>IF(D804&gt;1.04,D804,I803)</f>
        <v>1.044</v>
      </c>
      <c r="J804" s="7">
        <f t="shared" si="86"/>
        <v>0</v>
      </c>
      <c r="K804" s="7">
        <f>IF(D804&lt;G804,1,0)</f>
        <v>1</v>
      </c>
      <c r="L804" t="str">
        <f t="shared" si="87"/>
        <v>NÃO PASSO</v>
      </c>
      <c r="M804">
        <f t="shared" si="88"/>
        <v>0</v>
      </c>
      <c r="N804" s="8">
        <f t="shared" si="90"/>
        <v>27</v>
      </c>
    </row>
    <row r="805" spans="1:14" x14ac:dyDescent="0.3">
      <c r="A805" s="6">
        <v>0.72</v>
      </c>
      <c r="B805" s="6">
        <v>0</v>
      </c>
      <c r="C805" s="6">
        <v>0.03</v>
      </c>
      <c r="D805" s="3">
        <f t="shared" si="91"/>
        <v>0.76800000000000002</v>
      </c>
      <c r="E805" s="2">
        <f>MAX(D755:D805)</f>
        <v>1.3820000000000001</v>
      </c>
      <c r="F805" s="2">
        <f>MIN(D755:D805)</f>
        <v>0.76800000000000002</v>
      </c>
      <c r="G805" s="4">
        <f t="shared" si="85"/>
        <v>1.0750000000000002</v>
      </c>
      <c r="H805" s="5">
        <f t="shared" si="89"/>
        <v>1.044</v>
      </c>
      <c r="I805" s="5">
        <f>IF(D805&gt;1.04,D805,I804)</f>
        <v>1.044</v>
      </c>
      <c r="J805" s="7">
        <f t="shared" si="86"/>
        <v>0</v>
      </c>
      <c r="K805" s="7">
        <f>IF(D805&lt;G805,1,0)</f>
        <v>1</v>
      </c>
      <c r="L805" t="str">
        <f t="shared" si="87"/>
        <v>NÃO PASSO</v>
      </c>
      <c r="M805">
        <f t="shared" si="88"/>
        <v>0</v>
      </c>
      <c r="N805" s="8">
        <f t="shared" si="90"/>
        <v>27</v>
      </c>
    </row>
    <row r="806" spans="1:14" x14ac:dyDescent="0.3">
      <c r="A806" s="6">
        <v>0.74</v>
      </c>
      <c r="B806" s="6">
        <v>0</v>
      </c>
      <c r="C806" s="6">
        <v>0.01</v>
      </c>
      <c r="D806" s="3">
        <f t="shared" si="91"/>
        <v>0.77</v>
      </c>
      <c r="E806" s="2">
        <f>MAX(D756:D806)</f>
        <v>1.3820000000000001</v>
      </c>
      <c r="F806" s="2">
        <f>MIN(D756:D806)</f>
        <v>0.76800000000000002</v>
      </c>
      <c r="G806" s="4">
        <f t="shared" si="85"/>
        <v>1.0750000000000002</v>
      </c>
      <c r="H806" s="5">
        <f t="shared" si="89"/>
        <v>1.044</v>
      </c>
      <c r="I806" s="5">
        <f>IF(D806&gt;1.04,D806,I805)</f>
        <v>1.044</v>
      </c>
      <c r="J806" s="7">
        <f t="shared" si="86"/>
        <v>0</v>
      </c>
      <c r="K806" s="7">
        <f>IF(D806&lt;G806,1,0)</f>
        <v>1</v>
      </c>
      <c r="L806" t="str">
        <f t="shared" si="87"/>
        <v>NÃO PASSO</v>
      </c>
      <c r="M806">
        <f t="shared" si="88"/>
        <v>0</v>
      </c>
      <c r="N806" s="8">
        <f t="shared" si="90"/>
        <v>27</v>
      </c>
    </row>
    <row r="807" spans="1:14" x14ac:dyDescent="0.3">
      <c r="A807" s="6">
        <v>0.79</v>
      </c>
      <c r="B807" s="6">
        <v>-0.03</v>
      </c>
      <c r="C807" s="6">
        <v>0.05</v>
      </c>
      <c r="D807" s="3">
        <f t="shared" si="91"/>
        <v>0.79600000000000004</v>
      </c>
      <c r="E807" s="2">
        <f>MAX(D757:D807)</f>
        <v>1.3820000000000001</v>
      </c>
      <c r="F807" s="2">
        <f>MIN(D757:D807)</f>
        <v>0.76800000000000002</v>
      </c>
      <c r="G807" s="4">
        <f t="shared" si="85"/>
        <v>1.0750000000000002</v>
      </c>
      <c r="H807" s="5">
        <f t="shared" si="89"/>
        <v>1.044</v>
      </c>
      <c r="I807" s="5">
        <f>IF(D807&gt;1.04,D807,I806)</f>
        <v>1.044</v>
      </c>
      <c r="J807" s="7">
        <f t="shared" si="86"/>
        <v>0</v>
      </c>
      <c r="K807" s="7">
        <f>IF(D807&lt;G807,1,0)</f>
        <v>1</v>
      </c>
      <c r="L807" t="str">
        <f t="shared" si="87"/>
        <v>NÃO PASSO</v>
      </c>
      <c r="M807">
        <f t="shared" si="88"/>
        <v>0</v>
      </c>
      <c r="N807" s="8">
        <f t="shared" si="90"/>
        <v>27</v>
      </c>
    </row>
    <row r="808" spans="1:14" x14ac:dyDescent="0.3">
      <c r="A808" s="6">
        <v>0.85</v>
      </c>
      <c r="B808" s="6">
        <v>-7.0000000000000007E-2</v>
      </c>
      <c r="C808" s="6">
        <v>0.05</v>
      </c>
      <c r="D808" s="3">
        <f t="shared" si="91"/>
        <v>0.83599999999999997</v>
      </c>
      <c r="E808" s="2">
        <f>MAX(D758:D808)</f>
        <v>1.3820000000000001</v>
      </c>
      <c r="F808" s="2">
        <f>MIN(D758:D808)</f>
        <v>0.76800000000000002</v>
      </c>
      <c r="G808" s="4">
        <f t="shared" si="85"/>
        <v>1.0750000000000002</v>
      </c>
      <c r="H808" s="5">
        <f t="shared" si="89"/>
        <v>1.044</v>
      </c>
      <c r="I808" s="5">
        <f>IF(D808&gt;1.04,D808,I807)</f>
        <v>1.044</v>
      </c>
      <c r="J808" s="7">
        <f t="shared" si="86"/>
        <v>0</v>
      </c>
      <c r="K808" s="7">
        <f>IF(D808&lt;G808,1,0)</f>
        <v>1</v>
      </c>
      <c r="L808" t="str">
        <f t="shared" si="87"/>
        <v>NÃO PASSO</v>
      </c>
      <c r="M808">
        <f t="shared" si="88"/>
        <v>0</v>
      </c>
      <c r="N808" s="8">
        <f t="shared" si="90"/>
        <v>27</v>
      </c>
    </row>
    <row r="809" spans="1:14" x14ac:dyDescent="0.3">
      <c r="A809" s="6">
        <v>0.88</v>
      </c>
      <c r="B809" s="6">
        <v>-7.0000000000000007E-2</v>
      </c>
      <c r="C809" s="6">
        <v>0.1</v>
      </c>
      <c r="D809" s="3">
        <f t="shared" si="91"/>
        <v>0.87799999999999989</v>
      </c>
      <c r="E809" s="2">
        <f>MAX(D759:D809)</f>
        <v>1.3820000000000001</v>
      </c>
      <c r="F809" s="2">
        <f>MIN(D759:D809)</f>
        <v>0.76800000000000002</v>
      </c>
      <c r="G809" s="4">
        <f t="shared" si="85"/>
        <v>1.0750000000000002</v>
      </c>
      <c r="H809" s="5">
        <f t="shared" si="89"/>
        <v>1.044</v>
      </c>
      <c r="I809" s="5">
        <f>IF(D809&gt;1.04,D809,I808)</f>
        <v>1.044</v>
      </c>
      <c r="J809" s="7">
        <f t="shared" si="86"/>
        <v>0</v>
      </c>
      <c r="K809" s="7">
        <f>IF(D809&lt;G809,1,0)</f>
        <v>1</v>
      </c>
      <c r="L809" t="str">
        <f t="shared" si="87"/>
        <v>NÃO PASSO</v>
      </c>
      <c r="M809">
        <f t="shared" si="88"/>
        <v>0</v>
      </c>
      <c r="N809" s="8">
        <f t="shared" si="90"/>
        <v>27</v>
      </c>
    </row>
    <row r="810" spans="1:14" x14ac:dyDescent="0.3">
      <c r="A810" s="6">
        <v>0.92</v>
      </c>
      <c r="B810" s="6">
        <v>-0.02</v>
      </c>
      <c r="C810" s="6">
        <v>0.15</v>
      </c>
      <c r="D810" s="3">
        <f t="shared" si="91"/>
        <v>0.90999999999999992</v>
      </c>
      <c r="E810" s="2">
        <f>MAX(D760:D810)</f>
        <v>1.3820000000000001</v>
      </c>
      <c r="F810" s="2">
        <f>MIN(D760:D810)</f>
        <v>0.76800000000000002</v>
      </c>
      <c r="G810" s="4">
        <f t="shared" si="85"/>
        <v>1.0750000000000002</v>
      </c>
      <c r="H810" s="5">
        <f t="shared" si="89"/>
        <v>1.044</v>
      </c>
      <c r="I810" s="5">
        <f>IF(D810&gt;1.04,D810,I809)</f>
        <v>1.044</v>
      </c>
      <c r="J810" s="7">
        <f t="shared" si="86"/>
        <v>0</v>
      </c>
      <c r="K810" s="7">
        <f>IF(D810&lt;G810,1,0)</f>
        <v>1</v>
      </c>
      <c r="L810" t="str">
        <f t="shared" si="87"/>
        <v>NÃO PASSO</v>
      </c>
      <c r="M810">
        <f t="shared" si="88"/>
        <v>0</v>
      </c>
      <c r="N810" s="8">
        <f t="shared" si="90"/>
        <v>27</v>
      </c>
    </row>
    <row r="811" spans="1:14" x14ac:dyDescent="0.3">
      <c r="A811" s="6">
        <v>0.95</v>
      </c>
      <c r="B811" s="6">
        <v>0.01</v>
      </c>
      <c r="C811" s="6">
        <v>0.18</v>
      </c>
      <c r="D811" s="3">
        <f t="shared" si="91"/>
        <v>0.92800000000000016</v>
      </c>
      <c r="E811" s="2">
        <f>MAX(D761:D811)</f>
        <v>1.3820000000000001</v>
      </c>
      <c r="F811" s="2">
        <f>MIN(D761:D811)</f>
        <v>0.76800000000000002</v>
      </c>
      <c r="G811" s="4">
        <f t="shared" si="85"/>
        <v>1.0750000000000002</v>
      </c>
      <c r="H811" s="5">
        <f t="shared" si="89"/>
        <v>1.044</v>
      </c>
      <c r="I811" s="5">
        <f>IF(D811&gt;1.04,D811,I810)</f>
        <v>1.044</v>
      </c>
      <c r="J811" s="7">
        <f t="shared" si="86"/>
        <v>0</v>
      </c>
      <c r="K811" s="7">
        <f>IF(D811&lt;G811,1,0)</f>
        <v>1</v>
      </c>
      <c r="L811" t="str">
        <f t="shared" si="87"/>
        <v>NÃO PASSO</v>
      </c>
      <c r="M811">
        <f t="shared" si="88"/>
        <v>0</v>
      </c>
      <c r="N811" s="8">
        <f t="shared" si="90"/>
        <v>27</v>
      </c>
    </row>
    <row r="812" spans="1:14" x14ac:dyDescent="0.3">
      <c r="A812" s="6">
        <v>0.95</v>
      </c>
      <c r="B812" s="6">
        <v>0.03</v>
      </c>
      <c r="C812" s="6">
        <v>0.19</v>
      </c>
      <c r="D812" s="3">
        <f t="shared" si="91"/>
        <v>0.93200000000000005</v>
      </c>
      <c r="E812" s="2">
        <f>MAX(D762:D812)</f>
        <v>1.3820000000000001</v>
      </c>
      <c r="F812" s="2">
        <f>MIN(D762:D812)</f>
        <v>0.76800000000000002</v>
      </c>
      <c r="G812" s="4">
        <f t="shared" si="85"/>
        <v>1.0750000000000002</v>
      </c>
      <c r="H812" s="5">
        <f t="shared" si="89"/>
        <v>1.044</v>
      </c>
      <c r="I812" s="5">
        <f>IF(D812&gt;1.04,D812,I811)</f>
        <v>1.044</v>
      </c>
      <c r="J812" s="7">
        <f t="shared" si="86"/>
        <v>0</v>
      </c>
      <c r="K812" s="7">
        <f>IF(D812&lt;G812,1,0)</f>
        <v>1</v>
      </c>
      <c r="L812" t="str">
        <f t="shared" si="87"/>
        <v>NÃO PASSO</v>
      </c>
      <c r="M812">
        <f t="shared" si="88"/>
        <v>0</v>
      </c>
      <c r="N812" s="8">
        <f t="shared" si="90"/>
        <v>27</v>
      </c>
    </row>
    <row r="813" spans="1:14" x14ac:dyDescent="0.3">
      <c r="A813" s="6">
        <v>0.94</v>
      </c>
      <c r="B813" s="6">
        <v>0.06</v>
      </c>
      <c r="C813" s="6">
        <v>0.16</v>
      </c>
      <c r="D813" s="3">
        <f t="shared" si="91"/>
        <v>0.92599999999999993</v>
      </c>
      <c r="E813" s="2">
        <f>MAX(D763:D813)</f>
        <v>1.3820000000000001</v>
      </c>
      <c r="F813" s="2">
        <f>MIN(D763:D813)</f>
        <v>0.76800000000000002</v>
      </c>
      <c r="G813" s="4">
        <f t="shared" si="85"/>
        <v>1.0750000000000002</v>
      </c>
      <c r="H813" s="5">
        <f t="shared" si="89"/>
        <v>1.044</v>
      </c>
      <c r="I813" s="5">
        <f>IF(D813&gt;1.04,D813,I812)</f>
        <v>1.044</v>
      </c>
      <c r="J813" s="7">
        <f t="shared" si="86"/>
        <v>0</v>
      </c>
      <c r="K813" s="7">
        <f>IF(D813&lt;G813,1,0)</f>
        <v>1</v>
      </c>
      <c r="L813" t="str">
        <f t="shared" si="87"/>
        <v>NÃO PASSO</v>
      </c>
      <c r="M813">
        <f t="shared" si="88"/>
        <v>0</v>
      </c>
      <c r="N813" s="8">
        <f t="shared" si="90"/>
        <v>27</v>
      </c>
    </row>
    <row r="814" spans="1:14" x14ac:dyDescent="0.3">
      <c r="A814" s="6">
        <v>0.9</v>
      </c>
      <c r="B814" s="6">
        <v>0.06</v>
      </c>
      <c r="C814" s="6">
        <v>0.13</v>
      </c>
      <c r="D814" s="3">
        <f t="shared" si="91"/>
        <v>0.92400000000000004</v>
      </c>
      <c r="E814" s="2">
        <f>MAX(D764:D814)</f>
        <v>1.3820000000000001</v>
      </c>
      <c r="F814" s="2">
        <f>MIN(D764:D814)</f>
        <v>0.76800000000000002</v>
      </c>
      <c r="G814" s="4">
        <f t="shared" si="85"/>
        <v>1.0750000000000002</v>
      </c>
      <c r="H814" s="5">
        <f t="shared" si="89"/>
        <v>1.044</v>
      </c>
      <c r="I814" s="5">
        <f>IF(D814&gt;1.04,D814,I813)</f>
        <v>1.044</v>
      </c>
      <c r="J814" s="7">
        <f t="shared" si="86"/>
        <v>0</v>
      </c>
      <c r="K814" s="7">
        <f>IF(D814&lt;G814,1,0)</f>
        <v>1</v>
      </c>
      <c r="L814" t="str">
        <f t="shared" si="87"/>
        <v>NÃO PASSO</v>
      </c>
      <c r="M814">
        <f t="shared" si="88"/>
        <v>0</v>
      </c>
      <c r="N814" s="8">
        <f t="shared" si="90"/>
        <v>27</v>
      </c>
    </row>
    <row r="815" spans="1:14" x14ac:dyDescent="0.3">
      <c r="A815" s="6">
        <v>0.89</v>
      </c>
      <c r="B815" s="6">
        <v>7.0000000000000007E-2</v>
      </c>
      <c r="C815" s="6">
        <v>7.0000000000000007E-2</v>
      </c>
      <c r="D815" s="3">
        <f t="shared" si="91"/>
        <v>0.94800000000000006</v>
      </c>
      <c r="E815" s="2">
        <f>MAX(D765:D815)</f>
        <v>1.3820000000000001</v>
      </c>
      <c r="F815" s="2">
        <f>MIN(D765:D815)</f>
        <v>0.76800000000000002</v>
      </c>
      <c r="G815" s="4">
        <f t="shared" si="85"/>
        <v>1.0750000000000002</v>
      </c>
      <c r="H815" s="5">
        <f t="shared" si="89"/>
        <v>1.044</v>
      </c>
      <c r="I815" s="5">
        <f>IF(D815&gt;1.04,D815,I814)</f>
        <v>1.044</v>
      </c>
      <c r="J815" s="7">
        <f t="shared" si="86"/>
        <v>0</v>
      </c>
      <c r="K815" s="7">
        <f>IF(D815&lt;G815,1,0)</f>
        <v>1</v>
      </c>
      <c r="L815" t="str">
        <f t="shared" si="87"/>
        <v>NÃO PASSO</v>
      </c>
      <c r="M815">
        <f t="shared" si="88"/>
        <v>0</v>
      </c>
      <c r="N815" s="8">
        <f t="shared" si="90"/>
        <v>27</v>
      </c>
    </row>
    <row r="816" spans="1:14" x14ac:dyDescent="0.3">
      <c r="A816" s="6">
        <v>0.94</v>
      </c>
      <c r="B816" s="6">
        <v>0.08</v>
      </c>
      <c r="C816" s="6">
        <v>0.06</v>
      </c>
      <c r="D816" s="3">
        <f t="shared" si="91"/>
        <v>1.0059999999999998</v>
      </c>
      <c r="E816" s="2">
        <f>MAX(D766:D816)</f>
        <v>1.3820000000000001</v>
      </c>
      <c r="F816" s="2">
        <f>MIN(D766:D816)</f>
        <v>0.76800000000000002</v>
      </c>
      <c r="G816" s="4">
        <f t="shared" si="85"/>
        <v>1.0750000000000002</v>
      </c>
      <c r="H816" s="5">
        <f t="shared" si="89"/>
        <v>1.044</v>
      </c>
      <c r="I816" s="5">
        <f>IF(D816&gt;1.04,D816,I815)</f>
        <v>1.044</v>
      </c>
      <c r="J816" s="7">
        <f t="shared" si="86"/>
        <v>0</v>
      </c>
      <c r="K816" s="7">
        <f>IF(D816&lt;G816,1,0)</f>
        <v>1</v>
      </c>
      <c r="L816" t="str">
        <f t="shared" si="87"/>
        <v>NÃO PASSO</v>
      </c>
      <c r="M816">
        <f t="shared" si="88"/>
        <v>0</v>
      </c>
      <c r="N816" s="8">
        <f t="shared" si="90"/>
        <v>27</v>
      </c>
    </row>
    <row r="817" spans="1:14" x14ac:dyDescent="0.3">
      <c r="A817" s="6">
        <v>1.07</v>
      </c>
      <c r="B817" s="6">
        <v>0.06</v>
      </c>
      <c r="C817" s="6">
        <v>0.1</v>
      </c>
      <c r="D817" s="3">
        <f t="shared" si="91"/>
        <v>1.0940000000000001</v>
      </c>
      <c r="E817" s="2">
        <f>MAX(D767:D817)</f>
        <v>1.3820000000000001</v>
      </c>
      <c r="F817" s="2">
        <f>MIN(D767:D817)</f>
        <v>0.76800000000000002</v>
      </c>
      <c r="G817" s="4">
        <f t="shared" si="85"/>
        <v>1.0750000000000002</v>
      </c>
      <c r="H817" s="5">
        <f t="shared" si="89"/>
        <v>1.044</v>
      </c>
      <c r="I817" s="5">
        <f>IF(D817&gt;1.04,D817,I816)</f>
        <v>1.0940000000000001</v>
      </c>
      <c r="J817" s="7">
        <f t="shared" si="86"/>
        <v>0</v>
      </c>
      <c r="K817" s="7">
        <f>IF(D817&lt;G817,1,0)</f>
        <v>0</v>
      </c>
      <c r="L817" t="str">
        <f t="shared" si="87"/>
        <v>NÃO PASSO</v>
      </c>
      <c r="M817">
        <f t="shared" si="88"/>
        <v>0</v>
      </c>
      <c r="N817" s="8">
        <f t="shared" si="90"/>
        <v>27</v>
      </c>
    </row>
    <row r="818" spans="1:14" x14ac:dyDescent="0.3">
      <c r="A818" s="6">
        <v>1.23</v>
      </c>
      <c r="B818" s="6">
        <v>0.04</v>
      </c>
      <c r="C818" s="6">
        <v>0.24</v>
      </c>
      <c r="D818" s="3">
        <f t="shared" si="91"/>
        <v>1.2280000000000002</v>
      </c>
      <c r="E818" s="2">
        <f>MAX(D768:D818)</f>
        <v>1.3820000000000001</v>
      </c>
      <c r="F818" s="2">
        <f>MIN(D768:D818)</f>
        <v>0.76800000000000002</v>
      </c>
      <c r="G818" s="4">
        <f t="shared" si="85"/>
        <v>1.0750000000000002</v>
      </c>
      <c r="H818" s="5">
        <f t="shared" si="89"/>
        <v>1.0940000000000001</v>
      </c>
      <c r="I818" s="5">
        <f>IF(D818&gt;1.04,D818,I817)</f>
        <v>1.2280000000000002</v>
      </c>
      <c r="J818" s="7">
        <f t="shared" si="86"/>
        <v>0</v>
      </c>
      <c r="K818" s="7">
        <f>IF(D818&lt;G818,1,0)</f>
        <v>0</v>
      </c>
      <c r="L818" t="str">
        <f t="shared" si="87"/>
        <v>NÃO PASSO</v>
      </c>
      <c r="M818">
        <f t="shared" si="88"/>
        <v>0</v>
      </c>
      <c r="N818" s="8">
        <f t="shared" si="90"/>
        <v>27</v>
      </c>
    </row>
    <row r="819" spans="1:14" x14ac:dyDescent="0.3">
      <c r="A819" s="6">
        <v>1.34</v>
      </c>
      <c r="B819" s="6">
        <v>0.1</v>
      </c>
      <c r="C819" s="6">
        <v>0.39</v>
      </c>
      <c r="D819" s="3">
        <f t="shared" si="91"/>
        <v>1.3739999999999999</v>
      </c>
      <c r="E819" s="2">
        <f>MAX(D769:D819)</f>
        <v>1.3820000000000001</v>
      </c>
      <c r="F819" s="2">
        <f>MIN(D769:D819)</f>
        <v>0.76800000000000002</v>
      </c>
      <c r="G819" s="4">
        <f t="shared" si="85"/>
        <v>1.0750000000000002</v>
      </c>
      <c r="H819" s="5">
        <f t="shared" si="89"/>
        <v>1.2280000000000002</v>
      </c>
      <c r="I819" s="5">
        <f>IF(D819&gt;1.04,D819,I818)</f>
        <v>1.3739999999999999</v>
      </c>
      <c r="J819" s="7">
        <f t="shared" si="86"/>
        <v>0</v>
      </c>
      <c r="K819" s="7">
        <f>IF(D819&lt;G819,1,0)</f>
        <v>0</v>
      </c>
      <c r="L819" t="str">
        <f t="shared" si="87"/>
        <v>NÃO PASSO</v>
      </c>
      <c r="M819">
        <f t="shared" si="88"/>
        <v>0</v>
      </c>
      <c r="N819" s="8">
        <f t="shared" si="90"/>
        <v>27</v>
      </c>
    </row>
    <row r="820" spans="1:14" x14ac:dyDescent="0.3">
      <c r="A820" s="6">
        <v>1.56</v>
      </c>
      <c r="B820" s="6">
        <v>0.22</v>
      </c>
      <c r="C820" s="6">
        <v>0.34</v>
      </c>
      <c r="D820" s="3">
        <f t="shared" si="91"/>
        <v>1.4460000000000002</v>
      </c>
      <c r="E820" s="2">
        <f>MAX(D770:D820)</f>
        <v>1.4460000000000002</v>
      </c>
      <c r="F820" s="2">
        <f>MIN(D770:D820)</f>
        <v>0.76800000000000002</v>
      </c>
      <c r="G820" s="4">
        <f t="shared" si="85"/>
        <v>1.1070000000000002</v>
      </c>
      <c r="H820" s="5">
        <f t="shared" si="89"/>
        <v>1.3739999999999999</v>
      </c>
      <c r="I820" s="5">
        <f>IF(D820&gt;1.04,D820,I819)</f>
        <v>1.4460000000000002</v>
      </c>
      <c r="J820" s="7">
        <f t="shared" si="86"/>
        <v>0</v>
      </c>
      <c r="K820" s="7">
        <f>IF(D820&lt;G820,1,0)</f>
        <v>0</v>
      </c>
      <c r="L820" t="str">
        <f t="shared" si="87"/>
        <v>NÃO PASSO</v>
      </c>
      <c r="M820">
        <f t="shared" si="88"/>
        <v>0</v>
      </c>
      <c r="N820" s="8">
        <f t="shared" si="90"/>
        <v>27</v>
      </c>
    </row>
    <row r="821" spans="1:14" x14ac:dyDescent="0.3">
      <c r="A821" s="6">
        <v>1.67</v>
      </c>
      <c r="B821" s="6">
        <v>0.35</v>
      </c>
      <c r="C821" s="6">
        <v>0.05</v>
      </c>
      <c r="D821" s="3">
        <f t="shared" si="91"/>
        <v>1.4159999999999999</v>
      </c>
      <c r="E821" s="2">
        <f>MAX(D771:D821)</f>
        <v>1.4460000000000002</v>
      </c>
      <c r="F821" s="2">
        <f>MIN(D771:D821)</f>
        <v>0.76800000000000002</v>
      </c>
      <c r="G821" s="4">
        <f t="shared" si="85"/>
        <v>1.1070000000000002</v>
      </c>
      <c r="H821" s="5">
        <f t="shared" si="89"/>
        <v>1.4460000000000002</v>
      </c>
      <c r="I821" s="5">
        <f>IF(D821&gt;1.04,D821,I820)</f>
        <v>1.4159999999999999</v>
      </c>
      <c r="J821" s="7">
        <f t="shared" si="86"/>
        <v>1</v>
      </c>
      <c r="K821" s="7">
        <f>IF(D821&lt;G821,1,0)</f>
        <v>0</v>
      </c>
      <c r="L821" t="str">
        <f t="shared" si="87"/>
        <v>NÃO PASSO</v>
      </c>
      <c r="M821">
        <f t="shared" si="88"/>
        <v>0</v>
      </c>
      <c r="N821" s="8">
        <f t="shared" si="90"/>
        <v>27</v>
      </c>
    </row>
    <row r="822" spans="1:14" x14ac:dyDescent="0.3">
      <c r="A822" s="6">
        <v>1.43</v>
      </c>
      <c r="B822" s="6">
        <v>0.3</v>
      </c>
      <c r="C822" s="6">
        <v>-0.19</v>
      </c>
      <c r="D822" s="3">
        <f t="shared" si="91"/>
        <v>1.3</v>
      </c>
      <c r="E822" s="2">
        <f>MAX(D772:D822)</f>
        <v>1.4460000000000002</v>
      </c>
      <c r="F822" s="2">
        <f>MIN(D772:D822)</f>
        <v>0.76800000000000002</v>
      </c>
      <c r="G822" s="4">
        <f t="shared" si="85"/>
        <v>1.1070000000000002</v>
      </c>
      <c r="H822" s="5">
        <f t="shared" si="89"/>
        <v>1.4159999999999999</v>
      </c>
      <c r="I822" s="5">
        <f>IF(D822&gt;1.04,D822,I821)</f>
        <v>1.3</v>
      </c>
      <c r="J822" s="7">
        <f t="shared" si="86"/>
        <v>1</v>
      </c>
      <c r="K822" s="7">
        <f>IF(D822&lt;G822,1,0)</f>
        <v>0</v>
      </c>
      <c r="L822" t="str">
        <f t="shared" si="87"/>
        <v>NÃO PASSO</v>
      </c>
      <c r="M822">
        <f t="shared" si="88"/>
        <v>0</v>
      </c>
      <c r="N822" s="8">
        <f t="shared" si="90"/>
        <v>27</v>
      </c>
    </row>
    <row r="823" spans="1:14" x14ac:dyDescent="0.3">
      <c r="A823" s="6">
        <v>1.08</v>
      </c>
      <c r="B823" s="6">
        <v>0.18</v>
      </c>
      <c r="C823" s="6">
        <v>-0.23</v>
      </c>
      <c r="D823" s="3">
        <f t="shared" si="91"/>
        <v>1.1219999999999999</v>
      </c>
      <c r="E823" s="2">
        <f>MAX(D773:D823)</f>
        <v>1.4460000000000002</v>
      </c>
      <c r="F823" s="2">
        <f>MIN(D773:D823)</f>
        <v>0.76800000000000002</v>
      </c>
      <c r="G823" s="4">
        <f t="shared" ref="G823:G886" si="92">(E823+F823)/2</f>
        <v>1.1070000000000002</v>
      </c>
      <c r="H823" s="5">
        <f t="shared" si="89"/>
        <v>1.3</v>
      </c>
      <c r="I823" s="5">
        <f>IF(D823&gt;1.04,D823,I822)</f>
        <v>1.1219999999999999</v>
      </c>
      <c r="J823" s="7">
        <f t="shared" si="86"/>
        <v>1</v>
      </c>
      <c r="K823" s="7">
        <f>IF(D823&lt;G823,1,0)</f>
        <v>0</v>
      </c>
      <c r="L823" t="str">
        <f t="shared" si="87"/>
        <v>NÃO PASSO</v>
      </c>
      <c r="M823">
        <f t="shared" si="88"/>
        <v>0</v>
      </c>
      <c r="N823" s="8">
        <f t="shared" si="90"/>
        <v>27</v>
      </c>
    </row>
    <row r="824" spans="1:14" x14ac:dyDescent="0.3">
      <c r="A824" s="6">
        <v>0.76</v>
      </c>
      <c r="B824" s="6">
        <v>0.19</v>
      </c>
      <c r="C824" s="6">
        <v>-0.27</v>
      </c>
      <c r="D824" s="3">
        <f t="shared" si="91"/>
        <v>0.96399999999999986</v>
      </c>
      <c r="E824" s="2">
        <f>MAX(D774:D824)</f>
        <v>1.4460000000000002</v>
      </c>
      <c r="F824" s="2">
        <f>MIN(D774:D824)</f>
        <v>0.76800000000000002</v>
      </c>
      <c r="G824" s="4">
        <f t="shared" si="92"/>
        <v>1.1070000000000002</v>
      </c>
      <c r="H824" s="5">
        <f t="shared" si="89"/>
        <v>1.1219999999999999</v>
      </c>
      <c r="I824" s="5">
        <f>IF(D824&gt;1.04,D824,I823)</f>
        <v>1.1219999999999999</v>
      </c>
      <c r="J824" s="7">
        <f t="shared" si="86"/>
        <v>0</v>
      </c>
      <c r="K824" s="7">
        <f>IF(D824&lt;G824,1,0)</f>
        <v>1</v>
      </c>
      <c r="L824" t="str">
        <f t="shared" si="87"/>
        <v>NÃO PASSO</v>
      </c>
      <c r="M824">
        <f t="shared" si="88"/>
        <v>0</v>
      </c>
      <c r="N824" s="8">
        <f t="shared" si="90"/>
        <v>27</v>
      </c>
    </row>
    <row r="825" spans="1:14" x14ac:dyDescent="0.3">
      <c r="A825" s="6">
        <v>0.67</v>
      </c>
      <c r="B825" s="6">
        <v>0.36</v>
      </c>
      <c r="C825" s="6">
        <v>-0.21</v>
      </c>
      <c r="D825" s="3">
        <f t="shared" si="91"/>
        <v>0.9</v>
      </c>
      <c r="E825" s="2">
        <f>MAX(D775:D825)</f>
        <v>1.4460000000000002</v>
      </c>
      <c r="F825" s="2">
        <f>MIN(D775:D825)</f>
        <v>0.76800000000000002</v>
      </c>
      <c r="G825" s="4">
        <f t="shared" si="92"/>
        <v>1.1070000000000002</v>
      </c>
      <c r="H825" s="5">
        <f t="shared" si="89"/>
        <v>1.1219999999999999</v>
      </c>
      <c r="I825" s="5">
        <f>IF(D825&gt;1.04,D825,I824)</f>
        <v>1.1219999999999999</v>
      </c>
      <c r="J825" s="7">
        <f t="shared" si="86"/>
        <v>0</v>
      </c>
      <c r="K825" s="7">
        <f>IF(D825&lt;G825,1,0)</f>
        <v>1</v>
      </c>
      <c r="L825" t="str">
        <f t="shared" si="87"/>
        <v>NÃO PASSO</v>
      </c>
      <c r="M825">
        <f t="shared" si="88"/>
        <v>0</v>
      </c>
      <c r="N825" s="8">
        <f t="shared" si="90"/>
        <v>27</v>
      </c>
    </row>
    <row r="826" spans="1:14" x14ac:dyDescent="0.3">
      <c r="A826" s="6">
        <v>0.88</v>
      </c>
      <c r="B826" s="6">
        <v>0.34</v>
      </c>
      <c r="C826" s="6">
        <v>-0.14000000000000001</v>
      </c>
      <c r="D826" s="3">
        <f t="shared" si="91"/>
        <v>0.94000000000000006</v>
      </c>
      <c r="E826" s="2">
        <f>MAX(D776:D826)</f>
        <v>1.4460000000000002</v>
      </c>
      <c r="F826" s="2">
        <f>MIN(D776:D826)</f>
        <v>0.76800000000000002</v>
      </c>
      <c r="G826" s="4">
        <f t="shared" si="92"/>
        <v>1.1070000000000002</v>
      </c>
      <c r="H826" s="5">
        <f t="shared" si="89"/>
        <v>1.1219999999999999</v>
      </c>
      <c r="I826" s="5">
        <f>IF(D826&gt;1.04,D826,I825)</f>
        <v>1.1219999999999999</v>
      </c>
      <c r="J826" s="7">
        <f t="shared" si="86"/>
        <v>0</v>
      </c>
      <c r="K826" s="7">
        <f>IF(D826&lt;G826,1,0)</f>
        <v>1</v>
      </c>
      <c r="L826" t="str">
        <f t="shared" si="87"/>
        <v>NÃO PASSO</v>
      </c>
      <c r="M826">
        <f t="shared" si="88"/>
        <v>0</v>
      </c>
      <c r="N826" s="8">
        <f t="shared" si="90"/>
        <v>27</v>
      </c>
    </row>
    <row r="827" spans="1:14" x14ac:dyDescent="0.3">
      <c r="A827" s="6">
        <v>1.1100000000000001</v>
      </c>
      <c r="B827" s="6">
        <v>0.18</v>
      </c>
      <c r="C827" s="6">
        <v>-0.03</v>
      </c>
      <c r="D827" s="3">
        <f t="shared" si="91"/>
        <v>1.022</v>
      </c>
      <c r="E827" s="2">
        <f>MAX(D777:D827)</f>
        <v>1.4460000000000002</v>
      </c>
      <c r="F827" s="2">
        <f>MIN(D777:D827)</f>
        <v>0.76800000000000002</v>
      </c>
      <c r="G827" s="4">
        <f t="shared" si="92"/>
        <v>1.1070000000000002</v>
      </c>
      <c r="H827" s="5">
        <f t="shared" si="89"/>
        <v>1.1219999999999999</v>
      </c>
      <c r="I827" s="5">
        <f>IF(D827&gt;1.04,D827,I826)</f>
        <v>1.1219999999999999</v>
      </c>
      <c r="J827" s="7">
        <f t="shared" si="86"/>
        <v>0</v>
      </c>
      <c r="K827" s="7">
        <f>IF(D827&lt;G827,1,0)</f>
        <v>1</v>
      </c>
      <c r="L827" t="str">
        <f t="shared" si="87"/>
        <v>NÃO PASSO</v>
      </c>
      <c r="M827">
        <f t="shared" si="88"/>
        <v>0</v>
      </c>
      <c r="N827" s="8">
        <f t="shared" si="90"/>
        <v>27</v>
      </c>
    </row>
    <row r="828" spans="1:14" x14ac:dyDescent="0.3">
      <c r="A828" s="6">
        <v>1.28</v>
      </c>
      <c r="B828" s="6">
        <v>0.02</v>
      </c>
      <c r="C828" s="6">
        <v>-0.01</v>
      </c>
      <c r="D828" s="3">
        <f t="shared" si="91"/>
        <v>1.0900000000000001</v>
      </c>
      <c r="E828" s="2">
        <f>MAX(D778:D828)</f>
        <v>1.4460000000000002</v>
      </c>
      <c r="F828" s="2">
        <f>MIN(D778:D828)</f>
        <v>0.76800000000000002</v>
      </c>
      <c r="G828" s="4">
        <f t="shared" si="92"/>
        <v>1.1070000000000002</v>
      </c>
      <c r="H828" s="5">
        <f t="shared" si="89"/>
        <v>1.1219999999999999</v>
      </c>
      <c r="I828" s="5">
        <f>IF(D828&gt;1.04,D828,I827)</f>
        <v>1.0900000000000001</v>
      </c>
      <c r="J828" s="7">
        <f t="shared" si="86"/>
        <v>1</v>
      </c>
      <c r="K828" s="7">
        <f>IF(D828&lt;G828,1,0)</f>
        <v>1</v>
      </c>
      <c r="L828" t="str">
        <f t="shared" si="87"/>
        <v>PASSO</v>
      </c>
      <c r="M828">
        <f t="shared" si="88"/>
        <v>1</v>
      </c>
      <c r="N828" s="8">
        <f t="shared" si="90"/>
        <v>28</v>
      </c>
    </row>
    <row r="829" spans="1:14" x14ac:dyDescent="0.3">
      <c r="A829" s="6">
        <v>1.17</v>
      </c>
      <c r="B829" s="6">
        <v>-0.03</v>
      </c>
      <c r="C829" s="6">
        <v>0.01</v>
      </c>
      <c r="D829" s="3">
        <f t="shared" si="91"/>
        <v>1.0900000000000001</v>
      </c>
      <c r="E829" s="2">
        <f>MAX(D779:D829)</f>
        <v>1.4460000000000002</v>
      </c>
      <c r="F829" s="2">
        <f>MIN(D779:D829)</f>
        <v>0.76800000000000002</v>
      </c>
      <c r="G829" s="4">
        <f t="shared" si="92"/>
        <v>1.1070000000000002</v>
      </c>
      <c r="H829" s="5">
        <f t="shared" si="89"/>
        <v>1.0900000000000001</v>
      </c>
      <c r="I829" s="5">
        <f>IF(D829&gt;1.04,D829,I828)</f>
        <v>1.0900000000000001</v>
      </c>
      <c r="J829" s="7">
        <f t="shared" si="86"/>
        <v>0</v>
      </c>
      <c r="K829" s="7">
        <f>IF(D829&lt;G829,1,0)</f>
        <v>1</v>
      </c>
      <c r="L829" t="str">
        <f t="shared" si="87"/>
        <v>NÃO PASSO</v>
      </c>
      <c r="M829">
        <f t="shared" si="88"/>
        <v>0</v>
      </c>
      <c r="N829" s="8">
        <f t="shared" si="90"/>
        <v>28</v>
      </c>
    </row>
    <row r="830" spans="1:14" x14ac:dyDescent="0.3">
      <c r="A830" s="6">
        <v>1.01</v>
      </c>
      <c r="B830" s="6">
        <v>0.02</v>
      </c>
      <c r="C830" s="6">
        <v>0.03</v>
      </c>
      <c r="D830" s="3">
        <f t="shared" si="91"/>
        <v>1.018</v>
      </c>
      <c r="E830" s="2">
        <f>MAX(D780:D830)</f>
        <v>1.4460000000000002</v>
      </c>
      <c r="F830" s="2">
        <f>MIN(D780:D830)</f>
        <v>0.76800000000000002</v>
      </c>
      <c r="G830" s="4">
        <f t="shared" si="92"/>
        <v>1.1070000000000002</v>
      </c>
      <c r="H830" s="5">
        <f t="shared" si="89"/>
        <v>1.0900000000000001</v>
      </c>
      <c r="I830" s="5">
        <f>IF(D830&gt;1.04,D830,I829)</f>
        <v>1.0900000000000001</v>
      </c>
      <c r="J830" s="7">
        <f t="shared" si="86"/>
        <v>0</v>
      </c>
      <c r="K830" s="7">
        <f>IF(D830&lt;G830,1,0)</f>
        <v>1</v>
      </c>
      <c r="L830" t="str">
        <f t="shared" si="87"/>
        <v>NÃO PASSO</v>
      </c>
      <c r="M830">
        <f t="shared" si="88"/>
        <v>0</v>
      </c>
      <c r="N830" s="8">
        <f t="shared" si="90"/>
        <v>28</v>
      </c>
    </row>
    <row r="831" spans="1:14" x14ac:dyDescent="0.3">
      <c r="A831" s="6">
        <v>0.88</v>
      </c>
      <c r="B831" s="6">
        <v>7.0000000000000007E-2</v>
      </c>
      <c r="C831" s="6">
        <v>0.06</v>
      </c>
      <c r="D831" s="3">
        <f t="shared" si="91"/>
        <v>0.89799999999999991</v>
      </c>
      <c r="E831" s="2">
        <f>MAX(D781:D831)</f>
        <v>1.4460000000000002</v>
      </c>
      <c r="F831" s="2">
        <f>MIN(D781:D831)</f>
        <v>0.76800000000000002</v>
      </c>
      <c r="G831" s="4">
        <f t="shared" si="92"/>
        <v>1.1070000000000002</v>
      </c>
      <c r="H831" s="5">
        <f t="shared" si="89"/>
        <v>1.0900000000000001</v>
      </c>
      <c r="I831" s="5">
        <f>IF(D831&gt;1.04,D831,I830)</f>
        <v>1.0900000000000001</v>
      </c>
      <c r="J831" s="7">
        <f t="shared" si="86"/>
        <v>0</v>
      </c>
      <c r="K831" s="7">
        <f>IF(D831&lt;G831,1,0)</f>
        <v>1</v>
      </c>
      <c r="L831" t="str">
        <f t="shared" si="87"/>
        <v>NÃO PASSO</v>
      </c>
      <c r="M831">
        <f t="shared" si="88"/>
        <v>0</v>
      </c>
      <c r="N831" s="8">
        <f t="shared" si="90"/>
        <v>28</v>
      </c>
    </row>
    <row r="832" spans="1:14" x14ac:dyDescent="0.3">
      <c r="A832" s="6">
        <v>0.75</v>
      </c>
      <c r="B832" s="6">
        <v>0.09</v>
      </c>
      <c r="C832" s="6">
        <v>0.09</v>
      </c>
      <c r="D832" s="3">
        <f t="shared" si="91"/>
        <v>0.79800000000000004</v>
      </c>
      <c r="E832" s="2">
        <f>MAX(D782:D832)</f>
        <v>1.4460000000000002</v>
      </c>
      <c r="F832" s="2">
        <f>MIN(D782:D832)</f>
        <v>0.76800000000000002</v>
      </c>
      <c r="G832" s="4">
        <f t="shared" si="92"/>
        <v>1.1070000000000002</v>
      </c>
      <c r="H832" s="5">
        <f t="shared" si="89"/>
        <v>1.0900000000000001</v>
      </c>
      <c r="I832" s="5">
        <f>IF(D832&gt;1.04,D832,I831)</f>
        <v>1.0900000000000001</v>
      </c>
      <c r="J832" s="7">
        <f t="shared" si="86"/>
        <v>0</v>
      </c>
      <c r="K832" s="7">
        <f>IF(D832&lt;G832,1,0)</f>
        <v>1</v>
      </c>
      <c r="L832" t="str">
        <f t="shared" si="87"/>
        <v>NÃO PASSO</v>
      </c>
      <c r="M832">
        <f t="shared" si="88"/>
        <v>0</v>
      </c>
      <c r="N832" s="8">
        <f t="shared" si="90"/>
        <v>28</v>
      </c>
    </row>
    <row r="833" spans="1:14" x14ac:dyDescent="0.3">
      <c r="A833" s="6">
        <v>0.68</v>
      </c>
      <c r="B833" s="6">
        <v>0.09</v>
      </c>
      <c r="C833" s="6">
        <v>0.08</v>
      </c>
      <c r="D833" s="3">
        <f t="shared" si="91"/>
        <v>0.74199999999999999</v>
      </c>
      <c r="E833" s="2">
        <f>MAX(D783:D833)</f>
        <v>1.4460000000000002</v>
      </c>
      <c r="F833" s="2">
        <f>MIN(D783:D833)</f>
        <v>0.74199999999999999</v>
      </c>
      <c r="G833" s="4">
        <f t="shared" si="92"/>
        <v>1.0940000000000001</v>
      </c>
      <c r="H833" s="5">
        <f t="shared" si="89"/>
        <v>1.0900000000000001</v>
      </c>
      <c r="I833" s="5">
        <f>IF(D833&gt;1.04,D833,I832)</f>
        <v>1.0900000000000001</v>
      </c>
      <c r="J833" s="7">
        <f t="shared" si="86"/>
        <v>0</v>
      </c>
      <c r="K833" s="7">
        <f>IF(D833&lt;G833,1,0)</f>
        <v>1</v>
      </c>
      <c r="L833" t="str">
        <f t="shared" si="87"/>
        <v>NÃO PASSO</v>
      </c>
      <c r="M833">
        <f t="shared" si="88"/>
        <v>0</v>
      </c>
      <c r="N833" s="8">
        <f t="shared" si="90"/>
        <v>28</v>
      </c>
    </row>
    <row r="834" spans="1:14" x14ac:dyDescent="0.3">
      <c r="A834" s="6">
        <v>0.67</v>
      </c>
      <c r="B834" s="6">
        <v>0.09</v>
      </c>
      <c r="C834" s="6">
        <v>0.05</v>
      </c>
      <c r="D834" s="3">
        <f t="shared" si="91"/>
        <v>0.72599999999999998</v>
      </c>
      <c r="E834" s="2">
        <f>MAX(D784:D834)</f>
        <v>1.4460000000000002</v>
      </c>
      <c r="F834" s="2">
        <f>MIN(D784:D834)</f>
        <v>0.72599999999999998</v>
      </c>
      <c r="G834" s="4">
        <f t="shared" si="92"/>
        <v>1.0860000000000001</v>
      </c>
      <c r="H834" s="5">
        <f t="shared" si="89"/>
        <v>1.0900000000000001</v>
      </c>
      <c r="I834" s="5">
        <f>IF(D834&gt;1.04,D834,I833)</f>
        <v>1.0900000000000001</v>
      </c>
      <c r="J834" s="7">
        <f t="shared" si="86"/>
        <v>0</v>
      </c>
      <c r="K834" s="7">
        <f>IF(D834&lt;G834,1,0)</f>
        <v>1</v>
      </c>
      <c r="L834" t="str">
        <f t="shared" si="87"/>
        <v>NÃO PASSO</v>
      </c>
      <c r="M834">
        <f t="shared" si="88"/>
        <v>0</v>
      </c>
      <c r="N834" s="8">
        <f t="shared" si="90"/>
        <v>28</v>
      </c>
    </row>
    <row r="835" spans="1:14" x14ac:dyDescent="0.3">
      <c r="A835" s="6">
        <v>0.73</v>
      </c>
      <c r="B835" s="6">
        <v>0.11</v>
      </c>
      <c r="C835" s="6">
        <v>0.04</v>
      </c>
      <c r="D835" s="3">
        <f t="shared" si="91"/>
        <v>0.746</v>
      </c>
      <c r="E835" s="2">
        <f>MAX(D785:D835)</f>
        <v>1.4460000000000002</v>
      </c>
      <c r="F835" s="2">
        <f>MIN(D785:D835)</f>
        <v>0.72599999999999998</v>
      </c>
      <c r="G835" s="4">
        <f t="shared" si="92"/>
        <v>1.0860000000000001</v>
      </c>
      <c r="H835" s="5">
        <f t="shared" si="89"/>
        <v>1.0900000000000001</v>
      </c>
      <c r="I835" s="5">
        <f>IF(D835&gt;1.04,D835,I834)</f>
        <v>1.0900000000000001</v>
      </c>
      <c r="J835" s="7">
        <f t="shared" ref="J835:J898" si="93">IF(I835&lt;H835,1,0)</f>
        <v>0</v>
      </c>
      <c r="K835" s="7">
        <f>IF(D835&lt;G835,1,0)</f>
        <v>1</v>
      </c>
      <c r="L835" t="str">
        <f t="shared" ref="L835:L898" si="94">IF(AND((J835=1),(K835=1)),"PASSO","NÃO PASSO")</f>
        <v>NÃO PASSO</v>
      </c>
      <c r="M835">
        <f t="shared" ref="M835:M898" si="95">IF(AND((J835=1),(K835=1)),1,0)</f>
        <v>0</v>
      </c>
      <c r="N835" s="8">
        <f t="shared" si="90"/>
        <v>28</v>
      </c>
    </row>
    <row r="836" spans="1:14" x14ac:dyDescent="0.3">
      <c r="A836" s="6">
        <v>0.8</v>
      </c>
      <c r="B836" s="6">
        <v>0.15</v>
      </c>
      <c r="C836" s="6">
        <v>0.03</v>
      </c>
      <c r="D836" s="3">
        <f t="shared" si="91"/>
        <v>0.79</v>
      </c>
      <c r="E836" s="2">
        <f>MAX(D786:D836)</f>
        <v>1.4460000000000002</v>
      </c>
      <c r="F836" s="2">
        <f>MIN(D786:D836)</f>
        <v>0.72599999999999998</v>
      </c>
      <c r="G836" s="4">
        <f t="shared" si="92"/>
        <v>1.0860000000000001</v>
      </c>
      <c r="H836" s="5">
        <f t="shared" ref="H836:H899" si="96">IF(I836&lt;&gt;0,I835,H835)</f>
        <v>1.0900000000000001</v>
      </c>
      <c r="I836" s="5">
        <f>IF(D836&gt;1.04,D836,I835)</f>
        <v>1.0900000000000001</v>
      </c>
      <c r="J836" s="7">
        <f t="shared" si="93"/>
        <v>0</v>
      </c>
      <c r="K836" s="7">
        <f>IF(D836&lt;G836,1,0)</f>
        <v>1</v>
      </c>
      <c r="L836" t="str">
        <f t="shared" si="94"/>
        <v>NÃO PASSO</v>
      </c>
      <c r="M836">
        <f t="shared" si="95"/>
        <v>0</v>
      </c>
      <c r="N836" s="8">
        <f t="shared" ref="N836:N899" si="97">N835+M836</f>
        <v>28</v>
      </c>
    </row>
    <row r="837" spans="1:14" x14ac:dyDescent="0.3">
      <c r="A837" s="6">
        <v>0.85</v>
      </c>
      <c r="B837" s="6">
        <v>0.14000000000000001</v>
      </c>
      <c r="C837" s="6">
        <v>0.09</v>
      </c>
      <c r="D837" s="3">
        <f t="shared" ref="D837:D900" si="98">AVERAGE(A835:A839)</f>
        <v>0.84199999999999997</v>
      </c>
      <c r="E837" s="2">
        <f>MAX(D787:D837)</f>
        <v>1.4460000000000002</v>
      </c>
      <c r="F837" s="2">
        <f>MIN(D787:D837)</f>
        <v>0.72599999999999998</v>
      </c>
      <c r="G837" s="4">
        <f t="shared" si="92"/>
        <v>1.0860000000000001</v>
      </c>
      <c r="H837" s="5">
        <f t="shared" si="96"/>
        <v>1.0900000000000001</v>
      </c>
      <c r="I837" s="5">
        <f>IF(D837&gt;1.04,D837,I836)</f>
        <v>1.0900000000000001</v>
      </c>
      <c r="J837" s="7">
        <f t="shared" si="93"/>
        <v>0</v>
      </c>
      <c r="K837" s="7">
        <f>IF(D837&lt;G837,1,0)</f>
        <v>1</v>
      </c>
      <c r="L837" t="str">
        <f t="shared" si="94"/>
        <v>NÃO PASSO</v>
      </c>
      <c r="M837">
        <f t="shared" si="95"/>
        <v>0</v>
      </c>
      <c r="N837" s="8">
        <f t="shared" si="97"/>
        <v>28</v>
      </c>
    </row>
    <row r="838" spans="1:14" x14ac:dyDescent="0.3">
      <c r="A838" s="6">
        <v>0.9</v>
      </c>
      <c r="B838" s="6">
        <v>0.13</v>
      </c>
      <c r="C838" s="6">
        <v>0.13</v>
      </c>
      <c r="D838" s="3">
        <f t="shared" si="98"/>
        <v>0.89</v>
      </c>
      <c r="E838" s="2">
        <f>MAX(D788:D838)</f>
        <v>1.4460000000000002</v>
      </c>
      <c r="F838" s="2">
        <f>MIN(D788:D838)</f>
        <v>0.72599999999999998</v>
      </c>
      <c r="G838" s="4">
        <f t="shared" si="92"/>
        <v>1.0860000000000001</v>
      </c>
      <c r="H838" s="5">
        <f t="shared" si="96"/>
        <v>1.0900000000000001</v>
      </c>
      <c r="I838" s="5">
        <f>IF(D838&gt;1.04,D838,I837)</f>
        <v>1.0900000000000001</v>
      </c>
      <c r="J838" s="7">
        <f t="shared" si="93"/>
        <v>0</v>
      </c>
      <c r="K838" s="7">
        <f>IF(D838&lt;G838,1,0)</f>
        <v>1</v>
      </c>
      <c r="L838" t="str">
        <f t="shared" si="94"/>
        <v>NÃO PASSO</v>
      </c>
      <c r="M838">
        <f t="shared" si="95"/>
        <v>0</v>
      </c>
      <c r="N838" s="8">
        <f t="shared" si="97"/>
        <v>28</v>
      </c>
    </row>
    <row r="839" spans="1:14" x14ac:dyDescent="0.3">
      <c r="A839" s="6">
        <v>0.93</v>
      </c>
      <c r="B839" s="6">
        <v>0.12</v>
      </c>
      <c r="C839" s="6">
        <v>0.15</v>
      </c>
      <c r="D839" s="3">
        <f t="shared" si="98"/>
        <v>0.93</v>
      </c>
      <c r="E839" s="2">
        <f>MAX(D789:D839)</f>
        <v>1.4460000000000002</v>
      </c>
      <c r="F839" s="2">
        <f>MIN(D789:D839)</f>
        <v>0.72599999999999998</v>
      </c>
      <c r="G839" s="4">
        <f t="shared" si="92"/>
        <v>1.0860000000000001</v>
      </c>
      <c r="H839" s="5">
        <f t="shared" si="96"/>
        <v>1.0900000000000001</v>
      </c>
      <c r="I839" s="5">
        <f>IF(D839&gt;1.04,D839,I838)</f>
        <v>1.0900000000000001</v>
      </c>
      <c r="J839" s="7">
        <f t="shared" si="93"/>
        <v>0</v>
      </c>
      <c r="K839" s="7">
        <f>IF(D839&lt;G839,1,0)</f>
        <v>1</v>
      </c>
      <c r="L839" t="str">
        <f t="shared" si="94"/>
        <v>NÃO PASSO</v>
      </c>
      <c r="M839">
        <f t="shared" si="95"/>
        <v>0</v>
      </c>
      <c r="N839" s="8">
        <f t="shared" si="97"/>
        <v>28</v>
      </c>
    </row>
    <row r="840" spans="1:14" x14ac:dyDescent="0.3">
      <c r="A840" s="6">
        <v>0.97</v>
      </c>
      <c r="B840" s="6">
        <v>0.12</v>
      </c>
      <c r="C840" s="6">
        <v>0.18</v>
      </c>
      <c r="D840" s="3">
        <f t="shared" si="98"/>
        <v>0.95799999999999996</v>
      </c>
      <c r="E840" s="2">
        <f>MAX(D790:D840)</f>
        <v>1.4460000000000002</v>
      </c>
      <c r="F840" s="2">
        <f>MIN(D790:D840)</f>
        <v>0.72599999999999998</v>
      </c>
      <c r="G840" s="4">
        <f t="shared" si="92"/>
        <v>1.0860000000000001</v>
      </c>
      <c r="H840" s="5">
        <f t="shared" si="96"/>
        <v>1.0900000000000001</v>
      </c>
      <c r="I840" s="5">
        <f>IF(D840&gt;1.04,D840,I839)</f>
        <v>1.0900000000000001</v>
      </c>
      <c r="J840" s="7">
        <f t="shared" si="93"/>
        <v>0</v>
      </c>
      <c r="K840" s="7">
        <f>IF(D840&lt;G840,1,0)</f>
        <v>1</v>
      </c>
      <c r="L840" t="str">
        <f t="shared" si="94"/>
        <v>NÃO PASSO</v>
      </c>
      <c r="M840">
        <f t="shared" si="95"/>
        <v>0</v>
      </c>
      <c r="N840" s="8">
        <f t="shared" si="97"/>
        <v>28</v>
      </c>
    </row>
    <row r="841" spans="1:14" x14ac:dyDescent="0.3">
      <c r="A841" s="6">
        <v>1</v>
      </c>
      <c r="B841" s="6">
        <v>0.09</v>
      </c>
      <c r="C841" s="6">
        <v>0.17</v>
      </c>
      <c r="D841" s="3">
        <f t="shared" si="98"/>
        <v>0.97</v>
      </c>
      <c r="E841" s="2">
        <f>MAX(D791:D841)</f>
        <v>1.4460000000000002</v>
      </c>
      <c r="F841" s="2">
        <f>MIN(D791:D841)</f>
        <v>0.72599999999999998</v>
      </c>
      <c r="G841" s="4">
        <f t="shared" si="92"/>
        <v>1.0860000000000001</v>
      </c>
      <c r="H841" s="5">
        <f t="shared" si="96"/>
        <v>1.0900000000000001</v>
      </c>
      <c r="I841" s="5">
        <f>IF(D841&gt;1.04,D841,I840)</f>
        <v>1.0900000000000001</v>
      </c>
      <c r="J841" s="7">
        <f t="shared" si="93"/>
        <v>0</v>
      </c>
      <c r="K841" s="7">
        <f>IF(D841&lt;G841,1,0)</f>
        <v>1</v>
      </c>
      <c r="L841" t="str">
        <f t="shared" si="94"/>
        <v>NÃO PASSO</v>
      </c>
      <c r="M841">
        <f t="shared" si="95"/>
        <v>0</v>
      </c>
      <c r="N841" s="8">
        <f t="shared" si="97"/>
        <v>28</v>
      </c>
    </row>
    <row r="842" spans="1:14" x14ac:dyDescent="0.3">
      <c r="A842" s="6">
        <v>0.99</v>
      </c>
      <c r="B842" s="6">
        <v>0.08</v>
      </c>
      <c r="C842" s="6">
        <v>0.13</v>
      </c>
      <c r="D842" s="3">
        <f t="shared" si="98"/>
        <v>0.98799999999999988</v>
      </c>
      <c r="E842" s="2">
        <f>MAX(D792:D842)</f>
        <v>1.4460000000000002</v>
      </c>
      <c r="F842" s="2">
        <f>MIN(D792:D842)</f>
        <v>0.72599999999999998</v>
      </c>
      <c r="G842" s="4">
        <f t="shared" si="92"/>
        <v>1.0860000000000001</v>
      </c>
      <c r="H842" s="5">
        <f t="shared" si="96"/>
        <v>1.0900000000000001</v>
      </c>
      <c r="I842" s="5">
        <f>IF(D842&gt;1.04,D842,I841)</f>
        <v>1.0900000000000001</v>
      </c>
      <c r="J842" s="7">
        <f t="shared" si="93"/>
        <v>0</v>
      </c>
      <c r="K842" s="7">
        <f>IF(D842&lt;G842,1,0)</f>
        <v>1</v>
      </c>
      <c r="L842" t="str">
        <f t="shared" si="94"/>
        <v>NÃO PASSO</v>
      </c>
      <c r="M842">
        <f t="shared" si="95"/>
        <v>0</v>
      </c>
      <c r="N842" s="8">
        <f t="shared" si="97"/>
        <v>28</v>
      </c>
    </row>
    <row r="843" spans="1:14" x14ac:dyDescent="0.3">
      <c r="A843" s="6">
        <v>0.96</v>
      </c>
      <c r="B843" s="6">
        <v>0.11</v>
      </c>
      <c r="C843" s="6">
        <v>0.06</v>
      </c>
      <c r="D843" s="3">
        <f t="shared" si="98"/>
        <v>1.022</v>
      </c>
      <c r="E843" s="2">
        <f>MAX(D793:D843)</f>
        <v>1.4460000000000002</v>
      </c>
      <c r="F843" s="2">
        <f>MIN(D793:D843)</f>
        <v>0.72599999999999998</v>
      </c>
      <c r="G843" s="4">
        <f t="shared" si="92"/>
        <v>1.0860000000000001</v>
      </c>
      <c r="H843" s="5">
        <f t="shared" si="96"/>
        <v>1.0900000000000001</v>
      </c>
      <c r="I843" s="5">
        <f>IF(D843&gt;1.04,D843,I842)</f>
        <v>1.0900000000000001</v>
      </c>
      <c r="J843" s="7">
        <f t="shared" si="93"/>
        <v>0</v>
      </c>
      <c r="K843" s="7">
        <f>IF(D843&lt;G843,1,0)</f>
        <v>1</v>
      </c>
      <c r="L843" t="str">
        <f t="shared" si="94"/>
        <v>NÃO PASSO</v>
      </c>
      <c r="M843">
        <f t="shared" si="95"/>
        <v>0</v>
      </c>
      <c r="N843" s="8">
        <f t="shared" si="97"/>
        <v>28</v>
      </c>
    </row>
    <row r="844" spans="1:14" x14ac:dyDescent="0.3">
      <c r="A844" s="6">
        <v>1.02</v>
      </c>
      <c r="B844" s="6">
        <v>0.13</v>
      </c>
      <c r="C844" s="6">
        <v>0.02</v>
      </c>
      <c r="D844" s="3">
        <f t="shared" si="98"/>
        <v>1.0779999999999998</v>
      </c>
      <c r="E844" s="2">
        <f>MAX(D794:D844)</f>
        <v>1.4460000000000002</v>
      </c>
      <c r="F844" s="2">
        <f>MIN(D794:D844)</f>
        <v>0.72599999999999998</v>
      </c>
      <c r="G844" s="4">
        <f t="shared" si="92"/>
        <v>1.0860000000000001</v>
      </c>
      <c r="H844" s="5">
        <f t="shared" si="96"/>
        <v>1.0900000000000001</v>
      </c>
      <c r="I844" s="5">
        <f>IF(D844&gt;1.04,D844,I843)</f>
        <v>1.0779999999999998</v>
      </c>
      <c r="J844" s="7">
        <f t="shared" si="93"/>
        <v>1</v>
      </c>
      <c r="K844" s="7">
        <f>IF(D844&lt;G844,1,0)</f>
        <v>1</v>
      </c>
      <c r="L844" t="str">
        <f t="shared" si="94"/>
        <v>PASSO</v>
      </c>
      <c r="M844">
        <f t="shared" si="95"/>
        <v>1</v>
      </c>
      <c r="N844" s="8">
        <f t="shared" si="97"/>
        <v>29</v>
      </c>
    </row>
    <row r="845" spans="1:14" x14ac:dyDescent="0.3">
      <c r="A845" s="6">
        <v>1.1399999999999999</v>
      </c>
      <c r="B845" s="6">
        <v>0.18</v>
      </c>
      <c r="C845" s="6">
        <v>0.12</v>
      </c>
      <c r="D845" s="3">
        <f t="shared" si="98"/>
        <v>1.1579999999999999</v>
      </c>
      <c r="E845" s="2">
        <f>MAX(D795:D845)</f>
        <v>1.4460000000000002</v>
      </c>
      <c r="F845" s="2">
        <f>MIN(D795:D845)</f>
        <v>0.72599999999999998</v>
      </c>
      <c r="G845" s="4">
        <f t="shared" si="92"/>
        <v>1.0860000000000001</v>
      </c>
      <c r="H845" s="5">
        <f t="shared" si="96"/>
        <v>1.0779999999999998</v>
      </c>
      <c r="I845" s="5">
        <f>IF(D845&gt;1.04,D845,I844)</f>
        <v>1.1579999999999999</v>
      </c>
      <c r="J845" s="7">
        <f t="shared" si="93"/>
        <v>0</v>
      </c>
      <c r="K845" s="7">
        <f>IF(D845&lt;G845,1,0)</f>
        <v>0</v>
      </c>
      <c r="L845" t="str">
        <f t="shared" si="94"/>
        <v>NÃO PASSO</v>
      </c>
      <c r="M845">
        <f t="shared" si="95"/>
        <v>0</v>
      </c>
      <c r="N845" s="8">
        <f t="shared" si="97"/>
        <v>29</v>
      </c>
    </row>
    <row r="846" spans="1:14" x14ac:dyDescent="0.3">
      <c r="A846" s="6">
        <v>1.28</v>
      </c>
      <c r="B846" s="6">
        <v>0.17</v>
      </c>
      <c r="C846" s="6">
        <v>0.26</v>
      </c>
      <c r="D846" s="3">
        <f t="shared" si="98"/>
        <v>1.26</v>
      </c>
      <c r="E846" s="2">
        <f>MAX(D796:D846)</f>
        <v>1.4460000000000002</v>
      </c>
      <c r="F846" s="2">
        <f>MIN(D796:D846)</f>
        <v>0.72599999999999998</v>
      </c>
      <c r="G846" s="4">
        <f t="shared" si="92"/>
        <v>1.0860000000000001</v>
      </c>
      <c r="H846" s="5">
        <f t="shared" si="96"/>
        <v>1.1579999999999999</v>
      </c>
      <c r="I846" s="5">
        <f>IF(D846&gt;1.04,D846,I845)</f>
        <v>1.26</v>
      </c>
      <c r="J846" s="7">
        <f t="shared" si="93"/>
        <v>0</v>
      </c>
      <c r="K846" s="7">
        <f>IF(D846&lt;G846,1,0)</f>
        <v>0</v>
      </c>
      <c r="L846" t="str">
        <f t="shared" si="94"/>
        <v>NÃO PASSO</v>
      </c>
      <c r="M846">
        <f t="shared" si="95"/>
        <v>0</v>
      </c>
      <c r="N846" s="8">
        <f t="shared" si="97"/>
        <v>29</v>
      </c>
    </row>
    <row r="847" spans="1:14" x14ac:dyDescent="0.3">
      <c r="A847" s="6">
        <v>1.39</v>
      </c>
      <c r="B847" s="6">
        <v>0</v>
      </c>
      <c r="C847" s="6">
        <v>0.37</v>
      </c>
      <c r="D847" s="3">
        <f t="shared" si="98"/>
        <v>1.3159999999999998</v>
      </c>
      <c r="E847" s="2">
        <f>MAX(D797:D847)</f>
        <v>1.4460000000000002</v>
      </c>
      <c r="F847" s="2">
        <f>MIN(D797:D847)</f>
        <v>0.72599999999999998</v>
      </c>
      <c r="G847" s="4">
        <f t="shared" si="92"/>
        <v>1.0860000000000001</v>
      </c>
      <c r="H847" s="5">
        <f t="shared" si="96"/>
        <v>1.26</v>
      </c>
      <c r="I847" s="5">
        <f>IF(D847&gt;1.04,D847,I846)</f>
        <v>1.3159999999999998</v>
      </c>
      <c r="J847" s="7">
        <f t="shared" si="93"/>
        <v>0</v>
      </c>
      <c r="K847" s="7">
        <f>IF(D847&lt;G847,1,0)</f>
        <v>0</v>
      </c>
      <c r="L847" t="str">
        <f t="shared" si="94"/>
        <v>NÃO PASSO</v>
      </c>
      <c r="M847">
        <f t="shared" si="95"/>
        <v>0</v>
      </c>
      <c r="N847" s="8">
        <f t="shared" si="97"/>
        <v>29</v>
      </c>
    </row>
    <row r="848" spans="1:14" x14ac:dyDescent="0.3">
      <c r="A848" s="6">
        <v>1.47</v>
      </c>
      <c r="B848" s="6">
        <v>-0.12</v>
      </c>
      <c r="C848" s="6">
        <v>0.18</v>
      </c>
      <c r="D848" s="3">
        <f t="shared" si="98"/>
        <v>1.3359999999999999</v>
      </c>
      <c r="E848" s="2">
        <f>MAX(D798:D848)</f>
        <v>1.4460000000000002</v>
      </c>
      <c r="F848" s="2">
        <f>MIN(D798:D848)</f>
        <v>0.72599999999999998</v>
      </c>
      <c r="G848" s="4">
        <f t="shared" si="92"/>
        <v>1.0860000000000001</v>
      </c>
      <c r="H848" s="5">
        <f t="shared" si="96"/>
        <v>1.3159999999999998</v>
      </c>
      <c r="I848" s="5">
        <f>IF(D848&gt;1.04,D848,I847)</f>
        <v>1.3359999999999999</v>
      </c>
      <c r="J848" s="7">
        <f t="shared" si="93"/>
        <v>0</v>
      </c>
      <c r="K848" s="7">
        <f>IF(D848&lt;G848,1,0)</f>
        <v>0</v>
      </c>
      <c r="L848" t="str">
        <f t="shared" si="94"/>
        <v>NÃO PASSO</v>
      </c>
      <c r="M848">
        <f t="shared" si="95"/>
        <v>0</v>
      </c>
      <c r="N848" s="8">
        <f t="shared" si="97"/>
        <v>29</v>
      </c>
    </row>
    <row r="849" spans="1:14" x14ac:dyDescent="0.3">
      <c r="A849" s="6">
        <v>1.3</v>
      </c>
      <c r="B849" s="6">
        <v>-0.05</v>
      </c>
      <c r="C849" s="6">
        <v>-0.06</v>
      </c>
      <c r="D849" s="3">
        <f t="shared" si="98"/>
        <v>1.33</v>
      </c>
      <c r="E849" s="2">
        <f>MAX(D799:D849)</f>
        <v>1.4460000000000002</v>
      </c>
      <c r="F849" s="2">
        <f>MIN(D799:D849)</f>
        <v>0.72599999999999998</v>
      </c>
      <c r="G849" s="4">
        <f t="shared" si="92"/>
        <v>1.0860000000000001</v>
      </c>
      <c r="H849" s="5">
        <f t="shared" si="96"/>
        <v>1.3359999999999999</v>
      </c>
      <c r="I849" s="5">
        <f>IF(D849&gt;1.04,D849,I848)</f>
        <v>1.33</v>
      </c>
      <c r="J849" s="7">
        <f t="shared" si="93"/>
        <v>1</v>
      </c>
      <c r="K849" s="7">
        <f>IF(D849&lt;G849,1,0)</f>
        <v>0</v>
      </c>
      <c r="L849" t="str">
        <f t="shared" si="94"/>
        <v>NÃO PASSO</v>
      </c>
      <c r="M849">
        <f t="shared" si="95"/>
        <v>0</v>
      </c>
      <c r="N849" s="8">
        <f t="shared" si="97"/>
        <v>29</v>
      </c>
    </row>
    <row r="850" spans="1:14" x14ac:dyDescent="0.3">
      <c r="A850" s="6">
        <v>1.24</v>
      </c>
      <c r="B850" s="6">
        <v>7.0000000000000007E-2</v>
      </c>
      <c r="C850" s="6">
        <v>-0.16</v>
      </c>
      <c r="D850" s="3">
        <f t="shared" si="98"/>
        <v>1.264</v>
      </c>
      <c r="E850" s="2">
        <f>MAX(D800:D850)</f>
        <v>1.4460000000000002</v>
      </c>
      <c r="F850" s="2">
        <f>MIN(D800:D850)</f>
        <v>0.72599999999999998</v>
      </c>
      <c r="G850" s="4">
        <f t="shared" si="92"/>
        <v>1.0860000000000001</v>
      </c>
      <c r="H850" s="5">
        <f t="shared" si="96"/>
        <v>1.33</v>
      </c>
      <c r="I850" s="5">
        <f>IF(D850&gt;1.04,D850,I849)</f>
        <v>1.264</v>
      </c>
      <c r="J850" s="7">
        <f t="shared" si="93"/>
        <v>1</v>
      </c>
      <c r="K850" s="7">
        <f>IF(D850&lt;G850,1,0)</f>
        <v>0</v>
      </c>
      <c r="L850" t="str">
        <f t="shared" si="94"/>
        <v>NÃO PASSO</v>
      </c>
      <c r="M850">
        <f t="shared" si="95"/>
        <v>0</v>
      </c>
      <c r="N850" s="8">
        <f t="shared" si="97"/>
        <v>29</v>
      </c>
    </row>
    <row r="851" spans="1:14" x14ac:dyDescent="0.3">
      <c r="A851" s="6">
        <v>1.25</v>
      </c>
      <c r="B851" s="6">
        <v>0.11</v>
      </c>
      <c r="C851" s="6">
        <v>-0.19</v>
      </c>
      <c r="D851" s="3">
        <f t="shared" si="98"/>
        <v>1.1539999999999999</v>
      </c>
      <c r="E851" s="2">
        <f>MAX(D801:D851)</f>
        <v>1.4460000000000002</v>
      </c>
      <c r="F851" s="2">
        <f>MIN(D801:D851)</f>
        <v>0.72599999999999998</v>
      </c>
      <c r="G851" s="4">
        <f t="shared" si="92"/>
        <v>1.0860000000000001</v>
      </c>
      <c r="H851" s="5">
        <f t="shared" si="96"/>
        <v>1.264</v>
      </c>
      <c r="I851" s="5">
        <f>IF(D851&gt;1.04,D851,I850)</f>
        <v>1.1539999999999999</v>
      </c>
      <c r="J851" s="7">
        <f t="shared" si="93"/>
        <v>1</v>
      </c>
      <c r="K851" s="7">
        <f>IF(D851&lt;G851,1,0)</f>
        <v>0</v>
      </c>
      <c r="L851" t="str">
        <f t="shared" si="94"/>
        <v>NÃO PASSO</v>
      </c>
      <c r="M851">
        <f t="shared" si="95"/>
        <v>0</v>
      </c>
      <c r="N851" s="8">
        <f t="shared" si="97"/>
        <v>29</v>
      </c>
    </row>
    <row r="852" spans="1:14" x14ac:dyDescent="0.3">
      <c r="A852" s="6">
        <v>1.06</v>
      </c>
      <c r="B852" s="6">
        <v>-0.01</v>
      </c>
      <c r="C852" s="6">
        <v>-0.13</v>
      </c>
      <c r="D852" s="3">
        <f t="shared" si="98"/>
        <v>1.0760000000000001</v>
      </c>
      <c r="E852" s="2">
        <f>MAX(D802:D852)</f>
        <v>1.4460000000000002</v>
      </c>
      <c r="F852" s="2">
        <f>MIN(D802:D852)</f>
        <v>0.72599999999999998</v>
      </c>
      <c r="G852" s="4">
        <f t="shared" si="92"/>
        <v>1.0860000000000001</v>
      </c>
      <c r="H852" s="5">
        <f t="shared" si="96"/>
        <v>1.1539999999999999</v>
      </c>
      <c r="I852" s="5">
        <f>IF(D852&gt;1.04,D852,I851)</f>
        <v>1.0760000000000001</v>
      </c>
      <c r="J852" s="7">
        <f t="shared" si="93"/>
        <v>1</v>
      </c>
      <c r="K852" s="7">
        <f>IF(D852&lt;G852,1,0)</f>
        <v>1</v>
      </c>
      <c r="L852" t="str">
        <f t="shared" si="94"/>
        <v>PASSO</v>
      </c>
      <c r="M852">
        <f t="shared" si="95"/>
        <v>1</v>
      </c>
      <c r="N852" s="8">
        <f t="shared" si="97"/>
        <v>30</v>
      </c>
    </row>
    <row r="853" spans="1:14" x14ac:dyDescent="0.3">
      <c r="A853" s="6">
        <v>0.92</v>
      </c>
      <c r="B853" s="6">
        <v>-0.06</v>
      </c>
      <c r="C853" s="6">
        <v>-0.11</v>
      </c>
      <c r="D853" s="3">
        <f t="shared" si="98"/>
        <v>1.044</v>
      </c>
      <c r="E853" s="2">
        <f>MAX(D803:D853)</f>
        <v>1.4460000000000002</v>
      </c>
      <c r="F853" s="2">
        <f>MIN(D803:D853)</f>
        <v>0.72599999999999998</v>
      </c>
      <c r="G853" s="4">
        <f t="shared" si="92"/>
        <v>1.0860000000000001</v>
      </c>
      <c r="H853" s="5">
        <f t="shared" si="96"/>
        <v>1.0760000000000001</v>
      </c>
      <c r="I853" s="5">
        <f>IF(D853&gt;1.04,D853,I852)</f>
        <v>1.044</v>
      </c>
      <c r="J853" s="7">
        <f t="shared" si="93"/>
        <v>1</v>
      </c>
      <c r="K853" s="7">
        <f>IF(D853&lt;G853,1,0)</f>
        <v>1</v>
      </c>
      <c r="L853" t="str">
        <f t="shared" si="94"/>
        <v>PASSO</v>
      </c>
      <c r="M853">
        <f t="shared" si="95"/>
        <v>1</v>
      </c>
      <c r="N853" s="8">
        <f t="shared" si="97"/>
        <v>31</v>
      </c>
    </row>
    <row r="854" spans="1:14" x14ac:dyDescent="0.3">
      <c r="A854" s="6">
        <v>0.91</v>
      </c>
      <c r="B854" s="6">
        <v>-0.04</v>
      </c>
      <c r="C854" s="6">
        <v>-0.05</v>
      </c>
      <c r="D854" s="3">
        <f t="shared" si="98"/>
        <v>1.03</v>
      </c>
      <c r="E854" s="2">
        <f>MAX(D804:D854)</f>
        <v>1.4460000000000002</v>
      </c>
      <c r="F854" s="2">
        <f>MIN(D804:D854)</f>
        <v>0.72599999999999998</v>
      </c>
      <c r="G854" s="4">
        <f t="shared" si="92"/>
        <v>1.0860000000000001</v>
      </c>
      <c r="H854" s="5">
        <f t="shared" si="96"/>
        <v>1.044</v>
      </c>
      <c r="I854" s="5">
        <f>IF(D854&gt;1.04,D854,I853)</f>
        <v>1.044</v>
      </c>
      <c r="J854" s="7">
        <f t="shared" si="93"/>
        <v>0</v>
      </c>
      <c r="K854" s="7">
        <f>IF(D854&lt;G854,1,0)</f>
        <v>1</v>
      </c>
      <c r="L854" t="str">
        <f t="shared" si="94"/>
        <v>NÃO PASSO</v>
      </c>
      <c r="M854">
        <f t="shared" si="95"/>
        <v>0</v>
      </c>
      <c r="N854" s="8">
        <f t="shared" si="97"/>
        <v>31</v>
      </c>
    </row>
    <row r="855" spans="1:14" x14ac:dyDescent="0.3">
      <c r="A855" s="6">
        <v>1.08</v>
      </c>
      <c r="B855" s="6">
        <v>0.02</v>
      </c>
      <c r="C855" s="6">
        <v>0.05</v>
      </c>
      <c r="D855" s="3">
        <f t="shared" si="98"/>
        <v>1.028</v>
      </c>
      <c r="E855" s="2">
        <f>MAX(D805:D855)</f>
        <v>1.4460000000000002</v>
      </c>
      <c r="F855" s="2">
        <f>MIN(D805:D855)</f>
        <v>0.72599999999999998</v>
      </c>
      <c r="G855" s="4">
        <f t="shared" si="92"/>
        <v>1.0860000000000001</v>
      </c>
      <c r="H855" s="5">
        <f t="shared" si="96"/>
        <v>1.044</v>
      </c>
      <c r="I855" s="5">
        <f>IF(D855&gt;1.04,D855,I854)</f>
        <v>1.044</v>
      </c>
      <c r="J855" s="7">
        <f t="shared" si="93"/>
        <v>0</v>
      </c>
      <c r="K855" s="7">
        <f>IF(D855&lt;G855,1,0)</f>
        <v>1</v>
      </c>
      <c r="L855" t="str">
        <f t="shared" si="94"/>
        <v>NÃO PASSO</v>
      </c>
      <c r="M855">
        <f t="shared" si="95"/>
        <v>0</v>
      </c>
      <c r="N855" s="8">
        <f t="shared" si="97"/>
        <v>31</v>
      </c>
    </row>
    <row r="856" spans="1:14" x14ac:dyDescent="0.3">
      <c r="A856" s="6">
        <v>1.18</v>
      </c>
      <c r="B856" s="6">
        <v>0.14000000000000001</v>
      </c>
      <c r="C856" s="6">
        <v>0.04</v>
      </c>
      <c r="D856" s="3">
        <f t="shared" si="98"/>
        <v>1.018</v>
      </c>
      <c r="E856" s="2">
        <f>MAX(D806:D856)</f>
        <v>1.4460000000000002</v>
      </c>
      <c r="F856" s="2">
        <f>MIN(D806:D856)</f>
        <v>0.72599999999999998</v>
      </c>
      <c r="G856" s="4">
        <f t="shared" si="92"/>
        <v>1.0860000000000001</v>
      </c>
      <c r="H856" s="5">
        <f t="shared" si="96"/>
        <v>1.044</v>
      </c>
      <c r="I856" s="5">
        <f>IF(D856&gt;1.04,D856,I855)</f>
        <v>1.044</v>
      </c>
      <c r="J856" s="7">
        <f t="shared" si="93"/>
        <v>0</v>
      </c>
      <c r="K856" s="7">
        <f>IF(D856&lt;G856,1,0)</f>
        <v>1</v>
      </c>
      <c r="L856" t="str">
        <f t="shared" si="94"/>
        <v>NÃO PASSO</v>
      </c>
      <c r="M856">
        <f t="shared" si="95"/>
        <v>0</v>
      </c>
      <c r="N856" s="8">
        <f t="shared" si="97"/>
        <v>31</v>
      </c>
    </row>
    <row r="857" spans="1:14" x14ac:dyDescent="0.3">
      <c r="A857" s="6">
        <v>1.05</v>
      </c>
      <c r="B857" s="6">
        <v>0.27</v>
      </c>
      <c r="C857" s="6">
        <v>-0.03</v>
      </c>
      <c r="D857" s="3">
        <f t="shared" si="98"/>
        <v>0.99399999999999999</v>
      </c>
      <c r="E857" s="2">
        <f>MAX(D807:D857)</f>
        <v>1.4460000000000002</v>
      </c>
      <c r="F857" s="2">
        <f>MIN(D807:D857)</f>
        <v>0.72599999999999998</v>
      </c>
      <c r="G857" s="4">
        <f t="shared" si="92"/>
        <v>1.0860000000000001</v>
      </c>
      <c r="H857" s="5">
        <f t="shared" si="96"/>
        <v>1.044</v>
      </c>
      <c r="I857" s="5">
        <f>IF(D857&gt;1.04,D857,I856)</f>
        <v>1.044</v>
      </c>
      <c r="J857" s="7">
        <f t="shared" si="93"/>
        <v>0</v>
      </c>
      <c r="K857" s="7">
        <f>IF(D857&lt;G857,1,0)</f>
        <v>1</v>
      </c>
      <c r="L857" t="str">
        <f t="shared" si="94"/>
        <v>NÃO PASSO</v>
      </c>
      <c r="M857">
        <f t="shared" si="95"/>
        <v>0</v>
      </c>
      <c r="N857" s="8">
        <f t="shared" si="97"/>
        <v>31</v>
      </c>
    </row>
    <row r="858" spans="1:14" x14ac:dyDescent="0.3">
      <c r="A858" s="6">
        <v>0.87</v>
      </c>
      <c r="B858" s="6">
        <v>0.3</v>
      </c>
      <c r="C858" s="6">
        <v>-0.03</v>
      </c>
      <c r="D858" s="3">
        <f t="shared" si="98"/>
        <v>0.92400000000000004</v>
      </c>
      <c r="E858" s="2">
        <f>MAX(D808:D858)</f>
        <v>1.4460000000000002</v>
      </c>
      <c r="F858" s="2">
        <f>MIN(D808:D858)</f>
        <v>0.72599999999999998</v>
      </c>
      <c r="G858" s="4">
        <f t="shared" si="92"/>
        <v>1.0860000000000001</v>
      </c>
      <c r="H858" s="5">
        <f t="shared" si="96"/>
        <v>1.044</v>
      </c>
      <c r="I858" s="5">
        <f>IF(D858&gt;1.04,D858,I857)</f>
        <v>1.044</v>
      </c>
      <c r="J858" s="7">
        <f t="shared" si="93"/>
        <v>0</v>
      </c>
      <c r="K858" s="7">
        <f>IF(D858&lt;G858,1,0)</f>
        <v>1</v>
      </c>
      <c r="L858" t="str">
        <f t="shared" si="94"/>
        <v>NÃO PASSO</v>
      </c>
      <c r="M858">
        <f t="shared" si="95"/>
        <v>0</v>
      </c>
      <c r="N858" s="8">
        <f t="shared" si="97"/>
        <v>31</v>
      </c>
    </row>
    <row r="859" spans="1:14" x14ac:dyDescent="0.3">
      <c r="A859" s="6">
        <v>0.79</v>
      </c>
      <c r="B859" s="6">
        <v>0.26</v>
      </c>
      <c r="C859" s="6">
        <v>0.02</v>
      </c>
      <c r="D859" s="3">
        <f t="shared" si="98"/>
        <v>0.82200000000000006</v>
      </c>
      <c r="E859" s="2">
        <f>MAX(D809:D859)</f>
        <v>1.4460000000000002</v>
      </c>
      <c r="F859" s="2">
        <f>MIN(D809:D859)</f>
        <v>0.72599999999999998</v>
      </c>
      <c r="G859" s="4">
        <f t="shared" si="92"/>
        <v>1.0860000000000001</v>
      </c>
      <c r="H859" s="5">
        <f t="shared" si="96"/>
        <v>1.044</v>
      </c>
      <c r="I859" s="5">
        <f>IF(D859&gt;1.04,D859,I858)</f>
        <v>1.044</v>
      </c>
      <c r="J859" s="7">
        <f t="shared" si="93"/>
        <v>0</v>
      </c>
      <c r="K859" s="7">
        <f>IF(D859&lt;G859,1,0)</f>
        <v>1</v>
      </c>
      <c r="L859" t="str">
        <f t="shared" si="94"/>
        <v>NÃO PASSO</v>
      </c>
      <c r="M859">
        <f t="shared" si="95"/>
        <v>0</v>
      </c>
      <c r="N859" s="8">
        <f t="shared" si="97"/>
        <v>31</v>
      </c>
    </row>
    <row r="860" spans="1:14" x14ac:dyDescent="0.3">
      <c r="A860" s="6">
        <v>0.73</v>
      </c>
      <c r="B860" s="6">
        <v>0.14000000000000001</v>
      </c>
      <c r="C860" s="6">
        <v>0.09</v>
      </c>
      <c r="D860" s="3">
        <f t="shared" si="98"/>
        <v>0.754</v>
      </c>
      <c r="E860" s="2">
        <f>MAX(D810:D860)</f>
        <v>1.4460000000000002</v>
      </c>
      <c r="F860" s="2">
        <f>MIN(D810:D860)</f>
        <v>0.72599999999999998</v>
      </c>
      <c r="G860" s="4">
        <f t="shared" si="92"/>
        <v>1.0860000000000001</v>
      </c>
      <c r="H860" s="5">
        <f t="shared" si="96"/>
        <v>1.044</v>
      </c>
      <c r="I860" s="5">
        <f>IF(D860&gt;1.04,D860,I859)</f>
        <v>1.044</v>
      </c>
      <c r="J860" s="7">
        <f t="shared" si="93"/>
        <v>0</v>
      </c>
      <c r="K860" s="7">
        <f>IF(D860&lt;G860,1,0)</f>
        <v>1</v>
      </c>
      <c r="L860" t="str">
        <f t="shared" si="94"/>
        <v>NÃO PASSO</v>
      </c>
      <c r="M860">
        <f t="shared" si="95"/>
        <v>0</v>
      </c>
      <c r="N860" s="8">
        <f t="shared" si="97"/>
        <v>31</v>
      </c>
    </row>
    <row r="861" spans="1:14" x14ac:dyDescent="0.3">
      <c r="A861" s="6">
        <v>0.67</v>
      </c>
      <c r="B861" s="6">
        <v>0.01</v>
      </c>
      <c r="C861" s="6">
        <v>0.1</v>
      </c>
      <c r="D861" s="3">
        <f t="shared" si="98"/>
        <v>0.73199999999999998</v>
      </c>
      <c r="E861" s="2">
        <f>MAX(D811:D861)</f>
        <v>1.4460000000000002</v>
      </c>
      <c r="F861" s="2">
        <f>MIN(D811:D861)</f>
        <v>0.72599999999999998</v>
      </c>
      <c r="G861" s="4">
        <f t="shared" si="92"/>
        <v>1.0860000000000001</v>
      </c>
      <c r="H861" s="5">
        <f t="shared" si="96"/>
        <v>1.044</v>
      </c>
      <c r="I861" s="5">
        <f>IF(D861&gt;1.04,D861,I860)</f>
        <v>1.044</v>
      </c>
      <c r="J861" s="7">
        <f t="shared" si="93"/>
        <v>0</v>
      </c>
      <c r="K861" s="7">
        <f>IF(D861&lt;G861,1,0)</f>
        <v>1</v>
      </c>
      <c r="L861" t="str">
        <f t="shared" si="94"/>
        <v>NÃO PASSO</v>
      </c>
      <c r="M861">
        <f t="shared" si="95"/>
        <v>0</v>
      </c>
      <c r="N861" s="8">
        <f t="shared" si="97"/>
        <v>31</v>
      </c>
    </row>
    <row r="862" spans="1:14" x14ac:dyDescent="0.3">
      <c r="A862" s="6">
        <v>0.71</v>
      </c>
      <c r="B862" s="6">
        <v>-0.03</v>
      </c>
      <c r="C862" s="6">
        <v>0.08</v>
      </c>
      <c r="D862" s="3">
        <f t="shared" si="98"/>
        <v>0.74199999999999999</v>
      </c>
      <c r="E862" s="2">
        <f>MAX(D812:D862)</f>
        <v>1.4460000000000002</v>
      </c>
      <c r="F862" s="2">
        <f>MIN(D812:D862)</f>
        <v>0.72599999999999998</v>
      </c>
      <c r="G862" s="4">
        <f t="shared" si="92"/>
        <v>1.0860000000000001</v>
      </c>
      <c r="H862" s="5">
        <f t="shared" si="96"/>
        <v>1.044</v>
      </c>
      <c r="I862" s="5">
        <f>IF(D862&gt;1.04,D862,I861)</f>
        <v>1.044</v>
      </c>
      <c r="J862" s="7">
        <f t="shared" si="93"/>
        <v>0</v>
      </c>
      <c r="K862" s="7">
        <f>IF(D862&lt;G862,1,0)</f>
        <v>1</v>
      </c>
      <c r="L862" t="str">
        <f t="shared" si="94"/>
        <v>NÃO PASSO</v>
      </c>
      <c r="M862">
        <f t="shared" si="95"/>
        <v>0</v>
      </c>
      <c r="N862" s="8">
        <f t="shared" si="97"/>
        <v>31</v>
      </c>
    </row>
    <row r="863" spans="1:14" x14ac:dyDescent="0.3">
      <c r="A863" s="6">
        <v>0.76</v>
      </c>
      <c r="B863" s="6">
        <v>0</v>
      </c>
      <c r="C863" s="6">
        <v>0.09</v>
      </c>
      <c r="D863" s="3">
        <f t="shared" si="98"/>
        <v>0.77599999999999991</v>
      </c>
      <c r="E863" s="2">
        <f>MAX(D813:D863)</f>
        <v>1.4460000000000002</v>
      </c>
      <c r="F863" s="2">
        <f>MIN(D813:D863)</f>
        <v>0.72599999999999998</v>
      </c>
      <c r="G863" s="4">
        <f t="shared" si="92"/>
        <v>1.0860000000000001</v>
      </c>
      <c r="H863" s="5">
        <f t="shared" si="96"/>
        <v>1.044</v>
      </c>
      <c r="I863" s="5">
        <f>IF(D863&gt;1.04,D863,I862)</f>
        <v>1.044</v>
      </c>
      <c r="J863" s="7">
        <f t="shared" si="93"/>
        <v>0</v>
      </c>
      <c r="K863" s="7">
        <f>IF(D863&lt;G863,1,0)</f>
        <v>1</v>
      </c>
      <c r="L863" t="str">
        <f t="shared" si="94"/>
        <v>NÃO PASSO</v>
      </c>
      <c r="M863">
        <f t="shared" si="95"/>
        <v>0</v>
      </c>
      <c r="N863" s="8">
        <f t="shared" si="97"/>
        <v>31</v>
      </c>
    </row>
    <row r="864" spans="1:14" x14ac:dyDescent="0.3">
      <c r="A864" s="6">
        <v>0.84</v>
      </c>
      <c r="B864" s="6">
        <v>0.01</v>
      </c>
      <c r="C864" s="6">
        <v>0.13</v>
      </c>
      <c r="D864" s="3">
        <f t="shared" si="98"/>
        <v>0.82200000000000006</v>
      </c>
      <c r="E864" s="2">
        <f>MAX(D814:D864)</f>
        <v>1.4460000000000002</v>
      </c>
      <c r="F864" s="2">
        <f>MIN(D814:D864)</f>
        <v>0.72599999999999998</v>
      </c>
      <c r="G864" s="4">
        <f t="shared" si="92"/>
        <v>1.0860000000000001</v>
      </c>
      <c r="H864" s="5">
        <f t="shared" si="96"/>
        <v>1.044</v>
      </c>
      <c r="I864" s="5">
        <f>IF(D864&gt;1.04,D864,I863)</f>
        <v>1.044</v>
      </c>
      <c r="J864" s="7">
        <f t="shared" si="93"/>
        <v>0</v>
      </c>
      <c r="K864" s="7">
        <f>IF(D864&lt;G864,1,0)</f>
        <v>1</v>
      </c>
      <c r="L864" t="str">
        <f t="shared" si="94"/>
        <v>NÃO PASSO</v>
      </c>
      <c r="M864">
        <f t="shared" si="95"/>
        <v>0</v>
      </c>
      <c r="N864" s="8">
        <f t="shared" si="97"/>
        <v>31</v>
      </c>
    </row>
    <row r="865" spans="1:14" x14ac:dyDescent="0.3">
      <c r="A865" s="6">
        <v>0.9</v>
      </c>
      <c r="B865" s="6">
        <v>-0.02</v>
      </c>
      <c r="C865" s="6">
        <v>0.13</v>
      </c>
      <c r="D865" s="3">
        <f t="shared" si="98"/>
        <v>0.86599999999999999</v>
      </c>
      <c r="E865" s="2">
        <f>MAX(D815:D865)</f>
        <v>1.4460000000000002</v>
      </c>
      <c r="F865" s="2">
        <f>MIN(D815:D865)</f>
        <v>0.72599999999999998</v>
      </c>
      <c r="G865" s="4">
        <f t="shared" si="92"/>
        <v>1.0860000000000001</v>
      </c>
      <c r="H865" s="5">
        <f t="shared" si="96"/>
        <v>1.044</v>
      </c>
      <c r="I865" s="5">
        <f>IF(D865&gt;1.04,D865,I864)</f>
        <v>1.044</v>
      </c>
      <c r="J865" s="7">
        <f t="shared" si="93"/>
        <v>0</v>
      </c>
      <c r="K865" s="7">
        <f>IF(D865&lt;G865,1,0)</f>
        <v>1</v>
      </c>
      <c r="L865" t="str">
        <f t="shared" si="94"/>
        <v>NÃO PASSO</v>
      </c>
      <c r="M865">
        <f t="shared" si="95"/>
        <v>0</v>
      </c>
      <c r="N865" s="8">
        <f t="shared" si="97"/>
        <v>31</v>
      </c>
    </row>
    <row r="866" spans="1:14" x14ac:dyDescent="0.3">
      <c r="A866" s="6">
        <v>0.9</v>
      </c>
      <c r="B866" s="6">
        <v>-0.02</v>
      </c>
      <c r="C866" s="6">
        <v>0.19</v>
      </c>
      <c r="D866" s="3">
        <f t="shared" si="98"/>
        <v>0.90400000000000014</v>
      </c>
      <c r="E866" s="2">
        <f>MAX(D816:D866)</f>
        <v>1.4460000000000002</v>
      </c>
      <c r="F866" s="2">
        <f>MIN(D816:D866)</f>
        <v>0.72599999999999998</v>
      </c>
      <c r="G866" s="4">
        <f t="shared" si="92"/>
        <v>1.0860000000000001</v>
      </c>
      <c r="H866" s="5">
        <f t="shared" si="96"/>
        <v>1.044</v>
      </c>
      <c r="I866" s="5">
        <f>IF(D866&gt;1.04,D866,I865)</f>
        <v>1.044</v>
      </c>
      <c r="J866" s="7">
        <f t="shared" si="93"/>
        <v>0</v>
      </c>
      <c r="K866" s="7">
        <f>IF(D866&lt;G866,1,0)</f>
        <v>1</v>
      </c>
      <c r="L866" t="str">
        <f t="shared" si="94"/>
        <v>NÃO PASSO</v>
      </c>
      <c r="M866">
        <f t="shared" si="95"/>
        <v>0</v>
      </c>
      <c r="N866" s="8">
        <f t="shared" si="97"/>
        <v>31</v>
      </c>
    </row>
    <row r="867" spans="1:14" x14ac:dyDescent="0.3">
      <c r="A867" s="6">
        <v>0.93</v>
      </c>
      <c r="B867" s="6">
        <v>-0.02</v>
      </c>
      <c r="C867" s="6">
        <v>0.28999999999999998</v>
      </c>
      <c r="D867" s="3">
        <f t="shared" si="98"/>
        <v>0.92399999999999982</v>
      </c>
      <c r="E867" s="2">
        <f>MAX(D817:D867)</f>
        <v>1.4460000000000002</v>
      </c>
      <c r="F867" s="2">
        <f>MIN(D817:D867)</f>
        <v>0.72599999999999998</v>
      </c>
      <c r="G867" s="4">
        <f t="shared" si="92"/>
        <v>1.0860000000000001</v>
      </c>
      <c r="H867" s="5">
        <f t="shared" si="96"/>
        <v>1.044</v>
      </c>
      <c r="I867" s="5">
        <f>IF(D867&gt;1.04,D867,I866)</f>
        <v>1.044</v>
      </c>
      <c r="J867" s="7">
        <f t="shared" si="93"/>
        <v>0</v>
      </c>
      <c r="K867" s="7">
        <f>IF(D867&lt;G867,1,0)</f>
        <v>1</v>
      </c>
      <c r="L867" t="str">
        <f t="shared" si="94"/>
        <v>NÃO PASSO</v>
      </c>
      <c r="M867">
        <f t="shared" si="95"/>
        <v>0</v>
      </c>
      <c r="N867" s="8">
        <f t="shared" si="97"/>
        <v>31</v>
      </c>
    </row>
    <row r="868" spans="1:14" x14ac:dyDescent="0.3">
      <c r="A868" s="6">
        <v>0.95</v>
      </c>
      <c r="B868" s="6">
        <v>-0.01</v>
      </c>
      <c r="C868" s="6">
        <v>0.26</v>
      </c>
      <c r="D868" s="3">
        <f t="shared" si="98"/>
        <v>0.92200000000000004</v>
      </c>
      <c r="E868" s="2">
        <f>MAX(D818:D868)</f>
        <v>1.4460000000000002</v>
      </c>
      <c r="F868" s="2">
        <f>MIN(D818:D868)</f>
        <v>0.72599999999999998</v>
      </c>
      <c r="G868" s="4">
        <f t="shared" si="92"/>
        <v>1.0860000000000001</v>
      </c>
      <c r="H868" s="5">
        <f t="shared" si="96"/>
        <v>1.044</v>
      </c>
      <c r="I868" s="5">
        <f>IF(D868&gt;1.04,D868,I867)</f>
        <v>1.044</v>
      </c>
      <c r="J868" s="7">
        <f t="shared" si="93"/>
        <v>0</v>
      </c>
      <c r="K868" s="7">
        <f>IF(D868&lt;G868,1,0)</f>
        <v>1</v>
      </c>
      <c r="L868" t="str">
        <f t="shared" si="94"/>
        <v>NÃO PASSO</v>
      </c>
      <c r="M868">
        <f t="shared" si="95"/>
        <v>0</v>
      </c>
      <c r="N868" s="8">
        <f t="shared" si="97"/>
        <v>31</v>
      </c>
    </row>
    <row r="869" spans="1:14" x14ac:dyDescent="0.3">
      <c r="A869" s="6">
        <v>0.94</v>
      </c>
      <c r="B869" s="6">
        <v>0.02</v>
      </c>
      <c r="C869" s="6">
        <v>0.14000000000000001</v>
      </c>
      <c r="D869" s="3">
        <f t="shared" si="98"/>
        <v>0.92200000000000004</v>
      </c>
      <c r="E869" s="2">
        <f>MAX(D819:D869)</f>
        <v>1.4460000000000002</v>
      </c>
      <c r="F869" s="2">
        <f>MIN(D819:D869)</f>
        <v>0.72599999999999998</v>
      </c>
      <c r="G869" s="4">
        <f t="shared" si="92"/>
        <v>1.0860000000000001</v>
      </c>
      <c r="H869" s="5">
        <f t="shared" si="96"/>
        <v>1.044</v>
      </c>
      <c r="I869" s="5">
        <f>IF(D869&gt;1.04,D869,I868)</f>
        <v>1.044</v>
      </c>
      <c r="J869" s="7">
        <f t="shared" si="93"/>
        <v>0</v>
      </c>
      <c r="K869" s="7">
        <f>IF(D869&lt;G869,1,0)</f>
        <v>1</v>
      </c>
      <c r="L869" t="str">
        <f t="shared" si="94"/>
        <v>NÃO PASSO</v>
      </c>
      <c r="M869">
        <f t="shared" si="95"/>
        <v>0</v>
      </c>
      <c r="N869" s="8">
        <f t="shared" si="97"/>
        <v>31</v>
      </c>
    </row>
    <row r="870" spans="1:14" x14ac:dyDescent="0.3">
      <c r="A870" s="6">
        <v>0.89</v>
      </c>
      <c r="B870" s="6">
        <v>0.04</v>
      </c>
      <c r="C870" s="6">
        <v>0.06</v>
      </c>
      <c r="D870" s="3">
        <f t="shared" si="98"/>
        <v>0.94800000000000006</v>
      </c>
      <c r="E870" s="2">
        <f>MAX(D820:D870)</f>
        <v>1.4460000000000002</v>
      </c>
      <c r="F870" s="2">
        <f>MIN(D820:D870)</f>
        <v>0.72599999999999998</v>
      </c>
      <c r="G870" s="4">
        <f t="shared" si="92"/>
        <v>1.0860000000000001</v>
      </c>
      <c r="H870" s="5">
        <f t="shared" si="96"/>
        <v>1.044</v>
      </c>
      <c r="I870" s="5">
        <f>IF(D870&gt;1.04,D870,I869)</f>
        <v>1.044</v>
      </c>
      <c r="J870" s="7">
        <f t="shared" si="93"/>
        <v>0</v>
      </c>
      <c r="K870" s="7">
        <f>IF(D870&lt;G870,1,0)</f>
        <v>1</v>
      </c>
      <c r="L870" t="str">
        <f t="shared" si="94"/>
        <v>NÃO PASSO</v>
      </c>
      <c r="M870">
        <f t="shared" si="95"/>
        <v>0</v>
      </c>
      <c r="N870" s="8">
        <f t="shared" si="97"/>
        <v>31</v>
      </c>
    </row>
    <row r="871" spans="1:14" x14ac:dyDescent="0.3">
      <c r="A871" s="6">
        <v>0.9</v>
      </c>
      <c r="B871" s="6">
        <v>0.08</v>
      </c>
      <c r="C871" s="6">
        <v>0.05</v>
      </c>
      <c r="D871" s="3">
        <f t="shared" si="98"/>
        <v>1.022</v>
      </c>
      <c r="E871" s="2">
        <f>MAX(D821:D871)</f>
        <v>1.4159999999999999</v>
      </c>
      <c r="F871" s="2">
        <f>MIN(D821:D871)</f>
        <v>0.72599999999999998</v>
      </c>
      <c r="G871" s="4">
        <f t="shared" si="92"/>
        <v>1.071</v>
      </c>
      <c r="H871" s="5">
        <f t="shared" si="96"/>
        <v>1.044</v>
      </c>
      <c r="I871" s="5">
        <f>IF(D871&gt;1.04,D871,I870)</f>
        <v>1.044</v>
      </c>
      <c r="J871" s="7">
        <f t="shared" si="93"/>
        <v>0</v>
      </c>
      <c r="K871" s="7">
        <f>IF(D871&lt;G871,1,0)</f>
        <v>1</v>
      </c>
      <c r="L871" t="str">
        <f t="shared" si="94"/>
        <v>NÃO PASSO</v>
      </c>
      <c r="M871">
        <f t="shared" si="95"/>
        <v>0</v>
      </c>
      <c r="N871" s="8">
        <f t="shared" si="97"/>
        <v>31</v>
      </c>
    </row>
    <row r="872" spans="1:14" x14ac:dyDescent="0.3">
      <c r="A872" s="6">
        <v>1.06</v>
      </c>
      <c r="B872" s="6">
        <v>0.08</v>
      </c>
      <c r="C872" s="6">
        <v>0.16</v>
      </c>
      <c r="D872" s="3">
        <f t="shared" si="98"/>
        <v>1.1300000000000001</v>
      </c>
      <c r="E872" s="2">
        <f>MAX(D822:D872)</f>
        <v>1.3359999999999999</v>
      </c>
      <c r="F872" s="2">
        <f>MIN(D822:D872)</f>
        <v>0.72599999999999998</v>
      </c>
      <c r="G872" s="4">
        <f t="shared" si="92"/>
        <v>1.0309999999999999</v>
      </c>
      <c r="H872" s="5">
        <f t="shared" si="96"/>
        <v>1.044</v>
      </c>
      <c r="I872" s="5">
        <f>IF(D872&gt;1.04,D872,I871)</f>
        <v>1.1300000000000001</v>
      </c>
      <c r="J872" s="7">
        <f t="shared" si="93"/>
        <v>0</v>
      </c>
      <c r="K872" s="7">
        <f>IF(D872&lt;G872,1,0)</f>
        <v>0</v>
      </c>
      <c r="L872" t="str">
        <f t="shared" si="94"/>
        <v>NÃO PASSO</v>
      </c>
      <c r="M872">
        <f t="shared" si="95"/>
        <v>0</v>
      </c>
      <c r="N872" s="8">
        <f t="shared" si="97"/>
        <v>31</v>
      </c>
    </row>
    <row r="873" spans="1:14" x14ac:dyDescent="0.3">
      <c r="A873" s="6">
        <v>1.32</v>
      </c>
      <c r="B873" s="6">
        <v>0.08</v>
      </c>
      <c r="C873" s="6">
        <v>0.34</v>
      </c>
      <c r="D873" s="3">
        <f t="shared" si="98"/>
        <v>1.278</v>
      </c>
      <c r="E873" s="2">
        <f>MAX(D823:D873)</f>
        <v>1.3359999999999999</v>
      </c>
      <c r="F873" s="2">
        <f>MIN(D823:D873)</f>
        <v>0.72599999999999998</v>
      </c>
      <c r="G873" s="4">
        <f t="shared" si="92"/>
        <v>1.0309999999999999</v>
      </c>
      <c r="H873" s="5">
        <f t="shared" si="96"/>
        <v>1.1300000000000001</v>
      </c>
      <c r="I873" s="5">
        <f>IF(D873&gt;1.04,D873,I872)</f>
        <v>1.278</v>
      </c>
      <c r="J873" s="7">
        <f t="shared" si="93"/>
        <v>0</v>
      </c>
      <c r="K873" s="7">
        <f>IF(D873&lt;G873,1,0)</f>
        <v>0</v>
      </c>
      <c r="L873" t="str">
        <f t="shared" si="94"/>
        <v>NÃO PASSO</v>
      </c>
      <c r="M873">
        <f t="shared" si="95"/>
        <v>0</v>
      </c>
      <c r="N873" s="8">
        <f t="shared" si="97"/>
        <v>31</v>
      </c>
    </row>
    <row r="874" spans="1:14" x14ac:dyDescent="0.3">
      <c r="A874" s="6">
        <v>1.48</v>
      </c>
      <c r="B874" s="6">
        <v>0.16</v>
      </c>
      <c r="C874" s="6">
        <v>0.47</v>
      </c>
      <c r="D874" s="3">
        <f t="shared" si="98"/>
        <v>1.3919999999999999</v>
      </c>
      <c r="E874" s="2">
        <f>MAX(D824:D874)</f>
        <v>1.3919999999999999</v>
      </c>
      <c r="F874" s="2">
        <f>MIN(D824:D874)</f>
        <v>0.72599999999999998</v>
      </c>
      <c r="G874" s="4">
        <f t="shared" si="92"/>
        <v>1.0589999999999999</v>
      </c>
      <c r="H874" s="5">
        <f t="shared" si="96"/>
        <v>1.278</v>
      </c>
      <c r="I874" s="5">
        <f>IF(D874&gt;1.04,D874,I873)</f>
        <v>1.3919999999999999</v>
      </c>
      <c r="J874" s="7">
        <f t="shared" si="93"/>
        <v>0</v>
      </c>
      <c r="K874" s="7">
        <f>IF(D874&lt;G874,1,0)</f>
        <v>0</v>
      </c>
      <c r="L874" t="str">
        <f t="shared" si="94"/>
        <v>NÃO PASSO</v>
      </c>
      <c r="M874">
        <f t="shared" si="95"/>
        <v>0</v>
      </c>
      <c r="N874" s="8">
        <f t="shared" si="97"/>
        <v>31</v>
      </c>
    </row>
    <row r="875" spans="1:14" x14ac:dyDescent="0.3">
      <c r="A875" s="6">
        <v>1.63</v>
      </c>
      <c r="B875" s="6">
        <v>0.35</v>
      </c>
      <c r="C875" s="6">
        <v>0.22</v>
      </c>
      <c r="D875" s="3">
        <f t="shared" si="98"/>
        <v>1.4259999999999997</v>
      </c>
      <c r="E875" s="2">
        <f>MAX(D825:D875)</f>
        <v>1.4259999999999997</v>
      </c>
      <c r="F875" s="2">
        <f>MIN(D825:D875)</f>
        <v>0.72599999999999998</v>
      </c>
      <c r="G875" s="4">
        <f t="shared" si="92"/>
        <v>1.0759999999999998</v>
      </c>
      <c r="H875" s="5">
        <f t="shared" si="96"/>
        <v>1.3919999999999999</v>
      </c>
      <c r="I875" s="5">
        <f>IF(D875&gt;1.04,D875,I874)</f>
        <v>1.4259999999999997</v>
      </c>
      <c r="J875" s="7">
        <f t="shared" si="93"/>
        <v>0</v>
      </c>
      <c r="K875" s="7">
        <f>IF(D875&lt;G875,1,0)</f>
        <v>0</v>
      </c>
      <c r="L875" t="str">
        <f t="shared" si="94"/>
        <v>NÃO PASSO</v>
      </c>
      <c r="M875">
        <f t="shared" si="95"/>
        <v>0</v>
      </c>
      <c r="N875" s="8">
        <f t="shared" si="97"/>
        <v>31</v>
      </c>
    </row>
    <row r="876" spans="1:14" x14ac:dyDescent="0.3">
      <c r="A876" s="6">
        <v>1.47</v>
      </c>
      <c r="B876" s="6">
        <v>0.36</v>
      </c>
      <c r="C876" s="6">
        <v>0</v>
      </c>
      <c r="D876" s="3">
        <f t="shared" si="98"/>
        <v>1.3820000000000001</v>
      </c>
      <c r="E876" s="2">
        <f>MAX(D826:D876)</f>
        <v>1.4259999999999997</v>
      </c>
      <c r="F876" s="2">
        <f>MIN(D826:D876)</f>
        <v>0.72599999999999998</v>
      </c>
      <c r="G876" s="4">
        <f t="shared" si="92"/>
        <v>1.0759999999999998</v>
      </c>
      <c r="H876" s="5">
        <f t="shared" si="96"/>
        <v>1.4259999999999997</v>
      </c>
      <c r="I876" s="5">
        <f>IF(D876&gt;1.04,D876,I875)</f>
        <v>1.3820000000000001</v>
      </c>
      <c r="J876" s="7">
        <f t="shared" si="93"/>
        <v>1</v>
      </c>
      <c r="K876" s="7">
        <f>IF(D876&lt;G876,1,0)</f>
        <v>0</v>
      </c>
      <c r="L876" t="str">
        <f t="shared" si="94"/>
        <v>NÃO PASSO</v>
      </c>
      <c r="M876">
        <f t="shared" si="95"/>
        <v>0</v>
      </c>
      <c r="N876" s="8">
        <f t="shared" si="97"/>
        <v>31</v>
      </c>
    </row>
    <row r="877" spans="1:14" x14ac:dyDescent="0.3">
      <c r="A877" s="6">
        <v>1.23</v>
      </c>
      <c r="B877" s="6">
        <v>0.33</v>
      </c>
      <c r="C877" s="6">
        <v>-0.18</v>
      </c>
      <c r="D877" s="3">
        <f t="shared" si="98"/>
        <v>1.262</v>
      </c>
      <c r="E877" s="2">
        <f>MAX(D827:D877)</f>
        <v>1.4259999999999997</v>
      </c>
      <c r="F877" s="2">
        <f>MIN(D827:D877)</f>
        <v>0.72599999999999998</v>
      </c>
      <c r="G877" s="4">
        <f t="shared" si="92"/>
        <v>1.0759999999999998</v>
      </c>
      <c r="H877" s="5">
        <f t="shared" si="96"/>
        <v>1.3820000000000001</v>
      </c>
      <c r="I877" s="5">
        <f>IF(D877&gt;1.04,D877,I876)</f>
        <v>1.262</v>
      </c>
      <c r="J877" s="7">
        <f t="shared" si="93"/>
        <v>1</v>
      </c>
      <c r="K877" s="7">
        <f>IF(D877&lt;G877,1,0)</f>
        <v>0</v>
      </c>
      <c r="L877" t="str">
        <f t="shared" si="94"/>
        <v>NÃO PASSO</v>
      </c>
      <c r="M877">
        <f t="shared" si="95"/>
        <v>0</v>
      </c>
      <c r="N877" s="8">
        <f t="shared" si="97"/>
        <v>31</v>
      </c>
    </row>
    <row r="878" spans="1:14" x14ac:dyDescent="0.3">
      <c r="A878" s="6">
        <v>1.1000000000000001</v>
      </c>
      <c r="B878" s="6">
        <v>0.24</v>
      </c>
      <c r="C878" s="6">
        <v>-0.28000000000000003</v>
      </c>
      <c r="D878" s="3">
        <f t="shared" si="98"/>
        <v>1.0960000000000001</v>
      </c>
      <c r="E878" s="2">
        <f>MAX(D828:D878)</f>
        <v>1.4259999999999997</v>
      </c>
      <c r="F878" s="2">
        <f>MIN(D828:D878)</f>
        <v>0.72599999999999998</v>
      </c>
      <c r="G878" s="4">
        <f t="shared" si="92"/>
        <v>1.0759999999999998</v>
      </c>
      <c r="H878" s="5">
        <f t="shared" si="96"/>
        <v>1.262</v>
      </c>
      <c r="I878" s="5">
        <f>IF(D878&gt;1.04,D878,I877)</f>
        <v>1.0960000000000001</v>
      </c>
      <c r="J878" s="7">
        <f t="shared" si="93"/>
        <v>1</v>
      </c>
      <c r="K878" s="7">
        <f>IF(D878&lt;G878,1,0)</f>
        <v>0</v>
      </c>
      <c r="L878" t="str">
        <f t="shared" si="94"/>
        <v>NÃO PASSO</v>
      </c>
      <c r="M878">
        <f t="shared" si="95"/>
        <v>0</v>
      </c>
      <c r="N878" s="8">
        <f t="shared" si="97"/>
        <v>31</v>
      </c>
    </row>
    <row r="879" spans="1:14" x14ac:dyDescent="0.3">
      <c r="A879" s="6">
        <v>0.88</v>
      </c>
      <c r="B879" s="6">
        <v>0.22</v>
      </c>
      <c r="C879" s="6">
        <v>-0.18</v>
      </c>
      <c r="D879" s="3">
        <f t="shared" si="98"/>
        <v>0.99599999999999989</v>
      </c>
      <c r="E879" s="2">
        <f>MAX(D829:D879)</f>
        <v>1.4259999999999997</v>
      </c>
      <c r="F879" s="2">
        <f>MIN(D829:D879)</f>
        <v>0.72599999999999998</v>
      </c>
      <c r="G879" s="4">
        <f t="shared" si="92"/>
        <v>1.0759999999999998</v>
      </c>
      <c r="H879" s="5">
        <f t="shared" si="96"/>
        <v>1.0960000000000001</v>
      </c>
      <c r="I879" s="5">
        <f>IF(D879&gt;1.04,D879,I878)</f>
        <v>1.0960000000000001</v>
      </c>
      <c r="J879" s="7">
        <f t="shared" si="93"/>
        <v>0</v>
      </c>
      <c r="K879" s="7">
        <f>IF(D879&lt;G879,1,0)</f>
        <v>1</v>
      </c>
      <c r="L879" t="str">
        <f t="shared" si="94"/>
        <v>NÃO PASSO</v>
      </c>
      <c r="M879">
        <f t="shared" si="95"/>
        <v>0</v>
      </c>
      <c r="N879" s="8">
        <f t="shared" si="97"/>
        <v>31</v>
      </c>
    </row>
    <row r="880" spans="1:14" x14ac:dyDescent="0.3">
      <c r="A880" s="6">
        <v>0.8</v>
      </c>
      <c r="B880" s="6">
        <v>0.34</v>
      </c>
      <c r="C880" s="6">
        <v>-0.11</v>
      </c>
      <c r="D880" s="3">
        <f t="shared" si="98"/>
        <v>0.97399999999999998</v>
      </c>
      <c r="E880" s="2">
        <f>MAX(D830:D880)</f>
        <v>1.4259999999999997</v>
      </c>
      <c r="F880" s="2">
        <f>MIN(D830:D880)</f>
        <v>0.72599999999999998</v>
      </c>
      <c r="G880" s="4">
        <f t="shared" si="92"/>
        <v>1.0759999999999998</v>
      </c>
      <c r="H880" s="5">
        <f t="shared" si="96"/>
        <v>1.0960000000000001</v>
      </c>
      <c r="I880" s="5">
        <f>IF(D880&gt;1.04,D880,I879)</f>
        <v>1.0960000000000001</v>
      </c>
      <c r="J880" s="7">
        <f t="shared" si="93"/>
        <v>0</v>
      </c>
      <c r="K880" s="7">
        <f>IF(D880&lt;G880,1,0)</f>
        <v>1</v>
      </c>
      <c r="L880" t="str">
        <f t="shared" si="94"/>
        <v>NÃO PASSO</v>
      </c>
      <c r="M880">
        <f t="shared" si="95"/>
        <v>0</v>
      </c>
      <c r="N880" s="8">
        <f t="shared" si="97"/>
        <v>31</v>
      </c>
    </row>
    <row r="881" spans="1:14" x14ac:dyDescent="0.3">
      <c r="A881" s="6">
        <v>0.97</v>
      </c>
      <c r="B881" s="6">
        <v>0.3</v>
      </c>
      <c r="C881" s="6">
        <v>-0.01</v>
      </c>
      <c r="D881" s="3">
        <f t="shared" si="98"/>
        <v>0.9860000000000001</v>
      </c>
      <c r="E881" s="2">
        <f>MAX(D831:D881)</f>
        <v>1.4259999999999997</v>
      </c>
      <c r="F881" s="2">
        <f>MIN(D831:D881)</f>
        <v>0.72599999999999998</v>
      </c>
      <c r="G881" s="4">
        <f t="shared" si="92"/>
        <v>1.0759999999999998</v>
      </c>
      <c r="H881" s="5">
        <f t="shared" si="96"/>
        <v>1.0960000000000001</v>
      </c>
      <c r="I881" s="5">
        <f>IF(D881&gt;1.04,D881,I880)</f>
        <v>1.0960000000000001</v>
      </c>
      <c r="J881" s="7">
        <f t="shared" si="93"/>
        <v>0</v>
      </c>
      <c r="K881" s="7">
        <f>IF(D881&lt;G881,1,0)</f>
        <v>1</v>
      </c>
      <c r="L881" t="str">
        <f t="shared" si="94"/>
        <v>NÃO PASSO</v>
      </c>
      <c r="M881">
        <f t="shared" si="95"/>
        <v>0</v>
      </c>
      <c r="N881" s="8">
        <f t="shared" si="97"/>
        <v>31</v>
      </c>
    </row>
    <row r="882" spans="1:14" x14ac:dyDescent="0.3">
      <c r="A882" s="6">
        <v>1.1200000000000001</v>
      </c>
      <c r="B882" s="6">
        <v>0.13</v>
      </c>
      <c r="C882" s="6">
        <v>0.04</v>
      </c>
      <c r="D882" s="3">
        <f t="shared" si="98"/>
        <v>1.016</v>
      </c>
      <c r="E882" s="2">
        <f>MAX(D832:D882)</f>
        <v>1.4259999999999997</v>
      </c>
      <c r="F882" s="2">
        <f>MIN(D832:D882)</f>
        <v>0.72599999999999998</v>
      </c>
      <c r="G882" s="4">
        <f t="shared" si="92"/>
        <v>1.0759999999999998</v>
      </c>
      <c r="H882" s="5">
        <f t="shared" si="96"/>
        <v>1.0960000000000001</v>
      </c>
      <c r="I882" s="5">
        <f>IF(D882&gt;1.04,D882,I881)</f>
        <v>1.0960000000000001</v>
      </c>
      <c r="J882" s="7">
        <f t="shared" si="93"/>
        <v>0</v>
      </c>
      <c r="K882" s="7">
        <f>IF(D882&lt;G882,1,0)</f>
        <v>1</v>
      </c>
      <c r="L882" t="str">
        <f t="shared" si="94"/>
        <v>NÃO PASSO</v>
      </c>
      <c r="M882">
        <f t="shared" si="95"/>
        <v>0</v>
      </c>
      <c r="N882" s="8">
        <f t="shared" si="97"/>
        <v>31</v>
      </c>
    </row>
    <row r="883" spans="1:14" x14ac:dyDescent="0.3">
      <c r="A883" s="6">
        <v>1.1599999999999999</v>
      </c>
      <c r="B883" s="6">
        <v>-0.04</v>
      </c>
      <c r="C883" s="6">
        <v>-0.01</v>
      </c>
      <c r="D883" s="3">
        <f t="shared" si="98"/>
        <v>1.048</v>
      </c>
      <c r="E883" s="2">
        <f>MAX(D833:D883)</f>
        <v>1.4259999999999997</v>
      </c>
      <c r="F883" s="2">
        <f>MIN(D833:D883)</f>
        <v>0.72599999999999998</v>
      </c>
      <c r="G883" s="4">
        <f t="shared" si="92"/>
        <v>1.0759999999999998</v>
      </c>
      <c r="H883" s="5">
        <f t="shared" si="96"/>
        <v>1.0960000000000001</v>
      </c>
      <c r="I883" s="5">
        <f>IF(D883&gt;1.04,D883,I882)</f>
        <v>1.048</v>
      </c>
      <c r="J883" s="7">
        <f t="shared" si="93"/>
        <v>1</v>
      </c>
      <c r="K883" s="7">
        <f>IF(D883&lt;G883,1,0)</f>
        <v>1</v>
      </c>
      <c r="L883" t="str">
        <f t="shared" si="94"/>
        <v>PASSO</v>
      </c>
      <c r="M883">
        <f t="shared" si="95"/>
        <v>1</v>
      </c>
      <c r="N883" s="8">
        <f t="shared" si="97"/>
        <v>32</v>
      </c>
    </row>
    <row r="884" spans="1:14" x14ac:dyDescent="0.3">
      <c r="A884" s="6">
        <v>1.03</v>
      </c>
      <c r="B884" s="6">
        <v>-0.11</v>
      </c>
      <c r="C884" s="6">
        <v>-0.06</v>
      </c>
      <c r="D884" s="3">
        <f t="shared" si="98"/>
        <v>1.028</v>
      </c>
      <c r="E884" s="2">
        <f>MAX(D834:D884)</f>
        <v>1.4259999999999997</v>
      </c>
      <c r="F884" s="2">
        <f>MIN(D834:D884)</f>
        <v>0.72599999999999998</v>
      </c>
      <c r="G884" s="4">
        <f t="shared" si="92"/>
        <v>1.0759999999999998</v>
      </c>
      <c r="H884" s="5">
        <f t="shared" si="96"/>
        <v>1.048</v>
      </c>
      <c r="I884" s="5">
        <f>IF(D884&gt;1.04,D884,I883)</f>
        <v>1.048</v>
      </c>
      <c r="J884" s="7">
        <f t="shared" si="93"/>
        <v>0</v>
      </c>
      <c r="K884" s="7">
        <f>IF(D884&lt;G884,1,0)</f>
        <v>1</v>
      </c>
      <c r="L884" t="str">
        <f t="shared" si="94"/>
        <v>NÃO PASSO</v>
      </c>
      <c r="M884">
        <f t="shared" si="95"/>
        <v>0</v>
      </c>
      <c r="N884" s="8">
        <f t="shared" si="97"/>
        <v>32</v>
      </c>
    </row>
    <row r="885" spans="1:14" x14ac:dyDescent="0.3">
      <c r="A885" s="6">
        <v>0.96</v>
      </c>
      <c r="B885" s="6">
        <v>-0.01</v>
      </c>
      <c r="C885" s="6">
        <v>0.03</v>
      </c>
      <c r="D885" s="3">
        <f t="shared" si="98"/>
        <v>0.95799999999999985</v>
      </c>
      <c r="E885" s="2">
        <f>MAX(D835:D885)</f>
        <v>1.4259999999999997</v>
      </c>
      <c r="F885" s="2">
        <f>MIN(D835:D885)</f>
        <v>0.73199999999999998</v>
      </c>
      <c r="G885" s="4">
        <f t="shared" si="92"/>
        <v>1.0789999999999997</v>
      </c>
      <c r="H885" s="5">
        <f t="shared" si="96"/>
        <v>1.048</v>
      </c>
      <c r="I885" s="5">
        <f>IF(D885&gt;1.04,D885,I884)</f>
        <v>1.048</v>
      </c>
      <c r="J885" s="7">
        <f t="shared" si="93"/>
        <v>0</v>
      </c>
      <c r="K885" s="7">
        <f>IF(D885&lt;G885,1,0)</f>
        <v>1</v>
      </c>
      <c r="L885" t="str">
        <f t="shared" si="94"/>
        <v>NÃO PASSO</v>
      </c>
      <c r="M885">
        <f t="shared" si="95"/>
        <v>0</v>
      </c>
      <c r="N885" s="8">
        <f t="shared" si="97"/>
        <v>32</v>
      </c>
    </row>
    <row r="886" spans="1:14" x14ac:dyDescent="0.3">
      <c r="A886" s="6">
        <v>0.87</v>
      </c>
      <c r="B886" s="6">
        <v>0.05</v>
      </c>
      <c r="C886" s="6">
        <v>0.11</v>
      </c>
      <c r="D886" s="3">
        <f t="shared" si="98"/>
        <v>0.86799999999999999</v>
      </c>
      <c r="E886" s="2">
        <f>MAX(D836:D886)</f>
        <v>1.4259999999999997</v>
      </c>
      <c r="F886" s="2">
        <f>MIN(D836:D886)</f>
        <v>0.73199999999999998</v>
      </c>
      <c r="G886" s="4">
        <f t="shared" si="92"/>
        <v>1.0789999999999997</v>
      </c>
      <c r="H886" s="5">
        <f t="shared" si="96"/>
        <v>1.048</v>
      </c>
      <c r="I886" s="5">
        <f>IF(D886&gt;1.04,D886,I885)</f>
        <v>1.048</v>
      </c>
      <c r="J886" s="7">
        <f t="shared" si="93"/>
        <v>0</v>
      </c>
      <c r="K886" s="7">
        <f>IF(D886&lt;G886,1,0)</f>
        <v>1</v>
      </c>
      <c r="L886" t="str">
        <f t="shared" si="94"/>
        <v>NÃO PASSO</v>
      </c>
      <c r="M886">
        <f t="shared" si="95"/>
        <v>0</v>
      </c>
      <c r="N886" s="8">
        <f t="shared" si="97"/>
        <v>32</v>
      </c>
    </row>
    <row r="887" spans="1:14" x14ac:dyDescent="0.3">
      <c r="A887" s="6">
        <v>0.77</v>
      </c>
      <c r="B887" s="6">
        <v>0.08</v>
      </c>
      <c r="C887" s="6">
        <v>0.1</v>
      </c>
      <c r="D887" s="3">
        <f t="shared" si="98"/>
        <v>0.80199999999999994</v>
      </c>
      <c r="E887" s="2">
        <f>MAX(D837:D887)</f>
        <v>1.4259999999999997</v>
      </c>
      <c r="F887" s="2">
        <f>MIN(D837:D887)</f>
        <v>0.73199999999999998</v>
      </c>
      <c r="G887" s="4">
        <f t="shared" ref="G887:G950" si="99">(E887+F887)/2</f>
        <v>1.0789999999999997</v>
      </c>
      <c r="H887" s="5">
        <f t="shared" si="96"/>
        <v>1.048</v>
      </c>
      <c r="I887" s="5">
        <f>IF(D887&gt;1.04,D887,I886)</f>
        <v>1.048</v>
      </c>
      <c r="J887" s="7">
        <f t="shared" si="93"/>
        <v>0</v>
      </c>
      <c r="K887" s="7">
        <f>IF(D887&lt;G887,1,0)</f>
        <v>1</v>
      </c>
      <c r="L887" t="str">
        <f t="shared" si="94"/>
        <v>NÃO PASSO</v>
      </c>
      <c r="M887">
        <f t="shared" si="95"/>
        <v>0</v>
      </c>
      <c r="N887" s="8">
        <f t="shared" si="97"/>
        <v>32</v>
      </c>
    </row>
    <row r="888" spans="1:14" x14ac:dyDescent="0.3">
      <c r="A888" s="6">
        <v>0.71</v>
      </c>
      <c r="B888" s="6">
        <v>0.12</v>
      </c>
      <c r="C888" s="6">
        <v>0.05</v>
      </c>
      <c r="D888" s="3">
        <f t="shared" si="98"/>
        <v>0.76400000000000001</v>
      </c>
      <c r="E888" s="2">
        <f>MAX(D838:D888)</f>
        <v>1.4259999999999997</v>
      </c>
      <c r="F888" s="2">
        <f>MIN(D838:D888)</f>
        <v>0.73199999999999998</v>
      </c>
      <c r="G888" s="4">
        <f t="shared" si="99"/>
        <v>1.0789999999999997</v>
      </c>
      <c r="H888" s="5">
        <f t="shared" si="96"/>
        <v>1.048</v>
      </c>
      <c r="I888" s="5">
        <f>IF(D888&gt;1.04,D888,I887)</f>
        <v>1.048</v>
      </c>
      <c r="J888" s="7">
        <f t="shared" si="93"/>
        <v>0</v>
      </c>
      <c r="K888" s="7">
        <f>IF(D888&lt;G888,1,0)</f>
        <v>1</v>
      </c>
      <c r="L888" t="str">
        <f t="shared" si="94"/>
        <v>NÃO PASSO</v>
      </c>
      <c r="M888">
        <f t="shared" si="95"/>
        <v>0</v>
      </c>
      <c r="N888" s="8">
        <f t="shared" si="97"/>
        <v>32</v>
      </c>
    </row>
    <row r="889" spans="1:14" x14ac:dyDescent="0.3">
      <c r="A889" s="6">
        <v>0.7</v>
      </c>
      <c r="B889" s="6">
        <v>0.16</v>
      </c>
      <c r="C889" s="6">
        <v>0.03</v>
      </c>
      <c r="D889" s="3">
        <f t="shared" si="98"/>
        <v>0.7579999999999999</v>
      </c>
      <c r="E889" s="2">
        <f>MAX(D839:D889)</f>
        <v>1.4259999999999997</v>
      </c>
      <c r="F889" s="2">
        <f>MIN(D839:D889)</f>
        <v>0.73199999999999998</v>
      </c>
      <c r="G889" s="4">
        <f t="shared" si="99"/>
        <v>1.0789999999999997</v>
      </c>
      <c r="H889" s="5">
        <f t="shared" si="96"/>
        <v>1.048</v>
      </c>
      <c r="I889" s="5">
        <f>IF(D889&gt;1.04,D889,I888)</f>
        <v>1.048</v>
      </c>
      <c r="J889" s="7">
        <f t="shared" si="93"/>
        <v>0</v>
      </c>
      <c r="K889" s="7">
        <f>IF(D889&lt;G889,1,0)</f>
        <v>1</v>
      </c>
      <c r="L889" t="str">
        <f t="shared" si="94"/>
        <v>NÃO PASSO</v>
      </c>
      <c r="M889">
        <f t="shared" si="95"/>
        <v>0</v>
      </c>
      <c r="N889" s="8">
        <f t="shared" si="97"/>
        <v>32</v>
      </c>
    </row>
    <row r="890" spans="1:14" x14ac:dyDescent="0.3">
      <c r="A890" s="6">
        <v>0.77</v>
      </c>
      <c r="B890" s="6">
        <v>0.18</v>
      </c>
      <c r="C890" s="6">
        <v>0.04</v>
      </c>
      <c r="D890" s="3">
        <f t="shared" si="98"/>
        <v>0.78599999999999992</v>
      </c>
      <c r="E890" s="2">
        <f>MAX(D840:D890)</f>
        <v>1.4259999999999997</v>
      </c>
      <c r="F890" s="2">
        <f>MIN(D840:D890)</f>
        <v>0.73199999999999998</v>
      </c>
      <c r="G890" s="4">
        <f t="shared" si="99"/>
        <v>1.0789999999999997</v>
      </c>
      <c r="H890" s="5">
        <f t="shared" si="96"/>
        <v>1.048</v>
      </c>
      <c r="I890" s="5">
        <f>IF(D890&gt;1.04,D890,I889)</f>
        <v>1.048</v>
      </c>
      <c r="J890" s="7">
        <f t="shared" si="93"/>
        <v>0</v>
      </c>
      <c r="K890" s="7">
        <f>IF(D890&lt;G890,1,0)</f>
        <v>1</v>
      </c>
      <c r="L890" t="str">
        <f t="shared" si="94"/>
        <v>NÃO PASSO</v>
      </c>
      <c r="M890">
        <f t="shared" si="95"/>
        <v>0</v>
      </c>
      <c r="N890" s="8">
        <f t="shared" si="97"/>
        <v>32</v>
      </c>
    </row>
    <row r="891" spans="1:14" x14ac:dyDescent="0.3">
      <c r="A891" s="6">
        <v>0.84</v>
      </c>
      <c r="B891" s="6">
        <v>0.17</v>
      </c>
      <c r="C891" s="6">
        <v>0.06</v>
      </c>
      <c r="D891" s="3">
        <f t="shared" si="98"/>
        <v>0.83000000000000007</v>
      </c>
      <c r="E891" s="2">
        <f>MAX(D841:D891)</f>
        <v>1.4259999999999997</v>
      </c>
      <c r="F891" s="2">
        <f>MIN(D841:D891)</f>
        <v>0.73199999999999998</v>
      </c>
      <c r="G891" s="4">
        <f t="shared" si="99"/>
        <v>1.0789999999999997</v>
      </c>
      <c r="H891" s="5">
        <f t="shared" si="96"/>
        <v>1.048</v>
      </c>
      <c r="I891" s="5">
        <f>IF(D891&gt;1.04,D891,I890)</f>
        <v>1.048</v>
      </c>
      <c r="J891" s="7">
        <f t="shared" si="93"/>
        <v>0</v>
      </c>
      <c r="K891" s="7">
        <f>IF(D891&lt;G891,1,0)</f>
        <v>1</v>
      </c>
      <c r="L891" t="str">
        <f t="shared" si="94"/>
        <v>NÃO PASSO</v>
      </c>
      <c r="M891">
        <f t="shared" si="95"/>
        <v>0</v>
      </c>
      <c r="N891" s="8">
        <f t="shared" si="97"/>
        <v>32</v>
      </c>
    </row>
    <row r="892" spans="1:14" x14ac:dyDescent="0.3">
      <c r="A892" s="6">
        <v>0.91</v>
      </c>
      <c r="B892" s="6">
        <v>0.14000000000000001</v>
      </c>
      <c r="C892" s="6">
        <v>0.1</v>
      </c>
      <c r="D892" s="3">
        <f t="shared" si="98"/>
        <v>0.87200000000000011</v>
      </c>
      <c r="E892" s="2">
        <f>MAX(D842:D892)</f>
        <v>1.4259999999999997</v>
      </c>
      <c r="F892" s="2">
        <f>MIN(D842:D892)</f>
        <v>0.73199999999999998</v>
      </c>
      <c r="G892" s="4">
        <f t="shared" si="99"/>
        <v>1.0789999999999997</v>
      </c>
      <c r="H892" s="5">
        <f t="shared" si="96"/>
        <v>1.048</v>
      </c>
      <c r="I892" s="5">
        <f>IF(D892&gt;1.04,D892,I891)</f>
        <v>1.048</v>
      </c>
      <c r="J892" s="7">
        <f t="shared" si="93"/>
        <v>0</v>
      </c>
      <c r="K892" s="7">
        <f>IF(D892&lt;G892,1,0)</f>
        <v>1</v>
      </c>
      <c r="L892" t="str">
        <f t="shared" si="94"/>
        <v>NÃO PASSO</v>
      </c>
      <c r="M892">
        <f t="shared" si="95"/>
        <v>0</v>
      </c>
      <c r="N892" s="8">
        <f t="shared" si="97"/>
        <v>32</v>
      </c>
    </row>
    <row r="893" spans="1:14" x14ac:dyDescent="0.3">
      <c r="A893" s="6">
        <v>0.93</v>
      </c>
      <c r="B893" s="6">
        <v>0.12</v>
      </c>
      <c r="C893" s="6">
        <v>0.14000000000000001</v>
      </c>
      <c r="D893" s="3">
        <f t="shared" si="98"/>
        <v>0.90800000000000003</v>
      </c>
      <c r="E893" s="2">
        <f>MAX(D843:D893)</f>
        <v>1.4259999999999997</v>
      </c>
      <c r="F893" s="2">
        <f>MIN(D843:D893)</f>
        <v>0.73199999999999998</v>
      </c>
      <c r="G893" s="4">
        <f t="shared" si="99"/>
        <v>1.0789999999999997</v>
      </c>
      <c r="H893" s="5">
        <f t="shared" si="96"/>
        <v>1.048</v>
      </c>
      <c r="I893" s="5">
        <f>IF(D893&gt;1.04,D893,I892)</f>
        <v>1.048</v>
      </c>
      <c r="J893" s="7">
        <f t="shared" si="93"/>
        <v>0</v>
      </c>
      <c r="K893" s="7">
        <f>IF(D893&lt;G893,1,0)</f>
        <v>1</v>
      </c>
      <c r="L893" t="str">
        <f t="shared" si="94"/>
        <v>NÃO PASSO</v>
      </c>
      <c r="M893">
        <f t="shared" si="95"/>
        <v>0</v>
      </c>
      <c r="N893" s="8">
        <f t="shared" si="97"/>
        <v>32</v>
      </c>
    </row>
    <row r="894" spans="1:14" x14ac:dyDescent="0.3">
      <c r="A894" s="6">
        <v>0.91</v>
      </c>
      <c r="B894" s="6">
        <v>0.11</v>
      </c>
      <c r="C894" s="6">
        <v>0.2</v>
      </c>
      <c r="D894" s="3">
        <f t="shared" si="98"/>
        <v>0.93</v>
      </c>
      <c r="E894" s="2">
        <f>MAX(D844:D894)</f>
        <v>1.4259999999999997</v>
      </c>
      <c r="F894" s="2">
        <f>MIN(D844:D894)</f>
        <v>0.73199999999999998</v>
      </c>
      <c r="G894" s="4">
        <f t="shared" si="99"/>
        <v>1.0789999999999997</v>
      </c>
      <c r="H894" s="5">
        <f t="shared" si="96"/>
        <v>1.048</v>
      </c>
      <c r="I894" s="5">
        <f>IF(D894&gt;1.04,D894,I893)</f>
        <v>1.048</v>
      </c>
      <c r="J894" s="7">
        <f t="shared" si="93"/>
        <v>0</v>
      </c>
      <c r="K894" s="7">
        <f>IF(D894&lt;G894,1,0)</f>
        <v>1</v>
      </c>
      <c r="L894" t="str">
        <f t="shared" si="94"/>
        <v>NÃO PASSO</v>
      </c>
      <c r="M894">
        <f t="shared" si="95"/>
        <v>0</v>
      </c>
      <c r="N894" s="8">
        <f t="shared" si="97"/>
        <v>32</v>
      </c>
    </row>
    <row r="895" spans="1:14" x14ac:dyDescent="0.3">
      <c r="A895" s="6">
        <v>0.95</v>
      </c>
      <c r="B895" s="6">
        <v>0.11</v>
      </c>
      <c r="C895" s="6">
        <v>0.18</v>
      </c>
      <c r="D895" s="3">
        <f t="shared" si="98"/>
        <v>0.93599999999999994</v>
      </c>
      <c r="E895" s="2">
        <f>MAX(D845:D895)</f>
        <v>1.4259999999999997</v>
      </c>
      <c r="F895" s="2">
        <f>MIN(D845:D895)</f>
        <v>0.73199999999999998</v>
      </c>
      <c r="G895" s="4">
        <f t="shared" si="99"/>
        <v>1.0789999999999997</v>
      </c>
      <c r="H895" s="5">
        <f t="shared" si="96"/>
        <v>1.048</v>
      </c>
      <c r="I895" s="5">
        <f>IF(D895&gt;1.04,D895,I894)</f>
        <v>1.048</v>
      </c>
      <c r="J895" s="7">
        <f t="shared" si="93"/>
        <v>0</v>
      </c>
      <c r="K895" s="7">
        <f>IF(D895&lt;G895,1,0)</f>
        <v>1</v>
      </c>
      <c r="L895" t="str">
        <f t="shared" si="94"/>
        <v>NÃO PASSO</v>
      </c>
      <c r="M895">
        <f t="shared" si="95"/>
        <v>0</v>
      </c>
      <c r="N895" s="8">
        <f t="shared" si="97"/>
        <v>32</v>
      </c>
    </row>
    <row r="896" spans="1:14" x14ac:dyDescent="0.3">
      <c r="A896" s="6">
        <v>0.95</v>
      </c>
      <c r="B896" s="6">
        <v>0.09</v>
      </c>
      <c r="C896" s="6">
        <v>0.11</v>
      </c>
      <c r="D896" s="3">
        <f t="shared" si="98"/>
        <v>0.93999999999999984</v>
      </c>
      <c r="E896" s="2">
        <f>MAX(D846:D896)</f>
        <v>1.4259999999999997</v>
      </c>
      <c r="F896" s="2">
        <f>MIN(D846:D896)</f>
        <v>0.73199999999999998</v>
      </c>
      <c r="G896" s="4">
        <f t="shared" si="99"/>
        <v>1.0789999999999997</v>
      </c>
      <c r="H896" s="5">
        <f t="shared" si="96"/>
        <v>1.048</v>
      </c>
      <c r="I896" s="5">
        <f>IF(D896&gt;1.04,D896,I895)</f>
        <v>1.048</v>
      </c>
      <c r="J896" s="7">
        <f t="shared" si="93"/>
        <v>0</v>
      </c>
      <c r="K896" s="7">
        <f>IF(D896&lt;G896,1,0)</f>
        <v>1</v>
      </c>
      <c r="L896" t="str">
        <f t="shared" si="94"/>
        <v>NÃO PASSO</v>
      </c>
      <c r="M896">
        <f t="shared" si="95"/>
        <v>0</v>
      </c>
      <c r="N896" s="8">
        <f t="shared" si="97"/>
        <v>32</v>
      </c>
    </row>
    <row r="897" spans="1:14" x14ac:dyDescent="0.3">
      <c r="A897" s="6">
        <v>0.94</v>
      </c>
      <c r="B897" s="6">
        <v>0.09</v>
      </c>
      <c r="C897" s="6">
        <v>0.08</v>
      </c>
      <c r="D897" s="3">
        <f t="shared" si="98"/>
        <v>0.96</v>
      </c>
      <c r="E897" s="2">
        <f>MAX(D847:D897)</f>
        <v>1.4259999999999997</v>
      </c>
      <c r="F897" s="2">
        <f>MIN(D847:D897)</f>
        <v>0.73199999999999998</v>
      </c>
      <c r="G897" s="4">
        <f t="shared" si="99"/>
        <v>1.0789999999999997</v>
      </c>
      <c r="H897" s="5">
        <f t="shared" si="96"/>
        <v>1.048</v>
      </c>
      <c r="I897" s="5">
        <f>IF(D897&gt;1.04,D897,I896)</f>
        <v>1.048</v>
      </c>
      <c r="J897" s="7">
        <f t="shared" si="93"/>
        <v>0</v>
      </c>
      <c r="K897" s="7">
        <f>IF(D897&lt;G897,1,0)</f>
        <v>1</v>
      </c>
      <c r="L897" t="str">
        <f t="shared" si="94"/>
        <v>NÃO PASSO</v>
      </c>
      <c r="M897">
        <f t="shared" si="95"/>
        <v>0</v>
      </c>
      <c r="N897" s="8">
        <f t="shared" si="97"/>
        <v>32</v>
      </c>
    </row>
    <row r="898" spans="1:14" x14ac:dyDescent="0.3">
      <c r="A898" s="6">
        <v>0.95</v>
      </c>
      <c r="B898" s="6">
        <v>0.16</v>
      </c>
      <c r="C898" s="6">
        <v>0.01</v>
      </c>
      <c r="D898" s="3">
        <f t="shared" si="98"/>
        <v>0.99599999999999989</v>
      </c>
      <c r="E898" s="2">
        <f>MAX(D848:D898)</f>
        <v>1.4259999999999997</v>
      </c>
      <c r="F898" s="2">
        <f>MIN(D848:D898)</f>
        <v>0.73199999999999998</v>
      </c>
      <c r="G898" s="4">
        <f t="shared" si="99"/>
        <v>1.0789999999999997</v>
      </c>
      <c r="H898" s="5">
        <f t="shared" si="96"/>
        <v>1.048</v>
      </c>
      <c r="I898" s="5">
        <f>IF(D898&gt;1.04,D898,I897)</f>
        <v>1.048</v>
      </c>
      <c r="J898" s="7">
        <f t="shared" si="93"/>
        <v>0</v>
      </c>
      <c r="K898" s="7">
        <f>IF(D898&lt;G898,1,0)</f>
        <v>1</v>
      </c>
      <c r="L898" t="str">
        <f t="shared" si="94"/>
        <v>NÃO PASSO</v>
      </c>
      <c r="M898">
        <f t="shared" si="95"/>
        <v>0</v>
      </c>
      <c r="N898" s="8">
        <f t="shared" si="97"/>
        <v>32</v>
      </c>
    </row>
    <row r="899" spans="1:14" x14ac:dyDescent="0.3">
      <c r="A899" s="6">
        <v>1.01</v>
      </c>
      <c r="B899" s="6">
        <v>0.28999999999999998</v>
      </c>
      <c r="C899" s="6">
        <v>0.03</v>
      </c>
      <c r="D899" s="3">
        <f t="shared" si="98"/>
        <v>1.0759999999999998</v>
      </c>
      <c r="E899" s="2">
        <f>MAX(D849:D899)</f>
        <v>1.4259999999999997</v>
      </c>
      <c r="F899" s="2">
        <f>MIN(D849:D899)</f>
        <v>0.73199999999999998</v>
      </c>
      <c r="G899" s="4">
        <f t="shared" si="99"/>
        <v>1.0789999999999997</v>
      </c>
      <c r="H899" s="5">
        <f t="shared" si="96"/>
        <v>1.048</v>
      </c>
      <c r="I899" s="5">
        <f>IF(D899&gt;1.04,D899,I898)</f>
        <v>1.0759999999999998</v>
      </c>
      <c r="J899" s="7">
        <f t="shared" ref="J899:J962" si="100">IF(I899&lt;H899,1,0)</f>
        <v>0</v>
      </c>
      <c r="K899" s="7">
        <f>IF(D899&lt;G899,1,0)</f>
        <v>1</v>
      </c>
      <c r="L899" t="str">
        <f t="shared" ref="L899:L962" si="101">IF(AND((J899=1),(K899=1)),"PASSO","NÃO PASSO")</f>
        <v>NÃO PASSO</v>
      </c>
      <c r="M899">
        <f t="shared" ref="M899:M962" si="102">IF(AND((J899=1),(K899=1)),1,0)</f>
        <v>0</v>
      </c>
      <c r="N899" s="8">
        <f t="shared" si="97"/>
        <v>32</v>
      </c>
    </row>
    <row r="900" spans="1:14" x14ac:dyDescent="0.3">
      <c r="A900" s="6">
        <v>1.1299999999999999</v>
      </c>
      <c r="B900" s="6">
        <v>0.32</v>
      </c>
      <c r="C900" s="6">
        <v>0.21</v>
      </c>
      <c r="D900" s="3">
        <f t="shared" si="98"/>
        <v>1.198</v>
      </c>
      <c r="E900" s="2">
        <f>MAX(D850:D900)</f>
        <v>1.4259999999999997</v>
      </c>
      <c r="F900" s="2">
        <f>MIN(D850:D900)</f>
        <v>0.73199999999999998</v>
      </c>
      <c r="G900" s="4">
        <f t="shared" si="99"/>
        <v>1.0789999999999997</v>
      </c>
      <c r="H900" s="5">
        <f t="shared" ref="H900:H963" si="103">IF(I900&lt;&gt;0,I899,H899)</f>
        <v>1.0759999999999998</v>
      </c>
      <c r="I900" s="5">
        <f>IF(D900&gt;1.04,D900,I899)</f>
        <v>1.198</v>
      </c>
      <c r="J900" s="7">
        <f t="shared" si="100"/>
        <v>0</v>
      </c>
      <c r="K900" s="7">
        <f>IF(D900&lt;G900,1,0)</f>
        <v>0</v>
      </c>
      <c r="L900" t="str">
        <f t="shared" si="101"/>
        <v>NÃO PASSO</v>
      </c>
      <c r="M900">
        <f t="shared" si="102"/>
        <v>0</v>
      </c>
      <c r="N900" s="8">
        <f t="shared" ref="N900:N963" si="104">N899+M900</f>
        <v>32</v>
      </c>
    </row>
    <row r="901" spans="1:14" x14ac:dyDescent="0.3">
      <c r="A901" s="6">
        <v>1.35</v>
      </c>
      <c r="B901" s="6">
        <v>0.15</v>
      </c>
      <c r="C901" s="6">
        <v>0.39</v>
      </c>
      <c r="D901" s="3">
        <f t="shared" ref="D901:D964" si="105">AVERAGE(A899:A903)</f>
        <v>1.3199999999999998</v>
      </c>
      <c r="E901" s="2">
        <f>MAX(D851:D901)</f>
        <v>1.4259999999999997</v>
      </c>
      <c r="F901" s="2">
        <f>MIN(D851:D901)</f>
        <v>0.73199999999999998</v>
      </c>
      <c r="G901" s="4">
        <f t="shared" si="99"/>
        <v>1.0789999999999997</v>
      </c>
      <c r="H901" s="5">
        <f t="shared" si="103"/>
        <v>1.198</v>
      </c>
      <c r="I901" s="5">
        <f>IF(D901&gt;1.04,D901,I900)</f>
        <v>1.3199999999999998</v>
      </c>
      <c r="J901" s="7">
        <f t="shared" si="100"/>
        <v>0</v>
      </c>
      <c r="K901" s="7">
        <f>IF(D901&lt;G901,1,0)</f>
        <v>0</v>
      </c>
      <c r="L901" t="str">
        <f t="shared" si="101"/>
        <v>NÃO PASSO</v>
      </c>
      <c r="M901">
        <f t="shared" si="102"/>
        <v>0</v>
      </c>
      <c r="N901" s="8">
        <f t="shared" si="104"/>
        <v>32</v>
      </c>
    </row>
    <row r="902" spans="1:14" x14ac:dyDescent="0.3">
      <c r="A902" s="6">
        <v>1.55</v>
      </c>
      <c r="B902" s="6">
        <v>-0.04</v>
      </c>
      <c r="C902" s="6">
        <v>0.39</v>
      </c>
      <c r="D902" s="3">
        <f t="shared" si="105"/>
        <v>1.3439999999999999</v>
      </c>
      <c r="E902" s="2">
        <f>MAX(D852:D902)</f>
        <v>1.4259999999999997</v>
      </c>
      <c r="F902" s="2">
        <f>MIN(D852:D902)</f>
        <v>0.73199999999999998</v>
      </c>
      <c r="G902" s="4">
        <f t="shared" si="99"/>
        <v>1.0789999999999997</v>
      </c>
      <c r="H902" s="5">
        <f t="shared" si="103"/>
        <v>1.3199999999999998</v>
      </c>
      <c r="I902" s="5">
        <f>IF(D902&gt;1.04,D902,I901)</f>
        <v>1.3439999999999999</v>
      </c>
      <c r="J902" s="7">
        <f t="shared" si="100"/>
        <v>0</v>
      </c>
      <c r="K902" s="7">
        <f>IF(D902&lt;G902,1,0)</f>
        <v>0</v>
      </c>
      <c r="L902" t="str">
        <f t="shared" si="101"/>
        <v>NÃO PASSO</v>
      </c>
      <c r="M902">
        <f t="shared" si="102"/>
        <v>0</v>
      </c>
      <c r="N902" s="8">
        <f t="shared" si="104"/>
        <v>32</v>
      </c>
    </row>
    <row r="903" spans="1:14" x14ac:dyDescent="0.3">
      <c r="A903" s="6">
        <v>1.56</v>
      </c>
      <c r="B903" s="6">
        <v>-0.06</v>
      </c>
      <c r="C903" s="6">
        <v>0.08</v>
      </c>
      <c r="D903" s="3">
        <f t="shared" si="105"/>
        <v>1.3280000000000001</v>
      </c>
      <c r="E903" s="2">
        <f>MAX(D853:D903)</f>
        <v>1.4259999999999997</v>
      </c>
      <c r="F903" s="2">
        <f>MIN(D853:D903)</f>
        <v>0.73199999999999998</v>
      </c>
      <c r="G903" s="4">
        <f t="shared" si="99"/>
        <v>1.0789999999999997</v>
      </c>
      <c r="H903" s="5">
        <f t="shared" si="103"/>
        <v>1.3439999999999999</v>
      </c>
      <c r="I903" s="5">
        <f>IF(D903&gt;1.04,D903,I902)</f>
        <v>1.3280000000000001</v>
      </c>
      <c r="J903" s="7">
        <f t="shared" si="100"/>
        <v>1</v>
      </c>
      <c r="K903" s="7">
        <f>IF(D903&lt;G903,1,0)</f>
        <v>0</v>
      </c>
      <c r="L903" t="str">
        <f t="shared" si="101"/>
        <v>NÃO PASSO</v>
      </c>
      <c r="M903">
        <f t="shared" si="102"/>
        <v>0</v>
      </c>
      <c r="N903" s="8">
        <f t="shared" si="104"/>
        <v>32</v>
      </c>
    </row>
    <row r="904" spans="1:14" x14ac:dyDescent="0.3">
      <c r="A904" s="6">
        <v>1.1299999999999999</v>
      </c>
      <c r="B904" s="6">
        <v>0.06</v>
      </c>
      <c r="C904" s="6">
        <v>-0.22</v>
      </c>
      <c r="D904" s="3">
        <f t="shared" si="105"/>
        <v>1.3039999999999998</v>
      </c>
      <c r="E904" s="2">
        <f>MAX(D854:D904)</f>
        <v>1.4259999999999997</v>
      </c>
      <c r="F904" s="2">
        <f>MIN(D854:D904)</f>
        <v>0.73199999999999998</v>
      </c>
      <c r="G904" s="4">
        <f t="shared" si="99"/>
        <v>1.0789999999999997</v>
      </c>
      <c r="H904" s="5">
        <f t="shared" si="103"/>
        <v>1.3280000000000001</v>
      </c>
      <c r="I904" s="5">
        <f>IF(D904&gt;1.04,D904,I903)</f>
        <v>1.3039999999999998</v>
      </c>
      <c r="J904" s="7">
        <f t="shared" si="100"/>
        <v>1</v>
      </c>
      <c r="K904" s="7">
        <f>IF(D904&lt;G904,1,0)</f>
        <v>0</v>
      </c>
      <c r="L904" t="str">
        <f t="shared" si="101"/>
        <v>NÃO PASSO</v>
      </c>
      <c r="M904">
        <f t="shared" si="102"/>
        <v>0</v>
      </c>
      <c r="N904" s="8">
        <f t="shared" si="104"/>
        <v>32</v>
      </c>
    </row>
    <row r="905" spans="1:14" x14ac:dyDescent="0.3">
      <c r="A905" s="6">
        <v>1.05</v>
      </c>
      <c r="B905" s="6">
        <v>0.08</v>
      </c>
      <c r="C905" s="6">
        <v>-0.1</v>
      </c>
      <c r="D905" s="3">
        <f t="shared" si="105"/>
        <v>1.2100000000000002</v>
      </c>
      <c r="E905" s="2">
        <f>MAX(D855:D905)</f>
        <v>1.4259999999999997</v>
      </c>
      <c r="F905" s="2">
        <f>MIN(D855:D905)</f>
        <v>0.73199999999999998</v>
      </c>
      <c r="G905" s="4">
        <f t="shared" si="99"/>
        <v>1.0789999999999997</v>
      </c>
      <c r="H905" s="5">
        <f t="shared" si="103"/>
        <v>1.3039999999999998</v>
      </c>
      <c r="I905" s="5">
        <f>IF(D905&gt;1.04,D905,I904)</f>
        <v>1.2100000000000002</v>
      </c>
      <c r="J905" s="7">
        <f t="shared" si="100"/>
        <v>1</v>
      </c>
      <c r="K905" s="7">
        <f>IF(D905&lt;G905,1,0)</f>
        <v>0</v>
      </c>
      <c r="L905" t="str">
        <f t="shared" si="101"/>
        <v>NÃO PASSO</v>
      </c>
      <c r="M905">
        <f t="shared" si="102"/>
        <v>0</v>
      </c>
      <c r="N905" s="8">
        <f t="shared" si="104"/>
        <v>32</v>
      </c>
    </row>
    <row r="906" spans="1:14" x14ac:dyDescent="0.3">
      <c r="A906" s="6">
        <v>1.23</v>
      </c>
      <c r="B906" s="6">
        <v>0.05</v>
      </c>
      <c r="C906" s="6">
        <v>-0.14000000000000001</v>
      </c>
      <c r="D906" s="3">
        <f t="shared" si="105"/>
        <v>1.08</v>
      </c>
      <c r="E906" s="2">
        <f>MAX(D856:D906)</f>
        <v>1.4259999999999997</v>
      </c>
      <c r="F906" s="2">
        <f>MIN(D856:D906)</f>
        <v>0.73199999999999998</v>
      </c>
      <c r="G906" s="4">
        <f t="shared" si="99"/>
        <v>1.0789999999999997</v>
      </c>
      <c r="H906" s="5">
        <f t="shared" si="103"/>
        <v>1.2100000000000002</v>
      </c>
      <c r="I906" s="5">
        <f>IF(D906&gt;1.04,D906,I905)</f>
        <v>1.08</v>
      </c>
      <c r="J906" s="7">
        <f t="shared" si="100"/>
        <v>1</v>
      </c>
      <c r="K906" s="7">
        <f>IF(D906&lt;G906,1,0)</f>
        <v>0</v>
      </c>
      <c r="L906" t="str">
        <f t="shared" si="101"/>
        <v>NÃO PASSO</v>
      </c>
      <c r="M906">
        <f t="shared" si="102"/>
        <v>0</v>
      </c>
      <c r="N906" s="8">
        <f t="shared" si="104"/>
        <v>32</v>
      </c>
    </row>
    <row r="907" spans="1:14" x14ac:dyDescent="0.3">
      <c r="A907" s="6">
        <v>1.08</v>
      </c>
      <c r="B907" s="6">
        <v>-0.04</v>
      </c>
      <c r="C907" s="6">
        <v>-0.21</v>
      </c>
      <c r="D907" s="3">
        <f t="shared" si="105"/>
        <v>1.04</v>
      </c>
      <c r="E907" s="2">
        <f>MAX(D857:D907)</f>
        <v>1.4259999999999997</v>
      </c>
      <c r="F907" s="2">
        <f>MIN(D857:D907)</f>
        <v>0.73199999999999998</v>
      </c>
      <c r="G907" s="4">
        <f t="shared" si="99"/>
        <v>1.0789999999999997</v>
      </c>
      <c r="H907" s="5">
        <f t="shared" si="103"/>
        <v>1.08</v>
      </c>
      <c r="I907" s="5">
        <f>IF(D907&gt;1.04,D907,I906)</f>
        <v>1.08</v>
      </c>
      <c r="J907" s="7">
        <f t="shared" si="100"/>
        <v>0</v>
      </c>
      <c r="K907" s="7">
        <f>IF(D907&lt;G907,1,0)</f>
        <v>1</v>
      </c>
      <c r="L907" t="str">
        <f t="shared" si="101"/>
        <v>NÃO PASSO</v>
      </c>
      <c r="M907">
        <f t="shared" si="102"/>
        <v>0</v>
      </c>
      <c r="N907" s="8">
        <f t="shared" si="104"/>
        <v>32</v>
      </c>
    </row>
    <row r="908" spans="1:14" x14ac:dyDescent="0.3">
      <c r="A908" s="6">
        <v>0.91</v>
      </c>
      <c r="B908" s="6">
        <v>-0.14000000000000001</v>
      </c>
      <c r="C908" s="6">
        <v>-0.13</v>
      </c>
      <c r="D908" s="3">
        <f t="shared" si="105"/>
        <v>1.04</v>
      </c>
      <c r="E908" s="2">
        <f>MAX(D858:D908)</f>
        <v>1.4259999999999997</v>
      </c>
      <c r="F908" s="2">
        <f>MIN(D858:D908)</f>
        <v>0.73199999999999998</v>
      </c>
      <c r="G908" s="4">
        <f t="shared" si="99"/>
        <v>1.0789999999999997</v>
      </c>
      <c r="H908" s="5">
        <f t="shared" si="103"/>
        <v>1.08</v>
      </c>
      <c r="I908" s="5">
        <f>IF(D908&gt;1.04,D908,I907)</f>
        <v>1.08</v>
      </c>
      <c r="J908" s="7">
        <f t="shared" si="100"/>
        <v>0</v>
      </c>
      <c r="K908" s="7">
        <f>IF(D908&lt;G908,1,0)</f>
        <v>1</v>
      </c>
      <c r="L908" t="str">
        <f t="shared" si="101"/>
        <v>NÃO PASSO</v>
      </c>
      <c r="M908">
        <f t="shared" si="102"/>
        <v>0</v>
      </c>
      <c r="N908" s="8">
        <f t="shared" si="104"/>
        <v>32</v>
      </c>
    </row>
    <row r="909" spans="1:14" x14ac:dyDescent="0.3">
      <c r="A909" s="6">
        <v>0.93</v>
      </c>
      <c r="B909" s="6">
        <v>-0.1</v>
      </c>
      <c r="C909" s="6">
        <v>-0.05</v>
      </c>
      <c r="D909" s="3">
        <f t="shared" si="105"/>
        <v>1.036</v>
      </c>
      <c r="E909" s="2">
        <f>MAX(D859:D909)</f>
        <v>1.4259999999999997</v>
      </c>
      <c r="F909" s="2">
        <f>MIN(D859:D909)</f>
        <v>0.73199999999999998</v>
      </c>
      <c r="G909" s="4">
        <f t="shared" si="99"/>
        <v>1.0789999999999997</v>
      </c>
      <c r="H909" s="5">
        <f t="shared" si="103"/>
        <v>1.08</v>
      </c>
      <c r="I909" s="5">
        <f>IF(D909&gt;1.04,D909,I908)</f>
        <v>1.08</v>
      </c>
      <c r="J909" s="7">
        <f t="shared" si="100"/>
        <v>0</v>
      </c>
      <c r="K909" s="7">
        <f>IF(D909&lt;G909,1,0)</f>
        <v>1</v>
      </c>
      <c r="L909" t="str">
        <f t="shared" si="101"/>
        <v>NÃO PASSO</v>
      </c>
      <c r="M909">
        <f t="shared" si="102"/>
        <v>0</v>
      </c>
      <c r="N909" s="8">
        <f t="shared" si="104"/>
        <v>32</v>
      </c>
    </row>
    <row r="910" spans="1:14" x14ac:dyDescent="0.3">
      <c r="A910" s="6">
        <v>1.05</v>
      </c>
      <c r="B910" s="6">
        <v>0.08</v>
      </c>
      <c r="C910" s="6">
        <v>-0.14000000000000001</v>
      </c>
      <c r="D910" s="3">
        <f t="shared" si="105"/>
        <v>1.0699999999999998</v>
      </c>
      <c r="E910" s="2">
        <f>MAX(D860:D910)</f>
        <v>1.4259999999999997</v>
      </c>
      <c r="F910" s="2">
        <f>MIN(D860:D910)</f>
        <v>0.73199999999999998</v>
      </c>
      <c r="G910" s="4">
        <f t="shared" si="99"/>
        <v>1.0789999999999997</v>
      </c>
      <c r="H910" s="5">
        <f t="shared" si="103"/>
        <v>1.08</v>
      </c>
      <c r="I910" s="5">
        <f>IF(D910&gt;1.04,D910,I909)</f>
        <v>1.0699999999999998</v>
      </c>
      <c r="J910" s="7">
        <f t="shared" si="100"/>
        <v>1</v>
      </c>
      <c r="K910" s="7">
        <f>IF(D910&lt;G910,1,0)</f>
        <v>1</v>
      </c>
      <c r="L910" t="str">
        <f t="shared" si="101"/>
        <v>PASSO</v>
      </c>
      <c r="M910">
        <f t="shared" si="102"/>
        <v>1</v>
      </c>
      <c r="N910" s="8">
        <f t="shared" si="104"/>
        <v>33</v>
      </c>
    </row>
    <row r="911" spans="1:14" x14ac:dyDescent="0.3">
      <c r="A911" s="6">
        <v>1.21</v>
      </c>
      <c r="B911" s="6">
        <v>0.21</v>
      </c>
      <c r="C911" s="6">
        <v>-0.1</v>
      </c>
      <c r="D911" s="3">
        <f t="shared" si="105"/>
        <v>1.0859999999999999</v>
      </c>
      <c r="E911" s="2">
        <f>MAX(D861:D911)</f>
        <v>1.4259999999999997</v>
      </c>
      <c r="F911" s="2">
        <f>MIN(D861:D911)</f>
        <v>0.73199999999999998</v>
      </c>
      <c r="G911" s="4">
        <f t="shared" si="99"/>
        <v>1.0789999999999997</v>
      </c>
      <c r="H911" s="5">
        <f t="shared" si="103"/>
        <v>1.0699999999999998</v>
      </c>
      <c r="I911" s="5">
        <f>IF(D911&gt;1.04,D911,I910)</f>
        <v>1.0859999999999999</v>
      </c>
      <c r="J911" s="7">
        <f t="shared" si="100"/>
        <v>0</v>
      </c>
      <c r="K911" s="7">
        <f>IF(D911&lt;G911,1,0)</f>
        <v>0</v>
      </c>
      <c r="L911" t="str">
        <f t="shared" si="101"/>
        <v>NÃO PASSO</v>
      </c>
      <c r="M911">
        <f t="shared" si="102"/>
        <v>0</v>
      </c>
      <c r="N911" s="8">
        <f t="shared" si="104"/>
        <v>33</v>
      </c>
    </row>
    <row r="912" spans="1:14" x14ac:dyDescent="0.3">
      <c r="A912" s="6">
        <v>1.25</v>
      </c>
      <c r="B912" s="6">
        <v>0.33</v>
      </c>
      <c r="C912" s="6">
        <v>-0.09</v>
      </c>
      <c r="D912" s="3">
        <f t="shared" si="105"/>
        <v>1.0620000000000001</v>
      </c>
      <c r="E912" s="2">
        <f>MAX(D862:D912)</f>
        <v>1.4259999999999997</v>
      </c>
      <c r="F912" s="2">
        <f>MIN(D862:D912)</f>
        <v>0.74199999999999999</v>
      </c>
      <c r="G912" s="4">
        <f t="shared" si="99"/>
        <v>1.0839999999999999</v>
      </c>
      <c r="H912" s="5">
        <f t="shared" si="103"/>
        <v>1.0859999999999999</v>
      </c>
      <c r="I912" s="5">
        <f>IF(D912&gt;1.04,D912,I911)</f>
        <v>1.0620000000000001</v>
      </c>
      <c r="J912" s="7">
        <f t="shared" si="100"/>
        <v>1</v>
      </c>
      <c r="K912" s="7">
        <f>IF(D912&lt;G912,1,0)</f>
        <v>1</v>
      </c>
      <c r="L912" t="str">
        <f t="shared" si="101"/>
        <v>PASSO</v>
      </c>
      <c r="M912">
        <f t="shared" si="102"/>
        <v>1</v>
      </c>
      <c r="N912" s="8">
        <f t="shared" si="104"/>
        <v>34</v>
      </c>
    </row>
    <row r="913" spans="1:14" x14ac:dyDescent="0.3">
      <c r="A913" s="6">
        <v>0.99</v>
      </c>
      <c r="B913" s="6">
        <v>0.28999999999999998</v>
      </c>
      <c r="C913" s="6">
        <v>-0.04</v>
      </c>
      <c r="D913" s="3">
        <f t="shared" si="105"/>
        <v>0.998</v>
      </c>
      <c r="E913" s="2">
        <f>MAX(D863:D913)</f>
        <v>1.4259999999999997</v>
      </c>
      <c r="F913" s="2">
        <f>MIN(D863:D913)</f>
        <v>0.7579999999999999</v>
      </c>
      <c r="G913" s="4">
        <f t="shared" si="99"/>
        <v>1.0919999999999999</v>
      </c>
      <c r="H913" s="5">
        <f t="shared" si="103"/>
        <v>1.0620000000000001</v>
      </c>
      <c r="I913" s="5">
        <f>IF(D913&gt;1.04,D913,I912)</f>
        <v>1.0620000000000001</v>
      </c>
      <c r="J913" s="7">
        <f t="shared" si="100"/>
        <v>0</v>
      </c>
      <c r="K913" s="7">
        <f>IF(D913&lt;G913,1,0)</f>
        <v>1</v>
      </c>
      <c r="L913" t="str">
        <f t="shared" si="101"/>
        <v>NÃO PASSO</v>
      </c>
      <c r="M913">
        <f t="shared" si="102"/>
        <v>0</v>
      </c>
      <c r="N913" s="8">
        <f t="shared" si="104"/>
        <v>34</v>
      </c>
    </row>
    <row r="914" spans="1:14" x14ac:dyDescent="0.3">
      <c r="A914" s="6">
        <v>0.81</v>
      </c>
      <c r="B914" s="6">
        <v>0.13</v>
      </c>
      <c r="C914" s="6">
        <v>0.02</v>
      </c>
      <c r="D914" s="3">
        <f t="shared" si="105"/>
        <v>0.89600000000000013</v>
      </c>
      <c r="E914" s="2">
        <f>MAX(D864:D914)</f>
        <v>1.4259999999999997</v>
      </c>
      <c r="F914" s="2">
        <f>MIN(D864:D914)</f>
        <v>0.7579999999999999</v>
      </c>
      <c r="G914" s="4">
        <f t="shared" si="99"/>
        <v>1.0919999999999999</v>
      </c>
      <c r="H914" s="5">
        <f t="shared" si="103"/>
        <v>1.0620000000000001</v>
      </c>
      <c r="I914" s="5">
        <f>IF(D914&gt;1.04,D914,I913)</f>
        <v>1.0620000000000001</v>
      </c>
      <c r="J914" s="7">
        <f t="shared" si="100"/>
        <v>0</v>
      </c>
      <c r="K914" s="7">
        <f>IF(D914&lt;G914,1,0)</f>
        <v>1</v>
      </c>
      <c r="L914" t="str">
        <f t="shared" si="101"/>
        <v>NÃO PASSO</v>
      </c>
      <c r="M914">
        <f t="shared" si="102"/>
        <v>0</v>
      </c>
      <c r="N914" s="8">
        <f t="shared" si="104"/>
        <v>34</v>
      </c>
    </row>
    <row r="915" spans="1:14" x14ac:dyDescent="0.3">
      <c r="A915" s="6">
        <v>0.73</v>
      </c>
      <c r="B915" s="6">
        <v>-0.09</v>
      </c>
      <c r="C915" s="6">
        <v>0.08</v>
      </c>
      <c r="D915" s="3">
        <f t="shared" si="105"/>
        <v>0.79600000000000004</v>
      </c>
      <c r="E915" s="2">
        <f>MAX(D865:D915)</f>
        <v>1.4259999999999997</v>
      </c>
      <c r="F915" s="2">
        <f>MIN(D865:D915)</f>
        <v>0.7579999999999999</v>
      </c>
      <c r="G915" s="4">
        <f t="shared" si="99"/>
        <v>1.0919999999999999</v>
      </c>
      <c r="H915" s="5">
        <f t="shared" si="103"/>
        <v>1.0620000000000001</v>
      </c>
      <c r="I915" s="5">
        <f>IF(D915&gt;1.04,D915,I914)</f>
        <v>1.0620000000000001</v>
      </c>
      <c r="J915" s="7">
        <f t="shared" si="100"/>
        <v>0</v>
      </c>
      <c r="K915" s="7">
        <f>IF(D915&lt;G915,1,0)</f>
        <v>1</v>
      </c>
      <c r="L915" t="str">
        <f t="shared" si="101"/>
        <v>NÃO PASSO</v>
      </c>
      <c r="M915">
        <f t="shared" si="102"/>
        <v>0</v>
      </c>
      <c r="N915" s="8">
        <f t="shared" si="104"/>
        <v>34</v>
      </c>
    </row>
    <row r="916" spans="1:14" x14ac:dyDescent="0.3">
      <c r="A916" s="6">
        <v>0.7</v>
      </c>
      <c r="B916" s="6">
        <v>-0.18</v>
      </c>
      <c r="C916" s="6">
        <v>0.04</v>
      </c>
      <c r="D916" s="3">
        <f t="shared" si="105"/>
        <v>0.76</v>
      </c>
      <c r="E916" s="2">
        <f>MAX(D866:D916)</f>
        <v>1.4259999999999997</v>
      </c>
      <c r="F916" s="2">
        <f>MIN(D866:D916)</f>
        <v>0.7579999999999999</v>
      </c>
      <c r="G916" s="4">
        <f t="shared" si="99"/>
        <v>1.0919999999999999</v>
      </c>
      <c r="H916" s="5">
        <f t="shared" si="103"/>
        <v>1.0620000000000001</v>
      </c>
      <c r="I916" s="5">
        <f>IF(D916&gt;1.04,D916,I915)</f>
        <v>1.0620000000000001</v>
      </c>
      <c r="J916" s="7">
        <f t="shared" si="100"/>
        <v>0</v>
      </c>
      <c r="K916" s="7">
        <f>IF(D916&lt;G916,1,0)</f>
        <v>1</v>
      </c>
      <c r="L916" t="str">
        <f t="shared" si="101"/>
        <v>NÃO PASSO</v>
      </c>
      <c r="M916">
        <f t="shared" si="102"/>
        <v>0</v>
      </c>
      <c r="N916" s="8">
        <f t="shared" si="104"/>
        <v>34</v>
      </c>
    </row>
    <row r="917" spans="1:14" x14ac:dyDescent="0.3">
      <c r="A917" s="6">
        <v>0.75</v>
      </c>
      <c r="B917" s="6">
        <v>-0.1</v>
      </c>
      <c r="C917" s="6">
        <v>0.04</v>
      </c>
      <c r="D917" s="3">
        <f t="shared" si="105"/>
        <v>0.76999999999999991</v>
      </c>
      <c r="E917" s="2">
        <f>MAX(D867:D917)</f>
        <v>1.4259999999999997</v>
      </c>
      <c r="F917" s="2">
        <f>MIN(D867:D917)</f>
        <v>0.7579999999999999</v>
      </c>
      <c r="G917" s="4">
        <f t="shared" si="99"/>
        <v>1.0919999999999999</v>
      </c>
      <c r="H917" s="5">
        <f t="shared" si="103"/>
        <v>1.0620000000000001</v>
      </c>
      <c r="I917" s="5">
        <f>IF(D917&gt;1.04,D917,I916)</f>
        <v>1.0620000000000001</v>
      </c>
      <c r="J917" s="7">
        <f t="shared" si="100"/>
        <v>0</v>
      </c>
      <c r="K917" s="7">
        <f>IF(D917&lt;G917,1,0)</f>
        <v>1</v>
      </c>
      <c r="L917" t="str">
        <f t="shared" si="101"/>
        <v>NÃO PASSO</v>
      </c>
      <c r="M917">
        <f t="shared" si="102"/>
        <v>0</v>
      </c>
      <c r="N917" s="8">
        <f t="shared" si="104"/>
        <v>34</v>
      </c>
    </row>
    <row r="918" spans="1:14" x14ac:dyDescent="0.3">
      <c r="A918" s="6">
        <v>0.81</v>
      </c>
      <c r="B918" s="6">
        <v>0.01</v>
      </c>
      <c r="C918" s="6">
        <v>0.02</v>
      </c>
      <c r="D918" s="3">
        <f t="shared" si="105"/>
        <v>0.80399999999999994</v>
      </c>
      <c r="E918" s="2">
        <f>MAX(D868:D918)</f>
        <v>1.4259999999999997</v>
      </c>
      <c r="F918" s="2">
        <f>MIN(D868:D918)</f>
        <v>0.7579999999999999</v>
      </c>
      <c r="G918" s="4">
        <f t="shared" si="99"/>
        <v>1.0919999999999999</v>
      </c>
      <c r="H918" s="5">
        <f t="shared" si="103"/>
        <v>1.0620000000000001</v>
      </c>
      <c r="I918" s="5">
        <f>IF(D918&gt;1.04,D918,I917)</f>
        <v>1.0620000000000001</v>
      </c>
      <c r="J918" s="7">
        <f t="shared" si="100"/>
        <v>0</v>
      </c>
      <c r="K918" s="7">
        <f>IF(D918&lt;G918,1,0)</f>
        <v>1</v>
      </c>
      <c r="L918" t="str">
        <f t="shared" si="101"/>
        <v>NÃO PASSO</v>
      </c>
      <c r="M918">
        <f t="shared" si="102"/>
        <v>0</v>
      </c>
      <c r="N918" s="8">
        <f t="shared" si="104"/>
        <v>34</v>
      </c>
    </row>
    <row r="919" spans="1:14" x14ac:dyDescent="0.3">
      <c r="A919" s="6">
        <v>0.86</v>
      </c>
      <c r="B919" s="6">
        <v>7.0000000000000007E-2</v>
      </c>
      <c r="C919" s="6">
        <v>0.02</v>
      </c>
      <c r="D919" s="3">
        <f t="shared" si="105"/>
        <v>0.84599999999999986</v>
      </c>
      <c r="E919" s="2">
        <f>MAX(D869:D919)</f>
        <v>1.4259999999999997</v>
      </c>
      <c r="F919" s="2">
        <f>MIN(D869:D919)</f>
        <v>0.7579999999999999</v>
      </c>
      <c r="G919" s="4">
        <f t="shared" si="99"/>
        <v>1.0919999999999999</v>
      </c>
      <c r="H919" s="5">
        <f t="shared" si="103"/>
        <v>1.0620000000000001</v>
      </c>
      <c r="I919" s="5">
        <f>IF(D919&gt;1.04,D919,I918)</f>
        <v>1.0620000000000001</v>
      </c>
      <c r="J919" s="7">
        <f t="shared" si="100"/>
        <v>0</v>
      </c>
      <c r="K919" s="7">
        <f>IF(D919&lt;G919,1,0)</f>
        <v>1</v>
      </c>
      <c r="L919" t="str">
        <f t="shared" si="101"/>
        <v>NÃO PASSO</v>
      </c>
      <c r="M919">
        <f t="shared" si="102"/>
        <v>0</v>
      </c>
      <c r="N919" s="8">
        <f t="shared" si="104"/>
        <v>34</v>
      </c>
    </row>
    <row r="920" spans="1:14" x14ac:dyDescent="0.3">
      <c r="A920" s="6">
        <v>0.9</v>
      </c>
      <c r="B920" s="6">
        <v>0.05</v>
      </c>
      <c r="C920" s="6">
        <v>0.02</v>
      </c>
      <c r="D920" s="3">
        <f t="shared" si="105"/>
        <v>0.88000000000000012</v>
      </c>
      <c r="E920" s="2">
        <f>MAX(D870:D920)</f>
        <v>1.4259999999999997</v>
      </c>
      <c r="F920" s="2">
        <f>MIN(D870:D920)</f>
        <v>0.7579999999999999</v>
      </c>
      <c r="G920" s="4">
        <f t="shared" si="99"/>
        <v>1.0919999999999999</v>
      </c>
      <c r="H920" s="5">
        <f t="shared" si="103"/>
        <v>1.0620000000000001</v>
      </c>
      <c r="I920" s="5">
        <f>IF(D920&gt;1.04,D920,I919)</f>
        <v>1.0620000000000001</v>
      </c>
      <c r="J920" s="7">
        <f t="shared" si="100"/>
        <v>0</v>
      </c>
      <c r="K920" s="7">
        <f>IF(D920&lt;G920,1,0)</f>
        <v>1</v>
      </c>
      <c r="L920" t="str">
        <f t="shared" si="101"/>
        <v>NÃO PASSO</v>
      </c>
      <c r="M920">
        <f t="shared" si="102"/>
        <v>0</v>
      </c>
      <c r="N920" s="8">
        <f t="shared" si="104"/>
        <v>34</v>
      </c>
    </row>
    <row r="921" spans="1:14" x14ac:dyDescent="0.3">
      <c r="A921" s="6">
        <v>0.91</v>
      </c>
      <c r="B921" s="6">
        <v>0.02</v>
      </c>
      <c r="C921" s="6">
        <v>0.06</v>
      </c>
      <c r="D921" s="3">
        <f t="shared" si="105"/>
        <v>0.91799999999999993</v>
      </c>
      <c r="E921" s="2">
        <f>MAX(D871:D921)</f>
        <v>1.4259999999999997</v>
      </c>
      <c r="F921" s="2">
        <f>MIN(D871:D921)</f>
        <v>0.7579999999999999</v>
      </c>
      <c r="G921" s="4">
        <f t="shared" si="99"/>
        <v>1.0919999999999999</v>
      </c>
      <c r="H921" s="5">
        <f t="shared" si="103"/>
        <v>1.0620000000000001</v>
      </c>
      <c r="I921" s="5">
        <f>IF(D921&gt;1.04,D921,I920)</f>
        <v>1.0620000000000001</v>
      </c>
      <c r="J921" s="7">
        <f t="shared" si="100"/>
        <v>0</v>
      </c>
      <c r="K921" s="7">
        <f>IF(D921&lt;G921,1,0)</f>
        <v>1</v>
      </c>
      <c r="L921" t="str">
        <f t="shared" si="101"/>
        <v>NÃO PASSO</v>
      </c>
      <c r="M921">
        <f t="shared" si="102"/>
        <v>0</v>
      </c>
      <c r="N921" s="8">
        <f t="shared" si="104"/>
        <v>34</v>
      </c>
    </row>
    <row r="922" spans="1:14" x14ac:dyDescent="0.3">
      <c r="A922" s="6">
        <v>0.92</v>
      </c>
      <c r="B922" s="6">
        <v>-0.02</v>
      </c>
      <c r="C922" s="6">
        <v>0.11</v>
      </c>
      <c r="D922" s="3">
        <f t="shared" si="105"/>
        <v>0.95799999999999996</v>
      </c>
      <c r="E922" s="2">
        <f>MAX(D872:D922)</f>
        <v>1.4259999999999997</v>
      </c>
      <c r="F922" s="2">
        <f>MIN(D872:D922)</f>
        <v>0.7579999999999999</v>
      </c>
      <c r="G922" s="4">
        <f t="shared" si="99"/>
        <v>1.0919999999999999</v>
      </c>
      <c r="H922" s="5">
        <f t="shared" si="103"/>
        <v>1.0620000000000001</v>
      </c>
      <c r="I922" s="5">
        <f>IF(D922&gt;1.04,D922,I921)</f>
        <v>1.0620000000000001</v>
      </c>
      <c r="J922" s="7">
        <f t="shared" si="100"/>
        <v>0</v>
      </c>
      <c r="K922" s="7">
        <f>IF(D922&lt;G922,1,0)</f>
        <v>1</v>
      </c>
      <c r="L922" t="str">
        <f t="shared" si="101"/>
        <v>NÃO PASSO</v>
      </c>
      <c r="M922">
        <f t="shared" si="102"/>
        <v>0</v>
      </c>
      <c r="N922" s="8">
        <f t="shared" si="104"/>
        <v>34</v>
      </c>
    </row>
    <row r="923" spans="1:14" x14ac:dyDescent="0.3">
      <c r="A923" s="6">
        <v>1</v>
      </c>
      <c r="B923" s="6">
        <v>-0.05</v>
      </c>
      <c r="C923" s="6">
        <v>0.11</v>
      </c>
      <c r="D923" s="3">
        <f t="shared" si="105"/>
        <v>0.99</v>
      </c>
      <c r="E923" s="2">
        <f>MAX(D873:D923)</f>
        <v>1.4259999999999997</v>
      </c>
      <c r="F923" s="2">
        <f>MIN(D873:D923)</f>
        <v>0.7579999999999999</v>
      </c>
      <c r="G923" s="4">
        <f t="shared" si="99"/>
        <v>1.0919999999999999</v>
      </c>
      <c r="H923" s="5">
        <f t="shared" si="103"/>
        <v>1.0620000000000001</v>
      </c>
      <c r="I923" s="5">
        <f>IF(D923&gt;1.04,D923,I922)</f>
        <v>1.0620000000000001</v>
      </c>
      <c r="J923" s="7">
        <f t="shared" si="100"/>
        <v>0</v>
      </c>
      <c r="K923" s="7">
        <f>IF(D923&lt;G923,1,0)</f>
        <v>1</v>
      </c>
      <c r="L923" t="str">
        <f t="shared" si="101"/>
        <v>NÃO PASSO</v>
      </c>
      <c r="M923">
        <f t="shared" si="102"/>
        <v>0</v>
      </c>
      <c r="N923" s="8">
        <f t="shared" si="104"/>
        <v>34</v>
      </c>
    </row>
    <row r="924" spans="1:14" x14ac:dyDescent="0.3">
      <c r="A924" s="6">
        <v>1.06</v>
      </c>
      <c r="B924" s="6">
        <v>-0.02</v>
      </c>
      <c r="C924" s="6">
        <v>0.1</v>
      </c>
      <c r="D924" s="3">
        <f t="shared" si="105"/>
        <v>1.006</v>
      </c>
      <c r="E924" s="2">
        <f>MAX(D874:D924)</f>
        <v>1.4259999999999997</v>
      </c>
      <c r="F924" s="2">
        <f>MIN(D874:D924)</f>
        <v>0.7579999999999999</v>
      </c>
      <c r="G924" s="4">
        <f t="shared" si="99"/>
        <v>1.0919999999999999</v>
      </c>
      <c r="H924" s="5">
        <f t="shared" si="103"/>
        <v>1.0620000000000001</v>
      </c>
      <c r="I924" s="5">
        <f>IF(D924&gt;1.04,D924,I923)</f>
        <v>1.0620000000000001</v>
      </c>
      <c r="J924" s="7">
        <f t="shared" si="100"/>
        <v>0</v>
      </c>
      <c r="K924" s="7">
        <f>IF(D924&lt;G924,1,0)</f>
        <v>1</v>
      </c>
      <c r="L924" t="str">
        <f t="shared" si="101"/>
        <v>NÃO PASSO</v>
      </c>
      <c r="M924">
        <f t="shared" si="102"/>
        <v>0</v>
      </c>
      <c r="N924" s="8">
        <f t="shared" si="104"/>
        <v>34</v>
      </c>
    </row>
    <row r="925" spans="1:14" x14ac:dyDescent="0.3">
      <c r="A925" s="6">
        <v>1.06</v>
      </c>
      <c r="B925" s="6">
        <v>0.06</v>
      </c>
      <c r="C925" s="6">
        <v>0.09</v>
      </c>
      <c r="D925" s="3">
        <f t="shared" si="105"/>
        <v>1.016</v>
      </c>
      <c r="E925" s="2">
        <f>MAX(D875:D925)</f>
        <v>1.4259999999999997</v>
      </c>
      <c r="F925" s="2">
        <f>MIN(D875:D925)</f>
        <v>0.7579999999999999</v>
      </c>
      <c r="G925" s="4">
        <f t="shared" si="99"/>
        <v>1.0919999999999999</v>
      </c>
      <c r="H925" s="5">
        <f t="shared" si="103"/>
        <v>1.0620000000000001</v>
      </c>
      <c r="I925" s="5">
        <f>IF(D925&gt;1.04,D925,I924)</f>
        <v>1.0620000000000001</v>
      </c>
      <c r="J925" s="7">
        <f t="shared" si="100"/>
        <v>0</v>
      </c>
      <c r="K925" s="7">
        <f>IF(D925&lt;G925,1,0)</f>
        <v>1</v>
      </c>
      <c r="L925" t="str">
        <f t="shared" si="101"/>
        <v>NÃO PASSO</v>
      </c>
      <c r="M925">
        <f t="shared" si="102"/>
        <v>0</v>
      </c>
      <c r="N925" s="8">
        <f t="shared" si="104"/>
        <v>34</v>
      </c>
    </row>
    <row r="926" spans="1:14" x14ac:dyDescent="0.3">
      <c r="A926" s="6">
        <v>0.99</v>
      </c>
      <c r="B926" s="6">
        <v>0.06</v>
      </c>
      <c r="C926" s="6">
        <v>0.03</v>
      </c>
      <c r="D926" s="3">
        <f t="shared" si="105"/>
        <v>1.028</v>
      </c>
      <c r="E926" s="2">
        <f>MAX(D876:D926)</f>
        <v>1.3820000000000001</v>
      </c>
      <c r="F926" s="2">
        <f>MIN(D876:D926)</f>
        <v>0.7579999999999999</v>
      </c>
      <c r="G926" s="4">
        <f t="shared" si="99"/>
        <v>1.07</v>
      </c>
      <c r="H926" s="5">
        <f t="shared" si="103"/>
        <v>1.0620000000000001</v>
      </c>
      <c r="I926" s="5">
        <f>IF(D926&gt;1.04,D926,I925)</f>
        <v>1.0620000000000001</v>
      </c>
      <c r="J926" s="7">
        <f t="shared" si="100"/>
        <v>0</v>
      </c>
      <c r="K926" s="7">
        <f>IF(D926&lt;G926,1,0)</f>
        <v>1</v>
      </c>
      <c r="L926" t="str">
        <f t="shared" si="101"/>
        <v>NÃO PASSO</v>
      </c>
      <c r="M926">
        <f t="shared" si="102"/>
        <v>0</v>
      </c>
      <c r="N926" s="8">
        <f t="shared" si="104"/>
        <v>34</v>
      </c>
    </row>
    <row r="927" spans="1:14" x14ac:dyDescent="0.3">
      <c r="A927" s="6">
        <v>0.97</v>
      </c>
      <c r="B927" s="6">
        <v>0.03</v>
      </c>
      <c r="C927" s="6">
        <v>0.03</v>
      </c>
      <c r="D927" s="3">
        <f t="shared" si="105"/>
        <v>1.0580000000000001</v>
      </c>
      <c r="E927" s="2">
        <f>MAX(D877:D927)</f>
        <v>1.3439999999999999</v>
      </c>
      <c r="F927" s="2">
        <f>MIN(D877:D927)</f>
        <v>0.7579999999999999</v>
      </c>
      <c r="G927" s="4">
        <f t="shared" si="99"/>
        <v>1.0509999999999999</v>
      </c>
      <c r="H927" s="5">
        <f t="shared" si="103"/>
        <v>1.0620000000000001</v>
      </c>
      <c r="I927" s="5">
        <f>IF(D927&gt;1.04,D927,I926)</f>
        <v>1.0580000000000001</v>
      </c>
      <c r="J927" s="7">
        <f t="shared" si="100"/>
        <v>1</v>
      </c>
      <c r="K927" s="7">
        <f>IF(D927&lt;G927,1,0)</f>
        <v>0</v>
      </c>
      <c r="L927" t="str">
        <f t="shared" si="101"/>
        <v>NÃO PASSO</v>
      </c>
      <c r="M927">
        <f t="shared" si="102"/>
        <v>0</v>
      </c>
      <c r="N927" s="8">
        <f t="shared" si="104"/>
        <v>34</v>
      </c>
    </row>
    <row r="928" spans="1:14" x14ac:dyDescent="0.3">
      <c r="A928" s="6">
        <v>1.06</v>
      </c>
      <c r="B928" s="6">
        <v>0.08</v>
      </c>
      <c r="C928" s="6">
        <v>0.17</v>
      </c>
      <c r="D928" s="3">
        <f t="shared" si="105"/>
        <v>1.1240000000000001</v>
      </c>
      <c r="E928" s="2">
        <f>MAX(D878:D928)</f>
        <v>1.3439999999999999</v>
      </c>
      <c r="F928" s="2">
        <f>MIN(D878:D928)</f>
        <v>0.7579999999999999</v>
      </c>
      <c r="G928" s="4">
        <f t="shared" si="99"/>
        <v>1.0509999999999999</v>
      </c>
      <c r="H928" s="5">
        <f t="shared" si="103"/>
        <v>1.0580000000000001</v>
      </c>
      <c r="I928" s="5">
        <f>IF(D928&gt;1.04,D928,I927)</f>
        <v>1.1240000000000001</v>
      </c>
      <c r="J928" s="7">
        <f t="shared" si="100"/>
        <v>0</v>
      </c>
      <c r="K928" s="7">
        <f>IF(D928&lt;G928,1,0)</f>
        <v>0</v>
      </c>
      <c r="L928" t="str">
        <f t="shared" si="101"/>
        <v>NÃO PASSO</v>
      </c>
      <c r="M928">
        <f t="shared" si="102"/>
        <v>0</v>
      </c>
      <c r="N928" s="8">
        <f t="shared" si="104"/>
        <v>34</v>
      </c>
    </row>
    <row r="929" spans="1:14" x14ac:dyDescent="0.3">
      <c r="A929" s="6">
        <v>1.21</v>
      </c>
      <c r="B929" s="6">
        <v>0.15</v>
      </c>
      <c r="C929" s="6">
        <v>0.37</v>
      </c>
      <c r="D929" s="3">
        <f t="shared" si="105"/>
        <v>1.242</v>
      </c>
      <c r="E929" s="2">
        <f>MAX(D879:D929)</f>
        <v>1.3439999999999999</v>
      </c>
      <c r="F929" s="2">
        <f>MIN(D879:D929)</f>
        <v>0.7579999999999999</v>
      </c>
      <c r="G929" s="4">
        <f t="shared" si="99"/>
        <v>1.0509999999999999</v>
      </c>
      <c r="H929" s="5">
        <f t="shared" si="103"/>
        <v>1.1240000000000001</v>
      </c>
      <c r="I929" s="5">
        <f>IF(D929&gt;1.04,D929,I928)</f>
        <v>1.242</v>
      </c>
      <c r="J929" s="7">
        <f t="shared" si="100"/>
        <v>0</v>
      </c>
      <c r="K929" s="7">
        <f>IF(D929&lt;G929,1,0)</f>
        <v>0</v>
      </c>
      <c r="L929" t="str">
        <f t="shared" si="101"/>
        <v>NÃO PASSO</v>
      </c>
      <c r="M929">
        <f t="shared" si="102"/>
        <v>0</v>
      </c>
      <c r="N929" s="8">
        <f t="shared" si="104"/>
        <v>34</v>
      </c>
    </row>
    <row r="930" spans="1:14" x14ac:dyDescent="0.3">
      <c r="A930" s="6">
        <v>1.39</v>
      </c>
      <c r="B930" s="6">
        <v>0.26</v>
      </c>
      <c r="C930" s="6">
        <v>0.23</v>
      </c>
      <c r="D930" s="3">
        <f t="shared" si="105"/>
        <v>1.34</v>
      </c>
      <c r="E930" s="2">
        <f>MAX(D880:D930)</f>
        <v>1.3439999999999999</v>
      </c>
      <c r="F930" s="2">
        <f>MIN(D880:D930)</f>
        <v>0.7579999999999999</v>
      </c>
      <c r="G930" s="4">
        <f t="shared" si="99"/>
        <v>1.0509999999999999</v>
      </c>
      <c r="H930" s="5">
        <f t="shared" si="103"/>
        <v>1.242</v>
      </c>
      <c r="I930" s="5">
        <f>IF(D930&gt;1.04,D930,I929)</f>
        <v>1.34</v>
      </c>
      <c r="J930" s="7">
        <f t="shared" si="100"/>
        <v>0</v>
      </c>
      <c r="K930" s="7">
        <f>IF(D930&lt;G930,1,0)</f>
        <v>0</v>
      </c>
      <c r="L930" t="str">
        <f t="shared" si="101"/>
        <v>NÃO PASSO</v>
      </c>
      <c r="M930">
        <f t="shared" si="102"/>
        <v>0</v>
      </c>
      <c r="N930" s="8">
        <f t="shared" si="104"/>
        <v>34</v>
      </c>
    </row>
    <row r="931" spans="1:14" x14ac:dyDescent="0.3">
      <c r="A931" s="6">
        <v>1.58</v>
      </c>
      <c r="B931" s="6">
        <v>0.28999999999999998</v>
      </c>
      <c r="C931" s="6">
        <v>0.1</v>
      </c>
      <c r="D931" s="3">
        <f t="shared" si="105"/>
        <v>1.3539999999999999</v>
      </c>
      <c r="E931" s="2">
        <f>MAX(D881:D931)</f>
        <v>1.3539999999999999</v>
      </c>
      <c r="F931" s="2">
        <f>MIN(D881:D931)</f>
        <v>0.7579999999999999</v>
      </c>
      <c r="G931" s="4">
        <f t="shared" si="99"/>
        <v>1.0559999999999998</v>
      </c>
      <c r="H931" s="5">
        <f t="shared" si="103"/>
        <v>1.34</v>
      </c>
      <c r="I931" s="5">
        <f>IF(D931&gt;1.04,D931,I930)</f>
        <v>1.3539999999999999</v>
      </c>
      <c r="J931" s="7">
        <f t="shared" si="100"/>
        <v>0</v>
      </c>
      <c r="K931" s="7">
        <f>IF(D931&lt;G931,1,0)</f>
        <v>0</v>
      </c>
      <c r="L931" t="str">
        <f t="shared" si="101"/>
        <v>NÃO PASSO</v>
      </c>
      <c r="M931">
        <f t="shared" si="102"/>
        <v>0</v>
      </c>
      <c r="N931" s="8">
        <f t="shared" si="104"/>
        <v>34</v>
      </c>
    </row>
    <row r="932" spans="1:14" x14ac:dyDescent="0.3">
      <c r="A932" s="6">
        <v>1.46</v>
      </c>
      <c r="B932" s="6">
        <v>0.17</v>
      </c>
      <c r="C932" s="6">
        <v>-0.06</v>
      </c>
      <c r="D932" s="3">
        <f t="shared" si="105"/>
        <v>1.3</v>
      </c>
      <c r="E932" s="2">
        <f>MAX(D882:D932)</f>
        <v>1.3539999999999999</v>
      </c>
      <c r="F932" s="2">
        <f>MIN(D882:D932)</f>
        <v>0.7579999999999999</v>
      </c>
      <c r="G932" s="4">
        <f t="shared" si="99"/>
        <v>1.0559999999999998</v>
      </c>
      <c r="H932" s="5">
        <f t="shared" si="103"/>
        <v>1.3539999999999999</v>
      </c>
      <c r="I932" s="5">
        <f>IF(D932&gt;1.04,D932,I931)</f>
        <v>1.3</v>
      </c>
      <c r="J932" s="7">
        <f t="shared" si="100"/>
        <v>1</v>
      </c>
      <c r="K932" s="7">
        <f>IF(D932&lt;G932,1,0)</f>
        <v>0</v>
      </c>
      <c r="L932" t="str">
        <f t="shared" si="101"/>
        <v>NÃO PASSO</v>
      </c>
      <c r="M932">
        <f t="shared" si="102"/>
        <v>0</v>
      </c>
      <c r="N932" s="8">
        <f t="shared" si="104"/>
        <v>34</v>
      </c>
    </row>
    <row r="933" spans="1:14" x14ac:dyDescent="0.3">
      <c r="A933" s="6">
        <v>1.1299999999999999</v>
      </c>
      <c r="B933" s="6">
        <v>0</v>
      </c>
      <c r="C933" s="6">
        <v>-0.05</v>
      </c>
      <c r="D933" s="3">
        <f t="shared" si="105"/>
        <v>1.17</v>
      </c>
      <c r="E933" s="2">
        <f>MAX(D883:D933)</f>
        <v>1.3539999999999999</v>
      </c>
      <c r="F933" s="2">
        <f>MIN(D883:D933)</f>
        <v>0.7579999999999999</v>
      </c>
      <c r="G933" s="4">
        <f t="shared" si="99"/>
        <v>1.0559999999999998</v>
      </c>
      <c r="H933" s="5">
        <f t="shared" si="103"/>
        <v>1.3</v>
      </c>
      <c r="I933" s="5">
        <f>IF(D933&gt;1.04,D933,I932)</f>
        <v>1.17</v>
      </c>
      <c r="J933" s="7">
        <f t="shared" si="100"/>
        <v>1</v>
      </c>
      <c r="K933" s="7">
        <f>IF(D933&lt;G933,1,0)</f>
        <v>0</v>
      </c>
      <c r="L933" t="str">
        <f t="shared" si="101"/>
        <v>NÃO PASSO</v>
      </c>
      <c r="M933">
        <f t="shared" si="102"/>
        <v>0</v>
      </c>
      <c r="N933" s="8">
        <f t="shared" si="104"/>
        <v>34</v>
      </c>
    </row>
    <row r="934" spans="1:14" x14ac:dyDescent="0.3">
      <c r="A934" s="6">
        <v>0.94</v>
      </c>
      <c r="B934" s="6">
        <v>0</v>
      </c>
      <c r="C934" s="6">
        <v>-0.1</v>
      </c>
      <c r="D934" s="3">
        <f t="shared" si="105"/>
        <v>1</v>
      </c>
      <c r="E934" s="2">
        <f>MAX(D884:D934)</f>
        <v>1.3539999999999999</v>
      </c>
      <c r="F934" s="2">
        <f>MIN(D884:D934)</f>
        <v>0.7579999999999999</v>
      </c>
      <c r="G934" s="4">
        <f t="shared" si="99"/>
        <v>1.0559999999999998</v>
      </c>
      <c r="H934" s="5">
        <f t="shared" si="103"/>
        <v>1.17</v>
      </c>
      <c r="I934" s="5">
        <f>IF(D934&gt;1.04,D934,I933)</f>
        <v>1.17</v>
      </c>
      <c r="J934" s="7">
        <f t="shared" si="100"/>
        <v>0</v>
      </c>
      <c r="K934" s="7">
        <f>IF(D934&lt;G934,1,0)</f>
        <v>1</v>
      </c>
      <c r="L934" t="str">
        <f t="shared" si="101"/>
        <v>NÃO PASSO</v>
      </c>
      <c r="M934">
        <f t="shared" si="102"/>
        <v>0</v>
      </c>
      <c r="N934" s="8">
        <f t="shared" si="104"/>
        <v>34</v>
      </c>
    </row>
    <row r="935" spans="1:14" x14ac:dyDescent="0.3">
      <c r="A935" s="6">
        <v>0.74</v>
      </c>
      <c r="B935" s="6">
        <v>7.0000000000000007E-2</v>
      </c>
      <c r="C935" s="6">
        <v>-0.12</v>
      </c>
      <c r="D935" s="3">
        <f t="shared" si="105"/>
        <v>0.8819999999999999</v>
      </c>
      <c r="E935" s="2">
        <f>MAX(D885:D935)</f>
        <v>1.3539999999999999</v>
      </c>
      <c r="F935" s="2">
        <f>MIN(D885:D935)</f>
        <v>0.7579999999999999</v>
      </c>
      <c r="G935" s="4">
        <f t="shared" si="99"/>
        <v>1.0559999999999998</v>
      </c>
      <c r="H935" s="5">
        <f t="shared" si="103"/>
        <v>1.17</v>
      </c>
      <c r="I935" s="5">
        <f>IF(D935&gt;1.04,D935,I934)</f>
        <v>1.17</v>
      </c>
      <c r="J935" s="7">
        <f t="shared" si="100"/>
        <v>0</v>
      </c>
      <c r="K935" s="7">
        <f>IF(D935&lt;G935,1,0)</f>
        <v>1</v>
      </c>
      <c r="L935" t="str">
        <f t="shared" si="101"/>
        <v>NÃO PASSO</v>
      </c>
      <c r="M935">
        <f t="shared" si="102"/>
        <v>0</v>
      </c>
      <c r="N935" s="8">
        <f t="shared" si="104"/>
        <v>34</v>
      </c>
    </row>
    <row r="936" spans="1:14" x14ac:dyDescent="0.3">
      <c r="A936" s="6">
        <v>0.73</v>
      </c>
      <c r="B936" s="6">
        <v>0.13</v>
      </c>
      <c r="C936" s="6">
        <v>-0.12</v>
      </c>
      <c r="D936" s="3">
        <f t="shared" si="105"/>
        <v>0.874</v>
      </c>
      <c r="E936" s="2">
        <f>MAX(D886:D936)</f>
        <v>1.3539999999999999</v>
      </c>
      <c r="F936" s="2">
        <f>MIN(D886:D936)</f>
        <v>0.7579999999999999</v>
      </c>
      <c r="G936" s="4">
        <f t="shared" si="99"/>
        <v>1.0559999999999998</v>
      </c>
      <c r="H936" s="5">
        <f t="shared" si="103"/>
        <v>1.17</v>
      </c>
      <c r="I936" s="5">
        <f>IF(D936&gt;1.04,D936,I935)</f>
        <v>1.17</v>
      </c>
      <c r="J936" s="7">
        <f t="shared" si="100"/>
        <v>0</v>
      </c>
      <c r="K936" s="7">
        <f>IF(D936&lt;G936,1,0)</f>
        <v>1</v>
      </c>
      <c r="L936" t="str">
        <f t="shared" si="101"/>
        <v>NÃO PASSO</v>
      </c>
      <c r="M936">
        <f t="shared" si="102"/>
        <v>0</v>
      </c>
      <c r="N936" s="8">
        <f t="shared" si="104"/>
        <v>34</v>
      </c>
    </row>
    <row r="937" spans="1:14" x14ac:dyDescent="0.3">
      <c r="A937" s="6">
        <v>0.87</v>
      </c>
      <c r="B937" s="6">
        <v>0.16</v>
      </c>
      <c r="C937" s="6">
        <v>-0.15</v>
      </c>
      <c r="D937" s="3">
        <f t="shared" si="105"/>
        <v>0.93799999999999994</v>
      </c>
      <c r="E937" s="2">
        <f>MAX(D887:D937)</f>
        <v>1.3539999999999999</v>
      </c>
      <c r="F937" s="2">
        <f>MIN(D887:D937)</f>
        <v>0.7579999999999999</v>
      </c>
      <c r="G937" s="4">
        <f t="shared" si="99"/>
        <v>1.0559999999999998</v>
      </c>
      <c r="H937" s="5">
        <f t="shared" si="103"/>
        <v>1.17</v>
      </c>
      <c r="I937" s="5">
        <f>IF(D937&gt;1.04,D937,I936)</f>
        <v>1.17</v>
      </c>
      <c r="J937" s="7">
        <f t="shared" si="100"/>
        <v>0</v>
      </c>
      <c r="K937" s="7">
        <f>IF(D937&lt;G937,1,0)</f>
        <v>1</v>
      </c>
      <c r="L937" t="str">
        <f t="shared" si="101"/>
        <v>NÃO PASSO</v>
      </c>
      <c r="M937">
        <f t="shared" si="102"/>
        <v>0</v>
      </c>
      <c r="N937" s="8">
        <f t="shared" si="104"/>
        <v>34</v>
      </c>
    </row>
    <row r="938" spans="1:14" x14ac:dyDescent="0.3">
      <c r="A938" s="6">
        <v>1.0900000000000001</v>
      </c>
      <c r="B938" s="6">
        <v>0.09</v>
      </c>
      <c r="C938" s="6">
        <v>-0.09</v>
      </c>
      <c r="D938" s="3">
        <f t="shared" si="105"/>
        <v>1.016</v>
      </c>
      <c r="E938" s="2">
        <f>MAX(D888:D938)</f>
        <v>1.3539999999999999</v>
      </c>
      <c r="F938" s="2">
        <f>MIN(D888:D938)</f>
        <v>0.7579999999999999</v>
      </c>
      <c r="G938" s="4">
        <f t="shared" si="99"/>
        <v>1.0559999999999998</v>
      </c>
      <c r="H938" s="5">
        <f t="shared" si="103"/>
        <v>1.17</v>
      </c>
      <c r="I938" s="5">
        <f>IF(D938&gt;1.04,D938,I937)</f>
        <v>1.17</v>
      </c>
      <c r="J938" s="7">
        <f t="shared" si="100"/>
        <v>0</v>
      </c>
      <c r="K938" s="7">
        <f>IF(D938&lt;G938,1,0)</f>
        <v>1</v>
      </c>
      <c r="L938" t="str">
        <f t="shared" si="101"/>
        <v>NÃO PASSO</v>
      </c>
      <c r="M938">
        <f t="shared" si="102"/>
        <v>0</v>
      </c>
      <c r="N938" s="8">
        <f t="shared" si="104"/>
        <v>34</v>
      </c>
    </row>
    <row r="939" spans="1:14" x14ac:dyDescent="0.3">
      <c r="A939" s="6">
        <v>1.26</v>
      </c>
      <c r="B939" s="6">
        <v>0.04</v>
      </c>
      <c r="C939" s="6">
        <v>-0.05</v>
      </c>
      <c r="D939" s="3">
        <f t="shared" si="105"/>
        <v>1.0619999999999998</v>
      </c>
      <c r="E939" s="2">
        <f>MAX(D889:D939)</f>
        <v>1.3539999999999999</v>
      </c>
      <c r="F939" s="2">
        <f>MIN(D889:D939)</f>
        <v>0.7579999999999999</v>
      </c>
      <c r="G939" s="4">
        <f t="shared" si="99"/>
        <v>1.0559999999999998</v>
      </c>
      <c r="H939" s="5">
        <f t="shared" si="103"/>
        <v>1.17</v>
      </c>
      <c r="I939" s="5">
        <f>IF(D939&gt;1.04,D939,I938)</f>
        <v>1.0619999999999998</v>
      </c>
      <c r="J939" s="7">
        <f t="shared" si="100"/>
        <v>1</v>
      </c>
      <c r="K939" s="7">
        <f>IF(D939&lt;G939,1,0)</f>
        <v>0</v>
      </c>
      <c r="L939" t="str">
        <f t="shared" si="101"/>
        <v>NÃO PASSO</v>
      </c>
      <c r="M939">
        <f t="shared" si="102"/>
        <v>0</v>
      </c>
      <c r="N939" s="8">
        <f t="shared" si="104"/>
        <v>34</v>
      </c>
    </row>
    <row r="940" spans="1:14" x14ac:dyDescent="0.3">
      <c r="A940" s="6">
        <v>1.1299999999999999</v>
      </c>
      <c r="B940" s="6">
        <v>7.0000000000000007E-2</v>
      </c>
      <c r="C940" s="6">
        <v>-0.04</v>
      </c>
      <c r="D940" s="3">
        <f t="shared" si="105"/>
        <v>1.0619999999999998</v>
      </c>
      <c r="E940" s="2">
        <f>MAX(D890:D940)</f>
        <v>1.3539999999999999</v>
      </c>
      <c r="F940" s="2">
        <f>MIN(D890:D940)</f>
        <v>0.76</v>
      </c>
      <c r="G940" s="4">
        <f t="shared" si="99"/>
        <v>1.0569999999999999</v>
      </c>
      <c r="H940" s="5">
        <f t="shared" si="103"/>
        <v>1.0619999999999998</v>
      </c>
      <c r="I940" s="5">
        <f>IF(D940&gt;1.04,D940,I939)</f>
        <v>1.0619999999999998</v>
      </c>
      <c r="J940" s="7">
        <f t="shared" si="100"/>
        <v>0</v>
      </c>
      <c r="K940" s="7">
        <f>IF(D940&lt;G940,1,0)</f>
        <v>0</v>
      </c>
      <c r="L940" t="str">
        <f t="shared" si="101"/>
        <v>NÃO PASSO</v>
      </c>
      <c r="M940">
        <f t="shared" si="102"/>
        <v>0</v>
      </c>
      <c r="N940" s="8">
        <f t="shared" si="104"/>
        <v>34</v>
      </c>
    </row>
    <row r="941" spans="1:14" x14ac:dyDescent="0.3">
      <c r="A941" s="6">
        <v>0.96</v>
      </c>
      <c r="B941" s="6">
        <v>0.09</v>
      </c>
      <c r="C941" s="6">
        <v>0.01</v>
      </c>
      <c r="D941" s="3">
        <f t="shared" si="105"/>
        <v>1.008</v>
      </c>
      <c r="E941" s="2">
        <f>MAX(D891:D941)</f>
        <v>1.3539999999999999</v>
      </c>
      <c r="F941" s="2">
        <f>MIN(D891:D941)</f>
        <v>0.76</v>
      </c>
      <c r="G941" s="4">
        <f t="shared" si="99"/>
        <v>1.0569999999999999</v>
      </c>
      <c r="H941" s="5">
        <f t="shared" si="103"/>
        <v>1.0619999999999998</v>
      </c>
      <c r="I941" s="5">
        <f>IF(D941&gt;1.04,D941,I940)</f>
        <v>1.0619999999999998</v>
      </c>
      <c r="J941" s="7">
        <f t="shared" si="100"/>
        <v>0</v>
      </c>
      <c r="K941" s="7">
        <f>IF(D941&lt;G941,1,0)</f>
        <v>1</v>
      </c>
      <c r="L941" t="str">
        <f t="shared" si="101"/>
        <v>NÃO PASSO</v>
      </c>
      <c r="M941">
        <f t="shared" si="102"/>
        <v>0</v>
      </c>
      <c r="N941" s="8">
        <f t="shared" si="104"/>
        <v>34</v>
      </c>
    </row>
    <row r="942" spans="1:14" x14ac:dyDescent="0.3">
      <c r="A942" s="6">
        <v>0.87</v>
      </c>
      <c r="B942" s="6">
        <v>0.1</v>
      </c>
      <c r="C942" s="6">
        <v>0.04</v>
      </c>
      <c r="D942" s="3">
        <f t="shared" si="105"/>
        <v>0.91400000000000003</v>
      </c>
      <c r="E942" s="2">
        <f>MAX(D892:D942)</f>
        <v>1.3539999999999999</v>
      </c>
      <c r="F942" s="2">
        <f>MIN(D892:D942)</f>
        <v>0.76</v>
      </c>
      <c r="G942" s="4">
        <f t="shared" si="99"/>
        <v>1.0569999999999999</v>
      </c>
      <c r="H942" s="5">
        <f t="shared" si="103"/>
        <v>1.0619999999999998</v>
      </c>
      <c r="I942" s="5">
        <f>IF(D942&gt;1.04,D942,I941)</f>
        <v>1.0619999999999998</v>
      </c>
      <c r="J942" s="7">
        <f t="shared" si="100"/>
        <v>0</v>
      </c>
      <c r="K942" s="7">
        <f>IF(D942&lt;G942,1,0)</f>
        <v>1</v>
      </c>
      <c r="L942" t="str">
        <f t="shared" si="101"/>
        <v>NÃO PASSO</v>
      </c>
      <c r="M942">
        <f t="shared" si="102"/>
        <v>0</v>
      </c>
      <c r="N942" s="8">
        <f t="shared" si="104"/>
        <v>34</v>
      </c>
    </row>
    <row r="943" spans="1:14" x14ac:dyDescent="0.3">
      <c r="A943" s="6">
        <v>0.82</v>
      </c>
      <c r="B943" s="6">
        <v>0.11</v>
      </c>
      <c r="C943" s="6">
        <v>0.03</v>
      </c>
      <c r="D943" s="3">
        <f t="shared" si="105"/>
        <v>0.85199999999999998</v>
      </c>
      <c r="E943" s="2">
        <f>MAX(D893:D943)</f>
        <v>1.3539999999999999</v>
      </c>
      <c r="F943" s="2">
        <f>MIN(D893:D943)</f>
        <v>0.76</v>
      </c>
      <c r="G943" s="4">
        <f t="shared" si="99"/>
        <v>1.0569999999999999</v>
      </c>
      <c r="H943" s="5">
        <f t="shared" si="103"/>
        <v>1.0619999999999998</v>
      </c>
      <c r="I943" s="5">
        <f>IF(D943&gt;1.04,D943,I942)</f>
        <v>1.0619999999999998</v>
      </c>
      <c r="J943" s="7">
        <f t="shared" si="100"/>
        <v>0</v>
      </c>
      <c r="K943" s="7">
        <f>IF(D943&lt;G943,1,0)</f>
        <v>1</v>
      </c>
      <c r="L943" t="str">
        <f t="shared" si="101"/>
        <v>NÃO PASSO</v>
      </c>
      <c r="M943">
        <f t="shared" si="102"/>
        <v>0</v>
      </c>
      <c r="N943" s="8">
        <f t="shared" si="104"/>
        <v>34</v>
      </c>
    </row>
    <row r="944" spans="1:14" x14ac:dyDescent="0.3">
      <c r="A944" s="6">
        <v>0.79</v>
      </c>
      <c r="B944" s="6">
        <v>0.14000000000000001</v>
      </c>
      <c r="C944" s="6">
        <v>0.04</v>
      </c>
      <c r="D944" s="3">
        <f t="shared" si="105"/>
        <v>0.82400000000000007</v>
      </c>
      <c r="E944" s="2">
        <f>MAX(D894:D944)</f>
        <v>1.3539999999999999</v>
      </c>
      <c r="F944" s="2">
        <f>MIN(D894:D944)</f>
        <v>0.76</v>
      </c>
      <c r="G944" s="4">
        <f t="shared" si="99"/>
        <v>1.0569999999999999</v>
      </c>
      <c r="H944" s="5">
        <f t="shared" si="103"/>
        <v>1.0619999999999998</v>
      </c>
      <c r="I944" s="5">
        <f>IF(D944&gt;1.04,D944,I943)</f>
        <v>1.0619999999999998</v>
      </c>
      <c r="J944" s="7">
        <f t="shared" si="100"/>
        <v>0</v>
      </c>
      <c r="K944" s="7">
        <f>IF(D944&lt;G944,1,0)</f>
        <v>1</v>
      </c>
      <c r="L944" t="str">
        <f t="shared" si="101"/>
        <v>NÃO PASSO</v>
      </c>
      <c r="M944">
        <f t="shared" si="102"/>
        <v>0</v>
      </c>
      <c r="N944" s="8">
        <f t="shared" si="104"/>
        <v>34</v>
      </c>
    </row>
    <row r="945" spans="1:14" x14ac:dyDescent="0.3">
      <c r="A945" s="6">
        <v>0.82</v>
      </c>
      <c r="B945" s="6">
        <v>0.21</v>
      </c>
      <c r="C945" s="6">
        <v>0</v>
      </c>
      <c r="D945" s="3">
        <f t="shared" si="105"/>
        <v>0.82199999999999984</v>
      </c>
      <c r="E945" s="2">
        <f>MAX(D895:D945)</f>
        <v>1.3539999999999999</v>
      </c>
      <c r="F945" s="2">
        <f>MIN(D895:D945)</f>
        <v>0.76</v>
      </c>
      <c r="G945" s="4">
        <f t="shared" si="99"/>
        <v>1.0569999999999999</v>
      </c>
      <c r="H945" s="5">
        <f t="shared" si="103"/>
        <v>1.0619999999999998</v>
      </c>
      <c r="I945" s="5">
        <f>IF(D945&gt;1.04,D945,I944)</f>
        <v>1.0619999999999998</v>
      </c>
      <c r="J945" s="7">
        <f t="shared" si="100"/>
        <v>0</v>
      </c>
      <c r="K945" s="7">
        <f>IF(D945&lt;G945,1,0)</f>
        <v>1</v>
      </c>
      <c r="L945" t="str">
        <f t="shared" si="101"/>
        <v>NÃO PASSO</v>
      </c>
      <c r="M945">
        <f t="shared" si="102"/>
        <v>0</v>
      </c>
      <c r="N945" s="8">
        <f t="shared" si="104"/>
        <v>34</v>
      </c>
    </row>
    <row r="946" spans="1:14" x14ac:dyDescent="0.3">
      <c r="A946" s="6">
        <v>0.82</v>
      </c>
      <c r="B946" s="6">
        <v>0.22</v>
      </c>
      <c r="C946" s="6">
        <v>-0.02</v>
      </c>
      <c r="D946" s="3">
        <f t="shared" si="105"/>
        <v>0.84199999999999997</v>
      </c>
      <c r="E946" s="2">
        <f>MAX(D896:D946)</f>
        <v>1.3539999999999999</v>
      </c>
      <c r="F946" s="2">
        <f>MIN(D896:D946)</f>
        <v>0.76</v>
      </c>
      <c r="G946" s="4">
        <f t="shared" si="99"/>
        <v>1.0569999999999999</v>
      </c>
      <c r="H946" s="5">
        <f t="shared" si="103"/>
        <v>1.0619999999999998</v>
      </c>
      <c r="I946" s="5">
        <f>IF(D946&gt;1.04,D946,I945)</f>
        <v>1.0619999999999998</v>
      </c>
      <c r="J946" s="7">
        <f t="shared" si="100"/>
        <v>0</v>
      </c>
      <c r="K946" s="7">
        <f>IF(D946&lt;G946,1,0)</f>
        <v>1</v>
      </c>
      <c r="L946" t="str">
        <f t="shared" si="101"/>
        <v>NÃO PASSO</v>
      </c>
      <c r="M946">
        <f t="shared" si="102"/>
        <v>0</v>
      </c>
      <c r="N946" s="8">
        <f t="shared" si="104"/>
        <v>34</v>
      </c>
    </row>
    <row r="947" spans="1:14" x14ac:dyDescent="0.3">
      <c r="A947" s="6">
        <v>0.86</v>
      </c>
      <c r="B947" s="6">
        <v>0.18</v>
      </c>
      <c r="C947" s="6">
        <v>0.04</v>
      </c>
      <c r="D947" s="3">
        <f t="shared" si="105"/>
        <v>0.874</v>
      </c>
      <c r="E947" s="2">
        <f>MAX(D897:D947)</f>
        <v>1.3539999999999999</v>
      </c>
      <c r="F947" s="2">
        <f>MIN(D897:D947)</f>
        <v>0.76</v>
      </c>
      <c r="G947" s="4">
        <f t="shared" si="99"/>
        <v>1.0569999999999999</v>
      </c>
      <c r="H947" s="5">
        <f t="shared" si="103"/>
        <v>1.0619999999999998</v>
      </c>
      <c r="I947" s="5">
        <f>IF(D947&gt;1.04,D947,I946)</f>
        <v>1.0619999999999998</v>
      </c>
      <c r="J947" s="7">
        <f t="shared" si="100"/>
        <v>0</v>
      </c>
      <c r="K947" s="7">
        <f>IF(D947&lt;G947,1,0)</f>
        <v>1</v>
      </c>
      <c r="L947" t="str">
        <f t="shared" si="101"/>
        <v>NÃO PASSO</v>
      </c>
      <c r="M947">
        <f t="shared" si="102"/>
        <v>0</v>
      </c>
      <c r="N947" s="8">
        <f t="shared" si="104"/>
        <v>34</v>
      </c>
    </row>
    <row r="948" spans="1:14" x14ac:dyDescent="0.3">
      <c r="A948" s="6">
        <v>0.92</v>
      </c>
      <c r="B948" s="6">
        <v>0.11</v>
      </c>
      <c r="C948" s="6">
        <v>0.08</v>
      </c>
      <c r="D948" s="3">
        <f t="shared" si="105"/>
        <v>0.91199999999999992</v>
      </c>
      <c r="E948" s="2">
        <f>MAX(D898:D948)</f>
        <v>1.3539999999999999</v>
      </c>
      <c r="F948" s="2">
        <f>MIN(D898:D948)</f>
        <v>0.76</v>
      </c>
      <c r="G948" s="4">
        <f t="shared" si="99"/>
        <v>1.0569999999999999</v>
      </c>
      <c r="H948" s="5">
        <f t="shared" si="103"/>
        <v>1.0619999999999998</v>
      </c>
      <c r="I948" s="5">
        <f>IF(D948&gt;1.04,D948,I947)</f>
        <v>1.0619999999999998</v>
      </c>
      <c r="J948" s="7">
        <f t="shared" si="100"/>
        <v>0</v>
      </c>
      <c r="K948" s="7">
        <f>IF(D948&lt;G948,1,0)</f>
        <v>1</v>
      </c>
      <c r="L948" t="str">
        <f t="shared" si="101"/>
        <v>NÃO PASSO</v>
      </c>
      <c r="M948">
        <f t="shared" si="102"/>
        <v>0</v>
      </c>
      <c r="N948" s="8">
        <f t="shared" si="104"/>
        <v>34</v>
      </c>
    </row>
    <row r="949" spans="1:14" x14ac:dyDescent="0.3">
      <c r="A949" s="6">
        <v>0.95</v>
      </c>
      <c r="B949" s="6">
        <v>0.09</v>
      </c>
      <c r="C949" s="6">
        <v>0.12</v>
      </c>
      <c r="D949" s="3">
        <f t="shared" si="105"/>
        <v>0.95400000000000007</v>
      </c>
      <c r="E949" s="2">
        <f>MAX(D899:D949)</f>
        <v>1.3539999999999999</v>
      </c>
      <c r="F949" s="2">
        <f>MIN(D899:D949)</f>
        <v>0.76</v>
      </c>
      <c r="G949" s="4">
        <f t="shared" si="99"/>
        <v>1.0569999999999999</v>
      </c>
      <c r="H949" s="5">
        <f t="shared" si="103"/>
        <v>1.0619999999999998</v>
      </c>
      <c r="I949" s="5">
        <f>IF(D949&gt;1.04,D949,I948)</f>
        <v>1.0619999999999998</v>
      </c>
      <c r="J949" s="7">
        <f t="shared" si="100"/>
        <v>0</v>
      </c>
      <c r="K949" s="7">
        <f>IF(D949&lt;G949,1,0)</f>
        <v>1</v>
      </c>
      <c r="L949" t="str">
        <f t="shared" si="101"/>
        <v>NÃO PASSO</v>
      </c>
      <c r="M949">
        <f t="shared" si="102"/>
        <v>0</v>
      </c>
      <c r="N949" s="8">
        <f t="shared" si="104"/>
        <v>34</v>
      </c>
    </row>
    <row r="950" spans="1:14" x14ac:dyDescent="0.3">
      <c r="A950" s="6">
        <v>1.01</v>
      </c>
      <c r="B950" s="6">
        <v>0.08</v>
      </c>
      <c r="C950" s="6">
        <v>0.17</v>
      </c>
      <c r="D950" s="3">
        <f t="shared" si="105"/>
        <v>0.97800000000000009</v>
      </c>
      <c r="E950" s="2">
        <f>MAX(D900:D950)</f>
        <v>1.3539999999999999</v>
      </c>
      <c r="F950" s="2">
        <f>MIN(D900:D950)</f>
        <v>0.76</v>
      </c>
      <c r="G950" s="4">
        <f t="shared" si="99"/>
        <v>1.0569999999999999</v>
      </c>
      <c r="H950" s="5">
        <f t="shared" si="103"/>
        <v>1.0619999999999998</v>
      </c>
      <c r="I950" s="5">
        <f>IF(D950&gt;1.04,D950,I949)</f>
        <v>1.0619999999999998</v>
      </c>
      <c r="J950" s="7">
        <f t="shared" si="100"/>
        <v>0</v>
      </c>
      <c r="K950" s="7">
        <f>IF(D950&lt;G950,1,0)</f>
        <v>1</v>
      </c>
      <c r="L950" t="str">
        <f t="shared" si="101"/>
        <v>NÃO PASSO</v>
      </c>
      <c r="M950">
        <f t="shared" si="102"/>
        <v>0</v>
      </c>
      <c r="N950" s="8">
        <f t="shared" si="104"/>
        <v>34</v>
      </c>
    </row>
    <row r="951" spans="1:14" x14ac:dyDescent="0.3">
      <c r="A951" s="6">
        <v>1.03</v>
      </c>
      <c r="B951" s="6">
        <v>0.1</v>
      </c>
      <c r="C951" s="6">
        <v>0.16</v>
      </c>
      <c r="D951" s="3">
        <f t="shared" si="105"/>
        <v>0.98399999999999999</v>
      </c>
      <c r="E951" s="2">
        <f>MAX(D901:D951)</f>
        <v>1.3539999999999999</v>
      </c>
      <c r="F951" s="2">
        <f>MIN(D901:D951)</f>
        <v>0.76</v>
      </c>
      <c r="G951" s="4">
        <f t="shared" ref="G951:G1014" si="106">(E951+F951)/2</f>
        <v>1.0569999999999999</v>
      </c>
      <c r="H951" s="5">
        <f t="shared" si="103"/>
        <v>1.0619999999999998</v>
      </c>
      <c r="I951" s="5">
        <f>IF(D951&gt;1.04,D951,I950)</f>
        <v>1.0619999999999998</v>
      </c>
      <c r="J951" s="7">
        <f t="shared" si="100"/>
        <v>0</v>
      </c>
      <c r="K951" s="7">
        <f>IF(D951&lt;G951,1,0)</f>
        <v>1</v>
      </c>
      <c r="L951" t="str">
        <f t="shared" si="101"/>
        <v>NÃO PASSO</v>
      </c>
      <c r="M951">
        <f t="shared" si="102"/>
        <v>0</v>
      </c>
      <c r="N951" s="8">
        <f t="shared" si="104"/>
        <v>34</v>
      </c>
    </row>
    <row r="952" spans="1:14" x14ac:dyDescent="0.3">
      <c r="A952" s="6">
        <v>0.98</v>
      </c>
      <c r="B952" s="6">
        <v>0.1</v>
      </c>
      <c r="C952" s="6">
        <v>0.13</v>
      </c>
      <c r="D952" s="3">
        <f t="shared" si="105"/>
        <v>0.99199999999999999</v>
      </c>
      <c r="E952" s="2">
        <f>MAX(D902:D952)</f>
        <v>1.3539999999999999</v>
      </c>
      <c r="F952" s="2">
        <f>MIN(D902:D952)</f>
        <v>0.76</v>
      </c>
      <c r="G952" s="4">
        <f t="shared" si="106"/>
        <v>1.0569999999999999</v>
      </c>
      <c r="H952" s="5">
        <f t="shared" si="103"/>
        <v>1.0619999999999998</v>
      </c>
      <c r="I952" s="5">
        <f>IF(D952&gt;1.04,D952,I951)</f>
        <v>1.0619999999999998</v>
      </c>
      <c r="J952" s="7">
        <f t="shared" si="100"/>
        <v>0</v>
      </c>
      <c r="K952" s="7">
        <f>IF(D952&lt;G952,1,0)</f>
        <v>1</v>
      </c>
      <c r="L952" t="str">
        <f t="shared" si="101"/>
        <v>NÃO PASSO</v>
      </c>
      <c r="M952">
        <f t="shared" si="102"/>
        <v>0</v>
      </c>
      <c r="N952" s="8">
        <f t="shared" si="104"/>
        <v>34</v>
      </c>
    </row>
    <row r="953" spans="1:14" x14ac:dyDescent="0.3">
      <c r="A953" s="6">
        <v>0.95</v>
      </c>
      <c r="B953" s="6">
        <v>0.11</v>
      </c>
      <c r="C953" s="6">
        <v>0.12</v>
      </c>
      <c r="D953" s="3">
        <f t="shared" si="105"/>
        <v>1.006</v>
      </c>
      <c r="E953" s="2">
        <f>MAX(D903:D953)</f>
        <v>1.3539999999999999</v>
      </c>
      <c r="F953" s="2">
        <f>MIN(D903:D953)</f>
        <v>0.76</v>
      </c>
      <c r="G953" s="4">
        <f t="shared" si="106"/>
        <v>1.0569999999999999</v>
      </c>
      <c r="H953" s="5">
        <f t="shared" si="103"/>
        <v>1.0619999999999998</v>
      </c>
      <c r="I953" s="5">
        <f>IF(D953&gt;1.04,D953,I952)</f>
        <v>1.0619999999999998</v>
      </c>
      <c r="J953" s="7">
        <f t="shared" si="100"/>
        <v>0</v>
      </c>
      <c r="K953" s="7">
        <f>IF(D953&lt;G953,1,0)</f>
        <v>1</v>
      </c>
      <c r="L953" t="str">
        <f t="shared" si="101"/>
        <v>NÃO PASSO</v>
      </c>
      <c r="M953">
        <f t="shared" si="102"/>
        <v>0</v>
      </c>
      <c r="N953" s="8">
        <f t="shared" si="104"/>
        <v>34</v>
      </c>
    </row>
    <row r="954" spans="1:14" x14ac:dyDescent="0.3">
      <c r="A954" s="6">
        <v>0.99</v>
      </c>
      <c r="B954" s="6">
        <v>0.14000000000000001</v>
      </c>
      <c r="C954" s="6">
        <v>7.0000000000000007E-2</v>
      </c>
      <c r="D954" s="3">
        <f t="shared" si="105"/>
        <v>1.032</v>
      </c>
      <c r="E954" s="2">
        <f>MAX(D904:D954)</f>
        <v>1.3539999999999999</v>
      </c>
      <c r="F954" s="2">
        <f>MIN(D904:D954)</f>
        <v>0.76</v>
      </c>
      <c r="G954" s="4">
        <f t="shared" si="106"/>
        <v>1.0569999999999999</v>
      </c>
      <c r="H954" s="5">
        <f t="shared" si="103"/>
        <v>1.0619999999999998</v>
      </c>
      <c r="I954" s="5">
        <f>IF(D954&gt;1.04,D954,I953)</f>
        <v>1.0619999999999998</v>
      </c>
      <c r="J954" s="7">
        <f t="shared" si="100"/>
        <v>0</v>
      </c>
      <c r="K954" s="7">
        <f>IF(D954&lt;G954,1,0)</f>
        <v>1</v>
      </c>
      <c r="L954" t="str">
        <f t="shared" si="101"/>
        <v>NÃO PASSO</v>
      </c>
      <c r="M954">
        <f t="shared" si="102"/>
        <v>0</v>
      </c>
      <c r="N954" s="8">
        <f t="shared" si="104"/>
        <v>34</v>
      </c>
    </row>
    <row r="955" spans="1:14" x14ac:dyDescent="0.3">
      <c r="A955" s="6">
        <v>1.08</v>
      </c>
      <c r="B955" s="6">
        <v>0.15</v>
      </c>
      <c r="C955" s="6">
        <v>0.09</v>
      </c>
      <c r="D955" s="3">
        <f t="shared" si="105"/>
        <v>1.0739999999999998</v>
      </c>
      <c r="E955" s="2">
        <f>MAX(D905:D955)</f>
        <v>1.3539999999999999</v>
      </c>
      <c r="F955" s="2">
        <f>MIN(D905:D955)</f>
        <v>0.76</v>
      </c>
      <c r="G955" s="4">
        <f t="shared" si="106"/>
        <v>1.0569999999999999</v>
      </c>
      <c r="H955" s="5">
        <f t="shared" si="103"/>
        <v>1.0619999999999998</v>
      </c>
      <c r="I955" s="5">
        <f>IF(D955&gt;1.04,D955,I954)</f>
        <v>1.0739999999999998</v>
      </c>
      <c r="J955" s="7">
        <f t="shared" si="100"/>
        <v>0</v>
      </c>
      <c r="K955" s="7">
        <f>IF(D955&lt;G955,1,0)</f>
        <v>0</v>
      </c>
      <c r="L955" t="str">
        <f t="shared" si="101"/>
        <v>NÃO PASSO</v>
      </c>
      <c r="M955">
        <f t="shared" si="102"/>
        <v>0</v>
      </c>
      <c r="N955" s="8">
        <f t="shared" si="104"/>
        <v>34</v>
      </c>
    </row>
    <row r="956" spans="1:14" x14ac:dyDescent="0.3">
      <c r="A956" s="6">
        <v>1.1599999999999999</v>
      </c>
      <c r="B956" s="6">
        <v>0.15</v>
      </c>
      <c r="C956" s="6">
        <v>0.11</v>
      </c>
      <c r="D956" s="3">
        <f t="shared" si="105"/>
        <v>1.1359999999999999</v>
      </c>
      <c r="E956" s="2">
        <f>MAX(D906:D956)</f>
        <v>1.3539999999999999</v>
      </c>
      <c r="F956" s="2">
        <f>MIN(D906:D956)</f>
        <v>0.76</v>
      </c>
      <c r="G956" s="4">
        <f t="shared" si="106"/>
        <v>1.0569999999999999</v>
      </c>
      <c r="H956" s="5">
        <f t="shared" si="103"/>
        <v>1.0739999999999998</v>
      </c>
      <c r="I956" s="5">
        <f>IF(D956&gt;1.04,D956,I955)</f>
        <v>1.1359999999999999</v>
      </c>
      <c r="J956" s="7">
        <f t="shared" si="100"/>
        <v>0</v>
      </c>
      <c r="K956" s="7">
        <f>IF(D956&lt;G956,1,0)</f>
        <v>0</v>
      </c>
      <c r="L956" t="str">
        <f t="shared" si="101"/>
        <v>NÃO PASSO</v>
      </c>
      <c r="M956">
        <f t="shared" si="102"/>
        <v>0</v>
      </c>
      <c r="N956" s="8">
        <f t="shared" si="104"/>
        <v>34</v>
      </c>
    </row>
    <row r="957" spans="1:14" x14ac:dyDescent="0.3">
      <c r="A957" s="6">
        <v>1.19</v>
      </c>
      <c r="B957" s="6">
        <v>0.12</v>
      </c>
      <c r="C957" s="6">
        <v>0.17</v>
      </c>
      <c r="D957" s="3">
        <f t="shared" si="105"/>
        <v>1.234</v>
      </c>
      <c r="E957" s="2">
        <f>MAX(D907:D957)</f>
        <v>1.3539999999999999</v>
      </c>
      <c r="F957" s="2">
        <f>MIN(D907:D957)</f>
        <v>0.76</v>
      </c>
      <c r="G957" s="4">
        <f t="shared" si="106"/>
        <v>1.0569999999999999</v>
      </c>
      <c r="H957" s="5">
        <f t="shared" si="103"/>
        <v>1.1359999999999999</v>
      </c>
      <c r="I957" s="5">
        <f>IF(D957&gt;1.04,D957,I956)</f>
        <v>1.234</v>
      </c>
      <c r="J957" s="7">
        <f t="shared" si="100"/>
        <v>0</v>
      </c>
      <c r="K957" s="7">
        <f>IF(D957&lt;G957,1,0)</f>
        <v>0</v>
      </c>
      <c r="L957" t="str">
        <f t="shared" si="101"/>
        <v>NÃO PASSO</v>
      </c>
      <c r="M957">
        <f t="shared" si="102"/>
        <v>0</v>
      </c>
      <c r="N957" s="8">
        <f t="shared" si="104"/>
        <v>34</v>
      </c>
    </row>
    <row r="958" spans="1:14" x14ac:dyDescent="0.3">
      <c r="A958" s="6">
        <v>1.26</v>
      </c>
      <c r="B958" s="6">
        <v>0.05</v>
      </c>
      <c r="C958" s="6">
        <v>0.27</v>
      </c>
      <c r="D958" s="3">
        <f t="shared" si="105"/>
        <v>1.3240000000000001</v>
      </c>
      <c r="E958" s="2">
        <f>MAX(D908:D958)</f>
        <v>1.3539999999999999</v>
      </c>
      <c r="F958" s="2">
        <f>MIN(D908:D958)</f>
        <v>0.76</v>
      </c>
      <c r="G958" s="4">
        <f t="shared" si="106"/>
        <v>1.0569999999999999</v>
      </c>
      <c r="H958" s="5">
        <f t="shared" si="103"/>
        <v>1.234</v>
      </c>
      <c r="I958" s="5">
        <f>IF(D958&gt;1.04,D958,I957)</f>
        <v>1.3240000000000001</v>
      </c>
      <c r="J958" s="7">
        <f t="shared" si="100"/>
        <v>0</v>
      </c>
      <c r="K958" s="7">
        <f>IF(D958&lt;G958,1,0)</f>
        <v>0</v>
      </c>
      <c r="L958" t="str">
        <f t="shared" si="101"/>
        <v>NÃO PASSO</v>
      </c>
      <c r="M958">
        <f t="shared" si="102"/>
        <v>0</v>
      </c>
      <c r="N958" s="8">
        <f t="shared" si="104"/>
        <v>34</v>
      </c>
    </row>
    <row r="959" spans="1:14" x14ac:dyDescent="0.3">
      <c r="A959" s="6">
        <v>1.48</v>
      </c>
      <c r="B959" s="6">
        <v>-7.0000000000000007E-2</v>
      </c>
      <c r="C959" s="6">
        <v>0.21</v>
      </c>
      <c r="D959" s="3">
        <f t="shared" si="105"/>
        <v>1.3679999999999999</v>
      </c>
      <c r="E959" s="2">
        <f>MAX(D909:D959)</f>
        <v>1.3679999999999999</v>
      </c>
      <c r="F959" s="2">
        <f>MIN(D909:D959)</f>
        <v>0.76</v>
      </c>
      <c r="G959" s="4">
        <f t="shared" si="106"/>
        <v>1.0640000000000001</v>
      </c>
      <c r="H959" s="5">
        <f t="shared" si="103"/>
        <v>1.3240000000000001</v>
      </c>
      <c r="I959" s="5">
        <f>IF(D959&gt;1.04,D959,I958)</f>
        <v>1.3679999999999999</v>
      </c>
      <c r="J959" s="7">
        <f t="shared" si="100"/>
        <v>0</v>
      </c>
      <c r="K959" s="7">
        <f>IF(D959&lt;G959,1,0)</f>
        <v>0</v>
      </c>
      <c r="L959" t="str">
        <f t="shared" si="101"/>
        <v>NÃO PASSO</v>
      </c>
      <c r="M959">
        <f t="shared" si="102"/>
        <v>0</v>
      </c>
      <c r="N959" s="8">
        <f t="shared" si="104"/>
        <v>34</v>
      </c>
    </row>
    <row r="960" spans="1:14" x14ac:dyDescent="0.3">
      <c r="A960" s="6">
        <v>1.53</v>
      </c>
      <c r="B960" s="6">
        <v>-7.0000000000000007E-2</v>
      </c>
      <c r="C960" s="6">
        <v>-0.06</v>
      </c>
      <c r="D960" s="3">
        <f t="shared" si="105"/>
        <v>1.3660000000000001</v>
      </c>
      <c r="E960" s="2">
        <f>MAX(D910:D960)</f>
        <v>1.3679999999999999</v>
      </c>
      <c r="F960" s="2">
        <f>MIN(D910:D960)</f>
        <v>0.76</v>
      </c>
      <c r="G960" s="4">
        <f t="shared" si="106"/>
        <v>1.0640000000000001</v>
      </c>
      <c r="H960" s="5">
        <f t="shared" si="103"/>
        <v>1.3679999999999999</v>
      </c>
      <c r="I960" s="5">
        <f>IF(D960&gt;1.04,D960,I959)</f>
        <v>1.3660000000000001</v>
      </c>
      <c r="J960" s="7">
        <f t="shared" si="100"/>
        <v>1</v>
      </c>
      <c r="K960" s="7">
        <f>IF(D960&lt;G960,1,0)</f>
        <v>0</v>
      </c>
      <c r="L960" t="str">
        <f t="shared" si="101"/>
        <v>NÃO PASSO</v>
      </c>
      <c r="M960">
        <f t="shared" si="102"/>
        <v>0</v>
      </c>
      <c r="N960" s="8">
        <f t="shared" si="104"/>
        <v>34</v>
      </c>
    </row>
    <row r="961" spans="1:14" x14ac:dyDescent="0.3">
      <c r="A961" s="6">
        <v>1.38</v>
      </c>
      <c r="B961" s="6">
        <v>-0.03</v>
      </c>
      <c r="C961" s="6">
        <v>-0.28999999999999998</v>
      </c>
      <c r="D961" s="3">
        <f t="shared" si="105"/>
        <v>1.3059999999999998</v>
      </c>
      <c r="E961" s="2">
        <f>MAX(D911:D961)</f>
        <v>1.3679999999999999</v>
      </c>
      <c r="F961" s="2">
        <f>MIN(D911:D961)</f>
        <v>0.76</v>
      </c>
      <c r="G961" s="4">
        <f t="shared" si="106"/>
        <v>1.0640000000000001</v>
      </c>
      <c r="H961" s="5">
        <f t="shared" si="103"/>
        <v>1.3660000000000001</v>
      </c>
      <c r="I961" s="5">
        <f>IF(D961&gt;1.04,D961,I960)</f>
        <v>1.3059999999999998</v>
      </c>
      <c r="J961" s="7">
        <f t="shared" si="100"/>
        <v>1</v>
      </c>
      <c r="K961" s="7">
        <f>IF(D961&lt;G961,1,0)</f>
        <v>0</v>
      </c>
      <c r="L961" t="str">
        <f t="shared" si="101"/>
        <v>NÃO PASSO</v>
      </c>
      <c r="M961">
        <f t="shared" si="102"/>
        <v>0</v>
      </c>
      <c r="N961" s="8">
        <f t="shared" si="104"/>
        <v>34</v>
      </c>
    </row>
    <row r="962" spans="1:14" x14ac:dyDescent="0.3">
      <c r="A962" s="6">
        <v>1.18</v>
      </c>
      <c r="B962" s="6">
        <v>-0.11</v>
      </c>
      <c r="C962" s="6">
        <v>-0.27</v>
      </c>
      <c r="D962" s="3">
        <f t="shared" si="105"/>
        <v>1.1819999999999999</v>
      </c>
      <c r="E962" s="2">
        <f>MAX(D912:D962)</f>
        <v>1.3679999999999999</v>
      </c>
      <c r="F962" s="2">
        <f>MIN(D912:D962)</f>
        <v>0.76</v>
      </c>
      <c r="G962" s="4">
        <f t="shared" si="106"/>
        <v>1.0640000000000001</v>
      </c>
      <c r="H962" s="5">
        <f t="shared" si="103"/>
        <v>1.3059999999999998</v>
      </c>
      <c r="I962" s="5">
        <f>IF(D962&gt;1.04,D962,I961)</f>
        <v>1.1819999999999999</v>
      </c>
      <c r="J962" s="7">
        <f t="shared" si="100"/>
        <v>1</v>
      </c>
      <c r="K962" s="7">
        <f>IF(D962&lt;G962,1,0)</f>
        <v>0</v>
      </c>
      <c r="L962" t="str">
        <f t="shared" si="101"/>
        <v>NÃO PASSO</v>
      </c>
      <c r="M962">
        <f t="shared" si="102"/>
        <v>0</v>
      </c>
      <c r="N962" s="8">
        <f t="shared" si="104"/>
        <v>34</v>
      </c>
    </row>
    <row r="963" spans="1:14" x14ac:dyDescent="0.3">
      <c r="A963" s="6">
        <v>0.96</v>
      </c>
      <c r="B963" s="6">
        <v>-0.14000000000000001</v>
      </c>
      <c r="C963" s="6">
        <v>-0.15</v>
      </c>
      <c r="D963" s="3">
        <f t="shared" si="105"/>
        <v>1.05</v>
      </c>
      <c r="E963" s="2">
        <f>MAX(D913:D963)</f>
        <v>1.3679999999999999</v>
      </c>
      <c r="F963" s="2">
        <f>MIN(D913:D963)</f>
        <v>0.76</v>
      </c>
      <c r="G963" s="4">
        <f t="shared" si="106"/>
        <v>1.0640000000000001</v>
      </c>
      <c r="H963" s="5">
        <f t="shared" si="103"/>
        <v>1.1819999999999999</v>
      </c>
      <c r="I963" s="5">
        <f>IF(D963&gt;1.04,D963,I962)</f>
        <v>1.05</v>
      </c>
      <c r="J963" s="7">
        <f t="shared" ref="J963:J1026" si="107">IF(I963&lt;H963,1,0)</f>
        <v>1</v>
      </c>
      <c r="K963" s="7">
        <f>IF(D963&lt;G963,1,0)</f>
        <v>1</v>
      </c>
      <c r="L963" t="str">
        <f t="shared" ref="L963:L1026" si="108">IF(AND((J963=1),(K963=1)),"PASSO","NÃO PASSO")</f>
        <v>PASSO</v>
      </c>
      <c r="M963">
        <f t="shared" ref="M963:M1026" si="109">IF(AND((J963=1),(K963=1)),1,0)</f>
        <v>1</v>
      </c>
      <c r="N963" s="8">
        <f t="shared" si="104"/>
        <v>35</v>
      </c>
    </row>
    <row r="964" spans="1:14" x14ac:dyDescent="0.3">
      <c r="A964" s="6">
        <v>0.86</v>
      </c>
      <c r="B964" s="6">
        <v>-0.21</v>
      </c>
      <c r="C964" s="6">
        <v>-7.0000000000000007E-2</v>
      </c>
      <c r="D964" s="3">
        <f t="shared" si="105"/>
        <v>0.96799999999999997</v>
      </c>
      <c r="E964" s="2">
        <f>MAX(D914:D964)</f>
        <v>1.3679999999999999</v>
      </c>
      <c r="F964" s="2">
        <f>MIN(D914:D964)</f>
        <v>0.76</v>
      </c>
      <c r="G964" s="4">
        <f t="shared" si="106"/>
        <v>1.0640000000000001</v>
      </c>
      <c r="H964" s="5">
        <f t="shared" ref="H964:H1027" si="110">IF(I964&lt;&gt;0,I963,H963)</f>
        <v>1.05</v>
      </c>
      <c r="I964" s="5">
        <f>IF(D964&gt;1.04,D964,I963)</f>
        <v>1.05</v>
      </c>
      <c r="J964" s="7">
        <f t="shared" si="107"/>
        <v>0</v>
      </c>
      <c r="K964" s="7">
        <f>IF(D964&lt;G964,1,0)</f>
        <v>1</v>
      </c>
      <c r="L964" t="str">
        <f t="shared" si="108"/>
        <v>NÃO PASSO</v>
      </c>
      <c r="M964">
        <f t="shared" si="109"/>
        <v>0</v>
      </c>
      <c r="N964" s="8">
        <f t="shared" ref="N964:N1027" si="111">N963+M964</f>
        <v>35</v>
      </c>
    </row>
    <row r="965" spans="1:14" x14ac:dyDescent="0.3">
      <c r="A965" s="6">
        <v>0.87</v>
      </c>
      <c r="B965" s="6">
        <v>-0.18</v>
      </c>
      <c r="C965" s="6">
        <v>-0.1</v>
      </c>
      <c r="D965" s="3">
        <f t="shared" ref="D965:D1028" si="112">AVERAGE(A963:A967)</f>
        <v>0.95799999999999996</v>
      </c>
      <c r="E965" s="2">
        <f>MAX(D915:D965)</f>
        <v>1.3679999999999999</v>
      </c>
      <c r="F965" s="2">
        <f>MIN(D915:D965)</f>
        <v>0.76</v>
      </c>
      <c r="G965" s="4">
        <f t="shared" si="106"/>
        <v>1.0640000000000001</v>
      </c>
      <c r="H965" s="5">
        <f t="shared" si="110"/>
        <v>1.05</v>
      </c>
      <c r="I965" s="5">
        <f>IF(D965&gt;1.04,D965,I964)</f>
        <v>1.05</v>
      </c>
      <c r="J965" s="7">
        <f t="shared" si="107"/>
        <v>0</v>
      </c>
      <c r="K965" s="7">
        <f>IF(D965&lt;G965,1,0)</f>
        <v>1</v>
      </c>
      <c r="L965" t="str">
        <f t="shared" si="108"/>
        <v>NÃO PASSO</v>
      </c>
      <c r="M965">
        <f t="shared" si="109"/>
        <v>0</v>
      </c>
      <c r="N965" s="8">
        <f t="shared" si="111"/>
        <v>35</v>
      </c>
    </row>
    <row r="966" spans="1:14" x14ac:dyDescent="0.3">
      <c r="A966" s="6">
        <v>0.97</v>
      </c>
      <c r="B966" s="6">
        <v>-0.06</v>
      </c>
      <c r="C966" s="6">
        <v>-7.0000000000000007E-2</v>
      </c>
      <c r="D966" s="3">
        <f t="shared" si="112"/>
        <v>0.97800000000000009</v>
      </c>
      <c r="E966" s="2">
        <f>MAX(D916:D966)</f>
        <v>1.3679999999999999</v>
      </c>
      <c r="F966" s="2">
        <f>MIN(D916:D966)</f>
        <v>0.76</v>
      </c>
      <c r="G966" s="4">
        <f t="shared" si="106"/>
        <v>1.0640000000000001</v>
      </c>
      <c r="H966" s="5">
        <f t="shared" si="110"/>
        <v>1.05</v>
      </c>
      <c r="I966" s="5">
        <f>IF(D966&gt;1.04,D966,I965)</f>
        <v>1.05</v>
      </c>
      <c r="J966" s="7">
        <f t="shared" si="107"/>
        <v>0</v>
      </c>
      <c r="K966" s="7">
        <f>IF(D966&lt;G966,1,0)</f>
        <v>1</v>
      </c>
      <c r="L966" t="str">
        <f t="shared" si="108"/>
        <v>NÃO PASSO</v>
      </c>
      <c r="M966">
        <f t="shared" si="109"/>
        <v>0</v>
      </c>
      <c r="N966" s="8">
        <f t="shared" si="111"/>
        <v>35</v>
      </c>
    </row>
    <row r="967" spans="1:14" x14ac:dyDescent="0.3">
      <c r="A967" s="6">
        <v>1.1299999999999999</v>
      </c>
      <c r="B967" s="6">
        <v>0.16</v>
      </c>
      <c r="C967" s="6">
        <v>-0.09</v>
      </c>
      <c r="D967" s="3">
        <f t="shared" si="112"/>
        <v>0.97599999999999976</v>
      </c>
      <c r="E967" s="2">
        <f>MAX(D917:D967)</f>
        <v>1.3679999999999999</v>
      </c>
      <c r="F967" s="2">
        <f>MIN(D917:D967)</f>
        <v>0.76999999999999991</v>
      </c>
      <c r="G967" s="4">
        <f t="shared" si="106"/>
        <v>1.069</v>
      </c>
      <c r="H967" s="5">
        <f t="shared" si="110"/>
        <v>1.05</v>
      </c>
      <c r="I967" s="5">
        <f>IF(D967&gt;1.04,D967,I966)</f>
        <v>1.05</v>
      </c>
      <c r="J967" s="7">
        <f t="shared" si="107"/>
        <v>0</v>
      </c>
      <c r="K967" s="7">
        <f>IF(D967&lt;G967,1,0)</f>
        <v>1</v>
      </c>
      <c r="L967" t="str">
        <f t="shared" si="108"/>
        <v>NÃO PASSO</v>
      </c>
      <c r="M967">
        <f t="shared" si="109"/>
        <v>0</v>
      </c>
      <c r="N967" s="8">
        <f t="shared" si="111"/>
        <v>35</v>
      </c>
    </row>
    <row r="968" spans="1:14" x14ac:dyDescent="0.3">
      <c r="A968" s="6">
        <v>1.06</v>
      </c>
      <c r="B968" s="6">
        <v>0.31</v>
      </c>
      <c r="C968" s="6">
        <v>-0.13</v>
      </c>
      <c r="D968" s="3">
        <f t="shared" si="112"/>
        <v>0.95399999999999996</v>
      </c>
      <c r="E968" s="2">
        <f>MAX(D918:D968)</f>
        <v>1.3679999999999999</v>
      </c>
      <c r="F968" s="2">
        <f>MIN(D918:D968)</f>
        <v>0.80399999999999994</v>
      </c>
      <c r="G968" s="4">
        <f t="shared" si="106"/>
        <v>1.0859999999999999</v>
      </c>
      <c r="H968" s="5">
        <f t="shared" si="110"/>
        <v>1.05</v>
      </c>
      <c r="I968" s="5">
        <f>IF(D968&gt;1.04,D968,I967)</f>
        <v>1.05</v>
      </c>
      <c r="J968" s="7">
        <f t="shared" si="107"/>
        <v>0</v>
      </c>
      <c r="K968" s="7">
        <f>IF(D968&lt;G968,1,0)</f>
        <v>1</v>
      </c>
      <c r="L968" t="str">
        <f t="shared" si="108"/>
        <v>NÃO PASSO</v>
      </c>
      <c r="M968">
        <f t="shared" si="109"/>
        <v>0</v>
      </c>
      <c r="N968" s="8">
        <f t="shared" si="111"/>
        <v>35</v>
      </c>
    </row>
    <row r="969" spans="1:14" x14ac:dyDescent="0.3">
      <c r="A969" s="6">
        <v>0.85</v>
      </c>
      <c r="B969" s="6">
        <v>0.25</v>
      </c>
      <c r="C969" s="6">
        <v>-0.09</v>
      </c>
      <c r="D969" s="3">
        <f t="shared" si="112"/>
        <v>0.91199999999999992</v>
      </c>
      <c r="E969" s="2">
        <f>MAX(D919:D969)</f>
        <v>1.3679999999999999</v>
      </c>
      <c r="F969" s="2">
        <f>MIN(D919:D969)</f>
        <v>0.82199999999999984</v>
      </c>
      <c r="G969" s="4">
        <f t="shared" si="106"/>
        <v>1.0949999999999998</v>
      </c>
      <c r="H969" s="5">
        <f t="shared" si="110"/>
        <v>1.05</v>
      </c>
      <c r="I969" s="5">
        <f>IF(D969&gt;1.04,D969,I968)</f>
        <v>1.05</v>
      </c>
      <c r="J969" s="7">
        <f t="shared" si="107"/>
        <v>0</v>
      </c>
      <c r="K969" s="7">
        <f>IF(D969&lt;G969,1,0)</f>
        <v>1</v>
      </c>
      <c r="L969" t="str">
        <f t="shared" si="108"/>
        <v>NÃO PASSO</v>
      </c>
      <c r="M969">
        <f t="shared" si="109"/>
        <v>0</v>
      </c>
      <c r="N969" s="8">
        <f t="shared" si="111"/>
        <v>35</v>
      </c>
    </row>
    <row r="970" spans="1:14" x14ac:dyDescent="0.3">
      <c r="A970" s="6">
        <v>0.76</v>
      </c>
      <c r="B970" s="6">
        <v>0.1</v>
      </c>
      <c r="C970" s="6">
        <v>-0.02</v>
      </c>
      <c r="D970" s="3">
        <f t="shared" si="112"/>
        <v>0.84399999999999997</v>
      </c>
      <c r="E970" s="2">
        <f>MAX(D920:D970)</f>
        <v>1.3679999999999999</v>
      </c>
      <c r="F970" s="2">
        <f>MIN(D920:D970)</f>
        <v>0.82199999999999984</v>
      </c>
      <c r="G970" s="4">
        <f t="shared" si="106"/>
        <v>1.0949999999999998</v>
      </c>
      <c r="H970" s="5">
        <f t="shared" si="110"/>
        <v>1.05</v>
      </c>
      <c r="I970" s="5">
        <f>IF(D970&gt;1.04,D970,I969)</f>
        <v>1.05</v>
      </c>
      <c r="J970" s="7">
        <f t="shared" si="107"/>
        <v>0</v>
      </c>
      <c r="K970" s="7">
        <f>IF(D970&lt;G970,1,0)</f>
        <v>1</v>
      </c>
      <c r="L970" t="str">
        <f t="shared" si="108"/>
        <v>NÃO PASSO</v>
      </c>
      <c r="M970">
        <f t="shared" si="109"/>
        <v>0</v>
      </c>
      <c r="N970" s="8">
        <f t="shared" si="111"/>
        <v>35</v>
      </c>
    </row>
    <row r="971" spans="1:14" x14ac:dyDescent="0.3">
      <c r="A971" s="6">
        <v>0.76</v>
      </c>
      <c r="B971" s="6">
        <v>-0.02</v>
      </c>
      <c r="C971" s="6">
        <v>0.05</v>
      </c>
      <c r="D971" s="3">
        <f t="shared" si="112"/>
        <v>0.79</v>
      </c>
      <c r="E971" s="2">
        <f>MAX(D921:D971)</f>
        <v>1.3679999999999999</v>
      </c>
      <c r="F971" s="2">
        <f>MIN(D921:D971)</f>
        <v>0.79</v>
      </c>
      <c r="G971" s="4">
        <f t="shared" si="106"/>
        <v>1.079</v>
      </c>
      <c r="H971" s="5">
        <f t="shared" si="110"/>
        <v>1.05</v>
      </c>
      <c r="I971" s="5">
        <f>IF(D971&gt;1.04,D971,I970)</f>
        <v>1.05</v>
      </c>
      <c r="J971" s="7">
        <f t="shared" si="107"/>
        <v>0</v>
      </c>
      <c r="K971" s="7">
        <f>IF(D971&lt;G971,1,0)</f>
        <v>1</v>
      </c>
      <c r="L971" t="str">
        <f t="shared" si="108"/>
        <v>NÃO PASSO</v>
      </c>
      <c r="M971">
        <f t="shared" si="109"/>
        <v>0</v>
      </c>
      <c r="N971" s="8">
        <f t="shared" si="111"/>
        <v>35</v>
      </c>
    </row>
    <row r="972" spans="1:14" x14ac:dyDescent="0.3">
      <c r="A972" s="6">
        <v>0.79</v>
      </c>
      <c r="B972" s="6">
        <v>-0.09</v>
      </c>
      <c r="C972" s="6">
        <v>0.04</v>
      </c>
      <c r="D972" s="3">
        <f t="shared" si="112"/>
        <v>0.77800000000000002</v>
      </c>
      <c r="E972" s="2">
        <f>MAX(D922:D972)</f>
        <v>1.3679999999999999</v>
      </c>
      <c r="F972" s="2">
        <f>MIN(D922:D972)</f>
        <v>0.77800000000000002</v>
      </c>
      <c r="G972" s="4">
        <f t="shared" si="106"/>
        <v>1.073</v>
      </c>
      <c r="H972" s="5">
        <f t="shared" si="110"/>
        <v>1.05</v>
      </c>
      <c r="I972" s="5">
        <f>IF(D972&gt;1.04,D972,I971)</f>
        <v>1.05</v>
      </c>
      <c r="J972" s="7">
        <f t="shared" si="107"/>
        <v>0</v>
      </c>
      <c r="K972" s="7">
        <f>IF(D972&lt;G972,1,0)</f>
        <v>1</v>
      </c>
      <c r="L972" t="str">
        <f t="shared" si="108"/>
        <v>NÃO PASSO</v>
      </c>
      <c r="M972">
        <f t="shared" si="109"/>
        <v>0</v>
      </c>
      <c r="N972" s="8">
        <f t="shared" si="111"/>
        <v>35</v>
      </c>
    </row>
    <row r="973" spans="1:14" x14ac:dyDescent="0.3">
      <c r="A973" s="6">
        <v>0.79</v>
      </c>
      <c r="B973" s="6">
        <v>-0.11</v>
      </c>
      <c r="C973" s="6">
        <v>0.01</v>
      </c>
      <c r="D973" s="3">
        <f t="shared" si="112"/>
        <v>0.79200000000000004</v>
      </c>
      <c r="E973" s="2">
        <f>MAX(D923:D973)</f>
        <v>1.3679999999999999</v>
      </c>
      <c r="F973" s="2">
        <f>MIN(D923:D973)</f>
        <v>0.77800000000000002</v>
      </c>
      <c r="G973" s="4">
        <f t="shared" si="106"/>
        <v>1.073</v>
      </c>
      <c r="H973" s="5">
        <f t="shared" si="110"/>
        <v>1.05</v>
      </c>
      <c r="I973" s="5">
        <f>IF(D973&gt;1.04,D973,I972)</f>
        <v>1.05</v>
      </c>
      <c r="J973" s="7">
        <f t="shared" si="107"/>
        <v>0</v>
      </c>
      <c r="K973" s="7">
        <f>IF(D973&lt;G973,1,0)</f>
        <v>1</v>
      </c>
      <c r="L973" t="str">
        <f t="shared" si="108"/>
        <v>NÃO PASSO</v>
      </c>
      <c r="M973">
        <f t="shared" si="109"/>
        <v>0</v>
      </c>
      <c r="N973" s="8">
        <f t="shared" si="111"/>
        <v>35</v>
      </c>
    </row>
    <row r="974" spans="1:14" x14ac:dyDescent="0.3">
      <c r="A974" s="6">
        <v>0.79</v>
      </c>
      <c r="B974" s="6">
        <v>-0.06</v>
      </c>
      <c r="C974" s="6">
        <v>0</v>
      </c>
      <c r="D974" s="3">
        <f t="shared" si="112"/>
        <v>0.81200000000000006</v>
      </c>
      <c r="E974" s="2">
        <f>MAX(D924:D974)</f>
        <v>1.3679999999999999</v>
      </c>
      <c r="F974" s="2">
        <f>MIN(D924:D974)</f>
        <v>0.77800000000000002</v>
      </c>
      <c r="G974" s="4">
        <f t="shared" si="106"/>
        <v>1.073</v>
      </c>
      <c r="H974" s="5">
        <f t="shared" si="110"/>
        <v>1.05</v>
      </c>
      <c r="I974" s="5">
        <f>IF(D974&gt;1.04,D974,I973)</f>
        <v>1.05</v>
      </c>
      <c r="J974" s="7">
        <f t="shared" si="107"/>
        <v>0</v>
      </c>
      <c r="K974" s="7">
        <f>IF(D974&lt;G974,1,0)</f>
        <v>1</v>
      </c>
      <c r="L974" t="str">
        <f t="shared" si="108"/>
        <v>NÃO PASSO</v>
      </c>
      <c r="M974">
        <f t="shared" si="109"/>
        <v>0</v>
      </c>
      <c r="N974" s="8">
        <f t="shared" si="111"/>
        <v>35</v>
      </c>
    </row>
    <row r="975" spans="1:14" x14ac:dyDescent="0.3">
      <c r="A975" s="6">
        <v>0.83</v>
      </c>
      <c r="B975" s="6">
        <v>-0.01</v>
      </c>
      <c r="C975" s="6">
        <v>0.03</v>
      </c>
      <c r="D975" s="3">
        <f t="shared" si="112"/>
        <v>0.83200000000000007</v>
      </c>
      <c r="E975" s="2">
        <f>MAX(D925:D975)</f>
        <v>1.3679999999999999</v>
      </c>
      <c r="F975" s="2">
        <f>MIN(D925:D975)</f>
        <v>0.77800000000000002</v>
      </c>
      <c r="G975" s="4">
        <f t="shared" si="106"/>
        <v>1.073</v>
      </c>
      <c r="H975" s="5">
        <f t="shared" si="110"/>
        <v>1.05</v>
      </c>
      <c r="I975" s="5">
        <f>IF(D975&gt;1.04,D975,I974)</f>
        <v>1.05</v>
      </c>
      <c r="J975" s="7">
        <f t="shared" si="107"/>
        <v>0</v>
      </c>
      <c r="K975" s="7">
        <f>IF(D975&lt;G975,1,0)</f>
        <v>1</v>
      </c>
      <c r="L975" t="str">
        <f t="shared" si="108"/>
        <v>NÃO PASSO</v>
      </c>
      <c r="M975">
        <f t="shared" si="109"/>
        <v>0</v>
      </c>
      <c r="N975" s="8">
        <f t="shared" si="111"/>
        <v>35</v>
      </c>
    </row>
    <row r="976" spans="1:14" x14ac:dyDescent="0.3">
      <c r="A976" s="6">
        <v>0.86</v>
      </c>
      <c r="B976" s="6">
        <v>0.02</v>
      </c>
      <c r="C976" s="6">
        <v>0.06</v>
      </c>
      <c r="D976" s="3">
        <f t="shared" si="112"/>
        <v>0.85600000000000009</v>
      </c>
      <c r="E976" s="2">
        <f>MAX(D926:D976)</f>
        <v>1.3679999999999999</v>
      </c>
      <c r="F976" s="2">
        <f>MIN(D926:D976)</f>
        <v>0.77800000000000002</v>
      </c>
      <c r="G976" s="4">
        <f t="shared" si="106"/>
        <v>1.073</v>
      </c>
      <c r="H976" s="5">
        <f t="shared" si="110"/>
        <v>1.05</v>
      </c>
      <c r="I976" s="5">
        <f>IF(D976&gt;1.04,D976,I975)</f>
        <v>1.05</v>
      </c>
      <c r="J976" s="7">
        <f t="shared" si="107"/>
        <v>0</v>
      </c>
      <c r="K976" s="7">
        <f>IF(D976&lt;G976,1,0)</f>
        <v>1</v>
      </c>
      <c r="L976" t="str">
        <f t="shared" si="108"/>
        <v>NÃO PASSO</v>
      </c>
      <c r="M976">
        <f t="shared" si="109"/>
        <v>0</v>
      </c>
      <c r="N976" s="8">
        <f t="shared" si="111"/>
        <v>35</v>
      </c>
    </row>
    <row r="977" spans="1:14" x14ac:dyDescent="0.3">
      <c r="A977" s="6">
        <v>0.89</v>
      </c>
      <c r="B977" s="6">
        <v>0.06</v>
      </c>
      <c r="C977" s="6">
        <v>0.09</v>
      </c>
      <c r="D977" s="3">
        <f t="shared" si="112"/>
        <v>0.89</v>
      </c>
      <c r="E977" s="2">
        <f>MAX(D927:D977)</f>
        <v>1.3679999999999999</v>
      </c>
      <c r="F977" s="2">
        <f>MIN(D927:D977)</f>
        <v>0.77800000000000002</v>
      </c>
      <c r="G977" s="4">
        <f t="shared" si="106"/>
        <v>1.073</v>
      </c>
      <c r="H977" s="5">
        <f t="shared" si="110"/>
        <v>1.05</v>
      </c>
      <c r="I977" s="5">
        <f>IF(D977&gt;1.04,D977,I976)</f>
        <v>1.05</v>
      </c>
      <c r="J977" s="7">
        <f t="shared" si="107"/>
        <v>0</v>
      </c>
      <c r="K977" s="7">
        <f>IF(D977&lt;G977,1,0)</f>
        <v>1</v>
      </c>
      <c r="L977" t="str">
        <f t="shared" si="108"/>
        <v>NÃO PASSO</v>
      </c>
      <c r="M977">
        <f t="shared" si="109"/>
        <v>0</v>
      </c>
      <c r="N977" s="8">
        <f t="shared" si="111"/>
        <v>35</v>
      </c>
    </row>
    <row r="978" spans="1:14" x14ac:dyDescent="0.3">
      <c r="A978" s="6">
        <v>0.91</v>
      </c>
      <c r="B978" s="6">
        <v>7.0000000000000007E-2</v>
      </c>
      <c r="C978" s="6">
        <v>0.16</v>
      </c>
      <c r="D978" s="3">
        <f t="shared" si="112"/>
        <v>0.91799999999999993</v>
      </c>
      <c r="E978" s="2">
        <f>MAX(D928:D978)</f>
        <v>1.3679999999999999</v>
      </c>
      <c r="F978" s="2">
        <f>MIN(D928:D978)</f>
        <v>0.77800000000000002</v>
      </c>
      <c r="G978" s="4">
        <f t="shared" si="106"/>
        <v>1.073</v>
      </c>
      <c r="H978" s="5">
        <f t="shared" si="110"/>
        <v>1.05</v>
      </c>
      <c r="I978" s="5">
        <f>IF(D978&gt;1.04,D978,I977)</f>
        <v>1.05</v>
      </c>
      <c r="J978" s="7">
        <f t="shared" si="107"/>
        <v>0</v>
      </c>
      <c r="K978" s="7">
        <f>IF(D978&lt;G978,1,0)</f>
        <v>1</v>
      </c>
      <c r="L978" t="str">
        <f t="shared" si="108"/>
        <v>NÃO PASSO</v>
      </c>
      <c r="M978">
        <f t="shared" si="109"/>
        <v>0</v>
      </c>
      <c r="N978" s="8">
        <f t="shared" si="111"/>
        <v>35</v>
      </c>
    </row>
    <row r="979" spans="1:14" x14ac:dyDescent="0.3">
      <c r="A979" s="6">
        <v>0.96</v>
      </c>
      <c r="B979" s="6">
        <v>0.05</v>
      </c>
      <c r="C979" s="6">
        <v>0.17</v>
      </c>
      <c r="D979" s="3">
        <f t="shared" si="112"/>
        <v>0.93999999999999984</v>
      </c>
      <c r="E979" s="2">
        <f>MAX(D929:D979)</f>
        <v>1.3679999999999999</v>
      </c>
      <c r="F979" s="2">
        <f>MIN(D929:D979)</f>
        <v>0.77800000000000002</v>
      </c>
      <c r="G979" s="4">
        <f t="shared" si="106"/>
        <v>1.073</v>
      </c>
      <c r="H979" s="5">
        <f t="shared" si="110"/>
        <v>1.05</v>
      </c>
      <c r="I979" s="5">
        <f>IF(D979&gt;1.04,D979,I978)</f>
        <v>1.05</v>
      </c>
      <c r="J979" s="7">
        <f t="shared" si="107"/>
        <v>0</v>
      </c>
      <c r="K979" s="7">
        <f>IF(D979&lt;G979,1,0)</f>
        <v>1</v>
      </c>
      <c r="L979" t="str">
        <f t="shared" si="108"/>
        <v>NÃO PASSO</v>
      </c>
      <c r="M979">
        <f t="shared" si="109"/>
        <v>0</v>
      </c>
      <c r="N979" s="8">
        <f t="shared" si="111"/>
        <v>35</v>
      </c>
    </row>
    <row r="980" spans="1:14" x14ac:dyDescent="0.3">
      <c r="A980" s="6">
        <v>0.97</v>
      </c>
      <c r="B980" s="6">
        <v>0.05</v>
      </c>
      <c r="C980" s="6">
        <v>0.09</v>
      </c>
      <c r="D980" s="3">
        <f t="shared" si="112"/>
        <v>0.97</v>
      </c>
      <c r="E980" s="2">
        <f>MAX(D930:D980)</f>
        <v>1.3679999999999999</v>
      </c>
      <c r="F980" s="2">
        <f>MIN(D930:D980)</f>
        <v>0.77800000000000002</v>
      </c>
      <c r="G980" s="4">
        <f t="shared" si="106"/>
        <v>1.073</v>
      </c>
      <c r="H980" s="5">
        <f t="shared" si="110"/>
        <v>1.05</v>
      </c>
      <c r="I980" s="5">
        <f>IF(D980&gt;1.04,D980,I979)</f>
        <v>1.05</v>
      </c>
      <c r="J980" s="7">
        <f t="shared" si="107"/>
        <v>0</v>
      </c>
      <c r="K980" s="7">
        <f>IF(D980&lt;G980,1,0)</f>
        <v>1</v>
      </c>
      <c r="L980" t="str">
        <f t="shared" si="108"/>
        <v>NÃO PASSO</v>
      </c>
      <c r="M980">
        <f t="shared" si="109"/>
        <v>0</v>
      </c>
      <c r="N980" s="8">
        <f t="shared" si="111"/>
        <v>35</v>
      </c>
    </row>
    <row r="981" spans="1:14" x14ac:dyDescent="0.3">
      <c r="A981" s="6">
        <v>0.97</v>
      </c>
      <c r="B981" s="6">
        <v>0.02</v>
      </c>
      <c r="C981" s="6">
        <v>0.02</v>
      </c>
      <c r="D981" s="3">
        <f t="shared" si="112"/>
        <v>1.04</v>
      </c>
      <c r="E981" s="2">
        <f>MAX(D931:D981)</f>
        <v>1.3679999999999999</v>
      </c>
      <c r="F981" s="2">
        <f>MIN(D931:D981)</f>
        <v>0.77800000000000002</v>
      </c>
      <c r="G981" s="4">
        <f t="shared" si="106"/>
        <v>1.073</v>
      </c>
      <c r="H981" s="5">
        <f t="shared" si="110"/>
        <v>1.05</v>
      </c>
      <c r="I981" s="5">
        <f>IF(D981&gt;1.04,D981,I980)</f>
        <v>1.05</v>
      </c>
      <c r="J981" s="7">
        <f t="shared" si="107"/>
        <v>0</v>
      </c>
      <c r="K981" s="7">
        <f>IF(D981&lt;G981,1,0)</f>
        <v>1</v>
      </c>
      <c r="L981" t="str">
        <f t="shared" si="108"/>
        <v>NÃO PASSO</v>
      </c>
      <c r="M981">
        <f t="shared" si="109"/>
        <v>0</v>
      </c>
      <c r="N981" s="8">
        <f t="shared" si="111"/>
        <v>35</v>
      </c>
    </row>
    <row r="982" spans="1:14" x14ac:dyDescent="0.3">
      <c r="A982" s="6">
        <v>1.04</v>
      </c>
      <c r="B982" s="6">
        <v>-0.02</v>
      </c>
      <c r="C982" s="6">
        <v>0.03</v>
      </c>
      <c r="D982" s="3">
        <f t="shared" si="112"/>
        <v>1.1339999999999999</v>
      </c>
      <c r="E982" s="2">
        <f>MAX(D932:D982)</f>
        <v>1.3679999999999999</v>
      </c>
      <c r="F982" s="2">
        <f>MIN(D932:D982)</f>
        <v>0.77800000000000002</v>
      </c>
      <c r="G982" s="4">
        <f t="shared" si="106"/>
        <v>1.073</v>
      </c>
      <c r="H982" s="5">
        <f t="shared" si="110"/>
        <v>1.05</v>
      </c>
      <c r="I982" s="5">
        <f>IF(D982&gt;1.04,D982,I981)</f>
        <v>1.1339999999999999</v>
      </c>
      <c r="J982" s="7">
        <f t="shared" si="107"/>
        <v>0</v>
      </c>
      <c r="K982" s="7">
        <f>IF(D982&lt;G982,1,0)</f>
        <v>0</v>
      </c>
      <c r="L982" t="str">
        <f t="shared" si="108"/>
        <v>NÃO PASSO</v>
      </c>
      <c r="M982">
        <f t="shared" si="109"/>
        <v>0</v>
      </c>
      <c r="N982" s="8">
        <f t="shared" si="111"/>
        <v>35</v>
      </c>
    </row>
    <row r="983" spans="1:14" x14ac:dyDescent="0.3">
      <c r="A983" s="6">
        <v>1.26</v>
      </c>
      <c r="B983" s="6">
        <v>-0.08</v>
      </c>
      <c r="C983" s="6">
        <v>0.12</v>
      </c>
      <c r="D983" s="3">
        <f t="shared" si="112"/>
        <v>1.2659999999999998</v>
      </c>
      <c r="E983" s="2">
        <f>MAX(D933:D983)</f>
        <v>1.3679999999999999</v>
      </c>
      <c r="F983" s="2">
        <f>MIN(D933:D983)</f>
        <v>0.77800000000000002</v>
      </c>
      <c r="G983" s="4">
        <f t="shared" si="106"/>
        <v>1.073</v>
      </c>
      <c r="H983" s="5">
        <f t="shared" si="110"/>
        <v>1.1339999999999999</v>
      </c>
      <c r="I983" s="5">
        <f>IF(D983&gt;1.04,D983,I982)</f>
        <v>1.2659999999999998</v>
      </c>
      <c r="J983" s="7">
        <f t="shared" si="107"/>
        <v>0</v>
      </c>
      <c r="K983" s="7">
        <f>IF(D983&lt;G983,1,0)</f>
        <v>0</v>
      </c>
      <c r="L983" t="str">
        <f t="shared" si="108"/>
        <v>NÃO PASSO</v>
      </c>
      <c r="M983">
        <f t="shared" si="109"/>
        <v>0</v>
      </c>
      <c r="N983" s="8">
        <f t="shared" si="111"/>
        <v>35</v>
      </c>
    </row>
    <row r="984" spans="1:14" x14ac:dyDescent="0.3">
      <c r="A984" s="6">
        <v>1.43</v>
      </c>
      <c r="B984" s="6">
        <v>-0.08</v>
      </c>
      <c r="C984" s="6">
        <v>0.28999999999999998</v>
      </c>
      <c r="D984" s="3">
        <f t="shared" si="112"/>
        <v>1.4079999999999999</v>
      </c>
      <c r="E984" s="2">
        <f>MAX(D934:D984)</f>
        <v>1.4079999999999999</v>
      </c>
      <c r="F984" s="2">
        <f>MIN(D934:D984)</f>
        <v>0.77800000000000002</v>
      </c>
      <c r="G984" s="4">
        <f t="shared" si="106"/>
        <v>1.093</v>
      </c>
      <c r="H984" s="5">
        <f t="shared" si="110"/>
        <v>1.2659999999999998</v>
      </c>
      <c r="I984" s="5">
        <f>IF(D984&gt;1.04,D984,I983)</f>
        <v>1.4079999999999999</v>
      </c>
      <c r="J984" s="7">
        <f t="shared" si="107"/>
        <v>0</v>
      </c>
      <c r="K984" s="7">
        <f>IF(D984&lt;G984,1,0)</f>
        <v>0</v>
      </c>
      <c r="L984" t="str">
        <f t="shared" si="108"/>
        <v>NÃO PASSO</v>
      </c>
      <c r="M984">
        <f t="shared" si="109"/>
        <v>0</v>
      </c>
      <c r="N984" s="8">
        <f t="shared" si="111"/>
        <v>35</v>
      </c>
    </row>
    <row r="985" spans="1:14" x14ac:dyDescent="0.3">
      <c r="A985" s="6">
        <v>1.63</v>
      </c>
      <c r="B985" s="6">
        <v>0.11</v>
      </c>
      <c r="C985" s="6">
        <v>0.3</v>
      </c>
      <c r="D985" s="3">
        <f t="shared" si="112"/>
        <v>1.456</v>
      </c>
      <c r="E985" s="2">
        <f>MAX(D935:D985)</f>
        <v>1.456</v>
      </c>
      <c r="F985" s="2">
        <f>MIN(D935:D985)</f>
        <v>0.77800000000000002</v>
      </c>
      <c r="G985" s="4">
        <f t="shared" si="106"/>
        <v>1.117</v>
      </c>
      <c r="H985" s="5">
        <f t="shared" si="110"/>
        <v>1.4079999999999999</v>
      </c>
      <c r="I985" s="5">
        <f>IF(D985&gt;1.04,D985,I984)</f>
        <v>1.456</v>
      </c>
      <c r="J985" s="7">
        <f t="shared" si="107"/>
        <v>0</v>
      </c>
      <c r="K985" s="7">
        <f>IF(D985&lt;G985,1,0)</f>
        <v>0</v>
      </c>
      <c r="L985" t="str">
        <f t="shared" si="108"/>
        <v>NÃO PASSO</v>
      </c>
      <c r="M985">
        <f t="shared" si="109"/>
        <v>0</v>
      </c>
      <c r="N985" s="8">
        <f t="shared" si="111"/>
        <v>35</v>
      </c>
    </row>
    <row r="986" spans="1:14" x14ac:dyDescent="0.3">
      <c r="A986" s="6">
        <v>1.68</v>
      </c>
      <c r="B986" s="6">
        <v>0.34</v>
      </c>
      <c r="C986" s="6">
        <v>0</v>
      </c>
      <c r="D986" s="3">
        <f t="shared" si="112"/>
        <v>1.4239999999999999</v>
      </c>
      <c r="E986" s="2">
        <f>MAX(D936:D986)</f>
        <v>1.456</v>
      </c>
      <c r="F986" s="2">
        <f>MIN(D936:D986)</f>
        <v>0.77800000000000002</v>
      </c>
      <c r="G986" s="4">
        <f t="shared" si="106"/>
        <v>1.117</v>
      </c>
      <c r="H986" s="5">
        <f t="shared" si="110"/>
        <v>1.456</v>
      </c>
      <c r="I986" s="5">
        <f>IF(D986&gt;1.04,D986,I985)</f>
        <v>1.4239999999999999</v>
      </c>
      <c r="J986" s="7">
        <f t="shared" si="107"/>
        <v>1</v>
      </c>
      <c r="K986" s="7">
        <f>IF(D986&lt;G986,1,0)</f>
        <v>0</v>
      </c>
      <c r="L986" t="str">
        <f t="shared" si="108"/>
        <v>NÃO PASSO</v>
      </c>
      <c r="M986">
        <f t="shared" si="109"/>
        <v>0</v>
      </c>
      <c r="N986" s="8">
        <f t="shared" si="111"/>
        <v>35</v>
      </c>
    </row>
    <row r="987" spans="1:14" x14ac:dyDescent="0.3">
      <c r="A987" s="6">
        <v>1.28</v>
      </c>
      <c r="B987" s="6">
        <v>0.43</v>
      </c>
      <c r="C987" s="6">
        <v>-0.15</v>
      </c>
      <c r="D987" s="3">
        <f t="shared" si="112"/>
        <v>1.3340000000000001</v>
      </c>
      <c r="E987" s="2">
        <f>MAX(D937:D987)</f>
        <v>1.456</v>
      </c>
      <c r="F987" s="2">
        <f>MIN(D937:D987)</f>
        <v>0.77800000000000002</v>
      </c>
      <c r="G987" s="4">
        <f t="shared" si="106"/>
        <v>1.117</v>
      </c>
      <c r="H987" s="5">
        <f t="shared" si="110"/>
        <v>1.4239999999999999</v>
      </c>
      <c r="I987" s="5">
        <f>IF(D987&gt;1.04,D987,I986)</f>
        <v>1.3340000000000001</v>
      </c>
      <c r="J987" s="7">
        <f t="shared" si="107"/>
        <v>1</v>
      </c>
      <c r="K987" s="7">
        <f>IF(D987&lt;G987,1,0)</f>
        <v>0</v>
      </c>
      <c r="L987" t="str">
        <f t="shared" si="108"/>
        <v>NÃO PASSO</v>
      </c>
      <c r="M987">
        <f t="shared" si="109"/>
        <v>0</v>
      </c>
      <c r="N987" s="8">
        <f t="shared" si="111"/>
        <v>35</v>
      </c>
    </row>
    <row r="988" spans="1:14" x14ac:dyDescent="0.3">
      <c r="A988" s="6">
        <v>1.1000000000000001</v>
      </c>
      <c r="B988" s="6">
        <v>0.41</v>
      </c>
      <c r="C988" s="6">
        <v>-0.26</v>
      </c>
      <c r="D988" s="3">
        <f t="shared" si="112"/>
        <v>1.1860000000000002</v>
      </c>
      <c r="E988" s="2">
        <f>MAX(D938:D988)</f>
        <v>1.456</v>
      </c>
      <c r="F988" s="2">
        <f>MIN(D938:D988)</f>
        <v>0.77800000000000002</v>
      </c>
      <c r="G988" s="4">
        <f t="shared" si="106"/>
        <v>1.117</v>
      </c>
      <c r="H988" s="5">
        <f t="shared" si="110"/>
        <v>1.3340000000000001</v>
      </c>
      <c r="I988" s="5">
        <f>IF(D988&gt;1.04,D988,I987)</f>
        <v>1.1860000000000002</v>
      </c>
      <c r="J988" s="7">
        <f t="shared" si="107"/>
        <v>1</v>
      </c>
      <c r="K988" s="7">
        <f>IF(D988&lt;G988,1,0)</f>
        <v>0</v>
      </c>
      <c r="L988" t="str">
        <f t="shared" si="108"/>
        <v>NÃO PASSO</v>
      </c>
      <c r="M988">
        <f t="shared" si="109"/>
        <v>0</v>
      </c>
      <c r="N988" s="8">
        <f t="shared" si="111"/>
        <v>35</v>
      </c>
    </row>
    <row r="989" spans="1:14" x14ac:dyDescent="0.3">
      <c r="A989" s="6">
        <v>0.98</v>
      </c>
      <c r="B989" s="6">
        <v>0.33</v>
      </c>
      <c r="C989" s="6">
        <v>-0.18</v>
      </c>
      <c r="D989" s="3">
        <f t="shared" si="112"/>
        <v>1.03</v>
      </c>
      <c r="E989" s="2">
        <f>MAX(D939:D989)</f>
        <v>1.456</v>
      </c>
      <c r="F989" s="2">
        <f>MIN(D939:D989)</f>
        <v>0.77800000000000002</v>
      </c>
      <c r="G989" s="4">
        <f t="shared" si="106"/>
        <v>1.117</v>
      </c>
      <c r="H989" s="5">
        <f t="shared" si="110"/>
        <v>1.1860000000000002</v>
      </c>
      <c r="I989" s="5">
        <f>IF(D989&gt;1.04,D989,I988)</f>
        <v>1.1860000000000002</v>
      </c>
      <c r="J989" s="7">
        <f t="shared" si="107"/>
        <v>0</v>
      </c>
      <c r="K989" s="7">
        <f>IF(D989&lt;G989,1,0)</f>
        <v>1</v>
      </c>
      <c r="L989" t="str">
        <f t="shared" si="108"/>
        <v>NÃO PASSO</v>
      </c>
      <c r="M989">
        <f t="shared" si="109"/>
        <v>0</v>
      </c>
      <c r="N989" s="8">
        <f t="shared" si="111"/>
        <v>35</v>
      </c>
    </row>
    <row r="990" spans="1:14" x14ac:dyDescent="0.3">
      <c r="A990" s="6">
        <v>0.89</v>
      </c>
      <c r="B990" s="6">
        <v>0.27</v>
      </c>
      <c r="C990" s="6">
        <v>-0.1</v>
      </c>
      <c r="D990" s="3">
        <f t="shared" si="112"/>
        <v>0.96799999999999997</v>
      </c>
      <c r="E990" s="2">
        <f>MAX(D940:D990)</f>
        <v>1.456</v>
      </c>
      <c r="F990" s="2">
        <f>MIN(D940:D990)</f>
        <v>0.77800000000000002</v>
      </c>
      <c r="G990" s="4">
        <f t="shared" si="106"/>
        <v>1.117</v>
      </c>
      <c r="H990" s="5">
        <f t="shared" si="110"/>
        <v>1.1860000000000002</v>
      </c>
      <c r="I990" s="5">
        <f>IF(D990&gt;1.04,D990,I989)</f>
        <v>1.1860000000000002</v>
      </c>
      <c r="J990" s="7">
        <f t="shared" si="107"/>
        <v>0</v>
      </c>
      <c r="K990" s="7">
        <f>IF(D990&lt;G990,1,0)</f>
        <v>1</v>
      </c>
      <c r="L990" t="str">
        <f t="shared" si="108"/>
        <v>NÃO PASSO</v>
      </c>
      <c r="M990">
        <f t="shared" si="109"/>
        <v>0</v>
      </c>
      <c r="N990" s="8">
        <f t="shared" si="111"/>
        <v>35</v>
      </c>
    </row>
    <row r="991" spans="1:14" x14ac:dyDescent="0.3">
      <c r="A991" s="6">
        <v>0.9</v>
      </c>
      <c r="B991" s="6">
        <v>0.22</v>
      </c>
      <c r="C991" s="6">
        <v>-0.04</v>
      </c>
      <c r="D991" s="3">
        <f t="shared" si="112"/>
        <v>0.95600000000000007</v>
      </c>
      <c r="E991" s="2">
        <f>MAX(D941:D991)</f>
        <v>1.456</v>
      </c>
      <c r="F991" s="2">
        <f>MIN(D941:D991)</f>
        <v>0.77800000000000002</v>
      </c>
      <c r="G991" s="4">
        <f t="shared" si="106"/>
        <v>1.117</v>
      </c>
      <c r="H991" s="5">
        <f t="shared" si="110"/>
        <v>1.1860000000000002</v>
      </c>
      <c r="I991" s="5">
        <f>IF(D991&gt;1.04,D991,I990)</f>
        <v>1.1860000000000002</v>
      </c>
      <c r="J991" s="7">
        <f t="shared" si="107"/>
        <v>0</v>
      </c>
      <c r="K991" s="7">
        <f>IF(D991&lt;G991,1,0)</f>
        <v>1</v>
      </c>
      <c r="L991" t="str">
        <f t="shared" si="108"/>
        <v>NÃO PASSO</v>
      </c>
      <c r="M991">
        <f t="shared" si="109"/>
        <v>0</v>
      </c>
      <c r="N991" s="8">
        <f t="shared" si="111"/>
        <v>35</v>
      </c>
    </row>
    <row r="992" spans="1:14" x14ac:dyDescent="0.3">
      <c r="A992" s="6">
        <v>0.97</v>
      </c>
      <c r="B992" s="6">
        <v>0.17</v>
      </c>
      <c r="C992" s="6">
        <v>-0.03</v>
      </c>
      <c r="D992" s="3">
        <f t="shared" si="112"/>
        <v>0.96400000000000008</v>
      </c>
      <c r="E992" s="2">
        <f>MAX(D942:D992)</f>
        <v>1.456</v>
      </c>
      <c r="F992" s="2">
        <f>MIN(D942:D992)</f>
        <v>0.77800000000000002</v>
      </c>
      <c r="G992" s="4">
        <f t="shared" si="106"/>
        <v>1.117</v>
      </c>
      <c r="H992" s="5">
        <f t="shared" si="110"/>
        <v>1.1860000000000002</v>
      </c>
      <c r="I992" s="5">
        <f>IF(D992&gt;1.04,D992,I991)</f>
        <v>1.1860000000000002</v>
      </c>
      <c r="J992" s="7">
        <f t="shared" si="107"/>
        <v>0</v>
      </c>
      <c r="K992" s="7">
        <f>IF(D992&lt;G992,1,0)</f>
        <v>1</v>
      </c>
      <c r="L992" t="str">
        <f t="shared" si="108"/>
        <v>NÃO PASSO</v>
      </c>
      <c r="M992">
        <f t="shared" si="109"/>
        <v>0</v>
      </c>
      <c r="N992" s="8">
        <f t="shared" si="111"/>
        <v>35</v>
      </c>
    </row>
    <row r="993" spans="1:14" x14ac:dyDescent="0.3">
      <c r="A993" s="6">
        <v>1.04</v>
      </c>
      <c r="B993" s="6">
        <v>0.02</v>
      </c>
      <c r="C993" s="6">
        <v>-0.03</v>
      </c>
      <c r="D993" s="3">
        <f t="shared" si="112"/>
        <v>0.97800000000000009</v>
      </c>
      <c r="E993" s="2">
        <f>MAX(D943:D993)</f>
        <v>1.456</v>
      </c>
      <c r="F993" s="2">
        <f>MIN(D943:D993)</f>
        <v>0.77800000000000002</v>
      </c>
      <c r="G993" s="4">
        <f t="shared" si="106"/>
        <v>1.117</v>
      </c>
      <c r="H993" s="5">
        <f t="shared" si="110"/>
        <v>1.1860000000000002</v>
      </c>
      <c r="I993" s="5">
        <f>IF(D993&gt;1.04,D993,I992)</f>
        <v>1.1860000000000002</v>
      </c>
      <c r="J993" s="7">
        <f t="shared" si="107"/>
        <v>0</v>
      </c>
      <c r="K993" s="7">
        <f>IF(D993&lt;G993,1,0)</f>
        <v>1</v>
      </c>
      <c r="L993" t="str">
        <f t="shared" si="108"/>
        <v>NÃO PASSO</v>
      </c>
      <c r="M993">
        <f t="shared" si="109"/>
        <v>0</v>
      </c>
      <c r="N993" s="8">
        <f t="shared" si="111"/>
        <v>35</v>
      </c>
    </row>
    <row r="994" spans="1:14" x14ac:dyDescent="0.3">
      <c r="A994" s="6">
        <v>1.02</v>
      </c>
      <c r="B994" s="6">
        <v>-0.04</v>
      </c>
      <c r="C994" s="6">
        <v>-0.03</v>
      </c>
      <c r="D994" s="3">
        <f t="shared" si="112"/>
        <v>0.97799999999999998</v>
      </c>
      <c r="E994" s="2">
        <f>MAX(D944:D994)</f>
        <v>1.456</v>
      </c>
      <c r="F994" s="2">
        <f>MIN(D944:D994)</f>
        <v>0.77800000000000002</v>
      </c>
      <c r="G994" s="4">
        <f t="shared" si="106"/>
        <v>1.117</v>
      </c>
      <c r="H994" s="5">
        <f t="shared" si="110"/>
        <v>1.1860000000000002</v>
      </c>
      <c r="I994" s="5">
        <f>IF(D994&gt;1.04,D994,I993)</f>
        <v>1.1860000000000002</v>
      </c>
      <c r="J994" s="7">
        <f t="shared" si="107"/>
        <v>0</v>
      </c>
      <c r="K994" s="7">
        <f>IF(D994&lt;G994,1,0)</f>
        <v>1</v>
      </c>
      <c r="L994" t="str">
        <f t="shared" si="108"/>
        <v>NÃO PASSO</v>
      </c>
      <c r="M994">
        <f t="shared" si="109"/>
        <v>0</v>
      </c>
      <c r="N994" s="8">
        <f t="shared" si="111"/>
        <v>35</v>
      </c>
    </row>
    <row r="995" spans="1:14" x14ac:dyDescent="0.3">
      <c r="A995" s="6">
        <v>0.96</v>
      </c>
      <c r="B995" s="6">
        <v>0.03</v>
      </c>
      <c r="C995" s="6">
        <v>0.01</v>
      </c>
      <c r="D995" s="3">
        <f t="shared" si="112"/>
        <v>0.94600000000000006</v>
      </c>
      <c r="E995" s="2">
        <f>MAX(D945:D995)</f>
        <v>1.456</v>
      </c>
      <c r="F995" s="2">
        <f>MIN(D945:D995)</f>
        <v>0.77800000000000002</v>
      </c>
      <c r="G995" s="4">
        <f t="shared" si="106"/>
        <v>1.117</v>
      </c>
      <c r="H995" s="5">
        <f t="shared" si="110"/>
        <v>1.1860000000000002</v>
      </c>
      <c r="I995" s="5">
        <f>IF(D995&gt;1.04,D995,I994)</f>
        <v>1.1860000000000002</v>
      </c>
      <c r="J995" s="7">
        <f t="shared" si="107"/>
        <v>0</v>
      </c>
      <c r="K995" s="7">
        <f>IF(D995&lt;G995,1,0)</f>
        <v>1</v>
      </c>
      <c r="L995" t="str">
        <f t="shared" si="108"/>
        <v>NÃO PASSO</v>
      </c>
      <c r="M995">
        <f t="shared" si="109"/>
        <v>0</v>
      </c>
      <c r="N995" s="8">
        <f t="shared" si="111"/>
        <v>35</v>
      </c>
    </row>
    <row r="996" spans="1:14" x14ac:dyDescent="0.3">
      <c r="A996" s="6">
        <v>0.9</v>
      </c>
      <c r="B996" s="6">
        <v>0.13</v>
      </c>
      <c r="C996" s="6">
        <v>0.05</v>
      </c>
      <c r="D996" s="3">
        <f t="shared" si="112"/>
        <v>0.88200000000000001</v>
      </c>
      <c r="E996" s="2">
        <f>MAX(D946:D996)</f>
        <v>1.456</v>
      </c>
      <c r="F996" s="2">
        <f>MIN(D946:D996)</f>
        <v>0.77800000000000002</v>
      </c>
      <c r="G996" s="4">
        <f t="shared" si="106"/>
        <v>1.117</v>
      </c>
      <c r="H996" s="5">
        <f t="shared" si="110"/>
        <v>1.1860000000000002</v>
      </c>
      <c r="I996" s="5">
        <f>IF(D996&gt;1.04,D996,I995)</f>
        <v>1.1860000000000002</v>
      </c>
      <c r="J996" s="7">
        <f t="shared" si="107"/>
        <v>0</v>
      </c>
      <c r="K996" s="7">
        <f>IF(D996&lt;G996,1,0)</f>
        <v>1</v>
      </c>
      <c r="L996" t="str">
        <f t="shared" si="108"/>
        <v>NÃO PASSO</v>
      </c>
      <c r="M996">
        <f t="shared" si="109"/>
        <v>0</v>
      </c>
      <c r="N996" s="8">
        <f t="shared" si="111"/>
        <v>35</v>
      </c>
    </row>
    <row r="997" spans="1:14" x14ac:dyDescent="0.3">
      <c r="A997" s="6">
        <v>0.81</v>
      </c>
      <c r="B997" s="6">
        <v>0.16</v>
      </c>
      <c r="C997" s="6">
        <v>0.1</v>
      </c>
      <c r="D997" s="3">
        <f t="shared" si="112"/>
        <v>0.81199999999999994</v>
      </c>
      <c r="E997" s="2">
        <f>MAX(D947:D997)</f>
        <v>1.456</v>
      </c>
      <c r="F997" s="2">
        <f>MIN(D947:D997)</f>
        <v>0.77800000000000002</v>
      </c>
      <c r="G997" s="4">
        <f t="shared" si="106"/>
        <v>1.117</v>
      </c>
      <c r="H997" s="5">
        <f t="shared" si="110"/>
        <v>1.1860000000000002</v>
      </c>
      <c r="I997" s="5">
        <f>IF(D997&gt;1.04,D997,I996)</f>
        <v>1.1860000000000002</v>
      </c>
      <c r="J997" s="7">
        <f t="shared" si="107"/>
        <v>0</v>
      </c>
      <c r="K997" s="7">
        <f>IF(D997&lt;G997,1,0)</f>
        <v>1</v>
      </c>
      <c r="L997" t="str">
        <f t="shared" si="108"/>
        <v>NÃO PASSO</v>
      </c>
      <c r="M997">
        <f t="shared" si="109"/>
        <v>0</v>
      </c>
      <c r="N997" s="8">
        <f t="shared" si="111"/>
        <v>35</v>
      </c>
    </row>
    <row r="998" spans="1:14" x14ac:dyDescent="0.3">
      <c r="A998" s="6">
        <v>0.72</v>
      </c>
      <c r="B998" s="6">
        <v>0.13</v>
      </c>
      <c r="C998" s="6">
        <v>7.0000000000000007E-2</v>
      </c>
      <c r="D998" s="3">
        <f t="shared" si="112"/>
        <v>0.76</v>
      </c>
      <c r="E998" s="2">
        <f>MAX(D948:D998)</f>
        <v>1.456</v>
      </c>
      <c r="F998" s="2">
        <f>MIN(D948:D998)</f>
        <v>0.76</v>
      </c>
      <c r="G998" s="4">
        <f t="shared" si="106"/>
        <v>1.1080000000000001</v>
      </c>
      <c r="H998" s="5">
        <f t="shared" si="110"/>
        <v>1.1860000000000002</v>
      </c>
      <c r="I998" s="5">
        <f>IF(D998&gt;1.04,D998,I997)</f>
        <v>1.1860000000000002</v>
      </c>
      <c r="J998" s="7">
        <f t="shared" si="107"/>
        <v>0</v>
      </c>
      <c r="K998" s="7">
        <f>IF(D998&lt;G998,1,0)</f>
        <v>1</v>
      </c>
      <c r="L998" t="str">
        <f t="shared" si="108"/>
        <v>NÃO PASSO</v>
      </c>
      <c r="M998">
        <f t="shared" si="109"/>
        <v>0</v>
      </c>
      <c r="N998" s="8">
        <f t="shared" si="111"/>
        <v>35</v>
      </c>
    </row>
    <row r="999" spans="1:14" x14ac:dyDescent="0.3">
      <c r="A999" s="6">
        <v>0.67</v>
      </c>
      <c r="B999" s="6">
        <v>0.14000000000000001</v>
      </c>
      <c r="C999" s="6">
        <v>0.03</v>
      </c>
      <c r="D999" s="3">
        <f t="shared" si="112"/>
        <v>0.7420000000000001</v>
      </c>
      <c r="E999" s="2">
        <f>MAX(D949:D999)</f>
        <v>1.456</v>
      </c>
      <c r="F999" s="2">
        <f>MIN(D949:D999)</f>
        <v>0.7420000000000001</v>
      </c>
      <c r="G999" s="4">
        <f t="shared" si="106"/>
        <v>1.099</v>
      </c>
      <c r="H999" s="5">
        <f t="shared" si="110"/>
        <v>1.1860000000000002</v>
      </c>
      <c r="I999" s="5">
        <f>IF(D999&gt;1.04,D999,I998)</f>
        <v>1.1860000000000002</v>
      </c>
      <c r="J999" s="7">
        <f t="shared" si="107"/>
        <v>0</v>
      </c>
      <c r="K999" s="7">
        <f>IF(D999&lt;G999,1,0)</f>
        <v>1</v>
      </c>
      <c r="L999" t="str">
        <f t="shared" si="108"/>
        <v>NÃO PASSO</v>
      </c>
      <c r="M999">
        <f t="shared" si="109"/>
        <v>0</v>
      </c>
      <c r="N999" s="8">
        <f t="shared" si="111"/>
        <v>35</v>
      </c>
    </row>
    <row r="1000" spans="1:14" x14ac:dyDescent="0.3">
      <c r="A1000" s="6">
        <v>0.7</v>
      </c>
      <c r="B1000" s="6">
        <v>0.13</v>
      </c>
      <c r="C1000" s="6">
        <v>0.02</v>
      </c>
      <c r="D1000" s="3">
        <f t="shared" si="112"/>
        <v>0.76</v>
      </c>
      <c r="E1000" s="2">
        <f>MAX(D950:D1000)</f>
        <v>1.456</v>
      </c>
      <c r="F1000" s="2">
        <f>MIN(D950:D1000)</f>
        <v>0.7420000000000001</v>
      </c>
      <c r="G1000" s="4">
        <f t="shared" si="106"/>
        <v>1.099</v>
      </c>
      <c r="H1000" s="5">
        <f t="shared" si="110"/>
        <v>1.1860000000000002</v>
      </c>
      <c r="I1000" s="5">
        <f>IF(D1000&gt;1.04,D1000,I999)</f>
        <v>1.1860000000000002</v>
      </c>
      <c r="J1000" s="7">
        <f t="shared" si="107"/>
        <v>0</v>
      </c>
      <c r="K1000" s="7">
        <f>IF(D1000&lt;G1000,1,0)</f>
        <v>1</v>
      </c>
      <c r="L1000" t="str">
        <f t="shared" si="108"/>
        <v>NÃO PASSO</v>
      </c>
      <c r="M1000">
        <f t="shared" si="109"/>
        <v>0</v>
      </c>
      <c r="N1000" s="8">
        <f t="shared" si="111"/>
        <v>35</v>
      </c>
    </row>
    <row r="1001" spans="1:14" x14ac:dyDescent="0.3">
      <c r="A1001" s="6">
        <v>0.81</v>
      </c>
      <c r="B1001" s="6">
        <v>0.13</v>
      </c>
      <c r="C1001" s="6">
        <v>0.06</v>
      </c>
      <c r="D1001" s="3">
        <f t="shared" si="112"/>
        <v>0.79400000000000004</v>
      </c>
      <c r="E1001" s="2">
        <f>MAX(D951:D1001)</f>
        <v>1.456</v>
      </c>
      <c r="F1001" s="2">
        <f>MIN(D951:D1001)</f>
        <v>0.7420000000000001</v>
      </c>
      <c r="G1001" s="4">
        <f t="shared" si="106"/>
        <v>1.099</v>
      </c>
      <c r="H1001" s="5">
        <f t="shared" si="110"/>
        <v>1.1860000000000002</v>
      </c>
      <c r="I1001" s="5">
        <f>IF(D1001&gt;1.04,D1001,I1000)</f>
        <v>1.1860000000000002</v>
      </c>
      <c r="J1001" s="7">
        <f t="shared" si="107"/>
        <v>0</v>
      </c>
      <c r="K1001" s="7">
        <f>IF(D1001&lt;G1001,1,0)</f>
        <v>1</v>
      </c>
      <c r="L1001" t="str">
        <f t="shared" si="108"/>
        <v>NÃO PASSO</v>
      </c>
      <c r="M1001">
        <f t="shared" si="109"/>
        <v>0</v>
      </c>
      <c r="N1001" s="8">
        <f t="shared" si="111"/>
        <v>35</v>
      </c>
    </row>
    <row r="1002" spans="1:14" x14ac:dyDescent="0.3">
      <c r="A1002" s="6">
        <v>0.9</v>
      </c>
      <c r="B1002" s="6">
        <v>0.13</v>
      </c>
      <c r="C1002" s="6">
        <v>0.09</v>
      </c>
      <c r="D1002" s="3">
        <f t="shared" si="112"/>
        <v>0.84000000000000008</v>
      </c>
      <c r="E1002" s="2">
        <f>MAX(D952:D1002)</f>
        <v>1.456</v>
      </c>
      <c r="F1002" s="2">
        <f>MIN(D952:D1002)</f>
        <v>0.7420000000000001</v>
      </c>
      <c r="G1002" s="4">
        <f t="shared" si="106"/>
        <v>1.099</v>
      </c>
      <c r="H1002" s="5">
        <f t="shared" si="110"/>
        <v>1.1860000000000002</v>
      </c>
      <c r="I1002" s="5">
        <f>IF(D1002&gt;1.04,D1002,I1001)</f>
        <v>1.1860000000000002</v>
      </c>
      <c r="J1002" s="7">
        <f t="shared" si="107"/>
        <v>0</v>
      </c>
      <c r="K1002" s="7">
        <f>IF(D1002&lt;G1002,1,0)</f>
        <v>1</v>
      </c>
      <c r="L1002" t="str">
        <f t="shared" si="108"/>
        <v>NÃO PASSO</v>
      </c>
      <c r="M1002">
        <f t="shared" si="109"/>
        <v>0</v>
      </c>
      <c r="N1002" s="8">
        <f t="shared" si="111"/>
        <v>35</v>
      </c>
    </row>
    <row r="1003" spans="1:14" x14ac:dyDescent="0.3">
      <c r="A1003" s="6">
        <v>0.89</v>
      </c>
      <c r="B1003" s="6">
        <v>0.12</v>
      </c>
      <c r="C1003" s="6">
        <v>0.15</v>
      </c>
      <c r="D1003" s="3">
        <f t="shared" si="112"/>
        <v>0.88000000000000012</v>
      </c>
      <c r="E1003" s="2">
        <f>MAX(D953:D1003)</f>
        <v>1.456</v>
      </c>
      <c r="F1003" s="2">
        <f>MIN(D953:D1003)</f>
        <v>0.7420000000000001</v>
      </c>
      <c r="G1003" s="4">
        <f t="shared" si="106"/>
        <v>1.099</v>
      </c>
      <c r="H1003" s="5">
        <f t="shared" si="110"/>
        <v>1.1860000000000002</v>
      </c>
      <c r="I1003" s="5">
        <f>IF(D1003&gt;1.04,D1003,I1002)</f>
        <v>1.1860000000000002</v>
      </c>
      <c r="J1003" s="7">
        <f t="shared" si="107"/>
        <v>0</v>
      </c>
      <c r="K1003" s="7">
        <f>IF(D1003&lt;G1003,1,0)</f>
        <v>1</v>
      </c>
      <c r="L1003" t="str">
        <f t="shared" si="108"/>
        <v>NÃO PASSO</v>
      </c>
      <c r="M1003">
        <f t="shared" si="109"/>
        <v>0</v>
      </c>
      <c r="N1003" s="8">
        <f t="shared" si="111"/>
        <v>35</v>
      </c>
    </row>
    <row r="1004" spans="1:14" x14ac:dyDescent="0.3">
      <c r="A1004" s="6">
        <v>0.9</v>
      </c>
      <c r="B1004" s="6">
        <v>0.11</v>
      </c>
      <c r="C1004" s="6">
        <v>0.18</v>
      </c>
      <c r="D1004" s="3">
        <f t="shared" si="112"/>
        <v>0.90399999999999991</v>
      </c>
      <c r="E1004" s="2">
        <f>MAX(D954:D1004)</f>
        <v>1.456</v>
      </c>
      <c r="F1004" s="2">
        <f>MIN(D954:D1004)</f>
        <v>0.7420000000000001</v>
      </c>
      <c r="G1004" s="4">
        <f t="shared" si="106"/>
        <v>1.099</v>
      </c>
      <c r="H1004" s="5">
        <f t="shared" si="110"/>
        <v>1.1860000000000002</v>
      </c>
      <c r="I1004" s="5">
        <f>IF(D1004&gt;1.04,D1004,I1003)</f>
        <v>1.1860000000000002</v>
      </c>
      <c r="J1004" s="7">
        <f t="shared" si="107"/>
        <v>0</v>
      </c>
      <c r="K1004" s="7">
        <f>IF(D1004&lt;G1004,1,0)</f>
        <v>1</v>
      </c>
      <c r="L1004" t="str">
        <f t="shared" si="108"/>
        <v>NÃO PASSO</v>
      </c>
      <c r="M1004">
        <f t="shared" si="109"/>
        <v>0</v>
      </c>
      <c r="N1004" s="8">
        <f t="shared" si="111"/>
        <v>35</v>
      </c>
    </row>
    <row r="1005" spans="1:14" x14ac:dyDescent="0.3">
      <c r="A1005" s="6">
        <v>0.9</v>
      </c>
      <c r="B1005" s="6">
        <v>0.11</v>
      </c>
      <c r="C1005" s="6">
        <v>0.18</v>
      </c>
      <c r="D1005" s="3">
        <f t="shared" si="112"/>
        <v>0.91400000000000003</v>
      </c>
      <c r="E1005" s="2">
        <f>MAX(D955:D1005)</f>
        <v>1.456</v>
      </c>
      <c r="F1005" s="2">
        <f>MIN(D955:D1005)</f>
        <v>0.7420000000000001</v>
      </c>
      <c r="G1005" s="4">
        <f t="shared" si="106"/>
        <v>1.099</v>
      </c>
      <c r="H1005" s="5">
        <f t="shared" si="110"/>
        <v>1.1860000000000002</v>
      </c>
      <c r="I1005" s="5">
        <f>IF(D1005&gt;1.04,D1005,I1004)</f>
        <v>1.1860000000000002</v>
      </c>
      <c r="J1005" s="7">
        <f t="shared" si="107"/>
        <v>0</v>
      </c>
      <c r="K1005" s="7">
        <f>IF(D1005&lt;G1005,1,0)</f>
        <v>1</v>
      </c>
      <c r="L1005" t="str">
        <f t="shared" si="108"/>
        <v>NÃO PASSO</v>
      </c>
      <c r="M1005">
        <f t="shared" si="109"/>
        <v>0</v>
      </c>
      <c r="N1005" s="8">
        <f t="shared" si="111"/>
        <v>35</v>
      </c>
    </row>
    <row r="1006" spans="1:14" x14ac:dyDescent="0.3">
      <c r="A1006" s="6">
        <v>0.93</v>
      </c>
      <c r="B1006" s="6">
        <v>0.12</v>
      </c>
      <c r="C1006" s="6">
        <v>0.11</v>
      </c>
      <c r="D1006" s="3">
        <f t="shared" si="112"/>
        <v>0.94199999999999995</v>
      </c>
      <c r="E1006" s="2">
        <f>MAX(D956:D1006)</f>
        <v>1.456</v>
      </c>
      <c r="F1006" s="2">
        <f>MIN(D956:D1006)</f>
        <v>0.7420000000000001</v>
      </c>
      <c r="G1006" s="4">
        <f t="shared" si="106"/>
        <v>1.099</v>
      </c>
      <c r="H1006" s="5">
        <f t="shared" si="110"/>
        <v>1.1860000000000002</v>
      </c>
      <c r="I1006" s="5">
        <f>IF(D1006&gt;1.04,D1006,I1005)</f>
        <v>1.1860000000000002</v>
      </c>
      <c r="J1006" s="7">
        <f t="shared" si="107"/>
        <v>0</v>
      </c>
      <c r="K1006" s="7">
        <f>IF(D1006&lt;G1006,1,0)</f>
        <v>1</v>
      </c>
      <c r="L1006" t="str">
        <f t="shared" si="108"/>
        <v>NÃO PASSO</v>
      </c>
      <c r="M1006">
        <f t="shared" si="109"/>
        <v>0</v>
      </c>
      <c r="N1006" s="8">
        <f t="shared" si="111"/>
        <v>35</v>
      </c>
    </row>
    <row r="1007" spans="1:14" x14ac:dyDescent="0.3">
      <c r="A1007" s="6">
        <v>0.95</v>
      </c>
      <c r="B1007" s="6">
        <v>0.1</v>
      </c>
      <c r="C1007" s="6">
        <v>7.0000000000000007E-2</v>
      </c>
      <c r="D1007" s="3">
        <f t="shared" si="112"/>
        <v>0.99600000000000011</v>
      </c>
      <c r="E1007" s="2">
        <f>MAX(D957:D1007)</f>
        <v>1.456</v>
      </c>
      <c r="F1007" s="2">
        <f>MIN(D957:D1007)</f>
        <v>0.7420000000000001</v>
      </c>
      <c r="G1007" s="4">
        <f t="shared" si="106"/>
        <v>1.099</v>
      </c>
      <c r="H1007" s="5">
        <f t="shared" si="110"/>
        <v>1.1860000000000002</v>
      </c>
      <c r="I1007" s="5">
        <f>IF(D1007&gt;1.04,D1007,I1006)</f>
        <v>1.1860000000000002</v>
      </c>
      <c r="J1007" s="7">
        <f t="shared" si="107"/>
        <v>0</v>
      </c>
      <c r="K1007" s="7">
        <f>IF(D1007&lt;G1007,1,0)</f>
        <v>1</v>
      </c>
      <c r="L1007" t="str">
        <f t="shared" si="108"/>
        <v>NÃO PASSO</v>
      </c>
      <c r="M1007">
        <f t="shared" si="109"/>
        <v>0</v>
      </c>
      <c r="N1007" s="8">
        <f t="shared" si="111"/>
        <v>35</v>
      </c>
    </row>
    <row r="1008" spans="1:14" x14ac:dyDescent="0.3">
      <c r="A1008" s="6">
        <v>1.03</v>
      </c>
      <c r="B1008" s="6">
        <v>0.1</v>
      </c>
      <c r="C1008" s="6">
        <v>0.11</v>
      </c>
      <c r="D1008" s="3">
        <f t="shared" si="112"/>
        <v>1.0580000000000001</v>
      </c>
      <c r="E1008" s="2">
        <f>MAX(D958:D1008)</f>
        <v>1.456</v>
      </c>
      <c r="F1008" s="2">
        <f>MIN(D958:D1008)</f>
        <v>0.7420000000000001</v>
      </c>
      <c r="G1008" s="4">
        <f t="shared" si="106"/>
        <v>1.099</v>
      </c>
      <c r="H1008" s="5">
        <f t="shared" si="110"/>
        <v>1.1860000000000002</v>
      </c>
      <c r="I1008" s="5">
        <f>IF(D1008&gt;1.04,D1008,I1007)</f>
        <v>1.0580000000000001</v>
      </c>
      <c r="J1008" s="7">
        <f t="shared" si="107"/>
        <v>1</v>
      </c>
      <c r="K1008" s="7">
        <f>IF(D1008&lt;G1008,1,0)</f>
        <v>1</v>
      </c>
      <c r="L1008" t="str">
        <f t="shared" si="108"/>
        <v>PASSO</v>
      </c>
      <c r="M1008">
        <f t="shared" si="109"/>
        <v>1</v>
      </c>
      <c r="N1008" s="8">
        <f t="shared" si="111"/>
        <v>36</v>
      </c>
    </row>
    <row r="1009" spans="1:14" x14ac:dyDescent="0.3">
      <c r="A1009" s="6">
        <v>1.17</v>
      </c>
      <c r="B1009" s="6">
        <v>0.14000000000000001</v>
      </c>
      <c r="C1009" s="6">
        <v>0.12</v>
      </c>
      <c r="D1009" s="3">
        <f t="shared" si="112"/>
        <v>1.1179999999999999</v>
      </c>
      <c r="E1009" s="2">
        <f>MAX(D959:D1009)</f>
        <v>1.456</v>
      </c>
      <c r="F1009" s="2">
        <f>MIN(D959:D1009)</f>
        <v>0.7420000000000001</v>
      </c>
      <c r="G1009" s="4">
        <f t="shared" si="106"/>
        <v>1.099</v>
      </c>
      <c r="H1009" s="5">
        <f t="shared" si="110"/>
        <v>1.0580000000000001</v>
      </c>
      <c r="I1009" s="5">
        <f>IF(D1009&gt;1.04,D1009,I1008)</f>
        <v>1.1179999999999999</v>
      </c>
      <c r="J1009" s="7">
        <f t="shared" si="107"/>
        <v>0</v>
      </c>
      <c r="K1009" s="7">
        <f>IF(D1009&lt;G1009,1,0)</f>
        <v>0</v>
      </c>
      <c r="L1009" t="str">
        <f t="shared" si="108"/>
        <v>NÃO PASSO</v>
      </c>
      <c r="M1009">
        <f t="shared" si="109"/>
        <v>0</v>
      </c>
      <c r="N1009" s="8">
        <f t="shared" si="111"/>
        <v>36</v>
      </c>
    </row>
    <row r="1010" spans="1:14" x14ac:dyDescent="0.3">
      <c r="A1010" s="6">
        <v>1.21</v>
      </c>
      <c r="B1010" s="6">
        <v>0.22</v>
      </c>
      <c r="C1010" s="6">
        <v>0.16</v>
      </c>
      <c r="D1010" s="3">
        <f t="shared" si="112"/>
        <v>1.198</v>
      </c>
      <c r="E1010" s="2">
        <f>MAX(D960:D1010)</f>
        <v>1.456</v>
      </c>
      <c r="F1010" s="2">
        <f>MIN(D960:D1010)</f>
        <v>0.7420000000000001</v>
      </c>
      <c r="G1010" s="4">
        <f t="shared" si="106"/>
        <v>1.099</v>
      </c>
      <c r="H1010" s="5">
        <f t="shared" si="110"/>
        <v>1.1179999999999999</v>
      </c>
      <c r="I1010" s="5">
        <f>IF(D1010&gt;1.04,D1010,I1009)</f>
        <v>1.198</v>
      </c>
      <c r="J1010" s="7">
        <f t="shared" si="107"/>
        <v>0</v>
      </c>
      <c r="K1010" s="7">
        <f>IF(D1010&lt;G1010,1,0)</f>
        <v>0</v>
      </c>
      <c r="L1010" t="str">
        <f t="shared" si="108"/>
        <v>NÃO PASSO</v>
      </c>
      <c r="M1010">
        <f t="shared" si="109"/>
        <v>0</v>
      </c>
      <c r="N1010" s="8">
        <f t="shared" si="111"/>
        <v>36</v>
      </c>
    </row>
    <row r="1011" spans="1:14" x14ac:dyDescent="0.3">
      <c r="A1011" s="6">
        <v>1.23</v>
      </c>
      <c r="B1011" s="6">
        <v>0.18</v>
      </c>
      <c r="C1011" s="6">
        <v>0.3</v>
      </c>
      <c r="D1011" s="3">
        <f t="shared" si="112"/>
        <v>1.294</v>
      </c>
      <c r="E1011" s="2">
        <f>MAX(D961:D1011)</f>
        <v>1.456</v>
      </c>
      <c r="F1011" s="2">
        <f>MIN(D961:D1011)</f>
        <v>0.7420000000000001</v>
      </c>
      <c r="G1011" s="4">
        <f t="shared" si="106"/>
        <v>1.099</v>
      </c>
      <c r="H1011" s="5">
        <f t="shared" si="110"/>
        <v>1.198</v>
      </c>
      <c r="I1011" s="5">
        <f>IF(D1011&gt;1.04,D1011,I1010)</f>
        <v>1.294</v>
      </c>
      <c r="J1011" s="7">
        <f t="shared" si="107"/>
        <v>0</v>
      </c>
      <c r="K1011" s="7">
        <f>IF(D1011&lt;G1011,1,0)</f>
        <v>0</v>
      </c>
      <c r="L1011" t="str">
        <f t="shared" si="108"/>
        <v>NÃO PASSO</v>
      </c>
      <c r="M1011">
        <f t="shared" si="109"/>
        <v>0</v>
      </c>
      <c r="N1011" s="8">
        <f t="shared" si="111"/>
        <v>36</v>
      </c>
    </row>
    <row r="1012" spans="1:14" x14ac:dyDescent="0.3">
      <c r="A1012" s="6">
        <v>1.35</v>
      </c>
      <c r="B1012" s="6">
        <v>0.05</v>
      </c>
      <c r="C1012" s="6">
        <v>0.35</v>
      </c>
      <c r="D1012" s="3">
        <f t="shared" si="112"/>
        <v>1.3379999999999999</v>
      </c>
      <c r="E1012" s="2">
        <f>MAX(D962:D1012)</f>
        <v>1.456</v>
      </c>
      <c r="F1012" s="2">
        <f>MIN(D962:D1012)</f>
        <v>0.7420000000000001</v>
      </c>
      <c r="G1012" s="4">
        <f t="shared" si="106"/>
        <v>1.099</v>
      </c>
      <c r="H1012" s="5">
        <f t="shared" si="110"/>
        <v>1.294</v>
      </c>
      <c r="I1012" s="5">
        <f>IF(D1012&gt;1.04,D1012,I1011)</f>
        <v>1.3379999999999999</v>
      </c>
      <c r="J1012" s="7">
        <f t="shared" si="107"/>
        <v>0</v>
      </c>
      <c r="K1012" s="7">
        <f>IF(D1012&lt;G1012,1,0)</f>
        <v>0</v>
      </c>
      <c r="L1012" t="str">
        <f t="shared" si="108"/>
        <v>NÃO PASSO</v>
      </c>
      <c r="M1012">
        <f t="shared" si="109"/>
        <v>0</v>
      </c>
      <c r="N1012" s="8">
        <f t="shared" si="111"/>
        <v>36</v>
      </c>
    </row>
    <row r="1013" spans="1:14" x14ac:dyDescent="0.3">
      <c r="A1013" s="6">
        <v>1.51</v>
      </c>
      <c r="B1013" s="6">
        <v>-0.06</v>
      </c>
      <c r="C1013" s="6">
        <v>0.04</v>
      </c>
      <c r="D1013" s="3">
        <f t="shared" si="112"/>
        <v>1.3459999999999999</v>
      </c>
      <c r="E1013" s="2">
        <f>MAX(D963:D1013)</f>
        <v>1.456</v>
      </c>
      <c r="F1013" s="2">
        <f>MIN(D963:D1013)</f>
        <v>0.7420000000000001</v>
      </c>
      <c r="G1013" s="4">
        <f t="shared" si="106"/>
        <v>1.099</v>
      </c>
      <c r="H1013" s="5">
        <f t="shared" si="110"/>
        <v>1.3379999999999999</v>
      </c>
      <c r="I1013" s="5">
        <f>IF(D1013&gt;1.04,D1013,I1012)</f>
        <v>1.3459999999999999</v>
      </c>
      <c r="J1013" s="7">
        <f t="shared" si="107"/>
        <v>0</v>
      </c>
      <c r="K1013" s="7">
        <f>IF(D1013&lt;G1013,1,0)</f>
        <v>0</v>
      </c>
      <c r="L1013" t="str">
        <f t="shared" si="108"/>
        <v>NÃO PASSO</v>
      </c>
      <c r="M1013">
        <f t="shared" si="109"/>
        <v>0</v>
      </c>
      <c r="N1013" s="8">
        <f t="shared" si="111"/>
        <v>36</v>
      </c>
    </row>
    <row r="1014" spans="1:14" x14ac:dyDescent="0.3">
      <c r="A1014" s="6">
        <v>1.39</v>
      </c>
      <c r="B1014" s="6">
        <v>-0.01</v>
      </c>
      <c r="C1014" s="6">
        <v>-0.24</v>
      </c>
      <c r="D1014" s="3">
        <f t="shared" si="112"/>
        <v>1.3180000000000001</v>
      </c>
      <c r="E1014" s="2">
        <f>MAX(D964:D1014)</f>
        <v>1.456</v>
      </c>
      <c r="F1014" s="2">
        <f>MIN(D964:D1014)</f>
        <v>0.7420000000000001</v>
      </c>
      <c r="G1014" s="4">
        <f t="shared" si="106"/>
        <v>1.099</v>
      </c>
      <c r="H1014" s="5">
        <f t="shared" si="110"/>
        <v>1.3459999999999999</v>
      </c>
      <c r="I1014" s="5">
        <f>IF(D1014&gt;1.04,D1014,I1013)</f>
        <v>1.3180000000000001</v>
      </c>
      <c r="J1014" s="7">
        <f t="shared" si="107"/>
        <v>1</v>
      </c>
      <c r="K1014" s="7">
        <f>IF(D1014&lt;G1014,1,0)</f>
        <v>0</v>
      </c>
      <c r="L1014" t="str">
        <f t="shared" si="108"/>
        <v>NÃO PASSO</v>
      </c>
      <c r="M1014">
        <f t="shared" si="109"/>
        <v>0</v>
      </c>
      <c r="N1014" s="8">
        <f t="shared" si="111"/>
        <v>36</v>
      </c>
    </row>
    <row r="1015" spans="1:14" x14ac:dyDescent="0.3">
      <c r="A1015" s="6">
        <v>1.25</v>
      </c>
      <c r="B1015" s="6">
        <v>0.01</v>
      </c>
      <c r="C1015" s="6">
        <v>-0.18</v>
      </c>
      <c r="D1015" s="3">
        <f t="shared" si="112"/>
        <v>1.226</v>
      </c>
      <c r="E1015" s="2">
        <f>MAX(D965:D1015)</f>
        <v>1.456</v>
      </c>
      <c r="F1015" s="2">
        <f>MIN(D965:D1015)</f>
        <v>0.7420000000000001</v>
      </c>
      <c r="G1015" s="4">
        <f t="shared" ref="G1015:G1078" si="113">(E1015+F1015)/2</f>
        <v>1.099</v>
      </c>
      <c r="H1015" s="5">
        <f t="shared" si="110"/>
        <v>1.3180000000000001</v>
      </c>
      <c r="I1015" s="5">
        <f>IF(D1015&gt;1.04,D1015,I1014)</f>
        <v>1.226</v>
      </c>
      <c r="J1015" s="7">
        <f t="shared" si="107"/>
        <v>1</v>
      </c>
      <c r="K1015" s="7">
        <f>IF(D1015&lt;G1015,1,0)</f>
        <v>0</v>
      </c>
      <c r="L1015" t="str">
        <f t="shared" si="108"/>
        <v>NÃO PASSO</v>
      </c>
      <c r="M1015">
        <f t="shared" si="109"/>
        <v>0</v>
      </c>
      <c r="N1015" s="8">
        <f t="shared" si="111"/>
        <v>36</v>
      </c>
    </row>
    <row r="1016" spans="1:14" x14ac:dyDescent="0.3">
      <c r="A1016" s="6">
        <v>1.0900000000000001</v>
      </c>
      <c r="B1016" s="6">
        <v>7.0000000000000007E-2</v>
      </c>
      <c r="C1016" s="6">
        <v>-0.11</v>
      </c>
      <c r="D1016" s="3">
        <f t="shared" si="112"/>
        <v>1.0919999999999999</v>
      </c>
      <c r="E1016" s="2">
        <f>MAX(D966:D1016)</f>
        <v>1.456</v>
      </c>
      <c r="F1016" s="2">
        <f>MIN(D966:D1016)</f>
        <v>0.7420000000000001</v>
      </c>
      <c r="G1016" s="4">
        <f t="shared" si="113"/>
        <v>1.099</v>
      </c>
      <c r="H1016" s="5">
        <f t="shared" si="110"/>
        <v>1.226</v>
      </c>
      <c r="I1016" s="5">
        <f>IF(D1016&gt;1.04,D1016,I1015)</f>
        <v>1.0919999999999999</v>
      </c>
      <c r="J1016" s="7">
        <f t="shared" si="107"/>
        <v>1</v>
      </c>
      <c r="K1016" s="7">
        <f>IF(D1016&lt;G1016,1,0)</f>
        <v>1</v>
      </c>
      <c r="L1016" t="str">
        <f t="shared" si="108"/>
        <v>PASSO</v>
      </c>
      <c r="M1016">
        <f t="shared" si="109"/>
        <v>1</v>
      </c>
      <c r="N1016" s="8">
        <f t="shared" si="111"/>
        <v>37</v>
      </c>
    </row>
    <row r="1017" spans="1:14" x14ac:dyDescent="0.3">
      <c r="A1017" s="6">
        <v>0.89</v>
      </c>
      <c r="B1017" s="6">
        <v>0.04</v>
      </c>
      <c r="C1017" s="6">
        <v>-0.06</v>
      </c>
      <c r="D1017" s="3">
        <f t="shared" si="112"/>
        <v>1.02</v>
      </c>
      <c r="E1017" s="2">
        <f>MAX(D967:D1017)</f>
        <v>1.456</v>
      </c>
      <c r="F1017" s="2">
        <f>MIN(D967:D1017)</f>
        <v>0.7420000000000001</v>
      </c>
      <c r="G1017" s="4">
        <f t="shared" si="113"/>
        <v>1.099</v>
      </c>
      <c r="H1017" s="5">
        <f t="shared" si="110"/>
        <v>1.0919999999999999</v>
      </c>
      <c r="I1017" s="5">
        <f>IF(D1017&gt;1.04,D1017,I1016)</f>
        <v>1.0919999999999999</v>
      </c>
      <c r="J1017" s="7">
        <f t="shared" si="107"/>
        <v>0</v>
      </c>
      <c r="K1017" s="7">
        <f>IF(D1017&lt;G1017,1,0)</f>
        <v>1</v>
      </c>
      <c r="L1017" t="str">
        <f t="shared" si="108"/>
        <v>NÃO PASSO</v>
      </c>
      <c r="M1017">
        <f t="shared" si="109"/>
        <v>0</v>
      </c>
      <c r="N1017" s="8">
        <f t="shared" si="111"/>
        <v>37</v>
      </c>
    </row>
    <row r="1018" spans="1:14" x14ac:dyDescent="0.3">
      <c r="A1018" s="6">
        <v>0.84</v>
      </c>
      <c r="B1018" s="6">
        <v>-0.08</v>
      </c>
      <c r="C1018" s="6">
        <v>-0.03</v>
      </c>
      <c r="D1018" s="3">
        <f t="shared" si="112"/>
        <v>1.002</v>
      </c>
      <c r="E1018" s="2">
        <f>MAX(D968:D1018)</f>
        <v>1.456</v>
      </c>
      <c r="F1018" s="2">
        <f>MIN(D968:D1018)</f>
        <v>0.7420000000000001</v>
      </c>
      <c r="G1018" s="4">
        <f t="shared" si="113"/>
        <v>1.099</v>
      </c>
      <c r="H1018" s="5">
        <f t="shared" si="110"/>
        <v>1.0919999999999999</v>
      </c>
      <c r="I1018" s="5">
        <f>IF(D1018&gt;1.04,D1018,I1017)</f>
        <v>1.0919999999999999</v>
      </c>
      <c r="J1018" s="7">
        <f t="shared" si="107"/>
        <v>0</v>
      </c>
      <c r="K1018" s="7">
        <f>IF(D1018&lt;G1018,1,0)</f>
        <v>1</v>
      </c>
      <c r="L1018" t="str">
        <f t="shared" si="108"/>
        <v>NÃO PASSO</v>
      </c>
      <c r="M1018">
        <f t="shared" si="109"/>
        <v>0</v>
      </c>
      <c r="N1018" s="8">
        <f t="shared" si="111"/>
        <v>37</v>
      </c>
    </row>
    <row r="1019" spans="1:14" x14ac:dyDescent="0.3">
      <c r="A1019" s="6">
        <v>1.03</v>
      </c>
      <c r="B1019" s="6">
        <v>-0.08</v>
      </c>
      <c r="C1019" s="6">
        <v>0.04</v>
      </c>
      <c r="D1019" s="3">
        <f t="shared" si="112"/>
        <v>1.012</v>
      </c>
      <c r="E1019" s="2">
        <f>MAX(D969:D1019)</f>
        <v>1.456</v>
      </c>
      <c r="F1019" s="2">
        <f>MIN(D969:D1019)</f>
        <v>0.7420000000000001</v>
      </c>
      <c r="G1019" s="4">
        <f t="shared" si="113"/>
        <v>1.099</v>
      </c>
      <c r="H1019" s="5">
        <f t="shared" si="110"/>
        <v>1.0919999999999999</v>
      </c>
      <c r="I1019" s="5">
        <f>IF(D1019&gt;1.04,D1019,I1018)</f>
        <v>1.0919999999999999</v>
      </c>
      <c r="J1019" s="7">
        <f t="shared" si="107"/>
        <v>0</v>
      </c>
      <c r="K1019" s="7">
        <f>IF(D1019&lt;G1019,1,0)</f>
        <v>1</v>
      </c>
      <c r="L1019" t="str">
        <f t="shared" si="108"/>
        <v>NÃO PASSO</v>
      </c>
      <c r="M1019">
        <f t="shared" si="109"/>
        <v>0</v>
      </c>
      <c r="N1019" s="8">
        <f t="shared" si="111"/>
        <v>37</v>
      </c>
    </row>
    <row r="1020" spans="1:14" x14ac:dyDescent="0.3">
      <c r="A1020" s="6">
        <v>1.1599999999999999</v>
      </c>
      <c r="B1020" s="6">
        <v>0.06</v>
      </c>
      <c r="C1020" s="6">
        <v>0.06</v>
      </c>
      <c r="D1020" s="3">
        <f t="shared" si="112"/>
        <v>1.028</v>
      </c>
      <c r="E1020" s="2">
        <f>MAX(D970:D1020)</f>
        <v>1.456</v>
      </c>
      <c r="F1020" s="2">
        <f>MIN(D970:D1020)</f>
        <v>0.7420000000000001</v>
      </c>
      <c r="G1020" s="4">
        <f t="shared" si="113"/>
        <v>1.099</v>
      </c>
      <c r="H1020" s="5">
        <f t="shared" si="110"/>
        <v>1.0919999999999999</v>
      </c>
      <c r="I1020" s="5">
        <f>IF(D1020&gt;1.04,D1020,I1019)</f>
        <v>1.0919999999999999</v>
      </c>
      <c r="J1020" s="7">
        <f t="shared" si="107"/>
        <v>0</v>
      </c>
      <c r="K1020" s="7">
        <f>IF(D1020&lt;G1020,1,0)</f>
        <v>1</v>
      </c>
      <c r="L1020" t="str">
        <f t="shared" si="108"/>
        <v>NÃO PASSO</v>
      </c>
      <c r="M1020">
        <f t="shared" si="109"/>
        <v>0</v>
      </c>
      <c r="N1020" s="8">
        <f t="shared" si="111"/>
        <v>37</v>
      </c>
    </row>
    <row r="1021" spans="1:14" x14ac:dyDescent="0.3">
      <c r="A1021" s="6">
        <v>1.1399999999999999</v>
      </c>
      <c r="B1021" s="6">
        <v>0.21</v>
      </c>
      <c r="C1021" s="6">
        <v>0</v>
      </c>
      <c r="D1021" s="3">
        <f t="shared" si="112"/>
        <v>1.0299999999999998</v>
      </c>
      <c r="E1021" s="2">
        <f>MAX(D971:D1021)</f>
        <v>1.456</v>
      </c>
      <c r="F1021" s="2">
        <f>MIN(D971:D1021)</f>
        <v>0.7420000000000001</v>
      </c>
      <c r="G1021" s="4">
        <f t="shared" si="113"/>
        <v>1.099</v>
      </c>
      <c r="H1021" s="5">
        <f t="shared" si="110"/>
        <v>1.0919999999999999</v>
      </c>
      <c r="I1021" s="5">
        <f>IF(D1021&gt;1.04,D1021,I1020)</f>
        <v>1.0919999999999999</v>
      </c>
      <c r="J1021" s="7">
        <f t="shared" si="107"/>
        <v>0</v>
      </c>
      <c r="K1021" s="7">
        <f>IF(D1021&lt;G1021,1,0)</f>
        <v>1</v>
      </c>
      <c r="L1021" t="str">
        <f t="shared" si="108"/>
        <v>NÃO PASSO</v>
      </c>
      <c r="M1021">
        <f t="shared" si="109"/>
        <v>0</v>
      </c>
      <c r="N1021" s="8">
        <f t="shared" si="111"/>
        <v>37</v>
      </c>
    </row>
    <row r="1022" spans="1:14" x14ac:dyDescent="0.3">
      <c r="A1022" s="6">
        <v>0.97</v>
      </c>
      <c r="B1022" s="6">
        <v>0.28999999999999998</v>
      </c>
      <c r="C1022" s="6">
        <v>-0.03</v>
      </c>
      <c r="D1022" s="3">
        <f t="shared" si="112"/>
        <v>0.97999999999999987</v>
      </c>
      <c r="E1022" s="2">
        <f>MAX(D972:D1022)</f>
        <v>1.456</v>
      </c>
      <c r="F1022" s="2">
        <f>MIN(D972:D1022)</f>
        <v>0.7420000000000001</v>
      </c>
      <c r="G1022" s="4">
        <f t="shared" si="113"/>
        <v>1.099</v>
      </c>
      <c r="H1022" s="5">
        <f t="shared" si="110"/>
        <v>1.0919999999999999</v>
      </c>
      <c r="I1022" s="5">
        <f>IF(D1022&gt;1.04,D1022,I1021)</f>
        <v>1.0919999999999999</v>
      </c>
      <c r="J1022" s="7">
        <f t="shared" si="107"/>
        <v>0</v>
      </c>
      <c r="K1022" s="7">
        <f>IF(D1022&lt;G1022,1,0)</f>
        <v>1</v>
      </c>
      <c r="L1022" t="str">
        <f t="shared" si="108"/>
        <v>NÃO PASSO</v>
      </c>
      <c r="M1022">
        <f t="shared" si="109"/>
        <v>0</v>
      </c>
      <c r="N1022" s="8">
        <f t="shared" si="111"/>
        <v>37</v>
      </c>
    </row>
    <row r="1023" spans="1:14" x14ac:dyDescent="0.3">
      <c r="A1023" s="6">
        <v>0.85</v>
      </c>
      <c r="B1023" s="6">
        <v>0.23</v>
      </c>
      <c r="C1023" s="6">
        <v>0.02</v>
      </c>
      <c r="D1023" s="3">
        <f t="shared" si="112"/>
        <v>0.89600000000000013</v>
      </c>
      <c r="E1023" s="2">
        <f>MAX(D973:D1023)</f>
        <v>1.456</v>
      </c>
      <c r="F1023" s="2">
        <f>MIN(D973:D1023)</f>
        <v>0.7420000000000001</v>
      </c>
      <c r="G1023" s="4">
        <f t="shared" si="113"/>
        <v>1.099</v>
      </c>
      <c r="H1023" s="5">
        <f t="shared" si="110"/>
        <v>1.0919999999999999</v>
      </c>
      <c r="I1023" s="5">
        <f>IF(D1023&gt;1.04,D1023,I1022)</f>
        <v>1.0919999999999999</v>
      </c>
      <c r="J1023" s="7">
        <f t="shared" si="107"/>
        <v>0</v>
      </c>
      <c r="K1023" s="7">
        <f>IF(D1023&lt;G1023,1,0)</f>
        <v>1</v>
      </c>
      <c r="L1023" t="str">
        <f t="shared" si="108"/>
        <v>NÃO PASSO</v>
      </c>
      <c r="M1023">
        <f t="shared" si="109"/>
        <v>0</v>
      </c>
      <c r="N1023" s="8">
        <f t="shared" si="111"/>
        <v>37</v>
      </c>
    </row>
    <row r="1024" spans="1:14" x14ac:dyDescent="0.3">
      <c r="A1024" s="6">
        <v>0.78</v>
      </c>
      <c r="B1024" s="6">
        <v>0.1</v>
      </c>
      <c r="C1024" s="6">
        <v>7.0000000000000007E-2</v>
      </c>
      <c r="D1024" s="3">
        <f t="shared" si="112"/>
        <v>0.79600000000000004</v>
      </c>
      <c r="E1024" s="2">
        <f>MAX(D974:D1024)</f>
        <v>1.456</v>
      </c>
      <c r="F1024" s="2">
        <f>MIN(D974:D1024)</f>
        <v>0.7420000000000001</v>
      </c>
      <c r="G1024" s="4">
        <f t="shared" si="113"/>
        <v>1.099</v>
      </c>
      <c r="H1024" s="5">
        <f t="shared" si="110"/>
        <v>1.0919999999999999</v>
      </c>
      <c r="I1024" s="5">
        <f>IF(D1024&gt;1.04,D1024,I1023)</f>
        <v>1.0919999999999999</v>
      </c>
      <c r="J1024" s="7">
        <f t="shared" si="107"/>
        <v>0</v>
      </c>
      <c r="K1024" s="7">
        <f>IF(D1024&lt;G1024,1,0)</f>
        <v>1</v>
      </c>
      <c r="L1024" t="str">
        <f t="shared" si="108"/>
        <v>NÃO PASSO</v>
      </c>
      <c r="M1024">
        <f t="shared" si="109"/>
        <v>0</v>
      </c>
      <c r="N1024" s="8">
        <f t="shared" si="111"/>
        <v>37</v>
      </c>
    </row>
    <row r="1025" spans="1:14" x14ac:dyDescent="0.3">
      <c r="A1025" s="6">
        <v>0.74</v>
      </c>
      <c r="B1025" s="6">
        <v>-0.04</v>
      </c>
      <c r="C1025" s="6">
        <v>0.08</v>
      </c>
      <c r="D1025" s="3">
        <f t="shared" si="112"/>
        <v>0.7380000000000001</v>
      </c>
      <c r="E1025" s="2">
        <f>MAX(D975:D1025)</f>
        <v>1.456</v>
      </c>
      <c r="F1025" s="2">
        <f>MIN(D975:D1025)</f>
        <v>0.7380000000000001</v>
      </c>
      <c r="G1025" s="4">
        <f t="shared" si="113"/>
        <v>1.097</v>
      </c>
      <c r="H1025" s="5">
        <f t="shared" si="110"/>
        <v>1.0919999999999999</v>
      </c>
      <c r="I1025" s="5">
        <f>IF(D1025&gt;1.04,D1025,I1024)</f>
        <v>1.0919999999999999</v>
      </c>
      <c r="J1025" s="7">
        <f t="shared" si="107"/>
        <v>0</v>
      </c>
      <c r="K1025" s="7">
        <f>IF(D1025&lt;G1025,1,0)</f>
        <v>1</v>
      </c>
      <c r="L1025" t="str">
        <f t="shared" si="108"/>
        <v>NÃO PASSO</v>
      </c>
      <c r="M1025">
        <f t="shared" si="109"/>
        <v>0</v>
      </c>
      <c r="N1025" s="8">
        <f t="shared" si="111"/>
        <v>37</v>
      </c>
    </row>
    <row r="1026" spans="1:14" x14ac:dyDescent="0.3">
      <c r="A1026" s="6">
        <v>0.64</v>
      </c>
      <c r="B1026" s="6">
        <v>-7.0000000000000007E-2</v>
      </c>
      <c r="C1026" s="6">
        <v>0.04</v>
      </c>
      <c r="D1026" s="3">
        <f t="shared" si="112"/>
        <v>0.72200000000000009</v>
      </c>
      <c r="E1026" s="2">
        <f>MAX(D976:D1026)</f>
        <v>1.456</v>
      </c>
      <c r="F1026" s="2">
        <f>MIN(D976:D1026)</f>
        <v>0.72200000000000009</v>
      </c>
      <c r="G1026" s="4">
        <f t="shared" si="113"/>
        <v>1.089</v>
      </c>
      <c r="H1026" s="5">
        <f t="shared" si="110"/>
        <v>1.0919999999999999</v>
      </c>
      <c r="I1026" s="5">
        <f>IF(D1026&gt;1.04,D1026,I1025)</f>
        <v>1.0919999999999999</v>
      </c>
      <c r="J1026" s="7">
        <f t="shared" si="107"/>
        <v>0</v>
      </c>
      <c r="K1026" s="7">
        <f>IF(D1026&lt;G1026,1,0)</f>
        <v>1</v>
      </c>
      <c r="L1026" t="str">
        <f t="shared" si="108"/>
        <v>NÃO PASSO</v>
      </c>
      <c r="M1026">
        <f t="shared" si="109"/>
        <v>0</v>
      </c>
      <c r="N1026" s="8">
        <f t="shared" si="111"/>
        <v>37</v>
      </c>
    </row>
    <row r="1027" spans="1:14" x14ac:dyDescent="0.3">
      <c r="A1027" s="6">
        <v>0.68</v>
      </c>
      <c r="B1027" s="6">
        <v>-0.01</v>
      </c>
      <c r="C1027" s="6">
        <v>0.04</v>
      </c>
      <c r="D1027" s="3">
        <f t="shared" si="112"/>
        <v>0.73599999999999999</v>
      </c>
      <c r="E1027" s="2">
        <f>MAX(D977:D1027)</f>
        <v>1.456</v>
      </c>
      <c r="F1027" s="2">
        <f>MIN(D977:D1027)</f>
        <v>0.72200000000000009</v>
      </c>
      <c r="G1027" s="4">
        <f t="shared" si="113"/>
        <v>1.089</v>
      </c>
      <c r="H1027" s="5">
        <f t="shared" si="110"/>
        <v>1.0919999999999999</v>
      </c>
      <c r="I1027" s="5">
        <f>IF(D1027&gt;1.04,D1027,I1026)</f>
        <v>1.0919999999999999</v>
      </c>
      <c r="J1027" s="7">
        <f t="shared" ref="J1027:J1090" si="114">IF(I1027&lt;H1027,1,0)</f>
        <v>0</v>
      </c>
      <c r="K1027" s="7">
        <f>IF(D1027&lt;G1027,1,0)</f>
        <v>1</v>
      </c>
      <c r="L1027" t="str">
        <f t="shared" ref="L1027:L1090" si="115">IF(AND((J1027=1),(K1027=1)),"PASSO","NÃO PASSO")</f>
        <v>NÃO PASSO</v>
      </c>
      <c r="M1027">
        <f t="shared" ref="M1027:M1090" si="116">IF(AND((J1027=1),(K1027=1)),1,0)</f>
        <v>0</v>
      </c>
      <c r="N1027" s="8">
        <f t="shared" si="111"/>
        <v>37</v>
      </c>
    </row>
    <row r="1028" spans="1:14" x14ac:dyDescent="0.3">
      <c r="A1028" s="6">
        <v>0.77</v>
      </c>
      <c r="B1028" s="6">
        <v>0.03</v>
      </c>
      <c r="C1028" s="6">
        <v>0.09</v>
      </c>
      <c r="D1028" s="3">
        <f t="shared" si="112"/>
        <v>0.76600000000000001</v>
      </c>
      <c r="E1028" s="2">
        <f>MAX(D978:D1028)</f>
        <v>1.456</v>
      </c>
      <c r="F1028" s="2">
        <f>MIN(D978:D1028)</f>
        <v>0.72200000000000009</v>
      </c>
      <c r="G1028" s="4">
        <f t="shared" si="113"/>
        <v>1.089</v>
      </c>
      <c r="H1028" s="5">
        <f t="shared" ref="H1028:H1091" si="117">IF(I1028&lt;&gt;0,I1027,H1027)</f>
        <v>1.0919999999999999</v>
      </c>
      <c r="I1028" s="5">
        <f>IF(D1028&gt;1.04,D1028,I1027)</f>
        <v>1.0919999999999999</v>
      </c>
      <c r="J1028" s="7">
        <f t="shared" si="114"/>
        <v>0</v>
      </c>
      <c r="K1028" s="7">
        <f>IF(D1028&lt;G1028,1,0)</f>
        <v>1</v>
      </c>
      <c r="L1028" t="str">
        <f t="shared" si="115"/>
        <v>NÃO PASSO</v>
      </c>
      <c r="M1028">
        <f t="shared" si="116"/>
        <v>0</v>
      </c>
      <c r="N1028" s="8">
        <f t="shared" ref="N1028:N1091" si="118">N1027+M1028</f>
        <v>37</v>
      </c>
    </row>
    <row r="1029" spans="1:14" x14ac:dyDescent="0.3">
      <c r="A1029" s="6">
        <v>0.85</v>
      </c>
      <c r="B1029" s="6">
        <v>0.03</v>
      </c>
      <c r="C1029" s="6">
        <v>0.1</v>
      </c>
      <c r="D1029" s="3">
        <f t="shared" ref="D1029:D1092" si="119">AVERAGE(A1027:A1031)</f>
        <v>0.82000000000000006</v>
      </c>
      <c r="E1029" s="2">
        <f>MAX(D979:D1029)</f>
        <v>1.456</v>
      </c>
      <c r="F1029" s="2">
        <f>MIN(D979:D1029)</f>
        <v>0.72200000000000009</v>
      </c>
      <c r="G1029" s="4">
        <f t="shared" si="113"/>
        <v>1.089</v>
      </c>
      <c r="H1029" s="5">
        <f t="shared" si="117"/>
        <v>1.0919999999999999</v>
      </c>
      <c r="I1029" s="5">
        <f>IF(D1029&gt;1.04,D1029,I1028)</f>
        <v>1.0919999999999999</v>
      </c>
      <c r="J1029" s="7">
        <f t="shared" si="114"/>
        <v>0</v>
      </c>
      <c r="K1029" s="7">
        <f>IF(D1029&lt;G1029,1,0)</f>
        <v>1</v>
      </c>
      <c r="L1029" t="str">
        <f t="shared" si="115"/>
        <v>NÃO PASSO</v>
      </c>
      <c r="M1029">
        <f t="shared" si="116"/>
        <v>0</v>
      </c>
      <c r="N1029" s="8">
        <f t="shared" si="118"/>
        <v>37</v>
      </c>
    </row>
    <row r="1030" spans="1:14" x14ac:dyDescent="0.3">
      <c r="A1030" s="6">
        <v>0.89</v>
      </c>
      <c r="B1030" s="6">
        <v>0.03</v>
      </c>
      <c r="C1030" s="6">
        <v>0.13</v>
      </c>
      <c r="D1030" s="3">
        <f t="shared" si="119"/>
        <v>0.87800000000000011</v>
      </c>
      <c r="E1030" s="2">
        <f>MAX(D980:D1030)</f>
        <v>1.456</v>
      </c>
      <c r="F1030" s="2">
        <f>MIN(D980:D1030)</f>
        <v>0.72200000000000009</v>
      </c>
      <c r="G1030" s="4">
        <f t="shared" si="113"/>
        <v>1.089</v>
      </c>
      <c r="H1030" s="5">
        <f t="shared" si="117"/>
        <v>1.0919999999999999</v>
      </c>
      <c r="I1030" s="5">
        <f>IF(D1030&gt;1.04,D1030,I1029)</f>
        <v>1.0919999999999999</v>
      </c>
      <c r="J1030" s="7">
        <f t="shared" si="114"/>
        <v>0</v>
      </c>
      <c r="K1030" s="7">
        <f>IF(D1030&lt;G1030,1,0)</f>
        <v>1</v>
      </c>
      <c r="L1030" t="str">
        <f t="shared" si="115"/>
        <v>NÃO PASSO</v>
      </c>
      <c r="M1030">
        <f t="shared" si="116"/>
        <v>0</v>
      </c>
      <c r="N1030" s="8">
        <f t="shared" si="118"/>
        <v>37</v>
      </c>
    </row>
    <row r="1031" spans="1:14" x14ac:dyDescent="0.3">
      <c r="A1031" s="6">
        <v>0.91</v>
      </c>
      <c r="B1031" s="6">
        <v>0.02</v>
      </c>
      <c r="C1031" s="6">
        <v>0.19</v>
      </c>
      <c r="D1031" s="3">
        <f t="shared" si="119"/>
        <v>0.92599999999999993</v>
      </c>
      <c r="E1031" s="2">
        <f>MAX(D981:D1031)</f>
        <v>1.456</v>
      </c>
      <c r="F1031" s="2">
        <f>MIN(D981:D1031)</f>
        <v>0.72200000000000009</v>
      </c>
      <c r="G1031" s="4">
        <f t="shared" si="113"/>
        <v>1.089</v>
      </c>
      <c r="H1031" s="5">
        <f t="shared" si="117"/>
        <v>1.0919999999999999</v>
      </c>
      <c r="I1031" s="5">
        <f>IF(D1031&gt;1.04,D1031,I1030)</f>
        <v>1.0919999999999999</v>
      </c>
      <c r="J1031" s="7">
        <f t="shared" si="114"/>
        <v>0</v>
      </c>
      <c r="K1031" s="7">
        <f>IF(D1031&lt;G1031,1,0)</f>
        <v>1</v>
      </c>
      <c r="L1031" t="str">
        <f t="shared" si="115"/>
        <v>NÃO PASSO</v>
      </c>
      <c r="M1031">
        <f t="shared" si="116"/>
        <v>0</v>
      </c>
      <c r="N1031" s="8">
        <f t="shared" si="118"/>
        <v>37</v>
      </c>
    </row>
    <row r="1032" spans="1:14" x14ac:dyDescent="0.3">
      <c r="A1032" s="6">
        <v>0.97</v>
      </c>
      <c r="B1032" s="6">
        <v>0.03</v>
      </c>
      <c r="C1032" s="6">
        <v>0.22</v>
      </c>
      <c r="D1032" s="3">
        <f t="shared" si="119"/>
        <v>0.95600000000000007</v>
      </c>
      <c r="E1032" s="2">
        <f>MAX(D982:D1032)</f>
        <v>1.456</v>
      </c>
      <c r="F1032" s="2">
        <f>MIN(D982:D1032)</f>
        <v>0.72200000000000009</v>
      </c>
      <c r="G1032" s="4">
        <f t="shared" si="113"/>
        <v>1.089</v>
      </c>
      <c r="H1032" s="5">
        <f t="shared" si="117"/>
        <v>1.0919999999999999</v>
      </c>
      <c r="I1032" s="5">
        <f>IF(D1032&gt;1.04,D1032,I1031)</f>
        <v>1.0919999999999999</v>
      </c>
      <c r="J1032" s="7">
        <f t="shared" si="114"/>
        <v>0</v>
      </c>
      <c r="K1032" s="7">
        <f>IF(D1032&lt;G1032,1,0)</f>
        <v>1</v>
      </c>
      <c r="L1032" t="str">
        <f t="shared" si="115"/>
        <v>NÃO PASSO</v>
      </c>
      <c r="M1032">
        <f t="shared" si="116"/>
        <v>0</v>
      </c>
      <c r="N1032" s="8">
        <f t="shared" si="118"/>
        <v>37</v>
      </c>
    </row>
    <row r="1033" spans="1:14" x14ac:dyDescent="0.3">
      <c r="A1033" s="6">
        <v>1.01</v>
      </c>
      <c r="B1033" s="6">
        <v>0.06</v>
      </c>
      <c r="C1033" s="6">
        <v>0.15</v>
      </c>
      <c r="D1033" s="3">
        <f t="shared" si="119"/>
        <v>0.98599999999999999</v>
      </c>
      <c r="E1033" s="2">
        <f>MAX(D983:D1033)</f>
        <v>1.456</v>
      </c>
      <c r="F1033" s="2">
        <f>MIN(D983:D1033)</f>
        <v>0.72200000000000009</v>
      </c>
      <c r="G1033" s="4">
        <f t="shared" si="113"/>
        <v>1.089</v>
      </c>
      <c r="H1033" s="5">
        <f t="shared" si="117"/>
        <v>1.0919999999999999</v>
      </c>
      <c r="I1033" s="5">
        <f>IF(D1033&gt;1.04,D1033,I1032)</f>
        <v>1.0919999999999999</v>
      </c>
      <c r="J1033" s="7">
        <f t="shared" si="114"/>
        <v>0</v>
      </c>
      <c r="K1033" s="7">
        <f>IF(D1033&lt;G1033,1,0)</f>
        <v>1</v>
      </c>
      <c r="L1033" t="str">
        <f t="shared" si="115"/>
        <v>NÃO PASSO</v>
      </c>
      <c r="M1033">
        <f t="shared" si="116"/>
        <v>0</v>
      </c>
      <c r="N1033" s="8">
        <f t="shared" si="118"/>
        <v>37</v>
      </c>
    </row>
    <row r="1034" spans="1:14" x14ac:dyDescent="0.3">
      <c r="A1034" s="6">
        <v>1</v>
      </c>
      <c r="B1034" s="6">
        <v>0.06</v>
      </c>
      <c r="C1034" s="6">
        <v>0.04</v>
      </c>
      <c r="D1034" s="3">
        <f t="shared" si="119"/>
        <v>1.044</v>
      </c>
      <c r="E1034" s="2">
        <f>MAX(D984:D1034)</f>
        <v>1.456</v>
      </c>
      <c r="F1034" s="2">
        <f>MIN(D984:D1034)</f>
        <v>0.72200000000000009</v>
      </c>
      <c r="G1034" s="4">
        <f t="shared" si="113"/>
        <v>1.089</v>
      </c>
      <c r="H1034" s="5">
        <f t="shared" si="117"/>
        <v>1.0919999999999999</v>
      </c>
      <c r="I1034" s="5">
        <f>IF(D1034&gt;1.04,D1034,I1033)</f>
        <v>1.044</v>
      </c>
      <c r="J1034" s="7">
        <f t="shared" si="114"/>
        <v>1</v>
      </c>
      <c r="K1034" s="7">
        <f>IF(D1034&lt;G1034,1,0)</f>
        <v>1</v>
      </c>
      <c r="L1034" t="str">
        <f t="shared" si="115"/>
        <v>PASSO</v>
      </c>
      <c r="M1034">
        <f t="shared" si="116"/>
        <v>1</v>
      </c>
      <c r="N1034" s="8">
        <f t="shared" si="118"/>
        <v>38</v>
      </c>
    </row>
    <row r="1035" spans="1:14" x14ac:dyDescent="0.3">
      <c r="A1035" s="6">
        <v>1.04</v>
      </c>
      <c r="B1035" s="6">
        <v>0</v>
      </c>
      <c r="C1035" s="6">
        <v>0.01</v>
      </c>
      <c r="D1035" s="3">
        <f t="shared" si="119"/>
        <v>1.1320000000000001</v>
      </c>
      <c r="E1035" s="2">
        <f>MAX(D985:D1035)</f>
        <v>1.456</v>
      </c>
      <c r="F1035" s="2">
        <f>MIN(D985:D1035)</f>
        <v>0.72200000000000009</v>
      </c>
      <c r="G1035" s="4">
        <f t="shared" si="113"/>
        <v>1.089</v>
      </c>
      <c r="H1035" s="5">
        <f t="shared" si="117"/>
        <v>1.044</v>
      </c>
      <c r="I1035" s="5">
        <f>IF(D1035&gt;1.04,D1035,I1034)</f>
        <v>1.1320000000000001</v>
      </c>
      <c r="J1035" s="7">
        <f t="shared" si="114"/>
        <v>0</v>
      </c>
      <c r="K1035" s="7">
        <f>IF(D1035&lt;G1035,1,0)</f>
        <v>0</v>
      </c>
      <c r="L1035" t="str">
        <f t="shared" si="115"/>
        <v>NÃO PASSO</v>
      </c>
      <c r="M1035">
        <f t="shared" si="116"/>
        <v>0</v>
      </c>
      <c r="N1035" s="8">
        <f t="shared" si="118"/>
        <v>38</v>
      </c>
    </row>
    <row r="1036" spans="1:14" x14ac:dyDescent="0.3">
      <c r="A1036" s="6">
        <v>1.2</v>
      </c>
      <c r="B1036" s="6">
        <v>-0.06</v>
      </c>
      <c r="C1036" s="6">
        <v>0.14000000000000001</v>
      </c>
      <c r="D1036" s="3">
        <f t="shared" si="119"/>
        <v>1.232</v>
      </c>
      <c r="E1036" s="2">
        <f>MAX(D986:D1036)</f>
        <v>1.4239999999999999</v>
      </c>
      <c r="F1036" s="2">
        <f>MIN(D986:D1036)</f>
        <v>0.72200000000000009</v>
      </c>
      <c r="G1036" s="4">
        <f t="shared" si="113"/>
        <v>1.073</v>
      </c>
      <c r="H1036" s="5">
        <f t="shared" si="117"/>
        <v>1.1320000000000001</v>
      </c>
      <c r="I1036" s="5">
        <f>IF(D1036&gt;1.04,D1036,I1035)</f>
        <v>1.232</v>
      </c>
      <c r="J1036" s="7">
        <f t="shared" si="114"/>
        <v>0</v>
      </c>
      <c r="K1036" s="7">
        <f>IF(D1036&lt;G1036,1,0)</f>
        <v>0</v>
      </c>
      <c r="L1036" t="str">
        <f t="shared" si="115"/>
        <v>NÃO PASSO</v>
      </c>
      <c r="M1036">
        <f t="shared" si="116"/>
        <v>0</v>
      </c>
      <c r="N1036" s="8">
        <f t="shared" si="118"/>
        <v>38</v>
      </c>
    </row>
    <row r="1037" spans="1:14" x14ac:dyDescent="0.3">
      <c r="A1037" s="6">
        <v>1.41</v>
      </c>
      <c r="B1037" s="6">
        <v>0</v>
      </c>
      <c r="C1037" s="6">
        <v>0.42</v>
      </c>
      <c r="D1037" s="3">
        <f t="shared" si="119"/>
        <v>1.3519999999999999</v>
      </c>
      <c r="E1037" s="2">
        <f>MAX(D987:D1037)</f>
        <v>1.3519999999999999</v>
      </c>
      <c r="F1037" s="2">
        <f>MIN(D987:D1037)</f>
        <v>0.72200000000000009</v>
      </c>
      <c r="G1037" s="4">
        <f t="shared" si="113"/>
        <v>1.0369999999999999</v>
      </c>
      <c r="H1037" s="5">
        <f t="shared" si="117"/>
        <v>1.232</v>
      </c>
      <c r="I1037" s="5">
        <f>IF(D1037&gt;1.04,D1037,I1036)</f>
        <v>1.3519999999999999</v>
      </c>
      <c r="J1037" s="7">
        <f t="shared" si="114"/>
        <v>0</v>
      </c>
      <c r="K1037" s="7">
        <f>IF(D1037&lt;G1037,1,0)</f>
        <v>0</v>
      </c>
      <c r="L1037" t="str">
        <f t="shared" si="115"/>
        <v>NÃO PASSO</v>
      </c>
      <c r="M1037">
        <f t="shared" si="116"/>
        <v>0</v>
      </c>
      <c r="N1037" s="8">
        <f t="shared" si="118"/>
        <v>38</v>
      </c>
    </row>
    <row r="1038" spans="1:14" x14ac:dyDescent="0.3">
      <c r="A1038" s="6">
        <v>1.51</v>
      </c>
      <c r="B1038" s="6">
        <v>0.18</v>
      </c>
      <c r="C1038" s="6">
        <v>0.51</v>
      </c>
      <c r="D1038" s="3">
        <f t="shared" si="119"/>
        <v>1.4120000000000001</v>
      </c>
      <c r="E1038" s="2">
        <f>MAX(D988:D1038)</f>
        <v>1.4120000000000001</v>
      </c>
      <c r="F1038" s="2">
        <f>MIN(D988:D1038)</f>
        <v>0.72200000000000009</v>
      </c>
      <c r="G1038" s="4">
        <f t="shared" si="113"/>
        <v>1.0670000000000002</v>
      </c>
      <c r="H1038" s="5">
        <f t="shared" si="117"/>
        <v>1.3519999999999999</v>
      </c>
      <c r="I1038" s="5">
        <f>IF(D1038&gt;1.04,D1038,I1037)</f>
        <v>1.4120000000000001</v>
      </c>
      <c r="J1038" s="7">
        <f t="shared" si="114"/>
        <v>0</v>
      </c>
      <c r="K1038" s="7">
        <f>IF(D1038&lt;G1038,1,0)</f>
        <v>0</v>
      </c>
      <c r="L1038" t="str">
        <f t="shared" si="115"/>
        <v>NÃO PASSO</v>
      </c>
      <c r="M1038">
        <f t="shared" si="116"/>
        <v>0</v>
      </c>
      <c r="N1038" s="8">
        <f t="shared" si="118"/>
        <v>38</v>
      </c>
    </row>
    <row r="1039" spans="1:14" x14ac:dyDescent="0.3">
      <c r="A1039" s="6">
        <v>1.6</v>
      </c>
      <c r="B1039" s="6">
        <v>0.33</v>
      </c>
      <c r="C1039" s="6">
        <v>0.18</v>
      </c>
      <c r="D1039" s="3">
        <f t="shared" si="119"/>
        <v>1.4099999999999997</v>
      </c>
      <c r="E1039" s="2">
        <f>MAX(D989:D1039)</f>
        <v>1.4120000000000001</v>
      </c>
      <c r="F1039" s="2">
        <f>MIN(D989:D1039)</f>
        <v>0.72200000000000009</v>
      </c>
      <c r="G1039" s="4">
        <f t="shared" si="113"/>
        <v>1.0670000000000002</v>
      </c>
      <c r="H1039" s="5">
        <f t="shared" si="117"/>
        <v>1.4120000000000001</v>
      </c>
      <c r="I1039" s="5">
        <f>IF(D1039&gt;1.04,D1039,I1038)</f>
        <v>1.4099999999999997</v>
      </c>
      <c r="J1039" s="7">
        <f t="shared" si="114"/>
        <v>1</v>
      </c>
      <c r="K1039" s="7">
        <f>IF(D1039&lt;G1039,1,0)</f>
        <v>0</v>
      </c>
      <c r="L1039" t="str">
        <f t="shared" si="115"/>
        <v>NÃO PASSO</v>
      </c>
      <c r="M1039">
        <f t="shared" si="116"/>
        <v>0</v>
      </c>
      <c r="N1039" s="8">
        <f t="shared" si="118"/>
        <v>38</v>
      </c>
    </row>
    <row r="1040" spans="1:14" x14ac:dyDescent="0.3">
      <c r="A1040" s="6">
        <v>1.34</v>
      </c>
      <c r="B1040" s="6">
        <v>0.32</v>
      </c>
      <c r="C1040" s="6">
        <v>-0.08</v>
      </c>
      <c r="D1040" s="3">
        <f t="shared" si="119"/>
        <v>1.32</v>
      </c>
      <c r="E1040" s="2">
        <f>MAX(D990:D1040)</f>
        <v>1.4120000000000001</v>
      </c>
      <c r="F1040" s="2">
        <f>MIN(D990:D1040)</f>
        <v>0.72200000000000009</v>
      </c>
      <c r="G1040" s="4">
        <f t="shared" si="113"/>
        <v>1.0670000000000002</v>
      </c>
      <c r="H1040" s="5">
        <f t="shared" si="117"/>
        <v>1.4099999999999997</v>
      </c>
      <c r="I1040" s="5">
        <f>IF(D1040&gt;1.04,D1040,I1039)</f>
        <v>1.32</v>
      </c>
      <c r="J1040" s="7">
        <f t="shared" si="114"/>
        <v>1</v>
      </c>
      <c r="K1040" s="7">
        <f>IF(D1040&lt;G1040,1,0)</f>
        <v>0</v>
      </c>
      <c r="L1040" t="str">
        <f t="shared" si="115"/>
        <v>NÃO PASSO</v>
      </c>
      <c r="M1040">
        <f t="shared" si="116"/>
        <v>0</v>
      </c>
      <c r="N1040" s="8">
        <f t="shared" si="118"/>
        <v>38</v>
      </c>
    </row>
    <row r="1041" spans="1:14" x14ac:dyDescent="0.3">
      <c r="A1041" s="6">
        <v>1.19</v>
      </c>
      <c r="B1041" s="6">
        <v>0.2</v>
      </c>
      <c r="C1041" s="6">
        <v>-0.19</v>
      </c>
      <c r="D1041" s="3">
        <f t="shared" si="119"/>
        <v>1.1700000000000002</v>
      </c>
      <c r="E1041" s="2">
        <f>MAX(D991:D1041)</f>
        <v>1.4120000000000001</v>
      </c>
      <c r="F1041" s="2">
        <f>MIN(D991:D1041)</f>
        <v>0.72200000000000009</v>
      </c>
      <c r="G1041" s="4">
        <f t="shared" si="113"/>
        <v>1.0670000000000002</v>
      </c>
      <c r="H1041" s="5">
        <f t="shared" si="117"/>
        <v>1.32</v>
      </c>
      <c r="I1041" s="5">
        <f>IF(D1041&gt;1.04,D1041,I1040)</f>
        <v>1.1700000000000002</v>
      </c>
      <c r="J1041" s="7">
        <f t="shared" si="114"/>
        <v>1</v>
      </c>
      <c r="K1041" s="7">
        <f>IF(D1041&lt;G1041,1,0)</f>
        <v>0</v>
      </c>
      <c r="L1041" t="str">
        <f t="shared" si="115"/>
        <v>NÃO PASSO</v>
      </c>
      <c r="M1041">
        <f t="shared" si="116"/>
        <v>0</v>
      </c>
      <c r="N1041" s="8">
        <f t="shared" si="118"/>
        <v>38</v>
      </c>
    </row>
    <row r="1042" spans="1:14" x14ac:dyDescent="0.3">
      <c r="A1042" s="6">
        <v>0.96</v>
      </c>
      <c r="B1042" s="6">
        <v>0.18</v>
      </c>
      <c r="C1042" s="6">
        <v>-0.3</v>
      </c>
      <c r="D1042" s="3">
        <f t="shared" si="119"/>
        <v>1.024</v>
      </c>
      <c r="E1042" s="2">
        <f>MAX(D992:D1042)</f>
        <v>1.4120000000000001</v>
      </c>
      <c r="F1042" s="2">
        <f>MIN(D992:D1042)</f>
        <v>0.72200000000000009</v>
      </c>
      <c r="G1042" s="4">
        <f t="shared" si="113"/>
        <v>1.0670000000000002</v>
      </c>
      <c r="H1042" s="5">
        <f t="shared" si="117"/>
        <v>1.1700000000000002</v>
      </c>
      <c r="I1042" s="5">
        <f>IF(D1042&gt;1.04,D1042,I1041)</f>
        <v>1.1700000000000002</v>
      </c>
      <c r="J1042" s="7">
        <f t="shared" si="114"/>
        <v>0</v>
      </c>
      <c r="K1042" s="7">
        <f>IF(D1042&lt;G1042,1,0)</f>
        <v>1</v>
      </c>
      <c r="L1042" t="str">
        <f t="shared" si="115"/>
        <v>NÃO PASSO</v>
      </c>
      <c r="M1042">
        <f t="shared" si="116"/>
        <v>0</v>
      </c>
      <c r="N1042" s="8">
        <f t="shared" si="118"/>
        <v>38</v>
      </c>
    </row>
    <row r="1043" spans="1:14" x14ac:dyDescent="0.3">
      <c r="A1043" s="6">
        <v>0.76</v>
      </c>
      <c r="B1043" s="6">
        <v>0.2</v>
      </c>
      <c r="C1043" s="6">
        <v>-0.2</v>
      </c>
      <c r="D1043" s="3">
        <f t="shared" si="119"/>
        <v>0.9760000000000002</v>
      </c>
      <c r="E1043" s="2">
        <f>MAX(D993:D1043)</f>
        <v>1.4120000000000001</v>
      </c>
      <c r="F1043" s="2">
        <f>MIN(D993:D1043)</f>
        <v>0.72200000000000009</v>
      </c>
      <c r="G1043" s="4">
        <f t="shared" si="113"/>
        <v>1.0670000000000002</v>
      </c>
      <c r="H1043" s="5">
        <f t="shared" si="117"/>
        <v>1.1700000000000002</v>
      </c>
      <c r="I1043" s="5">
        <f>IF(D1043&gt;1.04,D1043,I1042)</f>
        <v>1.1700000000000002</v>
      </c>
      <c r="J1043" s="7">
        <f t="shared" si="114"/>
        <v>0</v>
      </c>
      <c r="K1043" s="7">
        <f>IF(D1043&lt;G1043,1,0)</f>
        <v>1</v>
      </c>
      <c r="L1043" t="str">
        <f t="shared" si="115"/>
        <v>NÃO PASSO</v>
      </c>
      <c r="M1043">
        <f t="shared" si="116"/>
        <v>0</v>
      </c>
      <c r="N1043" s="8">
        <f t="shared" si="118"/>
        <v>38</v>
      </c>
    </row>
    <row r="1044" spans="1:14" x14ac:dyDescent="0.3">
      <c r="A1044" s="6">
        <v>0.87</v>
      </c>
      <c r="B1044" s="6">
        <v>0.25</v>
      </c>
      <c r="C1044" s="6">
        <v>-0.02</v>
      </c>
      <c r="D1044" s="3">
        <f t="shared" si="119"/>
        <v>0.98199999999999998</v>
      </c>
      <c r="E1044" s="2">
        <f>MAX(D994:D1044)</f>
        <v>1.4120000000000001</v>
      </c>
      <c r="F1044" s="2">
        <f>MIN(D994:D1044)</f>
        <v>0.72200000000000009</v>
      </c>
      <c r="G1044" s="4">
        <f t="shared" si="113"/>
        <v>1.0670000000000002</v>
      </c>
      <c r="H1044" s="5">
        <f t="shared" si="117"/>
        <v>1.1700000000000002</v>
      </c>
      <c r="I1044" s="5">
        <f>IF(D1044&gt;1.04,D1044,I1043)</f>
        <v>1.1700000000000002</v>
      </c>
      <c r="J1044" s="7">
        <f t="shared" si="114"/>
        <v>0</v>
      </c>
      <c r="K1044" s="7">
        <f>IF(D1044&lt;G1044,1,0)</f>
        <v>1</v>
      </c>
      <c r="L1044" t="str">
        <f t="shared" si="115"/>
        <v>NÃO PASSO</v>
      </c>
      <c r="M1044">
        <f t="shared" si="116"/>
        <v>0</v>
      </c>
      <c r="N1044" s="8">
        <f t="shared" si="118"/>
        <v>38</v>
      </c>
    </row>
    <row r="1045" spans="1:14" x14ac:dyDescent="0.3">
      <c r="A1045" s="6">
        <v>1.1000000000000001</v>
      </c>
      <c r="B1045" s="6">
        <v>0.21</v>
      </c>
      <c r="C1045" s="6">
        <v>0.01</v>
      </c>
      <c r="D1045" s="3">
        <f t="shared" si="119"/>
        <v>1.02</v>
      </c>
      <c r="E1045" s="2">
        <f>MAX(D995:D1045)</f>
        <v>1.4120000000000001</v>
      </c>
      <c r="F1045" s="2">
        <f>MIN(D995:D1045)</f>
        <v>0.72200000000000009</v>
      </c>
      <c r="G1045" s="4">
        <f t="shared" si="113"/>
        <v>1.0670000000000002</v>
      </c>
      <c r="H1045" s="5">
        <f t="shared" si="117"/>
        <v>1.1700000000000002</v>
      </c>
      <c r="I1045" s="5">
        <f>IF(D1045&gt;1.04,D1045,I1044)</f>
        <v>1.1700000000000002</v>
      </c>
      <c r="J1045" s="7">
        <f t="shared" si="114"/>
        <v>0</v>
      </c>
      <c r="K1045" s="7">
        <f>IF(D1045&lt;G1045,1,0)</f>
        <v>1</v>
      </c>
      <c r="L1045" t="str">
        <f t="shared" si="115"/>
        <v>NÃO PASSO</v>
      </c>
      <c r="M1045">
        <f t="shared" si="116"/>
        <v>0</v>
      </c>
      <c r="N1045" s="8">
        <f t="shared" si="118"/>
        <v>38</v>
      </c>
    </row>
    <row r="1046" spans="1:14" x14ac:dyDescent="0.3">
      <c r="A1046" s="6">
        <v>1.22</v>
      </c>
      <c r="B1046" s="6">
        <v>7.0000000000000007E-2</v>
      </c>
      <c r="C1046" s="6">
        <v>0.02</v>
      </c>
      <c r="D1046" s="3">
        <f t="shared" si="119"/>
        <v>1.0680000000000001</v>
      </c>
      <c r="E1046" s="2">
        <f>MAX(D996:D1046)</f>
        <v>1.4120000000000001</v>
      </c>
      <c r="F1046" s="2">
        <f>MIN(D996:D1046)</f>
        <v>0.72200000000000009</v>
      </c>
      <c r="G1046" s="4">
        <f t="shared" si="113"/>
        <v>1.0670000000000002</v>
      </c>
      <c r="H1046" s="5">
        <f t="shared" si="117"/>
        <v>1.1700000000000002</v>
      </c>
      <c r="I1046" s="5">
        <f>IF(D1046&gt;1.04,D1046,I1045)</f>
        <v>1.0680000000000001</v>
      </c>
      <c r="J1046" s="7">
        <f t="shared" si="114"/>
        <v>1</v>
      </c>
      <c r="K1046" s="7">
        <f>IF(D1046&lt;G1046,1,0)</f>
        <v>0</v>
      </c>
      <c r="L1046" t="str">
        <f t="shared" si="115"/>
        <v>NÃO PASSO</v>
      </c>
      <c r="M1046">
        <f t="shared" si="116"/>
        <v>0</v>
      </c>
      <c r="N1046" s="8">
        <f t="shared" si="118"/>
        <v>38</v>
      </c>
    </row>
    <row r="1047" spans="1:14" x14ac:dyDescent="0.3">
      <c r="A1047" s="6">
        <v>1.1499999999999999</v>
      </c>
      <c r="B1047" s="6">
        <v>-0.08</v>
      </c>
      <c r="C1047" s="6">
        <v>-0.02</v>
      </c>
      <c r="D1047" s="3">
        <f t="shared" si="119"/>
        <v>1.0820000000000001</v>
      </c>
      <c r="E1047" s="2">
        <f>MAX(D997:D1047)</f>
        <v>1.4120000000000001</v>
      </c>
      <c r="F1047" s="2">
        <f>MIN(D997:D1047)</f>
        <v>0.72200000000000009</v>
      </c>
      <c r="G1047" s="4">
        <f t="shared" si="113"/>
        <v>1.0670000000000002</v>
      </c>
      <c r="H1047" s="5">
        <f t="shared" si="117"/>
        <v>1.0680000000000001</v>
      </c>
      <c r="I1047" s="5">
        <f>IF(D1047&gt;1.04,D1047,I1046)</f>
        <v>1.0820000000000001</v>
      </c>
      <c r="J1047" s="7">
        <f t="shared" si="114"/>
        <v>0</v>
      </c>
      <c r="K1047" s="7">
        <f>IF(D1047&lt;G1047,1,0)</f>
        <v>0</v>
      </c>
      <c r="L1047" t="str">
        <f t="shared" si="115"/>
        <v>NÃO PASSO</v>
      </c>
      <c r="M1047">
        <f t="shared" si="116"/>
        <v>0</v>
      </c>
      <c r="N1047" s="8">
        <f t="shared" si="118"/>
        <v>38</v>
      </c>
    </row>
    <row r="1048" spans="1:14" x14ac:dyDescent="0.3">
      <c r="A1048" s="6">
        <v>1</v>
      </c>
      <c r="B1048" s="6">
        <v>-7.0000000000000007E-2</v>
      </c>
      <c r="C1048" s="6">
        <v>0.03</v>
      </c>
      <c r="D1048" s="3">
        <f t="shared" si="119"/>
        <v>1.03</v>
      </c>
      <c r="E1048" s="2">
        <f>MAX(D998:D1048)</f>
        <v>1.4120000000000001</v>
      </c>
      <c r="F1048" s="2">
        <f>MIN(D998:D1048)</f>
        <v>0.72200000000000009</v>
      </c>
      <c r="G1048" s="4">
        <f t="shared" si="113"/>
        <v>1.0670000000000002</v>
      </c>
      <c r="H1048" s="5">
        <f t="shared" si="117"/>
        <v>1.0820000000000001</v>
      </c>
      <c r="I1048" s="5">
        <f>IF(D1048&gt;1.04,D1048,I1047)</f>
        <v>1.0820000000000001</v>
      </c>
      <c r="J1048" s="7">
        <f t="shared" si="114"/>
        <v>0</v>
      </c>
      <c r="K1048" s="7">
        <f>IF(D1048&lt;G1048,1,0)</f>
        <v>1</v>
      </c>
      <c r="L1048" t="str">
        <f t="shared" si="115"/>
        <v>NÃO PASSO</v>
      </c>
      <c r="M1048">
        <f t="shared" si="116"/>
        <v>0</v>
      </c>
      <c r="N1048" s="8">
        <f t="shared" si="118"/>
        <v>38</v>
      </c>
    </row>
    <row r="1049" spans="1:14" x14ac:dyDescent="0.3">
      <c r="A1049" s="6">
        <v>0.94</v>
      </c>
      <c r="B1049" s="6">
        <v>0.02</v>
      </c>
      <c r="C1049" s="6">
        <v>0.1</v>
      </c>
      <c r="D1049" s="3">
        <f t="shared" si="119"/>
        <v>0.92399999999999982</v>
      </c>
      <c r="E1049" s="2">
        <f>MAX(D999:D1049)</f>
        <v>1.4120000000000001</v>
      </c>
      <c r="F1049" s="2">
        <f>MIN(D999:D1049)</f>
        <v>0.72200000000000009</v>
      </c>
      <c r="G1049" s="4">
        <f t="shared" si="113"/>
        <v>1.0670000000000002</v>
      </c>
      <c r="H1049" s="5">
        <f t="shared" si="117"/>
        <v>1.0820000000000001</v>
      </c>
      <c r="I1049" s="5">
        <f>IF(D1049&gt;1.04,D1049,I1048)</f>
        <v>1.0820000000000001</v>
      </c>
      <c r="J1049" s="7">
        <f t="shared" si="114"/>
        <v>0</v>
      </c>
      <c r="K1049" s="7">
        <f>IF(D1049&lt;G1049,1,0)</f>
        <v>1</v>
      </c>
      <c r="L1049" t="str">
        <f t="shared" si="115"/>
        <v>NÃO PASSO</v>
      </c>
      <c r="M1049">
        <f t="shared" si="116"/>
        <v>0</v>
      </c>
      <c r="N1049" s="8">
        <f t="shared" si="118"/>
        <v>38</v>
      </c>
    </row>
    <row r="1050" spans="1:14" x14ac:dyDescent="0.3">
      <c r="A1050" s="6">
        <v>0.84</v>
      </c>
      <c r="B1050" s="6">
        <v>0.1</v>
      </c>
      <c r="C1050" s="6">
        <v>0.12</v>
      </c>
      <c r="D1050" s="3">
        <f t="shared" si="119"/>
        <v>0.81399999999999983</v>
      </c>
      <c r="E1050" s="2">
        <f>MAX(D1000:D1050)</f>
        <v>1.4120000000000001</v>
      </c>
      <c r="F1050" s="2">
        <f>MIN(D1000:D1050)</f>
        <v>0.72200000000000009</v>
      </c>
      <c r="G1050" s="4">
        <f t="shared" si="113"/>
        <v>1.0670000000000002</v>
      </c>
      <c r="H1050" s="5">
        <f t="shared" si="117"/>
        <v>1.0820000000000001</v>
      </c>
      <c r="I1050" s="5">
        <f>IF(D1050&gt;1.04,D1050,I1049)</f>
        <v>1.0820000000000001</v>
      </c>
      <c r="J1050" s="7">
        <f t="shared" si="114"/>
        <v>0</v>
      </c>
      <c r="K1050" s="7">
        <f>IF(D1050&lt;G1050,1,0)</f>
        <v>1</v>
      </c>
      <c r="L1050" t="str">
        <f t="shared" si="115"/>
        <v>NÃO PASSO</v>
      </c>
      <c r="M1050">
        <f t="shared" si="116"/>
        <v>0</v>
      </c>
      <c r="N1050" s="8">
        <f t="shared" si="118"/>
        <v>38</v>
      </c>
    </row>
    <row r="1051" spans="1:14" x14ac:dyDescent="0.3">
      <c r="A1051" s="6">
        <v>0.69</v>
      </c>
      <c r="B1051" s="6">
        <v>0.14000000000000001</v>
      </c>
      <c r="C1051" s="6">
        <v>0.09</v>
      </c>
      <c r="D1051" s="3">
        <f t="shared" si="119"/>
        <v>0.73399999999999999</v>
      </c>
      <c r="E1051" s="2">
        <f>MAX(D1001:D1051)</f>
        <v>1.4120000000000001</v>
      </c>
      <c r="F1051" s="2">
        <f>MIN(D1001:D1051)</f>
        <v>0.72200000000000009</v>
      </c>
      <c r="G1051" s="4">
        <f t="shared" si="113"/>
        <v>1.0670000000000002</v>
      </c>
      <c r="H1051" s="5">
        <f t="shared" si="117"/>
        <v>1.0820000000000001</v>
      </c>
      <c r="I1051" s="5">
        <f>IF(D1051&gt;1.04,D1051,I1050)</f>
        <v>1.0820000000000001</v>
      </c>
      <c r="J1051" s="7">
        <f t="shared" si="114"/>
        <v>0</v>
      </c>
      <c r="K1051" s="7">
        <f>IF(D1051&lt;G1051,1,0)</f>
        <v>1</v>
      </c>
      <c r="L1051" t="str">
        <f t="shared" si="115"/>
        <v>NÃO PASSO</v>
      </c>
      <c r="M1051">
        <f t="shared" si="116"/>
        <v>0</v>
      </c>
      <c r="N1051" s="8">
        <f t="shared" si="118"/>
        <v>38</v>
      </c>
    </row>
    <row r="1052" spans="1:14" x14ac:dyDescent="0.3">
      <c r="A1052" s="6">
        <v>0.6</v>
      </c>
      <c r="B1052" s="6">
        <v>0.13</v>
      </c>
      <c r="C1052" s="6">
        <v>0.06</v>
      </c>
      <c r="D1052" s="3">
        <f t="shared" si="119"/>
        <v>0.68799999999999994</v>
      </c>
      <c r="E1052" s="2">
        <f>MAX(D1002:D1052)</f>
        <v>1.4120000000000001</v>
      </c>
      <c r="F1052" s="2">
        <f>MIN(D1002:D1052)</f>
        <v>0.68799999999999994</v>
      </c>
      <c r="G1052" s="4">
        <f t="shared" si="113"/>
        <v>1.05</v>
      </c>
      <c r="H1052" s="5">
        <f t="shared" si="117"/>
        <v>1.0820000000000001</v>
      </c>
      <c r="I1052" s="5">
        <f>IF(D1052&gt;1.04,D1052,I1051)</f>
        <v>1.0820000000000001</v>
      </c>
      <c r="J1052" s="7">
        <f t="shared" si="114"/>
        <v>0</v>
      </c>
      <c r="K1052" s="7">
        <f>IF(D1052&lt;G1052,1,0)</f>
        <v>1</v>
      </c>
      <c r="L1052" t="str">
        <f t="shared" si="115"/>
        <v>NÃO PASSO</v>
      </c>
      <c r="M1052">
        <f t="shared" si="116"/>
        <v>0</v>
      </c>
      <c r="N1052" s="8">
        <f t="shared" si="118"/>
        <v>38</v>
      </c>
    </row>
    <row r="1053" spans="1:14" x14ac:dyDescent="0.3">
      <c r="A1053" s="6">
        <v>0.6</v>
      </c>
      <c r="B1053" s="6">
        <v>0.12</v>
      </c>
      <c r="C1053" s="6">
        <v>0.03</v>
      </c>
      <c r="D1053" s="3">
        <f t="shared" si="119"/>
        <v>0.69000000000000006</v>
      </c>
      <c r="E1053" s="2">
        <f>MAX(D1003:D1053)</f>
        <v>1.4120000000000001</v>
      </c>
      <c r="F1053" s="2">
        <f>MIN(D1003:D1053)</f>
        <v>0.68799999999999994</v>
      </c>
      <c r="G1053" s="4">
        <f t="shared" si="113"/>
        <v>1.05</v>
      </c>
      <c r="H1053" s="5">
        <f t="shared" si="117"/>
        <v>1.0820000000000001</v>
      </c>
      <c r="I1053" s="5">
        <f>IF(D1053&gt;1.04,D1053,I1052)</f>
        <v>1.0820000000000001</v>
      </c>
      <c r="J1053" s="7">
        <f t="shared" si="114"/>
        <v>0</v>
      </c>
      <c r="K1053" s="7">
        <f>IF(D1053&lt;G1053,1,0)</f>
        <v>1</v>
      </c>
      <c r="L1053" t="str">
        <f t="shared" si="115"/>
        <v>NÃO PASSO</v>
      </c>
      <c r="M1053">
        <f t="shared" si="116"/>
        <v>0</v>
      </c>
      <c r="N1053" s="8">
        <f t="shared" si="118"/>
        <v>38</v>
      </c>
    </row>
    <row r="1054" spans="1:14" x14ac:dyDescent="0.3">
      <c r="A1054" s="6">
        <v>0.71</v>
      </c>
      <c r="B1054" s="6">
        <v>0.11</v>
      </c>
      <c r="C1054" s="6">
        <v>7.0000000000000007E-2</v>
      </c>
      <c r="D1054" s="3">
        <f t="shared" si="119"/>
        <v>0.73799999999999999</v>
      </c>
      <c r="E1054" s="2">
        <f>MAX(D1004:D1054)</f>
        <v>1.4120000000000001</v>
      </c>
      <c r="F1054" s="2">
        <f>MIN(D1004:D1054)</f>
        <v>0.68799999999999994</v>
      </c>
      <c r="G1054" s="4">
        <f t="shared" si="113"/>
        <v>1.05</v>
      </c>
      <c r="H1054" s="5">
        <f t="shared" si="117"/>
        <v>1.0820000000000001</v>
      </c>
      <c r="I1054" s="5">
        <f>IF(D1054&gt;1.04,D1054,I1053)</f>
        <v>1.0820000000000001</v>
      </c>
      <c r="J1054" s="7">
        <f t="shared" si="114"/>
        <v>0</v>
      </c>
      <c r="K1054" s="7">
        <f>IF(D1054&lt;G1054,1,0)</f>
        <v>1</v>
      </c>
      <c r="L1054" t="str">
        <f t="shared" si="115"/>
        <v>NÃO PASSO</v>
      </c>
      <c r="M1054">
        <f t="shared" si="116"/>
        <v>0</v>
      </c>
      <c r="N1054" s="8">
        <f t="shared" si="118"/>
        <v>38</v>
      </c>
    </row>
    <row r="1055" spans="1:14" x14ac:dyDescent="0.3">
      <c r="A1055" s="6">
        <v>0.85</v>
      </c>
      <c r="B1055" s="6">
        <v>0.11</v>
      </c>
      <c r="C1055" s="6">
        <v>0.12</v>
      </c>
      <c r="D1055" s="3">
        <f t="shared" si="119"/>
        <v>0.80600000000000005</v>
      </c>
      <c r="E1055" s="2">
        <f>MAX(D1005:D1055)</f>
        <v>1.4120000000000001</v>
      </c>
      <c r="F1055" s="2">
        <f>MIN(D1005:D1055)</f>
        <v>0.68799999999999994</v>
      </c>
      <c r="G1055" s="4">
        <f t="shared" si="113"/>
        <v>1.05</v>
      </c>
      <c r="H1055" s="5">
        <f t="shared" si="117"/>
        <v>1.0820000000000001</v>
      </c>
      <c r="I1055" s="5">
        <f>IF(D1055&gt;1.04,D1055,I1054)</f>
        <v>1.0820000000000001</v>
      </c>
      <c r="J1055" s="7">
        <f t="shared" si="114"/>
        <v>0</v>
      </c>
      <c r="K1055" s="7">
        <f>IF(D1055&lt;G1055,1,0)</f>
        <v>1</v>
      </c>
      <c r="L1055" t="str">
        <f t="shared" si="115"/>
        <v>NÃO PASSO</v>
      </c>
      <c r="M1055">
        <f t="shared" si="116"/>
        <v>0</v>
      </c>
      <c r="N1055" s="8">
        <f t="shared" si="118"/>
        <v>38</v>
      </c>
    </row>
    <row r="1056" spans="1:14" x14ac:dyDescent="0.3">
      <c r="A1056" s="6">
        <v>0.93</v>
      </c>
      <c r="B1056" s="6">
        <v>0.11</v>
      </c>
      <c r="C1056" s="6">
        <v>0.13</v>
      </c>
      <c r="D1056" s="3">
        <f t="shared" si="119"/>
        <v>0.87000000000000011</v>
      </c>
      <c r="E1056" s="2">
        <f>MAX(D1006:D1056)</f>
        <v>1.4120000000000001</v>
      </c>
      <c r="F1056" s="2">
        <f>MIN(D1006:D1056)</f>
        <v>0.68799999999999994</v>
      </c>
      <c r="G1056" s="4">
        <f t="shared" si="113"/>
        <v>1.05</v>
      </c>
      <c r="H1056" s="5">
        <f t="shared" si="117"/>
        <v>1.0820000000000001</v>
      </c>
      <c r="I1056" s="5">
        <f>IF(D1056&gt;1.04,D1056,I1055)</f>
        <v>1.0820000000000001</v>
      </c>
      <c r="J1056" s="7">
        <f t="shared" si="114"/>
        <v>0</v>
      </c>
      <c r="K1056" s="7">
        <f>IF(D1056&lt;G1056,1,0)</f>
        <v>1</v>
      </c>
      <c r="L1056" t="str">
        <f t="shared" si="115"/>
        <v>NÃO PASSO</v>
      </c>
      <c r="M1056">
        <f t="shared" si="116"/>
        <v>0</v>
      </c>
      <c r="N1056" s="8">
        <f t="shared" si="118"/>
        <v>38</v>
      </c>
    </row>
    <row r="1057" spans="1:14" x14ac:dyDescent="0.3">
      <c r="A1057" s="6">
        <v>0.94</v>
      </c>
      <c r="B1057" s="6">
        <v>0.09</v>
      </c>
      <c r="C1057" s="6">
        <v>0.21</v>
      </c>
      <c r="D1057" s="3">
        <f t="shared" si="119"/>
        <v>0.90999999999999992</v>
      </c>
      <c r="E1057" s="2">
        <f>MAX(D1007:D1057)</f>
        <v>1.4120000000000001</v>
      </c>
      <c r="F1057" s="2">
        <f>MIN(D1007:D1057)</f>
        <v>0.68799999999999994</v>
      </c>
      <c r="G1057" s="4">
        <f t="shared" si="113"/>
        <v>1.05</v>
      </c>
      <c r="H1057" s="5">
        <f t="shared" si="117"/>
        <v>1.0820000000000001</v>
      </c>
      <c r="I1057" s="5">
        <f>IF(D1057&gt;1.04,D1057,I1056)</f>
        <v>1.0820000000000001</v>
      </c>
      <c r="J1057" s="7">
        <f t="shared" si="114"/>
        <v>0</v>
      </c>
      <c r="K1057" s="7">
        <f>IF(D1057&lt;G1057,1,0)</f>
        <v>1</v>
      </c>
      <c r="L1057" t="str">
        <f t="shared" si="115"/>
        <v>NÃO PASSO</v>
      </c>
      <c r="M1057">
        <f t="shared" si="116"/>
        <v>0</v>
      </c>
      <c r="N1057" s="8">
        <f t="shared" si="118"/>
        <v>38</v>
      </c>
    </row>
    <row r="1058" spans="1:14" x14ac:dyDescent="0.3">
      <c r="A1058" s="6">
        <v>0.92</v>
      </c>
      <c r="B1058" s="6">
        <v>0.09</v>
      </c>
      <c r="C1058" s="6">
        <v>0.22</v>
      </c>
      <c r="D1058" s="3">
        <f t="shared" si="119"/>
        <v>0.93</v>
      </c>
      <c r="E1058" s="2">
        <f>MAX(D1008:D1058)</f>
        <v>1.4120000000000001</v>
      </c>
      <c r="F1058" s="2">
        <f>MIN(D1008:D1058)</f>
        <v>0.68799999999999994</v>
      </c>
      <c r="G1058" s="4">
        <f t="shared" si="113"/>
        <v>1.05</v>
      </c>
      <c r="H1058" s="5">
        <f t="shared" si="117"/>
        <v>1.0820000000000001</v>
      </c>
      <c r="I1058" s="5">
        <f>IF(D1058&gt;1.04,D1058,I1057)</f>
        <v>1.0820000000000001</v>
      </c>
      <c r="J1058" s="7">
        <f t="shared" si="114"/>
        <v>0</v>
      </c>
      <c r="K1058" s="7">
        <f>IF(D1058&lt;G1058,1,0)</f>
        <v>1</v>
      </c>
      <c r="L1058" t="str">
        <f t="shared" si="115"/>
        <v>NÃO PASSO</v>
      </c>
      <c r="M1058">
        <f t="shared" si="116"/>
        <v>0</v>
      </c>
      <c r="N1058" s="8">
        <f t="shared" si="118"/>
        <v>38</v>
      </c>
    </row>
    <row r="1059" spans="1:14" x14ac:dyDescent="0.3">
      <c r="A1059" s="6">
        <v>0.91</v>
      </c>
      <c r="B1059" s="6">
        <v>0.09</v>
      </c>
      <c r="C1059" s="6">
        <v>0.15</v>
      </c>
      <c r="D1059" s="3">
        <f t="shared" si="119"/>
        <v>0.95</v>
      </c>
      <c r="E1059" s="2">
        <f>MAX(D1009:D1059)</f>
        <v>1.4120000000000001</v>
      </c>
      <c r="F1059" s="2">
        <f>MIN(D1009:D1059)</f>
        <v>0.68799999999999994</v>
      </c>
      <c r="G1059" s="4">
        <f t="shared" si="113"/>
        <v>1.05</v>
      </c>
      <c r="H1059" s="5">
        <f t="shared" si="117"/>
        <v>1.0820000000000001</v>
      </c>
      <c r="I1059" s="5">
        <f>IF(D1059&gt;1.04,D1059,I1058)</f>
        <v>1.0820000000000001</v>
      </c>
      <c r="J1059" s="7">
        <f t="shared" si="114"/>
        <v>0</v>
      </c>
      <c r="K1059" s="7">
        <f>IF(D1059&lt;G1059,1,0)</f>
        <v>1</v>
      </c>
      <c r="L1059" t="str">
        <f t="shared" si="115"/>
        <v>NÃO PASSO</v>
      </c>
      <c r="M1059">
        <f t="shared" si="116"/>
        <v>0</v>
      </c>
      <c r="N1059" s="8">
        <f t="shared" si="118"/>
        <v>38</v>
      </c>
    </row>
    <row r="1060" spans="1:14" x14ac:dyDescent="0.3">
      <c r="A1060" s="6">
        <v>0.95</v>
      </c>
      <c r="B1060" s="6">
        <v>0.08</v>
      </c>
      <c r="C1060" s="6">
        <v>0.08</v>
      </c>
      <c r="D1060" s="3">
        <f t="shared" si="119"/>
        <v>0.998</v>
      </c>
      <c r="E1060" s="2">
        <f>MAX(D1010:D1060)</f>
        <v>1.4120000000000001</v>
      </c>
      <c r="F1060" s="2">
        <f>MIN(D1010:D1060)</f>
        <v>0.68799999999999994</v>
      </c>
      <c r="G1060" s="4">
        <f t="shared" si="113"/>
        <v>1.05</v>
      </c>
      <c r="H1060" s="5">
        <f t="shared" si="117"/>
        <v>1.0820000000000001</v>
      </c>
      <c r="I1060" s="5">
        <f>IF(D1060&gt;1.04,D1060,I1059)</f>
        <v>1.0820000000000001</v>
      </c>
      <c r="J1060" s="7">
        <f t="shared" si="114"/>
        <v>0</v>
      </c>
      <c r="K1060" s="7">
        <f>IF(D1060&lt;G1060,1,0)</f>
        <v>1</v>
      </c>
      <c r="L1060" t="str">
        <f t="shared" si="115"/>
        <v>NÃO PASSO</v>
      </c>
      <c r="M1060">
        <f t="shared" si="116"/>
        <v>0</v>
      </c>
      <c r="N1060" s="8">
        <f t="shared" si="118"/>
        <v>38</v>
      </c>
    </row>
    <row r="1061" spans="1:14" x14ac:dyDescent="0.3">
      <c r="A1061" s="6">
        <v>1.03</v>
      </c>
      <c r="B1061" s="6">
        <v>0.09</v>
      </c>
      <c r="C1061" s="6">
        <v>0.08</v>
      </c>
      <c r="D1061" s="3">
        <f t="shared" si="119"/>
        <v>1.0699999999999998</v>
      </c>
      <c r="E1061" s="2">
        <f>MAX(D1011:D1061)</f>
        <v>1.4120000000000001</v>
      </c>
      <c r="F1061" s="2">
        <f>MIN(D1011:D1061)</f>
        <v>0.68799999999999994</v>
      </c>
      <c r="G1061" s="4">
        <f t="shared" si="113"/>
        <v>1.05</v>
      </c>
      <c r="H1061" s="5">
        <f t="shared" si="117"/>
        <v>1.0820000000000001</v>
      </c>
      <c r="I1061" s="5">
        <f>IF(D1061&gt;1.04,D1061,I1060)</f>
        <v>1.0699999999999998</v>
      </c>
      <c r="J1061" s="7">
        <f t="shared" si="114"/>
        <v>1</v>
      </c>
      <c r="K1061" s="7">
        <f>IF(D1061&lt;G1061,1,0)</f>
        <v>0</v>
      </c>
      <c r="L1061" t="str">
        <f t="shared" si="115"/>
        <v>NÃO PASSO</v>
      </c>
      <c r="M1061">
        <f t="shared" si="116"/>
        <v>0</v>
      </c>
      <c r="N1061" s="8">
        <f t="shared" si="118"/>
        <v>38</v>
      </c>
    </row>
    <row r="1062" spans="1:14" x14ac:dyDescent="0.3">
      <c r="A1062" s="6">
        <v>1.18</v>
      </c>
      <c r="B1062" s="6">
        <v>0.12</v>
      </c>
      <c r="C1062" s="6">
        <v>0.13</v>
      </c>
      <c r="D1062" s="3">
        <f t="shared" si="119"/>
        <v>1.1499999999999999</v>
      </c>
      <c r="E1062" s="2">
        <f>MAX(D1012:D1062)</f>
        <v>1.4120000000000001</v>
      </c>
      <c r="F1062" s="2">
        <f>MIN(D1012:D1062)</f>
        <v>0.68799999999999994</v>
      </c>
      <c r="G1062" s="4">
        <f t="shared" si="113"/>
        <v>1.05</v>
      </c>
      <c r="H1062" s="5">
        <f t="shared" si="117"/>
        <v>1.0699999999999998</v>
      </c>
      <c r="I1062" s="5">
        <f>IF(D1062&gt;1.04,D1062,I1061)</f>
        <v>1.1499999999999999</v>
      </c>
      <c r="J1062" s="7">
        <f t="shared" si="114"/>
        <v>0</v>
      </c>
      <c r="K1062" s="7">
        <f>IF(D1062&lt;G1062,1,0)</f>
        <v>0</v>
      </c>
      <c r="L1062" t="str">
        <f t="shared" si="115"/>
        <v>NÃO PASSO</v>
      </c>
      <c r="M1062">
        <f t="shared" si="116"/>
        <v>0</v>
      </c>
      <c r="N1062" s="8">
        <f t="shared" si="118"/>
        <v>38</v>
      </c>
    </row>
    <row r="1063" spans="1:14" x14ac:dyDescent="0.3">
      <c r="A1063" s="6">
        <v>1.28</v>
      </c>
      <c r="B1063" s="6">
        <v>0.17</v>
      </c>
      <c r="C1063" s="6">
        <v>0.2</v>
      </c>
      <c r="D1063" s="3">
        <f t="shared" si="119"/>
        <v>1.254</v>
      </c>
      <c r="E1063" s="2">
        <f>MAX(D1013:D1063)</f>
        <v>1.4120000000000001</v>
      </c>
      <c r="F1063" s="2">
        <f>MIN(D1013:D1063)</f>
        <v>0.68799999999999994</v>
      </c>
      <c r="G1063" s="4">
        <f t="shared" si="113"/>
        <v>1.05</v>
      </c>
      <c r="H1063" s="5">
        <f t="shared" si="117"/>
        <v>1.1499999999999999</v>
      </c>
      <c r="I1063" s="5">
        <f>IF(D1063&gt;1.04,D1063,I1062)</f>
        <v>1.254</v>
      </c>
      <c r="J1063" s="7">
        <f t="shared" si="114"/>
        <v>0</v>
      </c>
      <c r="K1063" s="7">
        <f>IF(D1063&lt;G1063,1,0)</f>
        <v>0</v>
      </c>
      <c r="L1063" t="str">
        <f t="shared" si="115"/>
        <v>NÃO PASSO</v>
      </c>
      <c r="M1063">
        <f t="shared" si="116"/>
        <v>0</v>
      </c>
      <c r="N1063" s="8">
        <f t="shared" si="118"/>
        <v>38</v>
      </c>
    </row>
    <row r="1064" spans="1:14" x14ac:dyDescent="0.3">
      <c r="A1064" s="6">
        <v>1.31</v>
      </c>
      <c r="B1064" s="6">
        <v>0.13</v>
      </c>
      <c r="C1064" s="6">
        <v>0.38</v>
      </c>
      <c r="D1064" s="3">
        <f t="shared" si="119"/>
        <v>1.3720000000000001</v>
      </c>
      <c r="E1064" s="2">
        <f>MAX(D1014:D1064)</f>
        <v>1.4120000000000001</v>
      </c>
      <c r="F1064" s="2">
        <f>MIN(D1014:D1064)</f>
        <v>0.68799999999999994</v>
      </c>
      <c r="G1064" s="4">
        <f t="shared" si="113"/>
        <v>1.05</v>
      </c>
      <c r="H1064" s="5">
        <f t="shared" si="117"/>
        <v>1.254</v>
      </c>
      <c r="I1064" s="5">
        <f>IF(D1064&gt;1.04,D1064,I1063)</f>
        <v>1.3720000000000001</v>
      </c>
      <c r="J1064" s="7">
        <f t="shared" si="114"/>
        <v>0</v>
      </c>
      <c r="K1064" s="7">
        <f>IF(D1064&lt;G1064,1,0)</f>
        <v>0</v>
      </c>
      <c r="L1064" t="str">
        <f t="shared" si="115"/>
        <v>NÃO PASSO</v>
      </c>
      <c r="M1064">
        <f t="shared" si="116"/>
        <v>0</v>
      </c>
      <c r="N1064" s="8">
        <f t="shared" si="118"/>
        <v>38</v>
      </c>
    </row>
    <row r="1065" spans="1:14" x14ac:dyDescent="0.3">
      <c r="A1065" s="6">
        <v>1.47</v>
      </c>
      <c r="B1065" s="6">
        <v>0.04</v>
      </c>
      <c r="C1065" s="6">
        <v>0.38</v>
      </c>
      <c r="D1065" s="3">
        <f t="shared" si="119"/>
        <v>1.4079999999999999</v>
      </c>
      <c r="E1065" s="2">
        <f>MAX(D1015:D1065)</f>
        <v>1.4120000000000001</v>
      </c>
      <c r="F1065" s="2">
        <f>MIN(D1015:D1065)</f>
        <v>0.68799999999999994</v>
      </c>
      <c r="G1065" s="4">
        <f t="shared" si="113"/>
        <v>1.05</v>
      </c>
      <c r="H1065" s="5">
        <f t="shared" si="117"/>
        <v>1.3720000000000001</v>
      </c>
      <c r="I1065" s="5">
        <f>IF(D1065&gt;1.04,D1065,I1064)</f>
        <v>1.4079999999999999</v>
      </c>
      <c r="J1065" s="7">
        <f t="shared" si="114"/>
        <v>0</v>
      </c>
      <c r="K1065" s="7">
        <f>IF(D1065&lt;G1065,1,0)</f>
        <v>0</v>
      </c>
      <c r="L1065" t="str">
        <f t="shared" si="115"/>
        <v>NÃO PASSO</v>
      </c>
      <c r="M1065">
        <f t="shared" si="116"/>
        <v>0</v>
      </c>
      <c r="N1065" s="8">
        <f t="shared" si="118"/>
        <v>38</v>
      </c>
    </row>
    <row r="1066" spans="1:14" x14ac:dyDescent="0.3">
      <c r="A1066" s="6">
        <v>1.62</v>
      </c>
      <c r="B1066" s="6">
        <v>-0.04</v>
      </c>
      <c r="C1066" s="6">
        <v>0.14000000000000001</v>
      </c>
      <c r="D1066" s="3">
        <f t="shared" si="119"/>
        <v>1.4140000000000001</v>
      </c>
      <c r="E1066" s="2">
        <f>MAX(D1016:D1066)</f>
        <v>1.4140000000000001</v>
      </c>
      <c r="F1066" s="2">
        <f>MIN(D1016:D1066)</f>
        <v>0.68799999999999994</v>
      </c>
      <c r="G1066" s="4">
        <f t="shared" si="113"/>
        <v>1.0510000000000002</v>
      </c>
      <c r="H1066" s="5">
        <f t="shared" si="117"/>
        <v>1.4079999999999999</v>
      </c>
      <c r="I1066" s="5">
        <f>IF(D1066&gt;1.04,D1066,I1065)</f>
        <v>1.4140000000000001</v>
      </c>
      <c r="J1066" s="7">
        <f t="shared" si="114"/>
        <v>0</v>
      </c>
      <c r="K1066" s="7">
        <f>IF(D1066&lt;G1066,1,0)</f>
        <v>0</v>
      </c>
      <c r="L1066" t="str">
        <f t="shared" si="115"/>
        <v>NÃO PASSO</v>
      </c>
      <c r="M1066">
        <f t="shared" si="116"/>
        <v>0</v>
      </c>
      <c r="N1066" s="8">
        <f t="shared" si="118"/>
        <v>38</v>
      </c>
    </row>
    <row r="1067" spans="1:14" x14ac:dyDescent="0.3">
      <c r="A1067" s="6">
        <v>1.36</v>
      </c>
      <c r="B1067" s="6">
        <v>0.02</v>
      </c>
      <c r="C1067" s="6">
        <v>-0.1</v>
      </c>
      <c r="D1067" s="3">
        <f t="shared" si="119"/>
        <v>1.3580000000000001</v>
      </c>
      <c r="E1067" s="2">
        <f>MAX(D1017:D1067)</f>
        <v>1.4140000000000001</v>
      </c>
      <c r="F1067" s="2">
        <f>MIN(D1017:D1067)</f>
        <v>0.68799999999999994</v>
      </c>
      <c r="G1067" s="4">
        <f t="shared" si="113"/>
        <v>1.0510000000000002</v>
      </c>
      <c r="H1067" s="5">
        <f t="shared" si="117"/>
        <v>1.4140000000000001</v>
      </c>
      <c r="I1067" s="5">
        <f>IF(D1067&gt;1.04,D1067,I1066)</f>
        <v>1.3580000000000001</v>
      </c>
      <c r="J1067" s="7">
        <f t="shared" si="114"/>
        <v>1</v>
      </c>
      <c r="K1067" s="7">
        <f>IF(D1067&lt;G1067,1,0)</f>
        <v>0</v>
      </c>
      <c r="L1067" t="str">
        <f t="shared" si="115"/>
        <v>NÃO PASSO</v>
      </c>
      <c r="M1067">
        <f t="shared" si="116"/>
        <v>0</v>
      </c>
      <c r="N1067" s="8">
        <f t="shared" si="118"/>
        <v>38</v>
      </c>
    </row>
    <row r="1068" spans="1:14" x14ac:dyDescent="0.3">
      <c r="A1068" s="6">
        <v>1.31</v>
      </c>
      <c r="B1068" s="6">
        <v>7.0000000000000007E-2</v>
      </c>
      <c r="C1068" s="6">
        <v>-0.14000000000000001</v>
      </c>
      <c r="D1068" s="3">
        <f t="shared" si="119"/>
        <v>1.2260000000000002</v>
      </c>
      <c r="E1068" s="2">
        <f>MAX(D1018:D1068)</f>
        <v>1.4140000000000001</v>
      </c>
      <c r="F1068" s="2">
        <f>MIN(D1018:D1068)</f>
        <v>0.68799999999999994</v>
      </c>
      <c r="G1068" s="4">
        <f t="shared" si="113"/>
        <v>1.0510000000000002</v>
      </c>
      <c r="H1068" s="5">
        <f t="shared" si="117"/>
        <v>1.3580000000000001</v>
      </c>
      <c r="I1068" s="5">
        <f>IF(D1068&gt;1.04,D1068,I1067)</f>
        <v>1.2260000000000002</v>
      </c>
      <c r="J1068" s="7">
        <f t="shared" si="114"/>
        <v>1</v>
      </c>
      <c r="K1068" s="7">
        <f>IF(D1068&lt;G1068,1,0)</f>
        <v>0</v>
      </c>
      <c r="L1068" t="str">
        <f t="shared" si="115"/>
        <v>NÃO PASSO</v>
      </c>
      <c r="M1068">
        <f t="shared" si="116"/>
        <v>0</v>
      </c>
      <c r="N1068" s="8">
        <f t="shared" si="118"/>
        <v>38</v>
      </c>
    </row>
    <row r="1069" spans="1:14" x14ac:dyDescent="0.3">
      <c r="A1069" s="6">
        <v>1.03</v>
      </c>
      <c r="B1069" s="6">
        <v>0.04</v>
      </c>
      <c r="C1069" s="6">
        <v>-0.19</v>
      </c>
      <c r="D1069" s="3">
        <f t="shared" si="119"/>
        <v>1.0580000000000001</v>
      </c>
      <c r="E1069" s="2">
        <f>MAX(D1019:D1069)</f>
        <v>1.4140000000000001</v>
      </c>
      <c r="F1069" s="2">
        <f>MIN(D1019:D1069)</f>
        <v>0.68799999999999994</v>
      </c>
      <c r="G1069" s="4">
        <f t="shared" si="113"/>
        <v>1.0510000000000002</v>
      </c>
      <c r="H1069" s="5">
        <f t="shared" si="117"/>
        <v>1.2260000000000002</v>
      </c>
      <c r="I1069" s="5">
        <f>IF(D1069&gt;1.04,D1069,I1068)</f>
        <v>1.0580000000000001</v>
      </c>
      <c r="J1069" s="7">
        <f t="shared" si="114"/>
        <v>1</v>
      </c>
      <c r="K1069" s="7">
        <f>IF(D1069&lt;G1069,1,0)</f>
        <v>0</v>
      </c>
      <c r="L1069" t="str">
        <f t="shared" si="115"/>
        <v>NÃO PASSO</v>
      </c>
      <c r="M1069">
        <f t="shared" si="116"/>
        <v>0</v>
      </c>
      <c r="N1069" s="8">
        <f t="shared" si="118"/>
        <v>38</v>
      </c>
    </row>
    <row r="1070" spans="1:14" x14ac:dyDescent="0.3">
      <c r="A1070" s="6">
        <v>0.81</v>
      </c>
      <c r="B1070" s="6">
        <v>-0.04</v>
      </c>
      <c r="C1070" s="6">
        <v>-0.14000000000000001</v>
      </c>
      <c r="D1070" s="3">
        <f t="shared" si="119"/>
        <v>0.98199999999999998</v>
      </c>
      <c r="E1070" s="2">
        <f>MAX(D1020:D1070)</f>
        <v>1.4140000000000001</v>
      </c>
      <c r="F1070" s="2">
        <f>MIN(D1020:D1070)</f>
        <v>0.68799999999999994</v>
      </c>
      <c r="G1070" s="4">
        <f t="shared" si="113"/>
        <v>1.0510000000000002</v>
      </c>
      <c r="H1070" s="5">
        <f t="shared" si="117"/>
        <v>1.0580000000000001</v>
      </c>
      <c r="I1070" s="5">
        <f>IF(D1070&gt;1.04,D1070,I1069)</f>
        <v>1.0580000000000001</v>
      </c>
      <c r="J1070" s="7">
        <f t="shared" si="114"/>
        <v>0</v>
      </c>
      <c r="K1070" s="7">
        <f>IF(D1070&lt;G1070,1,0)</f>
        <v>1</v>
      </c>
      <c r="L1070" t="str">
        <f t="shared" si="115"/>
        <v>NÃO PASSO</v>
      </c>
      <c r="M1070">
        <f t="shared" si="116"/>
        <v>0</v>
      </c>
      <c r="N1070" s="8">
        <f t="shared" si="118"/>
        <v>38</v>
      </c>
    </row>
    <row r="1071" spans="1:14" x14ac:dyDescent="0.3">
      <c r="A1071" s="6">
        <v>0.78</v>
      </c>
      <c r="B1071" s="6">
        <v>-0.1</v>
      </c>
      <c r="C1071" s="6">
        <v>-0.04</v>
      </c>
      <c r="D1071" s="3">
        <f t="shared" si="119"/>
        <v>0.94000000000000006</v>
      </c>
      <c r="E1071" s="2">
        <f>MAX(D1021:D1071)</f>
        <v>1.4140000000000001</v>
      </c>
      <c r="F1071" s="2">
        <f>MIN(D1021:D1071)</f>
        <v>0.68799999999999994</v>
      </c>
      <c r="G1071" s="4">
        <f t="shared" si="113"/>
        <v>1.0510000000000002</v>
      </c>
      <c r="H1071" s="5">
        <f t="shared" si="117"/>
        <v>1.0580000000000001</v>
      </c>
      <c r="I1071" s="5">
        <f>IF(D1071&gt;1.04,D1071,I1070)</f>
        <v>1.0580000000000001</v>
      </c>
      <c r="J1071" s="7">
        <f t="shared" si="114"/>
        <v>0</v>
      </c>
      <c r="K1071" s="7">
        <f>IF(D1071&lt;G1071,1,0)</f>
        <v>1</v>
      </c>
      <c r="L1071" t="str">
        <f t="shared" si="115"/>
        <v>NÃO PASSO</v>
      </c>
      <c r="M1071">
        <f t="shared" si="116"/>
        <v>0</v>
      </c>
      <c r="N1071" s="8">
        <f t="shared" si="118"/>
        <v>38</v>
      </c>
    </row>
    <row r="1072" spans="1:14" x14ac:dyDescent="0.3">
      <c r="A1072" s="6">
        <v>0.98</v>
      </c>
      <c r="B1072" s="6">
        <v>-0.1</v>
      </c>
      <c r="C1072" s="6">
        <v>0.03</v>
      </c>
      <c r="D1072" s="3">
        <f t="shared" si="119"/>
        <v>0.95</v>
      </c>
      <c r="E1072" s="2">
        <f>MAX(D1022:D1072)</f>
        <v>1.4140000000000001</v>
      </c>
      <c r="F1072" s="2">
        <f>MIN(D1022:D1072)</f>
        <v>0.68799999999999994</v>
      </c>
      <c r="G1072" s="4">
        <f t="shared" si="113"/>
        <v>1.0510000000000002</v>
      </c>
      <c r="H1072" s="5">
        <f t="shared" si="117"/>
        <v>1.0580000000000001</v>
      </c>
      <c r="I1072" s="5">
        <f>IF(D1072&gt;1.04,D1072,I1071)</f>
        <v>1.0580000000000001</v>
      </c>
      <c r="J1072" s="7">
        <f t="shared" si="114"/>
        <v>0</v>
      </c>
      <c r="K1072" s="7">
        <f>IF(D1072&lt;G1072,1,0)</f>
        <v>1</v>
      </c>
      <c r="L1072" t="str">
        <f t="shared" si="115"/>
        <v>NÃO PASSO</v>
      </c>
      <c r="M1072">
        <f t="shared" si="116"/>
        <v>0</v>
      </c>
      <c r="N1072" s="8">
        <f t="shared" si="118"/>
        <v>38</v>
      </c>
    </row>
    <row r="1073" spans="1:14" x14ac:dyDescent="0.3">
      <c r="A1073" s="6">
        <v>1.1000000000000001</v>
      </c>
      <c r="B1073" s="6">
        <v>0.03</v>
      </c>
      <c r="C1073" s="6">
        <v>0.01</v>
      </c>
      <c r="D1073" s="3">
        <f t="shared" si="119"/>
        <v>0.9760000000000002</v>
      </c>
      <c r="E1073" s="2">
        <f>MAX(D1023:D1073)</f>
        <v>1.4140000000000001</v>
      </c>
      <c r="F1073" s="2">
        <f>MIN(D1023:D1073)</f>
        <v>0.68799999999999994</v>
      </c>
      <c r="G1073" s="4">
        <f t="shared" si="113"/>
        <v>1.0510000000000002</v>
      </c>
      <c r="H1073" s="5">
        <f t="shared" si="117"/>
        <v>1.0580000000000001</v>
      </c>
      <c r="I1073" s="5">
        <f>IF(D1073&gt;1.04,D1073,I1072)</f>
        <v>1.0580000000000001</v>
      </c>
      <c r="J1073" s="7">
        <f t="shared" si="114"/>
        <v>0</v>
      </c>
      <c r="K1073" s="7">
        <f>IF(D1073&lt;G1073,1,0)</f>
        <v>1</v>
      </c>
      <c r="L1073" t="str">
        <f t="shared" si="115"/>
        <v>NÃO PASSO</v>
      </c>
      <c r="M1073">
        <f t="shared" si="116"/>
        <v>0</v>
      </c>
      <c r="N1073" s="8">
        <f t="shared" si="118"/>
        <v>38</v>
      </c>
    </row>
    <row r="1074" spans="1:14" x14ac:dyDescent="0.3">
      <c r="A1074" s="6">
        <v>1.08</v>
      </c>
      <c r="B1074" s="6">
        <v>0.21</v>
      </c>
      <c r="C1074" s="6">
        <v>-0.01</v>
      </c>
      <c r="D1074" s="3">
        <f t="shared" si="119"/>
        <v>0.98199999999999998</v>
      </c>
      <c r="E1074" s="2">
        <f>MAX(D1024:D1074)</f>
        <v>1.4140000000000001</v>
      </c>
      <c r="F1074" s="2">
        <f>MIN(D1024:D1074)</f>
        <v>0.68799999999999994</v>
      </c>
      <c r="G1074" s="4">
        <f t="shared" si="113"/>
        <v>1.0510000000000002</v>
      </c>
      <c r="H1074" s="5">
        <f t="shared" si="117"/>
        <v>1.0580000000000001</v>
      </c>
      <c r="I1074" s="5">
        <f>IF(D1074&gt;1.04,D1074,I1073)</f>
        <v>1.0580000000000001</v>
      </c>
      <c r="J1074" s="7">
        <f t="shared" si="114"/>
        <v>0</v>
      </c>
      <c r="K1074" s="7">
        <f>IF(D1074&lt;G1074,1,0)</f>
        <v>1</v>
      </c>
      <c r="L1074" t="str">
        <f t="shared" si="115"/>
        <v>NÃO PASSO</v>
      </c>
      <c r="M1074">
        <f t="shared" si="116"/>
        <v>0</v>
      </c>
      <c r="N1074" s="8">
        <f t="shared" si="118"/>
        <v>38</v>
      </c>
    </row>
    <row r="1075" spans="1:14" x14ac:dyDescent="0.3">
      <c r="A1075" s="6">
        <v>0.94</v>
      </c>
      <c r="B1075" s="6">
        <v>0.28999999999999998</v>
      </c>
      <c r="C1075" s="6">
        <v>-0.02</v>
      </c>
      <c r="D1075" s="3">
        <f t="shared" si="119"/>
        <v>0.93399999999999994</v>
      </c>
      <c r="E1075" s="2">
        <f>MAX(D1025:D1075)</f>
        <v>1.4140000000000001</v>
      </c>
      <c r="F1075" s="2">
        <f>MIN(D1025:D1075)</f>
        <v>0.68799999999999994</v>
      </c>
      <c r="G1075" s="4">
        <f t="shared" si="113"/>
        <v>1.0510000000000002</v>
      </c>
      <c r="H1075" s="5">
        <f t="shared" si="117"/>
        <v>1.0580000000000001</v>
      </c>
      <c r="I1075" s="5">
        <f>IF(D1075&gt;1.04,D1075,I1074)</f>
        <v>1.0580000000000001</v>
      </c>
      <c r="J1075" s="7">
        <f t="shared" si="114"/>
        <v>0</v>
      </c>
      <c r="K1075" s="7">
        <f>IF(D1075&lt;G1075,1,0)</f>
        <v>1</v>
      </c>
      <c r="L1075" t="str">
        <f t="shared" si="115"/>
        <v>NÃO PASSO</v>
      </c>
      <c r="M1075">
        <f t="shared" si="116"/>
        <v>0</v>
      </c>
      <c r="N1075" s="8">
        <f t="shared" si="118"/>
        <v>38</v>
      </c>
    </row>
    <row r="1076" spans="1:14" x14ac:dyDescent="0.3">
      <c r="A1076" s="6">
        <v>0.81</v>
      </c>
      <c r="B1076" s="6">
        <v>0.26</v>
      </c>
      <c r="C1076" s="6">
        <v>0.03</v>
      </c>
      <c r="D1076" s="3">
        <f t="shared" si="119"/>
        <v>0.85799999999999998</v>
      </c>
      <c r="E1076" s="2">
        <f>MAX(D1026:D1076)</f>
        <v>1.4140000000000001</v>
      </c>
      <c r="F1076" s="2">
        <f>MIN(D1026:D1076)</f>
        <v>0.68799999999999994</v>
      </c>
      <c r="G1076" s="4">
        <f t="shared" si="113"/>
        <v>1.0510000000000002</v>
      </c>
      <c r="H1076" s="5">
        <f t="shared" si="117"/>
        <v>1.0580000000000001</v>
      </c>
      <c r="I1076" s="5">
        <f>IF(D1076&gt;1.04,D1076,I1075)</f>
        <v>1.0580000000000001</v>
      </c>
      <c r="J1076" s="7">
        <f t="shared" si="114"/>
        <v>0</v>
      </c>
      <c r="K1076" s="7">
        <f>IF(D1076&lt;G1076,1,0)</f>
        <v>1</v>
      </c>
      <c r="L1076" t="str">
        <f t="shared" si="115"/>
        <v>NÃO PASSO</v>
      </c>
      <c r="M1076">
        <f t="shared" si="116"/>
        <v>0</v>
      </c>
      <c r="N1076" s="8">
        <f t="shared" si="118"/>
        <v>38</v>
      </c>
    </row>
    <row r="1077" spans="1:14" x14ac:dyDescent="0.3">
      <c r="A1077" s="6">
        <v>0.74</v>
      </c>
      <c r="B1077" s="6">
        <v>0.12</v>
      </c>
      <c r="C1077" s="6">
        <v>7.0000000000000007E-2</v>
      </c>
      <c r="D1077" s="3">
        <f t="shared" si="119"/>
        <v>0.79</v>
      </c>
      <c r="E1077" s="2">
        <f>MAX(D1027:D1077)</f>
        <v>1.4140000000000001</v>
      </c>
      <c r="F1077" s="2">
        <f>MIN(D1027:D1077)</f>
        <v>0.68799999999999994</v>
      </c>
      <c r="G1077" s="4">
        <f t="shared" si="113"/>
        <v>1.0510000000000002</v>
      </c>
      <c r="H1077" s="5">
        <f t="shared" si="117"/>
        <v>1.0580000000000001</v>
      </c>
      <c r="I1077" s="5">
        <f>IF(D1077&gt;1.04,D1077,I1076)</f>
        <v>1.0580000000000001</v>
      </c>
      <c r="J1077" s="7">
        <f t="shared" si="114"/>
        <v>0</v>
      </c>
      <c r="K1077" s="7">
        <f>IF(D1077&lt;G1077,1,0)</f>
        <v>1</v>
      </c>
      <c r="L1077" t="str">
        <f t="shared" si="115"/>
        <v>NÃO PASSO</v>
      </c>
      <c r="M1077">
        <f t="shared" si="116"/>
        <v>0</v>
      </c>
      <c r="N1077" s="8">
        <f t="shared" si="118"/>
        <v>38</v>
      </c>
    </row>
    <row r="1078" spans="1:14" x14ac:dyDescent="0.3">
      <c r="A1078" s="6">
        <v>0.72</v>
      </c>
      <c r="B1078" s="6">
        <v>-0.02</v>
      </c>
      <c r="C1078" s="6">
        <v>0.08</v>
      </c>
      <c r="D1078" s="3">
        <f t="shared" si="119"/>
        <v>0.76</v>
      </c>
      <c r="E1078" s="2">
        <f>MAX(D1028:D1078)</f>
        <v>1.4140000000000001</v>
      </c>
      <c r="F1078" s="2">
        <f>MIN(D1028:D1078)</f>
        <v>0.68799999999999994</v>
      </c>
      <c r="G1078" s="4">
        <f t="shared" si="113"/>
        <v>1.0510000000000002</v>
      </c>
      <c r="H1078" s="5">
        <f t="shared" si="117"/>
        <v>1.0580000000000001</v>
      </c>
      <c r="I1078" s="5">
        <f>IF(D1078&gt;1.04,D1078,I1077)</f>
        <v>1.0580000000000001</v>
      </c>
      <c r="J1078" s="7">
        <f t="shared" si="114"/>
        <v>0</v>
      </c>
      <c r="K1078" s="7">
        <f>IF(D1078&lt;G1078,1,0)</f>
        <v>1</v>
      </c>
      <c r="L1078" t="str">
        <f t="shared" si="115"/>
        <v>NÃO PASSO</v>
      </c>
      <c r="M1078">
        <f t="shared" si="116"/>
        <v>0</v>
      </c>
      <c r="N1078" s="8">
        <f t="shared" si="118"/>
        <v>38</v>
      </c>
    </row>
    <row r="1079" spans="1:14" x14ac:dyDescent="0.3">
      <c r="A1079" s="6">
        <v>0.74</v>
      </c>
      <c r="B1079" s="6">
        <v>-7.0000000000000007E-2</v>
      </c>
      <c r="C1079" s="6">
        <v>0.05</v>
      </c>
      <c r="D1079" s="3">
        <f t="shared" si="119"/>
        <v>0.76800000000000002</v>
      </c>
      <c r="E1079" s="2">
        <f>MAX(D1029:D1079)</f>
        <v>1.4140000000000001</v>
      </c>
      <c r="F1079" s="2">
        <f>MIN(D1029:D1079)</f>
        <v>0.68799999999999994</v>
      </c>
      <c r="G1079" s="4">
        <f t="shared" ref="G1079:G1142" si="120">(E1079+F1079)/2</f>
        <v>1.0510000000000002</v>
      </c>
      <c r="H1079" s="5">
        <f t="shared" si="117"/>
        <v>1.0580000000000001</v>
      </c>
      <c r="I1079" s="5">
        <f>IF(D1079&gt;1.04,D1079,I1078)</f>
        <v>1.0580000000000001</v>
      </c>
      <c r="J1079" s="7">
        <f t="shared" si="114"/>
        <v>0</v>
      </c>
      <c r="K1079" s="7">
        <f>IF(D1079&lt;G1079,1,0)</f>
        <v>1</v>
      </c>
      <c r="L1079" t="str">
        <f t="shared" si="115"/>
        <v>NÃO PASSO</v>
      </c>
      <c r="M1079">
        <f t="shared" si="116"/>
        <v>0</v>
      </c>
      <c r="N1079" s="8">
        <f t="shared" si="118"/>
        <v>38</v>
      </c>
    </row>
    <row r="1080" spans="1:14" x14ac:dyDescent="0.3">
      <c r="A1080" s="6">
        <v>0.79</v>
      </c>
      <c r="B1080" s="6">
        <v>-0.05</v>
      </c>
      <c r="C1080" s="6">
        <v>0.09</v>
      </c>
      <c r="D1080" s="3">
        <f t="shared" si="119"/>
        <v>0.8</v>
      </c>
      <c r="E1080" s="2">
        <f>MAX(D1030:D1080)</f>
        <v>1.4140000000000001</v>
      </c>
      <c r="F1080" s="2">
        <f>MIN(D1030:D1080)</f>
        <v>0.68799999999999994</v>
      </c>
      <c r="G1080" s="4">
        <f t="shared" si="120"/>
        <v>1.0510000000000002</v>
      </c>
      <c r="H1080" s="5">
        <f t="shared" si="117"/>
        <v>1.0580000000000001</v>
      </c>
      <c r="I1080" s="5">
        <f>IF(D1080&gt;1.04,D1080,I1079)</f>
        <v>1.0580000000000001</v>
      </c>
      <c r="J1080" s="7">
        <f t="shared" si="114"/>
        <v>0</v>
      </c>
      <c r="K1080" s="7">
        <f>IF(D1080&lt;G1080,1,0)</f>
        <v>1</v>
      </c>
      <c r="L1080" t="str">
        <f t="shared" si="115"/>
        <v>NÃO PASSO</v>
      </c>
      <c r="M1080">
        <f t="shared" si="116"/>
        <v>0</v>
      </c>
      <c r="N1080" s="8">
        <f t="shared" si="118"/>
        <v>38</v>
      </c>
    </row>
    <row r="1081" spans="1:14" x14ac:dyDescent="0.3">
      <c r="A1081" s="6">
        <v>0.85</v>
      </c>
      <c r="B1081" s="6">
        <v>0.02</v>
      </c>
      <c r="C1081" s="6">
        <v>0.08</v>
      </c>
      <c r="D1081" s="3">
        <f t="shared" si="119"/>
        <v>0.84199999999999997</v>
      </c>
      <c r="E1081" s="2">
        <f>MAX(D1031:D1081)</f>
        <v>1.4140000000000001</v>
      </c>
      <c r="F1081" s="2">
        <f>MIN(D1031:D1081)</f>
        <v>0.68799999999999994</v>
      </c>
      <c r="G1081" s="4">
        <f t="shared" si="120"/>
        <v>1.0510000000000002</v>
      </c>
      <c r="H1081" s="5">
        <f t="shared" si="117"/>
        <v>1.0580000000000001</v>
      </c>
      <c r="I1081" s="5">
        <f>IF(D1081&gt;1.04,D1081,I1080)</f>
        <v>1.0580000000000001</v>
      </c>
      <c r="J1081" s="7">
        <f t="shared" si="114"/>
        <v>0</v>
      </c>
      <c r="K1081" s="7">
        <f>IF(D1081&lt;G1081,1,0)</f>
        <v>1</v>
      </c>
      <c r="L1081" t="str">
        <f t="shared" si="115"/>
        <v>NÃO PASSO</v>
      </c>
      <c r="M1081">
        <f t="shared" si="116"/>
        <v>0</v>
      </c>
      <c r="N1081" s="8">
        <f t="shared" si="118"/>
        <v>38</v>
      </c>
    </row>
    <row r="1082" spans="1:14" x14ac:dyDescent="0.3">
      <c r="A1082" s="6">
        <v>0.9</v>
      </c>
      <c r="B1082" s="6">
        <v>0.04</v>
      </c>
      <c r="C1082" s="6">
        <v>0.12</v>
      </c>
      <c r="D1082" s="3">
        <f t="shared" si="119"/>
        <v>0.87800000000000011</v>
      </c>
      <c r="E1082" s="2">
        <f>MAX(D1032:D1082)</f>
        <v>1.4140000000000001</v>
      </c>
      <c r="F1082" s="2">
        <f>MIN(D1032:D1082)</f>
        <v>0.68799999999999994</v>
      </c>
      <c r="G1082" s="4">
        <f t="shared" si="120"/>
        <v>1.0510000000000002</v>
      </c>
      <c r="H1082" s="5">
        <f t="shared" si="117"/>
        <v>1.0580000000000001</v>
      </c>
      <c r="I1082" s="5">
        <f>IF(D1082&gt;1.04,D1082,I1081)</f>
        <v>1.0580000000000001</v>
      </c>
      <c r="J1082" s="7">
        <f t="shared" si="114"/>
        <v>0</v>
      </c>
      <c r="K1082" s="7">
        <f>IF(D1082&lt;G1082,1,0)</f>
        <v>1</v>
      </c>
      <c r="L1082" t="str">
        <f t="shared" si="115"/>
        <v>NÃO PASSO</v>
      </c>
      <c r="M1082">
        <f t="shared" si="116"/>
        <v>0</v>
      </c>
      <c r="N1082" s="8">
        <f t="shared" si="118"/>
        <v>38</v>
      </c>
    </row>
    <row r="1083" spans="1:14" x14ac:dyDescent="0.3">
      <c r="A1083" s="6">
        <v>0.93</v>
      </c>
      <c r="B1083" s="6">
        <v>0.04</v>
      </c>
      <c r="C1083" s="6">
        <v>0.17</v>
      </c>
      <c r="D1083" s="3">
        <f t="shared" si="119"/>
        <v>0.90400000000000014</v>
      </c>
      <c r="E1083" s="2">
        <f>MAX(D1033:D1083)</f>
        <v>1.4140000000000001</v>
      </c>
      <c r="F1083" s="2">
        <f>MIN(D1033:D1083)</f>
        <v>0.68799999999999994</v>
      </c>
      <c r="G1083" s="4">
        <f t="shared" si="120"/>
        <v>1.0510000000000002</v>
      </c>
      <c r="H1083" s="5">
        <f t="shared" si="117"/>
        <v>1.0580000000000001</v>
      </c>
      <c r="I1083" s="5">
        <f>IF(D1083&gt;1.04,D1083,I1082)</f>
        <v>1.0580000000000001</v>
      </c>
      <c r="J1083" s="7">
        <f t="shared" si="114"/>
        <v>0</v>
      </c>
      <c r="K1083" s="7">
        <f>IF(D1083&lt;G1083,1,0)</f>
        <v>1</v>
      </c>
      <c r="L1083" t="str">
        <f t="shared" si="115"/>
        <v>NÃO PASSO</v>
      </c>
      <c r="M1083">
        <f t="shared" si="116"/>
        <v>0</v>
      </c>
      <c r="N1083" s="8">
        <f t="shared" si="118"/>
        <v>38</v>
      </c>
    </row>
    <row r="1084" spans="1:14" x14ac:dyDescent="0.3">
      <c r="A1084" s="6">
        <v>0.92</v>
      </c>
      <c r="B1084" s="6">
        <v>0.02</v>
      </c>
      <c r="C1084" s="6">
        <v>0.2</v>
      </c>
      <c r="D1084" s="3">
        <f t="shared" si="119"/>
        <v>0.92400000000000004</v>
      </c>
      <c r="E1084" s="2">
        <f>MAX(D1034:D1084)</f>
        <v>1.4140000000000001</v>
      </c>
      <c r="F1084" s="2">
        <f>MIN(D1034:D1084)</f>
        <v>0.68799999999999994</v>
      </c>
      <c r="G1084" s="4">
        <f t="shared" si="120"/>
        <v>1.0510000000000002</v>
      </c>
      <c r="H1084" s="5">
        <f t="shared" si="117"/>
        <v>1.0580000000000001</v>
      </c>
      <c r="I1084" s="5">
        <f>IF(D1084&gt;1.04,D1084,I1083)</f>
        <v>1.0580000000000001</v>
      </c>
      <c r="J1084" s="7">
        <f t="shared" si="114"/>
        <v>0</v>
      </c>
      <c r="K1084" s="7">
        <f>IF(D1084&lt;G1084,1,0)</f>
        <v>1</v>
      </c>
      <c r="L1084" t="str">
        <f t="shared" si="115"/>
        <v>NÃO PASSO</v>
      </c>
      <c r="M1084">
        <f t="shared" si="116"/>
        <v>0</v>
      </c>
      <c r="N1084" s="8">
        <f t="shared" si="118"/>
        <v>38</v>
      </c>
    </row>
    <row r="1085" spans="1:14" x14ac:dyDescent="0.3">
      <c r="A1085" s="6">
        <v>0.92</v>
      </c>
      <c r="B1085" s="6">
        <v>0.01</v>
      </c>
      <c r="C1085" s="6">
        <v>0.17</v>
      </c>
      <c r="D1085" s="3">
        <f t="shared" si="119"/>
        <v>0.92999999999999994</v>
      </c>
      <c r="E1085" s="2">
        <f>MAX(D1035:D1085)</f>
        <v>1.4140000000000001</v>
      </c>
      <c r="F1085" s="2">
        <f>MIN(D1035:D1085)</f>
        <v>0.68799999999999994</v>
      </c>
      <c r="G1085" s="4">
        <f t="shared" si="120"/>
        <v>1.0510000000000002</v>
      </c>
      <c r="H1085" s="5">
        <f t="shared" si="117"/>
        <v>1.0580000000000001</v>
      </c>
      <c r="I1085" s="5">
        <f>IF(D1085&gt;1.04,D1085,I1084)</f>
        <v>1.0580000000000001</v>
      </c>
      <c r="J1085" s="7">
        <f t="shared" si="114"/>
        <v>0</v>
      </c>
      <c r="K1085" s="7">
        <f>IF(D1085&lt;G1085,1,0)</f>
        <v>1</v>
      </c>
      <c r="L1085" t="str">
        <f t="shared" si="115"/>
        <v>NÃO PASSO</v>
      </c>
      <c r="M1085">
        <f t="shared" si="116"/>
        <v>0</v>
      </c>
      <c r="N1085" s="8">
        <f t="shared" si="118"/>
        <v>38</v>
      </c>
    </row>
    <row r="1086" spans="1:14" x14ac:dyDescent="0.3">
      <c r="A1086" s="6">
        <v>0.95</v>
      </c>
      <c r="B1086" s="6">
        <v>0.02</v>
      </c>
      <c r="C1086" s="6">
        <v>0.13</v>
      </c>
      <c r="D1086" s="3">
        <f t="shared" si="119"/>
        <v>0.93200000000000005</v>
      </c>
      <c r="E1086" s="2">
        <f>MAX(D1036:D1086)</f>
        <v>1.4140000000000001</v>
      </c>
      <c r="F1086" s="2">
        <f>MIN(D1036:D1086)</f>
        <v>0.68799999999999994</v>
      </c>
      <c r="G1086" s="4">
        <f t="shared" si="120"/>
        <v>1.0510000000000002</v>
      </c>
      <c r="H1086" s="5">
        <f t="shared" si="117"/>
        <v>1.0580000000000001</v>
      </c>
      <c r="I1086" s="5">
        <f>IF(D1086&gt;1.04,D1086,I1085)</f>
        <v>1.0580000000000001</v>
      </c>
      <c r="J1086" s="7">
        <f t="shared" si="114"/>
        <v>0</v>
      </c>
      <c r="K1086" s="7">
        <f>IF(D1086&lt;G1086,1,0)</f>
        <v>1</v>
      </c>
      <c r="L1086" t="str">
        <f t="shared" si="115"/>
        <v>NÃO PASSO</v>
      </c>
      <c r="M1086">
        <f t="shared" si="116"/>
        <v>0</v>
      </c>
      <c r="N1086" s="8">
        <f t="shared" si="118"/>
        <v>38</v>
      </c>
    </row>
    <row r="1087" spans="1:14" x14ac:dyDescent="0.3">
      <c r="A1087" s="6">
        <v>0.93</v>
      </c>
      <c r="B1087" s="6">
        <v>0.03</v>
      </c>
      <c r="C1087" s="6">
        <v>0.08</v>
      </c>
      <c r="D1087" s="3">
        <f t="shared" si="119"/>
        <v>0.96000000000000019</v>
      </c>
      <c r="E1087" s="2">
        <f>MAX(D1037:D1087)</f>
        <v>1.4140000000000001</v>
      </c>
      <c r="F1087" s="2">
        <f>MIN(D1037:D1087)</f>
        <v>0.68799999999999994</v>
      </c>
      <c r="G1087" s="4">
        <f t="shared" si="120"/>
        <v>1.0510000000000002</v>
      </c>
      <c r="H1087" s="5">
        <f t="shared" si="117"/>
        <v>1.0580000000000001</v>
      </c>
      <c r="I1087" s="5">
        <f>IF(D1087&gt;1.04,D1087,I1086)</f>
        <v>1.0580000000000001</v>
      </c>
      <c r="J1087" s="7">
        <f t="shared" si="114"/>
        <v>0</v>
      </c>
      <c r="K1087" s="7">
        <f>IF(D1087&lt;G1087,1,0)</f>
        <v>1</v>
      </c>
      <c r="L1087" t="str">
        <f t="shared" si="115"/>
        <v>NÃO PASSO</v>
      </c>
      <c r="M1087">
        <f t="shared" si="116"/>
        <v>0</v>
      </c>
      <c r="N1087" s="8">
        <f t="shared" si="118"/>
        <v>38</v>
      </c>
    </row>
    <row r="1088" spans="1:14" x14ac:dyDescent="0.3">
      <c r="A1088" s="6">
        <v>0.94</v>
      </c>
      <c r="B1088" s="6">
        <v>0.03</v>
      </c>
      <c r="C1088" s="6">
        <v>0.09</v>
      </c>
      <c r="D1088" s="3">
        <f t="shared" si="119"/>
        <v>1.018</v>
      </c>
      <c r="E1088" s="2">
        <f>MAX(D1038:D1088)</f>
        <v>1.4140000000000001</v>
      </c>
      <c r="F1088" s="2">
        <f>MIN(D1038:D1088)</f>
        <v>0.68799999999999994</v>
      </c>
      <c r="G1088" s="4">
        <f t="shared" si="120"/>
        <v>1.0510000000000002</v>
      </c>
      <c r="H1088" s="5">
        <f t="shared" si="117"/>
        <v>1.0580000000000001</v>
      </c>
      <c r="I1088" s="5">
        <f>IF(D1088&gt;1.04,D1088,I1087)</f>
        <v>1.0580000000000001</v>
      </c>
      <c r="J1088" s="7">
        <f t="shared" si="114"/>
        <v>0</v>
      </c>
      <c r="K1088" s="7">
        <f>IF(D1088&lt;G1088,1,0)</f>
        <v>1</v>
      </c>
      <c r="L1088" t="str">
        <f t="shared" si="115"/>
        <v>NÃO PASSO</v>
      </c>
      <c r="M1088">
        <f t="shared" si="116"/>
        <v>0</v>
      </c>
      <c r="N1088" s="8">
        <f t="shared" si="118"/>
        <v>38</v>
      </c>
    </row>
    <row r="1089" spans="1:14" x14ac:dyDescent="0.3">
      <c r="A1089" s="6">
        <v>1.06</v>
      </c>
      <c r="B1089" s="6">
        <v>0.03</v>
      </c>
      <c r="C1089" s="6">
        <v>0.18</v>
      </c>
      <c r="D1089" s="3">
        <f t="shared" si="119"/>
        <v>1.1000000000000001</v>
      </c>
      <c r="E1089" s="2">
        <f>MAX(D1039:D1089)</f>
        <v>1.4140000000000001</v>
      </c>
      <c r="F1089" s="2">
        <f>MIN(D1039:D1089)</f>
        <v>0.68799999999999994</v>
      </c>
      <c r="G1089" s="4">
        <f t="shared" si="120"/>
        <v>1.0510000000000002</v>
      </c>
      <c r="H1089" s="5">
        <f t="shared" si="117"/>
        <v>1.0580000000000001</v>
      </c>
      <c r="I1089" s="5">
        <f>IF(D1089&gt;1.04,D1089,I1088)</f>
        <v>1.1000000000000001</v>
      </c>
      <c r="J1089" s="7">
        <f t="shared" si="114"/>
        <v>0</v>
      </c>
      <c r="K1089" s="7">
        <f>IF(D1089&lt;G1089,1,0)</f>
        <v>0</v>
      </c>
      <c r="L1089" t="str">
        <f t="shared" si="115"/>
        <v>NÃO PASSO</v>
      </c>
      <c r="M1089">
        <f t="shared" si="116"/>
        <v>0</v>
      </c>
      <c r="N1089" s="8">
        <f t="shared" si="118"/>
        <v>38</v>
      </c>
    </row>
    <row r="1090" spans="1:14" x14ac:dyDescent="0.3">
      <c r="A1090" s="6">
        <v>1.21</v>
      </c>
      <c r="B1090" s="6">
        <v>0.04</v>
      </c>
      <c r="C1090" s="6">
        <v>0.34</v>
      </c>
      <c r="D1090" s="3">
        <f t="shared" si="119"/>
        <v>1.218</v>
      </c>
      <c r="E1090" s="2">
        <f>MAX(D1040:D1090)</f>
        <v>1.4140000000000001</v>
      </c>
      <c r="F1090" s="2">
        <f>MIN(D1040:D1090)</f>
        <v>0.68799999999999994</v>
      </c>
      <c r="G1090" s="4">
        <f t="shared" si="120"/>
        <v>1.0510000000000002</v>
      </c>
      <c r="H1090" s="5">
        <f t="shared" si="117"/>
        <v>1.1000000000000001</v>
      </c>
      <c r="I1090" s="5">
        <f>IF(D1090&gt;1.04,D1090,I1089)</f>
        <v>1.218</v>
      </c>
      <c r="J1090" s="7">
        <f t="shared" si="114"/>
        <v>0</v>
      </c>
      <c r="K1090" s="7">
        <f>IF(D1090&lt;G1090,1,0)</f>
        <v>0</v>
      </c>
      <c r="L1090" t="str">
        <f t="shared" si="115"/>
        <v>NÃO PASSO</v>
      </c>
      <c r="M1090">
        <f t="shared" si="116"/>
        <v>0</v>
      </c>
      <c r="N1090" s="8">
        <f t="shared" si="118"/>
        <v>38</v>
      </c>
    </row>
    <row r="1091" spans="1:14" x14ac:dyDescent="0.3">
      <c r="A1091" s="6">
        <v>1.36</v>
      </c>
      <c r="B1091" s="6">
        <v>0.16</v>
      </c>
      <c r="C1091" s="6">
        <v>0.42</v>
      </c>
      <c r="D1091" s="3">
        <f t="shared" si="119"/>
        <v>1.3340000000000001</v>
      </c>
      <c r="E1091" s="2">
        <f>MAX(D1041:D1091)</f>
        <v>1.4140000000000001</v>
      </c>
      <c r="F1091" s="2">
        <f>MIN(D1041:D1091)</f>
        <v>0.68799999999999994</v>
      </c>
      <c r="G1091" s="4">
        <f t="shared" si="120"/>
        <v>1.0510000000000002</v>
      </c>
      <c r="H1091" s="5">
        <f t="shared" si="117"/>
        <v>1.218</v>
      </c>
      <c r="I1091" s="5">
        <f>IF(D1091&gt;1.04,D1091,I1090)</f>
        <v>1.3340000000000001</v>
      </c>
      <c r="J1091" s="7">
        <f t="shared" ref="J1091:J1154" si="121">IF(I1091&lt;H1091,1,0)</f>
        <v>0</v>
      </c>
      <c r="K1091" s="7">
        <f>IF(D1091&lt;G1091,1,0)</f>
        <v>0</v>
      </c>
      <c r="L1091" t="str">
        <f t="shared" ref="L1091:L1154" si="122">IF(AND((J1091=1),(K1091=1)),"PASSO","NÃO PASSO")</f>
        <v>NÃO PASSO</v>
      </c>
      <c r="M1091">
        <f t="shared" ref="M1091:M1154" si="123">IF(AND((J1091=1),(K1091=1)),1,0)</f>
        <v>0</v>
      </c>
      <c r="N1091" s="8">
        <f t="shared" si="118"/>
        <v>38</v>
      </c>
    </row>
    <row r="1092" spans="1:14" x14ac:dyDescent="0.3">
      <c r="A1092" s="6">
        <v>1.52</v>
      </c>
      <c r="B1092" s="6">
        <v>0.32</v>
      </c>
      <c r="C1092" s="6">
        <v>0.22</v>
      </c>
      <c r="D1092" s="3">
        <f t="shared" si="119"/>
        <v>1.3779999999999999</v>
      </c>
      <c r="E1092" s="2">
        <f>MAX(D1042:D1092)</f>
        <v>1.4140000000000001</v>
      </c>
      <c r="F1092" s="2">
        <f>MIN(D1042:D1092)</f>
        <v>0.68799999999999994</v>
      </c>
      <c r="G1092" s="4">
        <f t="shared" si="120"/>
        <v>1.0510000000000002</v>
      </c>
      <c r="H1092" s="5">
        <f t="shared" ref="H1092:H1155" si="124">IF(I1092&lt;&gt;0,I1091,H1091)</f>
        <v>1.3340000000000001</v>
      </c>
      <c r="I1092" s="5">
        <f>IF(D1092&gt;1.04,D1092,I1091)</f>
        <v>1.3779999999999999</v>
      </c>
      <c r="J1092" s="7">
        <f t="shared" si="121"/>
        <v>0</v>
      </c>
      <c r="K1092" s="7">
        <f>IF(D1092&lt;G1092,1,0)</f>
        <v>0</v>
      </c>
      <c r="L1092" t="str">
        <f t="shared" si="122"/>
        <v>NÃO PASSO</v>
      </c>
      <c r="M1092">
        <f t="shared" si="123"/>
        <v>0</v>
      </c>
      <c r="N1092" s="8">
        <f t="shared" ref="N1092:N1155" si="125">N1091+M1092</f>
        <v>38</v>
      </c>
    </row>
    <row r="1093" spans="1:14" x14ac:dyDescent="0.3">
      <c r="A1093" s="6">
        <v>1.52</v>
      </c>
      <c r="B1093" s="6">
        <v>0.36</v>
      </c>
      <c r="C1093" s="6">
        <v>-0.06</v>
      </c>
      <c r="D1093" s="3">
        <f t="shared" ref="D1093:D1156" si="126">AVERAGE(A1091:A1095)</f>
        <v>1.3580000000000001</v>
      </c>
      <c r="E1093" s="2">
        <f>MAX(D1043:D1093)</f>
        <v>1.4140000000000001</v>
      </c>
      <c r="F1093" s="2">
        <f>MIN(D1043:D1093)</f>
        <v>0.68799999999999994</v>
      </c>
      <c r="G1093" s="4">
        <f t="shared" si="120"/>
        <v>1.0510000000000002</v>
      </c>
      <c r="H1093" s="5">
        <f t="shared" si="124"/>
        <v>1.3779999999999999</v>
      </c>
      <c r="I1093" s="5">
        <f>IF(D1093&gt;1.04,D1093,I1092)</f>
        <v>1.3580000000000001</v>
      </c>
      <c r="J1093" s="7">
        <f t="shared" si="121"/>
        <v>1</v>
      </c>
      <c r="K1093" s="7">
        <f>IF(D1093&lt;G1093,1,0)</f>
        <v>0</v>
      </c>
      <c r="L1093" t="str">
        <f t="shared" si="122"/>
        <v>NÃO PASSO</v>
      </c>
      <c r="M1093">
        <f t="shared" si="123"/>
        <v>0</v>
      </c>
      <c r="N1093" s="8">
        <f t="shared" si="125"/>
        <v>38</v>
      </c>
    </row>
    <row r="1094" spans="1:14" x14ac:dyDescent="0.3">
      <c r="A1094" s="6">
        <v>1.28</v>
      </c>
      <c r="B1094" s="6">
        <v>0.28000000000000003</v>
      </c>
      <c r="C1094" s="6">
        <v>-0.17</v>
      </c>
      <c r="D1094" s="3">
        <f t="shared" si="126"/>
        <v>1.2680000000000002</v>
      </c>
      <c r="E1094" s="2">
        <f>MAX(D1044:D1094)</f>
        <v>1.4140000000000001</v>
      </c>
      <c r="F1094" s="2">
        <f>MIN(D1044:D1094)</f>
        <v>0.68799999999999994</v>
      </c>
      <c r="G1094" s="4">
        <f t="shared" si="120"/>
        <v>1.0510000000000002</v>
      </c>
      <c r="H1094" s="5">
        <f t="shared" si="124"/>
        <v>1.3580000000000001</v>
      </c>
      <c r="I1094" s="5">
        <f>IF(D1094&gt;1.04,D1094,I1093)</f>
        <v>1.2680000000000002</v>
      </c>
      <c r="J1094" s="7">
        <f t="shared" si="121"/>
        <v>1</v>
      </c>
      <c r="K1094" s="7">
        <f>IF(D1094&lt;G1094,1,0)</f>
        <v>0</v>
      </c>
      <c r="L1094" t="str">
        <f t="shared" si="122"/>
        <v>NÃO PASSO</v>
      </c>
      <c r="M1094">
        <f t="shared" si="123"/>
        <v>0</v>
      </c>
      <c r="N1094" s="8">
        <f t="shared" si="125"/>
        <v>38</v>
      </c>
    </row>
    <row r="1095" spans="1:14" x14ac:dyDescent="0.3">
      <c r="A1095" s="6">
        <v>1.1100000000000001</v>
      </c>
      <c r="B1095" s="6">
        <v>0.2</v>
      </c>
      <c r="C1095" s="6">
        <v>-0.23</v>
      </c>
      <c r="D1095" s="3">
        <f t="shared" si="126"/>
        <v>1.1400000000000001</v>
      </c>
      <c r="E1095" s="2">
        <f>MAX(D1045:D1095)</f>
        <v>1.4140000000000001</v>
      </c>
      <c r="F1095" s="2">
        <f>MIN(D1045:D1095)</f>
        <v>0.68799999999999994</v>
      </c>
      <c r="G1095" s="4">
        <f t="shared" si="120"/>
        <v>1.0510000000000002</v>
      </c>
      <c r="H1095" s="5">
        <f t="shared" si="124"/>
        <v>1.2680000000000002</v>
      </c>
      <c r="I1095" s="5">
        <f>IF(D1095&gt;1.04,D1095,I1094)</f>
        <v>1.1400000000000001</v>
      </c>
      <c r="J1095" s="7">
        <f t="shared" si="121"/>
        <v>1</v>
      </c>
      <c r="K1095" s="7">
        <f>IF(D1095&lt;G1095,1,0)</f>
        <v>0</v>
      </c>
      <c r="L1095" t="str">
        <f t="shared" si="122"/>
        <v>NÃO PASSO</v>
      </c>
      <c r="M1095">
        <f t="shared" si="123"/>
        <v>0</v>
      </c>
      <c r="N1095" s="8">
        <f t="shared" si="125"/>
        <v>38</v>
      </c>
    </row>
    <row r="1096" spans="1:14" x14ac:dyDescent="0.3">
      <c r="A1096" s="6">
        <v>0.91</v>
      </c>
      <c r="B1096" s="6">
        <v>0.27</v>
      </c>
      <c r="C1096" s="6">
        <v>-0.17</v>
      </c>
      <c r="D1096" s="3">
        <f t="shared" si="126"/>
        <v>1.054</v>
      </c>
      <c r="E1096" s="2">
        <f>MAX(D1046:D1096)</f>
        <v>1.4140000000000001</v>
      </c>
      <c r="F1096" s="2">
        <f>MIN(D1046:D1096)</f>
        <v>0.68799999999999994</v>
      </c>
      <c r="G1096" s="4">
        <f t="shared" si="120"/>
        <v>1.0510000000000002</v>
      </c>
      <c r="H1096" s="5">
        <f t="shared" si="124"/>
        <v>1.1400000000000001</v>
      </c>
      <c r="I1096" s="5">
        <f>IF(D1096&gt;1.04,D1096,I1095)</f>
        <v>1.054</v>
      </c>
      <c r="J1096" s="7">
        <f t="shared" si="121"/>
        <v>1</v>
      </c>
      <c r="K1096" s="7">
        <f>IF(D1096&lt;G1096,1,0)</f>
        <v>0</v>
      </c>
      <c r="L1096" t="str">
        <f t="shared" si="122"/>
        <v>NÃO PASSO</v>
      </c>
      <c r="M1096">
        <f t="shared" si="123"/>
        <v>0</v>
      </c>
      <c r="N1096" s="8">
        <f t="shared" si="125"/>
        <v>38</v>
      </c>
    </row>
    <row r="1097" spans="1:14" x14ac:dyDescent="0.3">
      <c r="A1097" s="6">
        <v>0.88</v>
      </c>
      <c r="B1097" s="6">
        <v>0.27</v>
      </c>
      <c r="C1097" s="6">
        <v>0.03</v>
      </c>
      <c r="D1097" s="3">
        <f t="shared" si="126"/>
        <v>1.024</v>
      </c>
      <c r="E1097" s="2">
        <f>MAX(D1047:D1097)</f>
        <v>1.4140000000000001</v>
      </c>
      <c r="F1097" s="2">
        <f>MIN(D1047:D1097)</f>
        <v>0.68799999999999994</v>
      </c>
      <c r="G1097" s="4">
        <f t="shared" si="120"/>
        <v>1.0510000000000002</v>
      </c>
      <c r="H1097" s="5">
        <f t="shared" si="124"/>
        <v>1.054</v>
      </c>
      <c r="I1097" s="5">
        <f>IF(D1097&gt;1.04,D1097,I1096)</f>
        <v>1.054</v>
      </c>
      <c r="J1097" s="7">
        <f t="shared" si="121"/>
        <v>0</v>
      </c>
      <c r="K1097" s="7">
        <f>IF(D1097&lt;G1097,1,0)</f>
        <v>1</v>
      </c>
      <c r="L1097" t="str">
        <f t="shared" si="122"/>
        <v>NÃO PASSO</v>
      </c>
      <c r="M1097">
        <f t="shared" si="123"/>
        <v>0</v>
      </c>
      <c r="N1097" s="8">
        <f t="shared" si="125"/>
        <v>38</v>
      </c>
    </row>
    <row r="1098" spans="1:14" x14ac:dyDescent="0.3">
      <c r="A1098" s="6">
        <v>1.0900000000000001</v>
      </c>
      <c r="B1098" s="6">
        <v>0.23</v>
      </c>
      <c r="C1098" s="6">
        <v>0.09</v>
      </c>
      <c r="D1098" s="3">
        <f t="shared" si="126"/>
        <v>1.016</v>
      </c>
      <c r="E1098" s="2">
        <f>MAX(D1048:D1098)</f>
        <v>1.4140000000000001</v>
      </c>
      <c r="F1098" s="2">
        <f>MIN(D1048:D1098)</f>
        <v>0.68799999999999994</v>
      </c>
      <c r="G1098" s="4">
        <f t="shared" si="120"/>
        <v>1.0510000000000002</v>
      </c>
      <c r="H1098" s="5">
        <f t="shared" si="124"/>
        <v>1.054</v>
      </c>
      <c r="I1098" s="5">
        <f>IF(D1098&gt;1.04,D1098,I1097)</f>
        <v>1.054</v>
      </c>
      <c r="J1098" s="7">
        <f t="shared" si="121"/>
        <v>0</v>
      </c>
      <c r="K1098" s="7">
        <f>IF(D1098&lt;G1098,1,0)</f>
        <v>1</v>
      </c>
      <c r="L1098" t="str">
        <f t="shared" si="122"/>
        <v>NÃO PASSO</v>
      </c>
      <c r="M1098">
        <f t="shared" si="123"/>
        <v>0</v>
      </c>
      <c r="N1098" s="8">
        <f t="shared" si="125"/>
        <v>38</v>
      </c>
    </row>
    <row r="1099" spans="1:14" x14ac:dyDescent="0.3">
      <c r="A1099" s="6">
        <v>1.1299999999999999</v>
      </c>
      <c r="B1099" s="6">
        <v>0.03</v>
      </c>
      <c r="C1099" s="6">
        <v>-0.01</v>
      </c>
      <c r="D1099" s="3">
        <f t="shared" si="126"/>
        <v>1.032</v>
      </c>
      <c r="E1099" s="2">
        <f>MAX(D1049:D1099)</f>
        <v>1.4140000000000001</v>
      </c>
      <c r="F1099" s="2">
        <f>MIN(D1049:D1099)</f>
        <v>0.68799999999999994</v>
      </c>
      <c r="G1099" s="4">
        <f t="shared" si="120"/>
        <v>1.0510000000000002</v>
      </c>
      <c r="H1099" s="5">
        <f t="shared" si="124"/>
        <v>1.054</v>
      </c>
      <c r="I1099" s="5">
        <f>IF(D1099&gt;1.04,D1099,I1098)</f>
        <v>1.054</v>
      </c>
      <c r="J1099" s="7">
        <f t="shared" si="121"/>
        <v>0</v>
      </c>
      <c r="K1099" s="7">
        <f>IF(D1099&lt;G1099,1,0)</f>
        <v>1</v>
      </c>
      <c r="L1099" t="str">
        <f t="shared" si="122"/>
        <v>NÃO PASSO</v>
      </c>
      <c r="M1099">
        <f t="shared" si="123"/>
        <v>0</v>
      </c>
      <c r="N1099" s="8">
        <f t="shared" si="125"/>
        <v>38</v>
      </c>
    </row>
    <row r="1100" spans="1:14" x14ac:dyDescent="0.3">
      <c r="A1100" s="6">
        <v>1.07</v>
      </c>
      <c r="B1100" s="6">
        <v>-0.08</v>
      </c>
      <c r="C1100" s="6">
        <v>-0.04</v>
      </c>
      <c r="D1100" s="3">
        <f t="shared" si="126"/>
        <v>1.034</v>
      </c>
      <c r="E1100" s="2">
        <f>MAX(D1050:D1100)</f>
        <v>1.4140000000000001</v>
      </c>
      <c r="F1100" s="2">
        <f>MIN(D1050:D1100)</f>
        <v>0.68799999999999994</v>
      </c>
      <c r="G1100" s="4">
        <f t="shared" si="120"/>
        <v>1.0510000000000002</v>
      </c>
      <c r="H1100" s="5">
        <f t="shared" si="124"/>
        <v>1.054</v>
      </c>
      <c r="I1100" s="5">
        <f>IF(D1100&gt;1.04,D1100,I1099)</f>
        <v>1.054</v>
      </c>
      <c r="J1100" s="7">
        <f t="shared" si="121"/>
        <v>0</v>
      </c>
      <c r="K1100" s="7">
        <f>IF(D1100&lt;G1100,1,0)</f>
        <v>1</v>
      </c>
      <c r="L1100" t="str">
        <f t="shared" si="122"/>
        <v>NÃO PASSO</v>
      </c>
      <c r="M1100">
        <f t="shared" si="123"/>
        <v>0</v>
      </c>
      <c r="N1100" s="8">
        <f t="shared" si="125"/>
        <v>38</v>
      </c>
    </row>
    <row r="1101" spans="1:14" x14ac:dyDescent="0.3">
      <c r="A1101" s="6">
        <v>0.99</v>
      </c>
      <c r="B1101" s="6">
        <v>-0.04</v>
      </c>
      <c r="C1101" s="6">
        <v>-0.01</v>
      </c>
      <c r="D1101" s="3">
        <f t="shared" si="126"/>
        <v>0.97200000000000009</v>
      </c>
      <c r="E1101" s="2">
        <f>MAX(D1051:D1101)</f>
        <v>1.4140000000000001</v>
      </c>
      <c r="F1101" s="2">
        <f>MIN(D1051:D1101)</f>
        <v>0.68799999999999994</v>
      </c>
      <c r="G1101" s="4">
        <f t="shared" si="120"/>
        <v>1.0510000000000002</v>
      </c>
      <c r="H1101" s="5">
        <f t="shared" si="124"/>
        <v>1.054</v>
      </c>
      <c r="I1101" s="5">
        <f>IF(D1101&gt;1.04,D1101,I1100)</f>
        <v>1.054</v>
      </c>
      <c r="J1101" s="7">
        <f t="shared" si="121"/>
        <v>0</v>
      </c>
      <c r="K1101" s="7">
        <f>IF(D1101&lt;G1101,1,0)</f>
        <v>1</v>
      </c>
      <c r="L1101" t="str">
        <f t="shared" si="122"/>
        <v>NÃO PASSO</v>
      </c>
      <c r="M1101">
        <f t="shared" si="123"/>
        <v>0</v>
      </c>
      <c r="N1101" s="8">
        <f t="shared" si="125"/>
        <v>38</v>
      </c>
    </row>
    <row r="1102" spans="1:14" x14ac:dyDescent="0.3">
      <c r="A1102" s="6">
        <v>0.89</v>
      </c>
      <c r="B1102" s="6">
        <v>0.04</v>
      </c>
      <c r="C1102" s="6">
        <v>0.02</v>
      </c>
      <c r="D1102" s="3">
        <f t="shared" si="126"/>
        <v>0.89</v>
      </c>
      <c r="E1102" s="2">
        <f>MAX(D1052:D1102)</f>
        <v>1.4140000000000001</v>
      </c>
      <c r="F1102" s="2">
        <f>MIN(D1052:D1102)</f>
        <v>0.68799999999999994</v>
      </c>
      <c r="G1102" s="4">
        <f t="shared" si="120"/>
        <v>1.0510000000000002</v>
      </c>
      <c r="H1102" s="5">
        <f t="shared" si="124"/>
        <v>1.054</v>
      </c>
      <c r="I1102" s="5">
        <f>IF(D1102&gt;1.04,D1102,I1101)</f>
        <v>1.054</v>
      </c>
      <c r="J1102" s="7">
        <f t="shared" si="121"/>
        <v>0</v>
      </c>
      <c r="K1102" s="7">
        <f>IF(D1102&lt;G1102,1,0)</f>
        <v>1</v>
      </c>
      <c r="L1102" t="str">
        <f t="shared" si="122"/>
        <v>NÃO PASSO</v>
      </c>
      <c r="M1102">
        <f t="shared" si="123"/>
        <v>0</v>
      </c>
      <c r="N1102" s="8">
        <f t="shared" si="125"/>
        <v>38</v>
      </c>
    </row>
    <row r="1103" spans="1:14" x14ac:dyDescent="0.3">
      <c r="A1103" s="6">
        <v>0.78</v>
      </c>
      <c r="B1103" s="6">
        <v>0.1</v>
      </c>
      <c r="C1103" s="6">
        <v>0.08</v>
      </c>
      <c r="D1103" s="3">
        <f t="shared" si="126"/>
        <v>0.80800000000000005</v>
      </c>
      <c r="E1103" s="2">
        <f>MAX(D1053:D1103)</f>
        <v>1.4140000000000001</v>
      </c>
      <c r="F1103" s="2">
        <f>MIN(D1053:D1103)</f>
        <v>0.69000000000000006</v>
      </c>
      <c r="G1103" s="4">
        <f t="shared" si="120"/>
        <v>1.052</v>
      </c>
      <c r="H1103" s="5">
        <f t="shared" si="124"/>
        <v>1.054</v>
      </c>
      <c r="I1103" s="5">
        <f>IF(D1103&gt;1.04,D1103,I1102)</f>
        <v>1.054</v>
      </c>
      <c r="J1103" s="7">
        <f t="shared" si="121"/>
        <v>0</v>
      </c>
      <c r="K1103" s="7">
        <f>IF(D1103&lt;G1103,1,0)</f>
        <v>1</v>
      </c>
      <c r="L1103" t="str">
        <f t="shared" si="122"/>
        <v>NÃO PASSO</v>
      </c>
      <c r="M1103">
        <f t="shared" si="123"/>
        <v>0</v>
      </c>
      <c r="N1103" s="8">
        <f t="shared" si="125"/>
        <v>38</v>
      </c>
    </row>
    <row r="1104" spans="1:14" x14ac:dyDescent="0.3">
      <c r="A1104" s="6">
        <v>0.72</v>
      </c>
      <c r="B1104" s="6">
        <v>0.14000000000000001</v>
      </c>
      <c r="C1104" s="6">
        <v>0.11</v>
      </c>
      <c r="D1104" s="3">
        <f t="shared" si="126"/>
        <v>0.74199999999999999</v>
      </c>
      <c r="E1104" s="2">
        <f>MAX(D1054:D1104)</f>
        <v>1.4140000000000001</v>
      </c>
      <c r="F1104" s="2">
        <f>MIN(D1054:D1104)</f>
        <v>0.73799999999999999</v>
      </c>
      <c r="G1104" s="4">
        <f t="shared" si="120"/>
        <v>1.0760000000000001</v>
      </c>
      <c r="H1104" s="5">
        <f t="shared" si="124"/>
        <v>1.054</v>
      </c>
      <c r="I1104" s="5">
        <f>IF(D1104&gt;1.04,D1104,I1103)</f>
        <v>1.054</v>
      </c>
      <c r="J1104" s="7">
        <f t="shared" si="121"/>
        <v>0</v>
      </c>
      <c r="K1104" s="7">
        <f>IF(D1104&lt;G1104,1,0)</f>
        <v>1</v>
      </c>
      <c r="L1104" t="str">
        <f t="shared" si="122"/>
        <v>NÃO PASSO</v>
      </c>
      <c r="M1104">
        <f t="shared" si="123"/>
        <v>0</v>
      </c>
      <c r="N1104" s="8">
        <f t="shared" si="125"/>
        <v>38</v>
      </c>
    </row>
    <row r="1105" spans="1:14" x14ac:dyDescent="0.3">
      <c r="A1105" s="6">
        <v>0.66</v>
      </c>
      <c r="B1105" s="6">
        <v>0.16</v>
      </c>
      <c r="C1105" s="6">
        <v>7.0000000000000007E-2</v>
      </c>
      <c r="D1105" s="3">
        <f t="shared" si="126"/>
        <v>0.71800000000000008</v>
      </c>
      <c r="E1105" s="2">
        <f>MAX(D1055:D1105)</f>
        <v>1.4140000000000001</v>
      </c>
      <c r="F1105" s="2">
        <f>MIN(D1055:D1105)</f>
        <v>0.71800000000000008</v>
      </c>
      <c r="G1105" s="4">
        <f t="shared" si="120"/>
        <v>1.0660000000000001</v>
      </c>
      <c r="H1105" s="5">
        <f t="shared" si="124"/>
        <v>1.054</v>
      </c>
      <c r="I1105" s="5">
        <f>IF(D1105&gt;1.04,D1105,I1104)</f>
        <v>1.054</v>
      </c>
      <c r="J1105" s="7">
        <f t="shared" si="121"/>
        <v>0</v>
      </c>
      <c r="K1105" s="7">
        <f>IF(D1105&lt;G1105,1,0)</f>
        <v>1</v>
      </c>
      <c r="L1105" t="str">
        <f t="shared" si="122"/>
        <v>NÃO PASSO</v>
      </c>
      <c r="M1105">
        <f t="shared" si="123"/>
        <v>0</v>
      </c>
      <c r="N1105" s="8">
        <f t="shared" si="125"/>
        <v>38</v>
      </c>
    </row>
    <row r="1106" spans="1:14" x14ac:dyDescent="0.3">
      <c r="A1106" s="6">
        <v>0.66</v>
      </c>
      <c r="B1106" s="6">
        <v>0.17</v>
      </c>
      <c r="C1106" s="6">
        <v>0.04</v>
      </c>
      <c r="D1106" s="3">
        <f t="shared" si="126"/>
        <v>0.73399999999999999</v>
      </c>
      <c r="E1106" s="2">
        <f>MAX(D1056:D1106)</f>
        <v>1.4140000000000001</v>
      </c>
      <c r="F1106" s="2">
        <f>MIN(D1056:D1106)</f>
        <v>0.71800000000000008</v>
      </c>
      <c r="G1106" s="4">
        <f t="shared" si="120"/>
        <v>1.0660000000000001</v>
      </c>
      <c r="H1106" s="5">
        <f t="shared" si="124"/>
        <v>1.054</v>
      </c>
      <c r="I1106" s="5">
        <f>IF(D1106&gt;1.04,D1106,I1105)</f>
        <v>1.054</v>
      </c>
      <c r="J1106" s="7">
        <f t="shared" si="121"/>
        <v>0</v>
      </c>
      <c r="K1106" s="7">
        <f>IF(D1106&lt;G1106,1,0)</f>
        <v>1</v>
      </c>
      <c r="L1106" t="str">
        <f t="shared" si="122"/>
        <v>NÃO PASSO</v>
      </c>
      <c r="M1106">
        <f t="shared" si="123"/>
        <v>0</v>
      </c>
      <c r="N1106" s="8">
        <f t="shared" si="125"/>
        <v>38</v>
      </c>
    </row>
    <row r="1107" spans="1:14" x14ac:dyDescent="0.3">
      <c r="A1107" s="6">
        <v>0.77</v>
      </c>
      <c r="B1107" s="6">
        <v>0.16</v>
      </c>
      <c r="C1107" s="6">
        <v>0.09</v>
      </c>
      <c r="D1107" s="3">
        <f t="shared" si="126"/>
        <v>0.77799999999999991</v>
      </c>
      <c r="E1107" s="2">
        <f>MAX(D1057:D1107)</f>
        <v>1.4140000000000001</v>
      </c>
      <c r="F1107" s="2">
        <f>MIN(D1057:D1107)</f>
        <v>0.71800000000000008</v>
      </c>
      <c r="G1107" s="4">
        <f t="shared" si="120"/>
        <v>1.0660000000000001</v>
      </c>
      <c r="H1107" s="5">
        <f t="shared" si="124"/>
        <v>1.054</v>
      </c>
      <c r="I1107" s="5">
        <f>IF(D1107&gt;1.04,D1107,I1106)</f>
        <v>1.054</v>
      </c>
      <c r="J1107" s="7">
        <f t="shared" si="121"/>
        <v>0</v>
      </c>
      <c r="K1107" s="7">
        <f>IF(D1107&lt;G1107,1,0)</f>
        <v>1</v>
      </c>
      <c r="L1107" t="str">
        <f t="shared" si="122"/>
        <v>NÃO PASSO</v>
      </c>
      <c r="M1107">
        <f t="shared" si="123"/>
        <v>0</v>
      </c>
      <c r="N1107" s="8">
        <f t="shared" si="125"/>
        <v>38</v>
      </c>
    </row>
    <row r="1108" spans="1:14" x14ac:dyDescent="0.3">
      <c r="A1108" s="6">
        <v>0.86</v>
      </c>
      <c r="B1108" s="6">
        <v>0.17</v>
      </c>
      <c r="C1108" s="6">
        <v>0.13</v>
      </c>
      <c r="D1108" s="3">
        <f t="shared" si="126"/>
        <v>0.83599999999999997</v>
      </c>
      <c r="E1108" s="2">
        <f>MAX(D1058:D1108)</f>
        <v>1.4140000000000001</v>
      </c>
      <c r="F1108" s="2">
        <f>MIN(D1058:D1108)</f>
        <v>0.71800000000000008</v>
      </c>
      <c r="G1108" s="4">
        <f t="shared" si="120"/>
        <v>1.0660000000000001</v>
      </c>
      <c r="H1108" s="5">
        <f t="shared" si="124"/>
        <v>1.054</v>
      </c>
      <c r="I1108" s="5">
        <f>IF(D1108&gt;1.04,D1108,I1107)</f>
        <v>1.054</v>
      </c>
      <c r="J1108" s="7">
        <f t="shared" si="121"/>
        <v>0</v>
      </c>
      <c r="K1108" s="7">
        <f>IF(D1108&lt;G1108,1,0)</f>
        <v>1</v>
      </c>
      <c r="L1108" t="str">
        <f t="shared" si="122"/>
        <v>NÃO PASSO</v>
      </c>
      <c r="M1108">
        <f t="shared" si="123"/>
        <v>0</v>
      </c>
      <c r="N1108" s="8">
        <f t="shared" si="125"/>
        <v>38</v>
      </c>
    </row>
    <row r="1109" spans="1:14" x14ac:dyDescent="0.3">
      <c r="A1109" s="6">
        <v>0.94</v>
      </c>
      <c r="B1109" s="6">
        <v>0.16</v>
      </c>
      <c r="C1109" s="6">
        <v>0.16</v>
      </c>
      <c r="D1109" s="3">
        <f t="shared" si="126"/>
        <v>0.88400000000000001</v>
      </c>
      <c r="E1109" s="2">
        <f>MAX(D1059:D1109)</f>
        <v>1.4140000000000001</v>
      </c>
      <c r="F1109" s="2">
        <f>MIN(D1059:D1109)</f>
        <v>0.71800000000000008</v>
      </c>
      <c r="G1109" s="4">
        <f t="shared" si="120"/>
        <v>1.0660000000000001</v>
      </c>
      <c r="H1109" s="5">
        <f t="shared" si="124"/>
        <v>1.054</v>
      </c>
      <c r="I1109" s="5">
        <f>IF(D1109&gt;1.04,D1109,I1108)</f>
        <v>1.054</v>
      </c>
      <c r="J1109" s="7">
        <f t="shared" si="121"/>
        <v>0</v>
      </c>
      <c r="K1109" s="7">
        <f>IF(D1109&lt;G1109,1,0)</f>
        <v>1</v>
      </c>
      <c r="L1109" t="str">
        <f t="shared" si="122"/>
        <v>NÃO PASSO</v>
      </c>
      <c r="M1109">
        <f t="shared" si="123"/>
        <v>0</v>
      </c>
      <c r="N1109" s="8">
        <f t="shared" si="125"/>
        <v>38</v>
      </c>
    </row>
    <row r="1110" spans="1:14" x14ac:dyDescent="0.3">
      <c r="A1110" s="6">
        <v>0.95</v>
      </c>
      <c r="B1110" s="6">
        <v>0.14000000000000001</v>
      </c>
      <c r="C1110" s="6">
        <v>0.15</v>
      </c>
      <c r="D1110" s="3">
        <f t="shared" si="126"/>
        <v>0.90999999999999992</v>
      </c>
      <c r="E1110" s="2">
        <f>MAX(D1060:D1110)</f>
        <v>1.4140000000000001</v>
      </c>
      <c r="F1110" s="2">
        <f>MIN(D1060:D1110)</f>
        <v>0.71800000000000008</v>
      </c>
      <c r="G1110" s="4">
        <f t="shared" si="120"/>
        <v>1.0660000000000001</v>
      </c>
      <c r="H1110" s="5">
        <f t="shared" si="124"/>
        <v>1.054</v>
      </c>
      <c r="I1110" s="5">
        <f>IF(D1110&gt;1.04,D1110,I1109)</f>
        <v>1.054</v>
      </c>
      <c r="J1110" s="7">
        <f t="shared" si="121"/>
        <v>0</v>
      </c>
      <c r="K1110" s="7">
        <f>IF(D1110&lt;G1110,1,0)</f>
        <v>1</v>
      </c>
      <c r="L1110" t="str">
        <f t="shared" si="122"/>
        <v>NÃO PASSO</v>
      </c>
      <c r="M1110">
        <f t="shared" si="123"/>
        <v>0</v>
      </c>
      <c r="N1110" s="8">
        <f t="shared" si="125"/>
        <v>38</v>
      </c>
    </row>
    <row r="1111" spans="1:14" x14ac:dyDescent="0.3">
      <c r="A1111" s="6">
        <v>0.9</v>
      </c>
      <c r="B1111" s="6">
        <v>0.11</v>
      </c>
      <c r="C1111" s="6">
        <v>0.14000000000000001</v>
      </c>
      <c r="D1111" s="3">
        <f t="shared" si="126"/>
        <v>0.92200000000000004</v>
      </c>
      <c r="E1111" s="2">
        <f>MAX(D1061:D1111)</f>
        <v>1.4140000000000001</v>
      </c>
      <c r="F1111" s="2">
        <f>MIN(D1061:D1111)</f>
        <v>0.71800000000000008</v>
      </c>
      <c r="G1111" s="4">
        <f t="shared" si="120"/>
        <v>1.0660000000000001</v>
      </c>
      <c r="H1111" s="5">
        <f t="shared" si="124"/>
        <v>1.054</v>
      </c>
      <c r="I1111" s="5">
        <f>IF(D1111&gt;1.04,D1111,I1110)</f>
        <v>1.054</v>
      </c>
      <c r="J1111" s="7">
        <f t="shared" si="121"/>
        <v>0</v>
      </c>
      <c r="K1111" s="7">
        <f>IF(D1111&lt;G1111,1,0)</f>
        <v>1</v>
      </c>
      <c r="L1111" t="str">
        <f t="shared" si="122"/>
        <v>NÃO PASSO</v>
      </c>
      <c r="M1111">
        <f t="shared" si="123"/>
        <v>0</v>
      </c>
      <c r="N1111" s="8">
        <f t="shared" si="125"/>
        <v>38</v>
      </c>
    </row>
    <row r="1112" spans="1:14" x14ac:dyDescent="0.3">
      <c r="A1112" s="6">
        <v>0.9</v>
      </c>
      <c r="B1112" s="6">
        <v>0.06</v>
      </c>
      <c r="C1112" s="6">
        <v>0.13</v>
      </c>
      <c r="D1112" s="3">
        <f t="shared" si="126"/>
        <v>0.93799999999999994</v>
      </c>
      <c r="E1112" s="2">
        <f>MAX(D1062:D1112)</f>
        <v>1.4140000000000001</v>
      </c>
      <c r="F1112" s="2">
        <f>MIN(D1062:D1112)</f>
        <v>0.71800000000000008</v>
      </c>
      <c r="G1112" s="4">
        <f t="shared" si="120"/>
        <v>1.0660000000000001</v>
      </c>
      <c r="H1112" s="5">
        <f t="shared" si="124"/>
        <v>1.054</v>
      </c>
      <c r="I1112" s="5">
        <f>IF(D1112&gt;1.04,D1112,I1111)</f>
        <v>1.054</v>
      </c>
      <c r="J1112" s="7">
        <f t="shared" si="121"/>
        <v>0</v>
      </c>
      <c r="K1112" s="7">
        <f>IF(D1112&lt;G1112,1,0)</f>
        <v>1</v>
      </c>
      <c r="L1112" t="str">
        <f t="shared" si="122"/>
        <v>NÃO PASSO</v>
      </c>
      <c r="M1112">
        <f t="shared" si="123"/>
        <v>0</v>
      </c>
      <c r="N1112" s="8">
        <f t="shared" si="125"/>
        <v>38</v>
      </c>
    </row>
    <row r="1113" spans="1:14" x14ac:dyDescent="0.3">
      <c r="A1113" s="6">
        <v>0.92</v>
      </c>
      <c r="B1113" s="6">
        <v>0.03</v>
      </c>
      <c r="C1113" s="6">
        <v>0.13</v>
      </c>
      <c r="D1113" s="3">
        <f t="shared" si="126"/>
        <v>0.97800000000000009</v>
      </c>
      <c r="E1113" s="2">
        <f>MAX(D1063:D1113)</f>
        <v>1.4140000000000001</v>
      </c>
      <c r="F1113" s="2">
        <f>MIN(D1063:D1113)</f>
        <v>0.71800000000000008</v>
      </c>
      <c r="G1113" s="4">
        <f t="shared" si="120"/>
        <v>1.0660000000000001</v>
      </c>
      <c r="H1113" s="5">
        <f t="shared" si="124"/>
        <v>1.054</v>
      </c>
      <c r="I1113" s="5">
        <f>IF(D1113&gt;1.04,D1113,I1112)</f>
        <v>1.054</v>
      </c>
      <c r="J1113" s="7">
        <f t="shared" si="121"/>
        <v>0</v>
      </c>
      <c r="K1113" s="7">
        <f>IF(D1113&lt;G1113,1,0)</f>
        <v>1</v>
      </c>
      <c r="L1113" t="str">
        <f t="shared" si="122"/>
        <v>NÃO PASSO</v>
      </c>
      <c r="M1113">
        <f t="shared" si="123"/>
        <v>0</v>
      </c>
      <c r="N1113" s="8">
        <f t="shared" si="125"/>
        <v>38</v>
      </c>
    </row>
    <row r="1114" spans="1:14" x14ac:dyDescent="0.3">
      <c r="A1114" s="6">
        <v>1.02</v>
      </c>
      <c r="B1114" s="6">
        <v>0.06</v>
      </c>
      <c r="C1114" s="6">
        <v>0.11</v>
      </c>
      <c r="D1114" s="3">
        <f t="shared" si="126"/>
        <v>1.0539999999999998</v>
      </c>
      <c r="E1114" s="2">
        <f>MAX(D1064:D1114)</f>
        <v>1.4140000000000001</v>
      </c>
      <c r="F1114" s="2">
        <f>MIN(D1064:D1114)</f>
        <v>0.71800000000000008</v>
      </c>
      <c r="G1114" s="4">
        <f t="shared" si="120"/>
        <v>1.0660000000000001</v>
      </c>
      <c r="H1114" s="5">
        <f t="shared" si="124"/>
        <v>1.054</v>
      </c>
      <c r="I1114" s="5">
        <f>IF(D1114&gt;1.04,D1114,I1113)</f>
        <v>1.0539999999999998</v>
      </c>
      <c r="J1114" s="7">
        <f t="shared" si="121"/>
        <v>0</v>
      </c>
      <c r="K1114" s="7">
        <f>IF(D1114&lt;G1114,1,0)</f>
        <v>1</v>
      </c>
      <c r="L1114" t="str">
        <f t="shared" si="122"/>
        <v>NÃO PASSO</v>
      </c>
      <c r="M1114">
        <f t="shared" si="123"/>
        <v>0</v>
      </c>
      <c r="N1114" s="8">
        <f t="shared" si="125"/>
        <v>38</v>
      </c>
    </row>
    <row r="1115" spans="1:14" x14ac:dyDescent="0.3">
      <c r="A1115" s="6">
        <v>1.1499999999999999</v>
      </c>
      <c r="B1115" s="6">
        <v>0.12</v>
      </c>
      <c r="C1115" s="6">
        <v>0.13</v>
      </c>
      <c r="D1115" s="3">
        <f t="shared" si="126"/>
        <v>1.1519999999999999</v>
      </c>
      <c r="E1115" s="2">
        <f>MAX(D1065:D1115)</f>
        <v>1.4140000000000001</v>
      </c>
      <c r="F1115" s="2">
        <f>MIN(D1065:D1115)</f>
        <v>0.71800000000000008</v>
      </c>
      <c r="G1115" s="4">
        <f t="shared" si="120"/>
        <v>1.0660000000000001</v>
      </c>
      <c r="H1115" s="5">
        <f t="shared" si="124"/>
        <v>1.0539999999999998</v>
      </c>
      <c r="I1115" s="5">
        <f>IF(D1115&gt;1.04,D1115,I1114)</f>
        <v>1.1519999999999999</v>
      </c>
      <c r="J1115" s="7">
        <f t="shared" si="121"/>
        <v>0</v>
      </c>
      <c r="K1115" s="7">
        <f>IF(D1115&lt;G1115,1,0)</f>
        <v>0</v>
      </c>
      <c r="L1115" t="str">
        <f t="shared" si="122"/>
        <v>NÃO PASSO</v>
      </c>
      <c r="M1115">
        <f t="shared" si="123"/>
        <v>0</v>
      </c>
      <c r="N1115" s="8">
        <f t="shared" si="125"/>
        <v>38</v>
      </c>
    </row>
    <row r="1116" spans="1:14" x14ac:dyDescent="0.3">
      <c r="A1116" s="6">
        <v>1.28</v>
      </c>
      <c r="B1116" s="6">
        <v>0.22</v>
      </c>
      <c r="C1116" s="6">
        <v>0.21</v>
      </c>
      <c r="D1116" s="3">
        <f t="shared" si="126"/>
        <v>1.2719999999999998</v>
      </c>
      <c r="E1116" s="2">
        <f>MAX(D1066:D1116)</f>
        <v>1.4140000000000001</v>
      </c>
      <c r="F1116" s="2">
        <f>MIN(D1066:D1116)</f>
        <v>0.71800000000000008</v>
      </c>
      <c r="G1116" s="4">
        <f t="shared" si="120"/>
        <v>1.0660000000000001</v>
      </c>
      <c r="H1116" s="5">
        <f t="shared" si="124"/>
        <v>1.1519999999999999</v>
      </c>
      <c r="I1116" s="5">
        <f>IF(D1116&gt;1.04,D1116,I1115)</f>
        <v>1.2719999999999998</v>
      </c>
      <c r="J1116" s="7">
        <f t="shared" si="121"/>
        <v>0</v>
      </c>
      <c r="K1116" s="7">
        <f>IF(D1116&lt;G1116,1,0)</f>
        <v>0</v>
      </c>
      <c r="L1116" t="str">
        <f t="shared" si="122"/>
        <v>NÃO PASSO</v>
      </c>
      <c r="M1116">
        <f t="shared" si="123"/>
        <v>0</v>
      </c>
      <c r="N1116" s="8">
        <f t="shared" si="125"/>
        <v>38</v>
      </c>
    </row>
    <row r="1117" spans="1:14" x14ac:dyDescent="0.3">
      <c r="A1117" s="6">
        <v>1.39</v>
      </c>
      <c r="B1117" s="6">
        <v>0.17</v>
      </c>
      <c r="C1117" s="6">
        <v>0.36</v>
      </c>
      <c r="D1117" s="3">
        <f t="shared" si="126"/>
        <v>1.35</v>
      </c>
      <c r="E1117" s="2">
        <f>MAX(D1067:D1117)</f>
        <v>1.3779999999999999</v>
      </c>
      <c r="F1117" s="2">
        <f>MIN(D1067:D1117)</f>
        <v>0.71800000000000008</v>
      </c>
      <c r="G1117" s="4">
        <f t="shared" si="120"/>
        <v>1.048</v>
      </c>
      <c r="H1117" s="5">
        <f t="shared" si="124"/>
        <v>1.2719999999999998</v>
      </c>
      <c r="I1117" s="5">
        <f>IF(D1117&gt;1.04,D1117,I1116)</f>
        <v>1.35</v>
      </c>
      <c r="J1117" s="7">
        <f t="shared" si="121"/>
        <v>0</v>
      </c>
      <c r="K1117" s="7">
        <f>IF(D1117&lt;G1117,1,0)</f>
        <v>0</v>
      </c>
      <c r="L1117" t="str">
        <f t="shared" si="122"/>
        <v>NÃO PASSO</v>
      </c>
      <c r="M1117">
        <f t="shared" si="123"/>
        <v>0</v>
      </c>
      <c r="N1117" s="8">
        <f t="shared" si="125"/>
        <v>38</v>
      </c>
    </row>
    <row r="1118" spans="1:14" x14ac:dyDescent="0.3">
      <c r="A1118" s="6">
        <v>1.52</v>
      </c>
      <c r="B1118" s="6">
        <v>0</v>
      </c>
      <c r="C1118" s="6">
        <v>0.28000000000000003</v>
      </c>
      <c r="D1118" s="3">
        <f t="shared" si="126"/>
        <v>1.3660000000000001</v>
      </c>
      <c r="E1118" s="2">
        <f>MAX(D1068:D1118)</f>
        <v>1.3779999999999999</v>
      </c>
      <c r="F1118" s="2">
        <f>MIN(D1068:D1118)</f>
        <v>0.71800000000000008</v>
      </c>
      <c r="G1118" s="4">
        <f t="shared" si="120"/>
        <v>1.048</v>
      </c>
      <c r="H1118" s="5">
        <f t="shared" si="124"/>
        <v>1.35</v>
      </c>
      <c r="I1118" s="5">
        <f>IF(D1118&gt;1.04,D1118,I1117)</f>
        <v>1.3660000000000001</v>
      </c>
      <c r="J1118" s="7">
        <f t="shared" si="121"/>
        <v>0</v>
      </c>
      <c r="K1118" s="7">
        <f>IF(D1118&lt;G1118,1,0)</f>
        <v>0</v>
      </c>
      <c r="L1118" t="str">
        <f t="shared" si="122"/>
        <v>NÃO PASSO</v>
      </c>
      <c r="M1118">
        <f t="shared" si="123"/>
        <v>0</v>
      </c>
      <c r="N1118" s="8">
        <f t="shared" si="125"/>
        <v>38</v>
      </c>
    </row>
    <row r="1119" spans="1:14" x14ac:dyDescent="0.3">
      <c r="A1119" s="6">
        <v>1.41</v>
      </c>
      <c r="B1119" s="6">
        <v>-0.09</v>
      </c>
      <c r="C1119" s="6">
        <v>-0.04</v>
      </c>
      <c r="D1119" s="3">
        <f t="shared" si="126"/>
        <v>1.3680000000000001</v>
      </c>
      <c r="E1119" s="2">
        <f>MAX(D1069:D1119)</f>
        <v>1.3779999999999999</v>
      </c>
      <c r="F1119" s="2">
        <f>MIN(D1069:D1119)</f>
        <v>0.71800000000000008</v>
      </c>
      <c r="G1119" s="4">
        <f t="shared" si="120"/>
        <v>1.048</v>
      </c>
      <c r="H1119" s="5">
        <f t="shared" si="124"/>
        <v>1.3660000000000001</v>
      </c>
      <c r="I1119" s="5">
        <f>IF(D1119&gt;1.04,D1119,I1118)</f>
        <v>1.3680000000000001</v>
      </c>
      <c r="J1119" s="7">
        <f t="shared" si="121"/>
        <v>0</v>
      </c>
      <c r="K1119" s="7">
        <f>IF(D1119&lt;G1119,1,0)</f>
        <v>0</v>
      </c>
      <c r="L1119" t="str">
        <f t="shared" si="122"/>
        <v>NÃO PASSO</v>
      </c>
      <c r="M1119">
        <f t="shared" si="123"/>
        <v>0</v>
      </c>
      <c r="N1119" s="8">
        <f t="shared" si="125"/>
        <v>38</v>
      </c>
    </row>
    <row r="1120" spans="1:14" x14ac:dyDescent="0.3">
      <c r="A1120" s="6">
        <v>1.23</v>
      </c>
      <c r="B1120" s="6">
        <v>-0.02</v>
      </c>
      <c r="C1120" s="6">
        <v>-0.11</v>
      </c>
      <c r="D1120" s="3">
        <f t="shared" si="126"/>
        <v>1.3180000000000001</v>
      </c>
      <c r="E1120" s="2">
        <f>MAX(D1070:D1120)</f>
        <v>1.3779999999999999</v>
      </c>
      <c r="F1120" s="2">
        <f>MIN(D1070:D1120)</f>
        <v>0.71800000000000008</v>
      </c>
      <c r="G1120" s="4">
        <f t="shared" si="120"/>
        <v>1.048</v>
      </c>
      <c r="H1120" s="5">
        <f t="shared" si="124"/>
        <v>1.3680000000000001</v>
      </c>
      <c r="I1120" s="5">
        <f>IF(D1120&gt;1.04,D1120,I1119)</f>
        <v>1.3180000000000001</v>
      </c>
      <c r="J1120" s="7">
        <f t="shared" si="121"/>
        <v>1</v>
      </c>
      <c r="K1120" s="7">
        <f>IF(D1120&lt;G1120,1,0)</f>
        <v>0</v>
      </c>
      <c r="L1120" t="str">
        <f t="shared" si="122"/>
        <v>NÃO PASSO</v>
      </c>
      <c r="M1120">
        <f t="shared" si="123"/>
        <v>0</v>
      </c>
      <c r="N1120" s="8">
        <f t="shared" si="125"/>
        <v>38</v>
      </c>
    </row>
    <row r="1121" spans="1:14" x14ac:dyDescent="0.3">
      <c r="A1121" s="6">
        <v>1.29</v>
      </c>
      <c r="B1121" s="6">
        <v>0.03</v>
      </c>
      <c r="C1121" s="6">
        <v>-0.09</v>
      </c>
      <c r="D1121" s="3">
        <f t="shared" si="126"/>
        <v>1.194</v>
      </c>
      <c r="E1121" s="2">
        <f>MAX(D1071:D1121)</f>
        <v>1.3779999999999999</v>
      </c>
      <c r="F1121" s="2">
        <f>MIN(D1071:D1121)</f>
        <v>0.71800000000000008</v>
      </c>
      <c r="G1121" s="4">
        <f t="shared" si="120"/>
        <v>1.048</v>
      </c>
      <c r="H1121" s="5">
        <f t="shared" si="124"/>
        <v>1.3180000000000001</v>
      </c>
      <c r="I1121" s="5">
        <f>IF(D1121&gt;1.04,D1121,I1120)</f>
        <v>1.194</v>
      </c>
      <c r="J1121" s="7">
        <f t="shared" si="121"/>
        <v>1</v>
      </c>
      <c r="K1121" s="7">
        <f>IF(D1121&lt;G1121,1,0)</f>
        <v>0</v>
      </c>
      <c r="L1121" t="str">
        <f t="shared" si="122"/>
        <v>NÃO PASSO</v>
      </c>
      <c r="M1121">
        <f t="shared" si="123"/>
        <v>0</v>
      </c>
      <c r="N1121" s="8">
        <f t="shared" si="125"/>
        <v>38</v>
      </c>
    </row>
    <row r="1122" spans="1:14" x14ac:dyDescent="0.3">
      <c r="A1122" s="6">
        <v>1.1399999999999999</v>
      </c>
      <c r="B1122" s="6">
        <v>7.0000000000000007E-2</v>
      </c>
      <c r="C1122" s="6">
        <v>-0.17</v>
      </c>
      <c r="D1122" s="3">
        <f t="shared" si="126"/>
        <v>1.0820000000000001</v>
      </c>
      <c r="E1122" s="2">
        <f>MAX(D1072:D1122)</f>
        <v>1.3779999999999999</v>
      </c>
      <c r="F1122" s="2">
        <f>MIN(D1072:D1122)</f>
        <v>0.71800000000000008</v>
      </c>
      <c r="G1122" s="4">
        <f t="shared" si="120"/>
        <v>1.048</v>
      </c>
      <c r="H1122" s="5">
        <f t="shared" si="124"/>
        <v>1.194</v>
      </c>
      <c r="I1122" s="5">
        <f>IF(D1122&gt;1.04,D1122,I1121)</f>
        <v>1.0820000000000001</v>
      </c>
      <c r="J1122" s="7">
        <f t="shared" si="121"/>
        <v>1</v>
      </c>
      <c r="K1122" s="7">
        <f>IF(D1122&lt;G1122,1,0)</f>
        <v>0</v>
      </c>
      <c r="L1122" t="str">
        <f t="shared" si="122"/>
        <v>NÃO PASSO</v>
      </c>
      <c r="M1122">
        <f t="shared" si="123"/>
        <v>0</v>
      </c>
      <c r="N1122" s="8">
        <f t="shared" si="125"/>
        <v>38</v>
      </c>
    </row>
    <row r="1123" spans="1:14" x14ac:dyDescent="0.3">
      <c r="A1123" s="6">
        <v>0.9</v>
      </c>
      <c r="B1123" s="6">
        <v>0.01</v>
      </c>
      <c r="C1123" s="6">
        <v>-0.23</v>
      </c>
      <c r="D1123" s="3">
        <f t="shared" si="126"/>
        <v>1.052</v>
      </c>
      <c r="E1123" s="2">
        <f>MAX(D1073:D1123)</f>
        <v>1.3779999999999999</v>
      </c>
      <c r="F1123" s="2">
        <f>MIN(D1073:D1123)</f>
        <v>0.71800000000000008</v>
      </c>
      <c r="G1123" s="4">
        <f t="shared" si="120"/>
        <v>1.048</v>
      </c>
      <c r="H1123" s="5">
        <f t="shared" si="124"/>
        <v>1.0820000000000001</v>
      </c>
      <c r="I1123" s="5">
        <f>IF(D1123&gt;1.04,D1123,I1122)</f>
        <v>1.052</v>
      </c>
      <c r="J1123" s="7">
        <f t="shared" si="121"/>
        <v>1</v>
      </c>
      <c r="K1123" s="7">
        <f>IF(D1123&lt;G1123,1,0)</f>
        <v>0</v>
      </c>
      <c r="L1123" t="str">
        <f t="shared" si="122"/>
        <v>NÃO PASSO</v>
      </c>
      <c r="M1123">
        <f t="shared" si="123"/>
        <v>0</v>
      </c>
      <c r="N1123" s="8">
        <f t="shared" si="125"/>
        <v>38</v>
      </c>
    </row>
    <row r="1124" spans="1:14" x14ac:dyDescent="0.3">
      <c r="A1124" s="6">
        <v>0.85</v>
      </c>
      <c r="B1124" s="6">
        <v>-0.05</v>
      </c>
      <c r="C1124" s="6">
        <v>-0.17</v>
      </c>
      <c r="D1124" s="3">
        <f t="shared" si="126"/>
        <v>1.038</v>
      </c>
      <c r="E1124" s="2">
        <f>MAX(D1074:D1124)</f>
        <v>1.3779999999999999</v>
      </c>
      <c r="F1124" s="2">
        <f>MIN(D1074:D1124)</f>
        <v>0.71800000000000008</v>
      </c>
      <c r="G1124" s="4">
        <f t="shared" si="120"/>
        <v>1.048</v>
      </c>
      <c r="H1124" s="5">
        <f t="shared" si="124"/>
        <v>1.052</v>
      </c>
      <c r="I1124" s="5">
        <f>IF(D1124&gt;1.04,D1124,I1123)</f>
        <v>1.052</v>
      </c>
      <c r="J1124" s="7">
        <f t="shared" si="121"/>
        <v>0</v>
      </c>
      <c r="K1124" s="7">
        <f>IF(D1124&lt;G1124,1,0)</f>
        <v>1</v>
      </c>
      <c r="L1124" t="str">
        <f t="shared" si="122"/>
        <v>NÃO PASSO</v>
      </c>
      <c r="M1124">
        <f t="shared" si="123"/>
        <v>0</v>
      </c>
      <c r="N1124" s="8">
        <f t="shared" si="125"/>
        <v>38</v>
      </c>
    </row>
    <row r="1125" spans="1:14" x14ac:dyDescent="0.3">
      <c r="A1125" s="6">
        <v>1.08</v>
      </c>
      <c r="B1125" s="6">
        <v>0</v>
      </c>
      <c r="C1125" s="6">
        <v>-0.02</v>
      </c>
      <c r="D1125" s="3">
        <f t="shared" si="126"/>
        <v>1.036</v>
      </c>
      <c r="E1125" s="2">
        <f>MAX(D1075:D1125)</f>
        <v>1.3779999999999999</v>
      </c>
      <c r="F1125" s="2">
        <f>MIN(D1075:D1125)</f>
        <v>0.71800000000000008</v>
      </c>
      <c r="G1125" s="4">
        <f t="shared" si="120"/>
        <v>1.048</v>
      </c>
      <c r="H1125" s="5">
        <f t="shared" si="124"/>
        <v>1.052</v>
      </c>
      <c r="I1125" s="5">
        <f>IF(D1125&gt;1.04,D1125,I1124)</f>
        <v>1.052</v>
      </c>
      <c r="J1125" s="7">
        <f t="shared" si="121"/>
        <v>0</v>
      </c>
      <c r="K1125" s="7">
        <f>IF(D1125&lt;G1125,1,0)</f>
        <v>1</v>
      </c>
      <c r="L1125" t="str">
        <f t="shared" si="122"/>
        <v>NÃO PASSO</v>
      </c>
      <c r="M1125">
        <f t="shared" si="123"/>
        <v>0</v>
      </c>
      <c r="N1125" s="8">
        <f t="shared" si="125"/>
        <v>38</v>
      </c>
    </row>
    <row r="1126" spans="1:14" x14ac:dyDescent="0.3">
      <c r="A1126" s="6">
        <v>1.22</v>
      </c>
      <c r="B1126" s="6">
        <v>0.08</v>
      </c>
      <c r="C1126" s="6">
        <v>0.04</v>
      </c>
      <c r="D1126" s="3">
        <f t="shared" si="126"/>
        <v>1.056</v>
      </c>
      <c r="E1126" s="2">
        <f>MAX(D1076:D1126)</f>
        <v>1.3779999999999999</v>
      </c>
      <c r="F1126" s="2">
        <f>MIN(D1076:D1126)</f>
        <v>0.71800000000000008</v>
      </c>
      <c r="G1126" s="4">
        <f t="shared" si="120"/>
        <v>1.048</v>
      </c>
      <c r="H1126" s="5">
        <f t="shared" si="124"/>
        <v>1.052</v>
      </c>
      <c r="I1126" s="5">
        <f>IF(D1126&gt;1.04,D1126,I1125)</f>
        <v>1.056</v>
      </c>
      <c r="J1126" s="7">
        <f t="shared" si="121"/>
        <v>0</v>
      </c>
      <c r="K1126" s="7">
        <f>IF(D1126&lt;G1126,1,0)</f>
        <v>0</v>
      </c>
      <c r="L1126" t="str">
        <f t="shared" si="122"/>
        <v>NÃO PASSO</v>
      </c>
      <c r="M1126">
        <f t="shared" si="123"/>
        <v>0</v>
      </c>
      <c r="N1126" s="8">
        <f t="shared" si="125"/>
        <v>38</v>
      </c>
    </row>
    <row r="1127" spans="1:14" x14ac:dyDescent="0.3">
      <c r="A1127" s="6">
        <v>1.1299999999999999</v>
      </c>
      <c r="B1127" s="6">
        <v>0.19</v>
      </c>
      <c r="C1127" s="6">
        <v>-0.03</v>
      </c>
      <c r="D1127" s="3">
        <f t="shared" si="126"/>
        <v>1.06</v>
      </c>
      <c r="E1127" s="2">
        <f>MAX(D1077:D1127)</f>
        <v>1.3779999999999999</v>
      </c>
      <c r="F1127" s="2">
        <f>MIN(D1077:D1127)</f>
        <v>0.71800000000000008</v>
      </c>
      <c r="G1127" s="4">
        <f t="shared" si="120"/>
        <v>1.048</v>
      </c>
      <c r="H1127" s="5">
        <f t="shared" si="124"/>
        <v>1.056</v>
      </c>
      <c r="I1127" s="5">
        <f>IF(D1127&gt;1.04,D1127,I1126)</f>
        <v>1.06</v>
      </c>
      <c r="J1127" s="7">
        <f t="shared" si="121"/>
        <v>0</v>
      </c>
      <c r="K1127" s="7">
        <f>IF(D1127&lt;G1127,1,0)</f>
        <v>0</v>
      </c>
      <c r="L1127" t="str">
        <f t="shared" si="122"/>
        <v>NÃO PASSO</v>
      </c>
      <c r="M1127">
        <f t="shared" si="123"/>
        <v>0</v>
      </c>
      <c r="N1127" s="8">
        <f t="shared" si="125"/>
        <v>38</v>
      </c>
    </row>
    <row r="1128" spans="1:14" x14ac:dyDescent="0.3">
      <c r="A1128" s="6">
        <v>1</v>
      </c>
      <c r="B1128" s="6">
        <v>0.21</v>
      </c>
      <c r="C1128" s="6">
        <v>0.01</v>
      </c>
      <c r="D1128" s="3">
        <f t="shared" si="126"/>
        <v>0.99399999999999999</v>
      </c>
      <c r="E1128" s="2">
        <f>MAX(D1078:D1128)</f>
        <v>1.3779999999999999</v>
      </c>
      <c r="F1128" s="2">
        <f>MIN(D1078:D1128)</f>
        <v>0.71800000000000008</v>
      </c>
      <c r="G1128" s="4">
        <f t="shared" si="120"/>
        <v>1.048</v>
      </c>
      <c r="H1128" s="5">
        <f t="shared" si="124"/>
        <v>1.06</v>
      </c>
      <c r="I1128" s="5">
        <f>IF(D1128&gt;1.04,D1128,I1127)</f>
        <v>1.06</v>
      </c>
      <c r="J1128" s="7">
        <f t="shared" si="121"/>
        <v>0</v>
      </c>
      <c r="K1128" s="7">
        <f>IF(D1128&lt;G1128,1,0)</f>
        <v>1</v>
      </c>
      <c r="L1128" t="str">
        <f t="shared" si="122"/>
        <v>NÃO PASSO</v>
      </c>
      <c r="M1128">
        <f t="shared" si="123"/>
        <v>0</v>
      </c>
      <c r="N1128" s="8">
        <f t="shared" si="125"/>
        <v>38</v>
      </c>
    </row>
    <row r="1129" spans="1:14" x14ac:dyDescent="0.3">
      <c r="A1129" s="6">
        <v>0.87</v>
      </c>
      <c r="B1129" s="6">
        <v>0.16</v>
      </c>
      <c r="C1129" s="6">
        <v>7.0000000000000007E-2</v>
      </c>
      <c r="D1129" s="3">
        <f t="shared" si="126"/>
        <v>0.89</v>
      </c>
      <c r="E1129" s="2">
        <f>MAX(D1079:D1129)</f>
        <v>1.3779999999999999</v>
      </c>
      <c r="F1129" s="2">
        <f>MIN(D1079:D1129)</f>
        <v>0.71800000000000008</v>
      </c>
      <c r="G1129" s="4">
        <f t="shared" si="120"/>
        <v>1.048</v>
      </c>
      <c r="H1129" s="5">
        <f t="shared" si="124"/>
        <v>1.06</v>
      </c>
      <c r="I1129" s="5">
        <f>IF(D1129&gt;1.04,D1129,I1128)</f>
        <v>1.06</v>
      </c>
      <c r="J1129" s="7">
        <f t="shared" si="121"/>
        <v>0</v>
      </c>
      <c r="K1129" s="7">
        <f>IF(D1129&lt;G1129,1,0)</f>
        <v>1</v>
      </c>
      <c r="L1129" t="str">
        <f t="shared" si="122"/>
        <v>NÃO PASSO</v>
      </c>
      <c r="M1129">
        <f t="shared" si="123"/>
        <v>0</v>
      </c>
      <c r="N1129" s="8">
        <f t="shared" si="125"/>
        <v>38</v>
      </c>
    </row>
    <row r="1130" spans="1:14" x14ac:dyDescent="0.3">
      <c r="A1130" s="6">
        <v>0.75</v>
      </c>
      <c r="B1130" s="6">
        <v>7.0000000000000007E-2</v>
      </c>
      <c r="C1130" s="6">
        <v>0.08</v>
      </c>
      <c r="D1130" s="3">
        <f t="shared" si="126"/>
        <v>0.80199999999999994</v>
      </c>
      <c r="E1130" s="2">
        <f>MAX(D1080:D1130)</f>
        <v>1.3779999999999999</v>
      </c>
      <c r="F1130" s="2">
        <f>MIN(D1080:D1130)</f>
        <v>0.71800000000000008</v>
      </c>
      <c r="G1130" s="4">
        <f t="shared" si="120"/>
        <v>1.048</v>
      </c>
      <c r="H1130" s="5">
        <f t="shared" si="124"/>
        <v>1.06</v>
      </c>
      <c r="I1130" s="5">
        <f>IF(D1130&gt;1.04,D1130,I1129)</f>
        <v>1.06</v>
      </c>
      <c r="J1130" s="7">
        <f t="shared" si="121"/>
        <v>0</v>
      </c>
      <c r="K1130" s="7">
        <f>IF(D1130&lt;G1130,1,0)</f>
        <v>1</v>
      </c>
      <c r="L1130" t="str">
        <f t="shared" si="122"/>
        <v>NÃO PASSO</v>
      </c>
      <c r="M1130">
        <f t="shared" si="123"/>
        <v>0</v>
      </c>
      <c r="N1130" s="8">
        <f t="shared" si="125"/>
        <v>38</v>
      </c>
    </row>
    <row r="1131" spans="1:14" x14ac:dyDescent="0.3">
      <c r="A1131" s="6">
        <v>0.7</v>
      </c>
      <c r="B1131" s="6">
        <v>0.02</v>
      </c>
      <c r="C1131" s="6">
        <v>0.06</v>
      </c>
      <c r="D1131" s="3">
        <f t="shared" si="126"/>
        <v>0.748</v>
      </c>
      <c r="E1131" s="2">
        <f>MAX(D1081:D1131)</f>
        <v>1.3779999999999999</v>
      </c>
      <c r="F1131" s="2">
        <f>MIN(D1081:D1131)</f>
        <v>0.71800000000000008</v>
      </c>
      <c r="G1131" s="4">
        <f t="shared" si="120"/>
        <v>1.048</v>
      </c>
      <c r="H1131" s="5">
        <f t="shared" si="124"/>
        <v>1.06</v>
      </c>
      <c r="I1131" s="5">
        <f>IF(D1131&gt;1.04,D1131,I1130)</f>
        <v>1.06</v>
      </c>
      <c r="J1131" s="7">
        <f t="shared" si="121"/>
        <v>0</v>
      </c>
      <c r="K1131" s="7">
        <f>IF(D1131&lt;G1131,1,0)</f>
        <v>1</v>
      </c>
      <c r="L1131" t="str">
        <f t="shared" si="122"/>
        <v>NÃO PASSO</v>
      </c>
      <c r="M1131">
        <f t="shared" si="123"/>
        <v>0</v>
      </c>
      <c r="N1131" s="8">
        <f t="shared" si="125"/>
        <v>38</v>
      </c>
    </row>
    <row r="1132" spans="1:14" x14ac:dyDescent="0.3">
      <c r="A1132" s="6">
        <v>0.69</v>
      </c>
      <c r="B1132" s="6">
        <v>0.04</v>
      </c>
      <c r="C1132" s="6">
        <v>0.03</v>
      </c>
      <c r="D1132" s="3">
        <f t="shared" si="126"/>
        <v>0.73399999999999999</v>
      </c>
      <c r="E1132" s="2">
        <f>MAX(D1082:D1132)</f>
        <v>1.3779999999999999</v>
      </c>
      <c r="F1132" s="2">
        <f>MIN(D1082:D1132)</f>
        <v>0.71800000000000008</v>
      </c>
      <c r="G1132" s="4">
        <f t="shared" si="120"/>
        <v>1.048</v>
      </c>
      <c r="H1132" s="5">
        <f t="shared" si="124"/>
        <v>1.06</v>
      </c>
      <c r="I1132" s="5">
        <f>IF(D1132&gt;1.04,D1132,I1131)</f>
        <v>1.06</v>
      </c>
      <c r="J1132" s="7">
        <f t="shared" si="121"/>
        <v>0</v>
      </c>
      <c r="K1132" s="7">
        <f>IF(D1132&lt;G1132,1,0)</f>
        <v>1</v>
      </c>
      <c r="L1132" t="str">
        <f t="shared" si="122"/>
        <v>NÃO PASSO</v>
      </c>
      <c r="M1132">
        <f t="shared" si="123"/>
        <v>0</v>
      </c>
      <c r="N1132" s="8">
        <f t="shared" si="125"/>
        <v>38</v>
      </c>
    </row>
    <row r="1133" spans="1:14" x14ac:dyDescent="0.3">
      <c r="A1133" s="6">
        <v>0.73</v>
      </c>
      <c r="B1133" s="6">
        <v>0.05</v>
      </c>
      <c r="C1133" s="6">
        <v>0.05</v>
      </c>
      <c r="D1133" s="3">
        <f t="shared" si="126"/>
        <v>0.754</v>
      </c>
      <c r="E1133" s="2">
        <f>MAX(D1083:D1133)</f>
        <v>1.3779999999999999</v>
      </c>
      <c r="F1133" s="2">
        <f>MIN(D1083:D1133)</f>
        <v>0.71800000000000008</v>
      </c>
      <c r="G1133" s="4">
        <f t="shared" si="120"/>
        <v>1.048</v>
      </c>
      <c r="H1133" s="5">
        <f t="shared" si="124"/>
        <v>1.06</v>
      </c>
      <c r="I1133" s="5">
        <f>IF(D1133&gt;1.04,D1133,I1132)</f>
        <v>1.06</v>
      </c>
      <c r="J1133" s="7">
        <f t="shared" si="121"/>
        <v>0</v>
      </c>
      <c r="K1133" s="7">
        <f>IF(D1133&lt;G1133,1,0)</f>
        <v>1</v>
      </c>
      <c r="L1133" t="str">
        <f t="shared" si="122"/>
        <v>NÃO PASSO</v>
      </c>
      <c r="M1133">
        <f t="shared" si="123"/>
        <v>0</v>
      </c>
      <c r="N1133" s="8">
        <f t="shared" si="125"/>
        <v>38</v>
      </c>
    </row>
    <row r="1134" spans="1:14" x14ac:dyDescent="0.3">
      <c r="A1134" s="6">
        <v>0.8</v>
      </c>
      <c r="B1134" s="6">
        <v>0.06</v>
      </c>
      <c r="C1134" s="6">
        <v>7.0000000000000007E-2</v>
      </c>
      <c r="D1134" s="3">
        <f t="shared" si="126"/>
        <v>0.78999999999999992</v>
      </c>
      <c r="E1134" s="2">
        <f>MAX(D1084:D1134)</f>
        <v>1.3779999999999999</v>
      </c>
      <c r="F1134" s="2">
        <f>MIN(D1084:D1134)</f>
        <v>0.71800000000000008</v>
      </c>
      <c r="G1134" s="4">
        <f t="shared" si="120"/>
        <v>1.048</v>
      </c>
      <c r="H1134" s="5">
        <f t="shared" si="124"/>
        <v>1.06</v>
      </c>
      <c r="I1134" s="5">
        <f>IF(D1134&gt;1.04,D1134,I1133)</f>
        <v>1.06</v>
      </c>
      <c r="J1134" s="7">
        <f t="shared" si="121"/>
        <v>0</v>
      </c>
      <c r="K1134" s="7">
        <f>IF(D1134&lt;G1134,1,0)</f>
        <v>1</v>
      </c>
      <c r="L1134" t="str">
        <f t="shared" si="122"/>
        <v>NÃO PASSO</v>
      </c>
      <c r="M1134">
        <f t="shared" si="123"/>
        <v>0</v>
      </c>
      <c r="N1134" s="8">
        <f t="shared" si="125"/>
        <v>38</v>
      </c>
    </row>
    <row r="1135" spans="1:14" x14ac:dyDescent="0.3">
      <c r="A1135" s="6">
        <v>0.85</v>
      </c>
      <c r="B1135" s="6">
        <v>0.05</v>
      </c>
      <c r="C1135" s="6">
        <v>0.09</v>
      </c>
      <c r="D1135" s="3">
        <f t="shared" si="126"/>
        <v>0.83200000000000007</v>
      </c>
      <c r="E1135" s="2">
        <f>MAX(D1085:D1135)</f>
        <v>1.3779999999999999</v>
      </c>
      <c r="F1135" s="2">
        <f>MIN(D1085:D1135)</f>
        <v>0.71800000000000008</v>
      </c>
      <c r="G1135" s="4">
        <f t="shared" si="120"/>
        <v>1.048</v>
      </c>
      <c r="H1135" s="5">
        <f t="shared" si="124"/>
        <v>1.06</v>
      </c>
      <c r="I1135" s="5">
        <f>IF(D1135&gt;1.04,D1135,I1134)</f>
        <v>1.06</v>
      </c>
      <c r="J1135" s="7">
        <f t="shared" si="121"/>
        <v>0</v>
      </c>
      <c r="K1135" s="7">
        <f>IF(D1135&lt;G1135,1,0)</f>
        <v>1</v>
      </c>
      <c r="L1135" t="str">
        <f t="shared" si="122"/>
        <v>NÃO PASSO</v>
      </c>
      <c r="M1135">
        <f t="shared" si="123"/>
        <v>0</v>
      </c>
      <c r="N1135" s="8">
        <f t="shared" si="125"/>
        <v>38</v>
      </c>
    </row>
    <row r="1136" spans="1:14" x14ac:dyDescent="0.3">
      <c r="A1136" s="6">
        <v>0.88</v>
      </c>
      <c r="B1136" s="6">
        <v>0.03</v>
      </c>
      <c r="C1136" s="6">
        <v>0.13</v>
      </c>
      <c r="D1136" s="3">
        <f t="shared" si="126"/>
        <v>0.86399999999999988</v>
      </c>
      <c r="E1136" s="2">
        <f>MAX(D1086:D1136)</f>
        <v>1.3779999999999999</v>
      </c>
      <c r="F1136" s="2">
        <f>MIN(D1086:D1136)</f>
        <v>0.71800000000000008</v>
      </c>
      <c r="G1136" s="4">
        <f t="shared" si="120"/>
        <v>1.048</v>
      </c>
      <c r="H1136" s="5">
        <f t="shared" si="124"/>
        <v>1.06</v>
      </c>
      <c r="I1136" s="5">
        <f>IF(D1136&gt;1.04,D1136,I1135)</f>
        <v>1.06</v>
      </c>
      <c r="J1136" s="7">
        <f t="shared" si="121"/>
        <v>0</v>
      </c>
      <c r="K1136" s="7">
        <f>IF(D1136&lt;G1136,1,0)</f>
        <v>1</v>
      </c>
      <c r="L1136" t="str">
        <f t="shared" si="122"/>
        <v>NÃO PASSO</v>
      </c>
      <c r="M1136">
        <f t="shared" si="123"/>
        <v>0</v>
      </c>
      <c r="N1136" s="8">
        <f t="shared" si="125"/>
        <v>38</v>
      </c>
    </row>
    <row r="1137" spans="1:14" x14ac:dyDescent="0.3">
      <c r="A1137" s="6">
        <v>0.9</v>
      </c>
      <c r="B1137" s="6">
        <v>-0.01</v>
      </c>
      <c r="C1137" s="6">
        <v>0.2</v>
      </c>
      <c r="D1137" s="3">
        <f t="shared" si="126"/>
        <v>0.88400000000000001</v>
      </c>
      <c r="E1137" s="2">
        <f>MAX(D1087:D1137)</f>
        <v>1.3779999999999999</v>
      </c>
      <c r="F1137" s="2">
        <f>MIN(D1087:D1137)</f>
        <v>0.71800000000000008</v>
      </c>
      <c r="G1137" s="4">
        <f t="shared" si="120"/>
        <v>1.048</v>
      </c>
      <c r="H1137" s="5">
        <f t="shared" si="124"/>
        <v>1.06</v>
      </c>
      <c r="I1137" s="5">
        <f>IF(D1137&gt;1.04,D1137,I1136)</f>
        <v>1.06</v>
      </c>
      <c r="J1137" s="7">
        <f t="shared" si="121"/>
        <v>0</v>
      </c>
      <c r="K1137" s="7">
        <f>IF(D1137&lt;G1137,1,0)</f>
        <v>1</v>
      </c>
      <c r="L1137" t="str">
        <f t="shared" si="122"/>
        <v>NÃO PASSO</v>
      </c>
      <c r="M1137">
        <f t="shared" si="123"/>
        <v>0</v>
      </c>
      <c r="N1137" s="8">
        <f t="shared" si="125"/>
        <v>38</v>
      </c>
    </row>
    <row r="1138" spans="1:14" x14ac:dyDescent="0.3">
      <c r="A1138" s="6">
        <v>0.89</v>
      </c>
      <c r="B1138" s="6">
        <v>-0.02</v>
      </c>
      <c r="C1138" s="6">
        <v>0.23</v>
      </c>
      <c r="D1138" s="3">
        <f t="shared" si="126"/>
        <v>0.90199999999999991</v>
      </c>
      <c r="E1138" s="2">
        <f>MAX(D1088:D1138)</f>
        <v>1.3779999999999999</v>
      </c>
      <c r="F1138" s="2">
        <f>MIN(D1088:D1138)</f>
        <v>0.71800000000000008</v>
      </c>
      <c r="G1138" s="4">
        <f t="shared" si="120"/>
        <v>1.048</v>
      </c>
      <c r="H1138" s="5">
        <f t="shared" si="124"/>
        <v>1.06</v>
      </c>
      <c r="I1138" s="5">
        <f>IF(D1138&gt;1.04,D1138,I1137)</f>
        <v>1.06</v>
      </c>
      <c r="J1138" s="7">
        <f t="shared" si="121"/>
        <v>0</v>
      </c>
      <c r="K1138" s="7">
        <f>IF(D1138&lt;G1138,1,0)</f>
        <v>1</v>
      </c>
      <c r="L1138" t="str">
        <f t="shared" si="122"/>
        <v>NÃO PASSO</v>
      </c>
      <c r="M1138">
        <f t="shared" si="123"/>
        <v>0</v>
      </c>
      <c r="N1138" s="8">
        <f t="shared" si="125"/>
        <v>38</v>
      </c>
    </row>
    <row r="1139" spans="1:14" x14ac:dyDescent="0.3">
      <c r="A1139" s="6">
        <v>0.9</v>
      </c>
      <c r="B1139" s="6">
        <v>0.02</v>
      </c>
      <c r="C1139" s="6">
        <v>0.19</v>
      </c>
      <c r="D1139" s="3">
        <f t="shared" si="126"/>
        <v>0.91400000000000003</v>
      </c>
      <c r="E1139" s="2">
        <f>MAX(D1089:D1139)</f>
        <v>1.3779999999999999</v>
      </c>
      <c r="F1139" s="2">
        <f>MIN(D1089:D1139)</f>
        <v>0.71800000000000008</v>
      </c>
      <c r="G1139" s="4">
        <f t="shared" si="120"/>
        <v>1.048</v>
      </c>
      <c r="H1139" s="5">
        <f t="shared" si="124"/>
        <v>1.06</v>
      </c>
      <c r="I1139" s="5">
        <f>IF(D1139&gt;1.04,D1139,I1138)</f>
        <v>1.06</v>
      </c>
      <c r="J1139" s="7">
        <f t="shared" si="121"/>
        <v>0</v>
      </c>
      <c r="K1139" s="7">
        <f>IF(D1139&lt;G1139,1,0)</f>
        <v>1</v>
      </c>
      <c r="L1139" t="str">
        <f t="shared" si="122"/>
        <v>NÃO PASSO</v>
      </c>
      <c r="M1139">
        <f t="shared" si="123"/>
        <v>0</v>
      </c>
      <c r="N1139" s="8">
        <f t="shared" si="125"/>
        <v>38</v>
      </c>
    </row>
    <row r="1140" spans="1:14" x14ac:dyDescent="0.3">
      <c r="A1140" s="6">
        <v>0.94</v>
      </c>
      <c r="B1140" s="6">
        <v>7.0000000000000007E-2</v>
      </c>
      <c r="C1140" s="6">
        <v>0.11</v>
      </c>
      <c r="D1140" s="3">
        <f t="shared" si="126"/>
        <v>0.93399999999999994</v>
      </c>
      <c r="E1140" s="2">
        <f>MAX(D1090:D1140)</f>
        <v>1.3779999999999999</v>
      </c>
      <c r="F1140" s="2">
        <f>MIN(D1090:D1140)</f>
        <v>0.71800000000000008</v>
      </c>
      <c r="G1140" s="4">
        <f t="shared" si="120"/>
        <v>1.048</v>
      </c>
      <c r="H1140" s="5">
        <f t="shared" si="124"/>
        <v>1.06</v>
      </c>
      <c r="I1140" s="5">
        <f>IF(D1140&gt;1.04,D1140,I1139)</f>
        <v>1.06</v>
      </c>
      <c r="J1140" s="7">
        <f t="shared" si="121"/>
        <v>0</v>
      </c>
      <c r="K1140" s="7">
        <f>IF(D1140&lt;G1140,1,0)</f>
        <v>1</v>
      </c>
      <c r="L1140" t="str">
        <f t="shared" si="122"/>
        <v>NÃO PASSO</v>
      </c>
      <c r="M1140">
        <f t="shared" si="123"/>
        <v>0</v>
      </c>
      <c r="N1140" s="8">
        <f t="shared" si="125"/>
        <v>38</v>
      </c>
    </row>
    <row r="1141" spans="1:14" x14ac:dyDescent="0.3">
      <c r="A1141" s="6">
        <v>0.94</v>
      </c>
      <c r="B1141" s="6">
        <v>0.09</v>
      </c>
      <c r="C1141" s="6">
        <v>0.08</v>
      </c>
      <c r="D1141" s="3">
        <f t="shared" si="126"/>
        <v>0.98399999999999999</v>
      </c>
      <c r="E1141" s="2">
        <f>MAX(D1091:D1141)</f>
        <v>1.3779999999999999</v>
      </c>
      <c r="F1141" s="2">
        <f>MIN(D1091:D1141)</f>
        <v>0.71800000000000008</v>
      </c>
      <c r="G1141" s="4">
        <f t="shared" si="120"/>
        <v>1.048</v>
      </c>
      <c r="H1141" s="5">
        <f t="shared" si="124"/>
        <v>1.06</v>
      </c>
      <c r="I1141" s="5">
        <f>IF(D1141&gt;1.04,D1141,I1140)</f>
        <v>1.06</v>
      </c>
      <c r="J1141" s="7">
        <f t="shared" si="121"/>
        <v>0</v>
      </c>
      <c r="K1141" s="7">
        <f>IF(D1141&lt;G1141,1,0)</f>
        <v>1</v>
      </c>
      <c r="L1141" t="str">
        <f t="shared" si="122"/>
        <v>NÃO PASSO</v>
      </c>
      <c r="M1141">
        <f t="shared" si="123"/>
        <v>0</v>
      </c>
      <c r="N1141" s="8">
        <f t="shared" si="125"/>
        <v>38</v>
      </c>
    </row>
    <row r="1142" spans="1:14" x14ac:dyDescent="0.3">
      <c r="A1142" s="6">
        <v>1</v>
      </c>
      <c r="B1142" s="6">
        <v>7.0000000000000007E-2</v>
      </c>
      <c r="C1142" s="6">
        <v>0.08</v>
      </c>
      <c r="D1142" s="3">
        <f t="shared" si="126"/>
        <v>1.0639999999999998</v>
      </c>
      <c r="E1142" s="2">
        <f>MAX(D1092:D1142)</f>
        <v>1.3779999999999999</v>
      </c>
      <c r="F1142" s="2">
        <f>MIN(D1092:D1142)</f>
        <v>0.71800000000000008</v>
      </c>
      <c r="G1142" s="4">
        <f t="shared" si="120"/>
        <v>1.048</v>
      </c>
      <c r="H1142" s="5">
        <f t="shared" si="124"/>
        <v>1.06</v>
      </c>
      <c r="I1142" s="5">
        <f>IF(D1142&gt;1.04,D1142,I1141)</f>
        <v>1.0639999999999998</v>
      </c>
      <c r="J1142" s="7">
        <f t="shared" si="121"/>
        <v>0</v>
      </c>
      <c r="K1142" s="7">
        <f>IF(D1142&lt;G1142,1,0)</f>
        <v>0</v>
      </c>
      <c r="L1142" t="str">
        <f t="shared" si="122"/>
        <v>NÃO PASSO</v>
      </c>
      <c r="M1142">
        <f t="shared" si="123"/>
        <v>0</v>
      </c>
      <c r="N1142" s="8">
        <f t="shared" si="125"/>
        <v>38</v>
      </c>
    </row>
    <row r="1143" spans="1:14" x14ac:dyDescent="0.3">
      <c r="A1143" s="6">
        <v>1.1399999999999999</v>
      </c>
      <c r="B1143" s="6">
        <v>0.02</v>
      </c>
      <c r="C1143" s="6">
        <v>0.15</v>
      </c>
      <c r="D1143" s="3">
        <f t="shared" si="126"/>
        <v>1.1679999999999999</v>
      </c>
      <c r="E1143" s="2">
        <f>MAX(D1093:D1143)</f>
        <v>1.3680000000000001</v>
      </c>
      <c r="F1143" s="2">
        <f>MIN(D1093:D1143)</f>
        <v>0.71800000000000008</v>
      </c>
      <c r="G1143" s="4">
        <f t="shared" ref="G1143:G1206" si="127">(E1143+F1143)/2</f>
        <v>1.0430000000000001</v>
      </c>
      <c r="H1143" s="5">
        <f t="shared" si="124"/>
        <v>1.0639999999999998</v>
      </c>
      <c r="I1143" s="5">
        <f>IF(D1143&gt;1.04,D1143,I1142)</f>
        <v>1.1679999999999999</v>
      </c>
      <c r="J1143" s="7">
        <f t="shared" si="121"/>
        <v>0</v>
      </c>
      <c r="K1143" s="7">
        <f>IF(D1143&lt;G1143,1,0)</f>
        <v>0</v>
      </c>
      <c r="L1143" t="str">
        <f t="shared" si="122"/>
        <v>NÃO PASSO</v>
      </c>
      <c r="M1143">
        <f t="shared" si="123"/>
        <v>0</v>
      </c>
      <c r="N1143" s="8">
        <f t="shared" si="125"/>
        <v>38</v>
      </c>
    </row>
    <row r="1144" spans="1:14" x14ac:dyDescent="0.3">
      <c r="A1144" s="6">
        <v>1.3</v>
      </c>
      <c r="B1144" s="6">
        <v>0.01</v>
      </c>
      <c r="C1144" s="6">
        <v>0.34</v>
      </c>
      <c r="D1144" s="3">
        <f t="shared" si="126"/>
        <v>1.2919999999999998</v>
      </c>
      <c r="E1144" s="2">
        <f>MAX(D1094:D1144)</f>
        <v>1.3680000000000001</v>
      </c>
      <c r="F1144" s="2">
        <f>MIN(D1094:D1144)</f>
        <v>0.71800000000000008</v>
      </c>
      <c r="G1144" s="4">
        <f t="shared" si="127"/>
        <v>1.0430000000000001</v>
      </c>
      <c r="H1144" s="5">
        <f t="shared" si="124"/>
        <v>1.1679999999999999</v>
      </c>
      <c r="I1144" s="5">
        <f>IF(D1144&gt;1.04,D1144,I1143)</f>
        <v>1.2919999999999998</v>
      </c>
      <c r="J1144" s="7">
        <f t="shared" si="121"/>
        <v>0</v>
      </c>
      <c r="K1144" s="7">
        <f>IF(D1144&lt;G1144,1,0)</f>
        <v>0</v>
      </c>
      <c r="L1144" t="str">
        <f t="shared" si="122"/>
        <v>NÃO PASSO</v>
      </c>
      <c r="M1144">
        <f t="shared" si="123"/>
        <v>0</v>
      </c>
      <c r="N1144" s="8">
        <f t="shared" si="125"/>
        <v>38</v>
      </c>
    </row>
    <row r="1145" spans="1:14" x14ac:dyDescent="0.3">
      <c r="A1145" s="6">
        <v>1.46</v>
      </c>
      <c r="B1145" s="6">
        <v>0.15</v>
      </c>
      <c r="C1145" s="6">
        <v>0.46</v>
      </c>
      <c r="D1145" s="3">
        <f t="shared" si="126"/>
        <v>1.3800000000000001</v>
      </c>
      <c r="E1145" s="2">
        <f>MAX(D1095:D1145)</f>
        <v>1.3800000000000001</v>
      </c>
      <c r="F1145" s="2">
        <f>MIN(D1095:D1145)</f>
        <v>0.71800000000000008</v>
      </c>
      <c r="G1145" s="4">
        <f t="shared" si="127"/>
        <v>1.0490000000000002</v>
      </c>
      <c r="H1145" s="5">
        <f t="shared" si="124"/>
        <v>1.2919999999999998</v>
      </c>
      <c r="I1145" s="5">
        <f>IF(D1145&gt;1.04,D1145,I1144)</f>
        <v>1.3800000000000001</v>
      </c>
      <c r="J1145" s="7">
        <f t="shared" si="121"/>
        <v>0</v>
      </c>
      <c r="K1145" s="7">
        <f>IF(D1145&lt;G1145,1,0)</f>
        <v>0</v>
      </c>
      <c r="L1145" t="str">
        <f t="shared" si="122"/>
        <v>NÃO PASSO</v>
      </c>
      <c r="M1145">
        <f t="shared" si="123"/>
        <v>0</v>
      </c>
      <c r="N1145" s="8">
        <f t="shared" si="125"/>
        <v>38</v>
      </c>
    </row>
    <row r="1146" spans="1:14" x14ac:dyDescent="0.3">
      <c r="A1146" s="6">
        <v>1.56</v>
      </c>
      <c r="B1146" s="6">
        <v>0.3</v>
      </c>
      <c r="C1146" s="6">
        <v>0.25</v>
      </c>
      <c r="D1146" s="3">
        <f t="shared" si="126"/>
        <v>1.41</v>
      </c>
      <c r="E1146" s="2">
        <f>MAX(D1096:D1146)</f>
        <v>1.41</v>
      </c>
      <c r="F1146" s="2">
        <f>MIN(D1096:D1146)</f>
        <v>0.71800000000000008</v>
      </c>
      <c r="G1146" s="4">
        <f t="shared" si="127"/>
        <v>1.0640000000000001</v>
      </c>
      <c r="H1146" s="5">
        <f t="shared" si="124"/>
        <v>1.3800000000000001</v>
      </c>
      <c r="I1146" s="5">
        <f>IF(D1146&gt;1.04,D1146,I1145)</f>
        <v>1.41</v>
      </c>
      <c r="J1146" s="7">
        <f t="shared" si="121"/>
        <v>0</v>
      </c>
      <c r="K1146" s="7">
        <f>IF(D1146&lt;G1146,1,0)</f>
        <v>0</v>
      </c>
      <c r="L1146" t="str">
        <f t="shared" si="122"/>
        <v>NÃO PASSO</v>
      </c>
      <c r="M1146">
        <f t="shared" si="123"/>
        <v>0</v>
      </c>
      <c r="N1146" s="8">
        <f t="shared" si="125"/>
        <v>38</v>
      </c>
    </row>
    <row r="1147" spans="1:14" x14ac:dyDescent="0.3">
      <c r="A1147" s="6">
        <v>1.44</v>
      </c>
      <c r="B1147" s="6">
        <v>0.24</v>
      </c>
      <c r="C1147" s="6">
        <v>0.11</v>
      </c>
      <c r="D1147" s="3">
        <f t="shared" si="126"/>
        <v>1.3660000000000001</v>
      </c>
      <c r="E1147" s="2">
        <f>MAX(D1097:D1147)</f>
        <v>1.41</v>
      </c>
      <c r="F1147" s="2">
        <f>MIN(D1097:D1147)</f>
        <v>0.71800000000000008</v>
      </c>
      <c r="G1147" s="4">
        <f t="shared" si="127"/>
        <v>1.0640000000000001</v>
      </c>
      <c r="H1147" s="5">
        <f t="shared" si="124"/>
        <v>1.41</v>
      </c>
      <c r="I1147" s="5">
        <f>IF(D1147&gt;1.04,D1147,I1146)</f>
        <v>1.3660000000000001</v>
      </c>
      <c r="J1147" s="7">
        <f t="shared" si="121"/>
        <v>1</v>
      </c>
      <c r="K1147" s="7">
        <f>IF(D1147&lt;G1147,1,0)</f>
        <v>0</v>
      </c>
      <c r="L1147" t="str">
        <f t="shared" si="122"/>
        <v>NÃO PASSO</v>
      </c>
      <c r="M1147">
        <f t="shared" si="123"/>
        <v>0</v>
      </c>
      <c r="N1147" s="8">
        <f t="shared" si="125"/>
        <v>38</v>
      </c>
    </row>
    <row r="1148" spans="1:14" x14ac:dyDescent="0.3">
      <c r="A1148" s="6">
        <v>1.29</v>
      </c>
      <c r="B1148" s="6">
        <v>0.18</v>
      </c>
      <c r="C1148" s="6">
        <v>-0.03</v>
      </c>
      <c r="D1148" s="3">
        <f t="shared" si="126"/>
        <v>1.236</v>
      </c>
      <c r="E1148" s="2">
        <f>MAX(D1098:D1148)</f>
        <v>1.41</v>
      </c>
      <c r="F1148" s="2">
        <f>MIN(D1098:D1148)</f>
        <v>0.71800000000000008</v>
      </c>
      <c r="G1148" s="4">
        <f t="shared" si="127"/>
        <v>1.0640000000000001</v>
      </c>
      <c r="H1148" s="5">
        <f t="shared" si="124"/>
        <v>1.3660000000000001</v>
      </c>
      <c r="I1148" s="5">
        <f>IF(D1148&gt;1.04,D1148,I1147)</f>
        <v>1.236</v>
      </c>
      <c r="J1148" s="7">
        <f t="shared" si="121"/>
        <v>1</v>
      </c>
      <c r="K1148" s="7">
        <f>IF(D1148&lt;G1148,1,0)</f>
        <v>0</v>
      </c>
      <c r="L1148" t="str">
        <f t="shared" si="122"/>
        <v>NÃO PASSO</v>
      </c>
      <c r="M1148">
        <f t="shared" si="123"/>
        <v>0</v>
      </c>
      <c r="N1148" s="8">
        <f t="shared" si="125"/>
        <v>38</v>
      </c>
    </row>
    <row r="1149" spans="1:14" x14ac:dyDescent="0.3">
      <c r="A1149" s="6">
        <v>1.08</v>
      </c>
      <c r="B1149" s="6">
        <v>0.17</v>
      </c>
      <c r="C1149" s="6">
        <v>-0.21</v>
      </c>
      <c r="D1149" s="3">
        <f t="shared" si="126"/>
        <v>1.0620000000000001</v>
      </c>
      <c r="E1149" s="2">
        <f>MAX(D1099:D1149)</f>
        <v>1.41</v>
      </c>
      <c r="F1149" s="2">
        <f>MIN(D1099:D1149)</f>
        <v>0.71800000000000008</v>
      </c>
      <c r="G1149" s="4">
        <f t="shared" si="127"/>
        <v>1.0640000000000001</v>
      </c>
      <c r="H1149" s="5">
        <f t="shared" si="124"/>
        <v>1.236</v>
      </c>
      <c r="I1149" s="5">
        <f>IF(D1149&gt;1.04,D1149,I1148)</f>
        <v>1.0620000000000001</v>
      </c>
      <c r="J1149" s="7">
        <f t="shared" si="121"/>
        <v>1</v>
      </c>
      <c r="K1149" s="7">
        <f>IF(D1149&lt;G1149,1,0)</f>
        <v>1</v>
      </c>
      <c r="L1149" t="str">
        <f t="shared" si="122"/>
        <v>PASSO</v>
      </c>
      <c r="M1149">
        <f t="shared" si="123"/>
        <v>1</v>
      </c>
      <c r="N1149" s="8">
        <f t="shared" si="125"/>
        <v>39</v>
      </c>
    </row>
    <row r="1150" spans="1:14" x14ac:dyDescent="0.3">
      <c r="A1150" s="6">
        <v>0.81</v>
      </c>
      <c r="B1150" s="6">
        <v>0.25</v>
      </c>
      <c r="C1150" s="6">
        <v>-0.26</v>
      </c>
      <c r="D1150" s="3">
        <f t="shared" si="126"/>
        <v>0.94600000000000006</v>
      </c>
      <c r="E1150" s="2">
        <f>MAX(D1100:D1150)</f>
        <v>1.41</v>
      </c>
      <c r="F1150" s="2">
        <f>MIN(D1100:D1150)</f>
        <v>0.71800000000000008</v>
      </c>
      <c r="G1150" s="4">
        <f t="shared" si="127"/>
        <v>1.0640000000000001</v>
      </c>
      <c r="H1150" s="5">
        <f t="shared" si="124"/>
        <v>1.0620000000000001</v>
      </c>
      <c r="I1150" s="5">
        <f>IF(D1150&gt;1.04,D1150,I1149)</f>
        <v>1.0620000000000001</v>
      </c>
      <c r="J1150" s="7">
        <f t="shared" si="121"/>
        <v>0</v>
      </c>
      <c r="K1150" s="7">
        <f>IF(D1150&lt;G1150,1,0)</f>
        <v>1</v>
      </c>
      <c r="L1150" t="str">
        <f t="shared" si="122"/>
        <v>NÃO PASSO</v>
      </c>
      <c r="M1150">
        <f t="shared" si="123"/>
        <v>0</v>
      </c>
      <c r="N1150" s="8">
        <f t="shared" si="125"/>
        <v>39</v>
      </c>
    </row>
    <row r="1151" spans="1:14" x14ac:dyDescent="0.3">
      <c r="A1151" s="6">
        <v>0.69</v>
      </c>
      <c r="B1151" s="6">
        <v>0.35</v>
      </c>
      <c r="C1151" s="6">
        <v>-0.16</v>
      </c>
      <c r="D1151" s="3">
        <f t="shared" si="126"/>
        <v>0.90600000000000003</v>
      </c>
      <c r="E1151" s="2">
        <f>MAX(D1101:D1151)</f>
        <v>1.41</v>
      </c>
      <c r="F1151" s="2">
        <f>MIN(D1101:D1151)</f>
        <v>0.71800000000000008</v>
      </c>
      <c r="G1151" s="4">
        <f t="shared" si="127"/>
        <v>1.0640000000000001</v>
      </c>
      <c r="H1151" s="5">
        <f t="shared" si="124"/>
        <v>1.0620000000000001</v>
      </c>
      <c r="I1151" s="5">
        <f>IF(D1151&gt;1.04,D1151,I1150)</f>
        <v>1.0620000000000001</v>
      </c>
      <c r="J1151" s="7">
        <f t="shared" si="121"/>
        <v>0</v>
      </c>
      <c r="K1151" s="7">
        <f>IF(D1151&lt;G1151,1,0)</f>
        <v>1</v>
      </c>
      <c r="L1151" t="str">
        <f t="shared" si="122"/>
        <v>NÃO PASSO</v>
      </c>
      <c r="M1151">
        <f t="shared" si="123"/>
        <v>0</v>
      </c>
      <c r="N1151" s="8">
        <f t="shared" si="125"/>
        <v>39</v>
      </c>
    </row>
    <row r="1152" spans="1:14" x14ac:dyDescent="0.3">
      <c r="A1152" s="6">
        <v>0.86</v>
      </c>
      <c r="B1152" s="6">
        <v>0.33</v>
      </c>
      <c r="C1152" s="6">
        <v>-0.02</v>
      </c>
      <c r="D1152" s="3">
        <f t="shared" si="126"/>
        <v>0.94000000000000006</v>
      </c>
      <c r="E1152" s="2">
        <f>MAX(D1102:D1152)</f>
        <v>1.41</v>
      </c>
      <c r="F1152" s="2">
        <f>MIN(D1102:D1152)</f>
        <v>0.71800000000000008</v>
      </c>
      <c r="G1152" s="4">
        <f t="shared" si="127"/>
        <v>1.0640000000000001</v>
      </c>
      <c r="H1152" s="5">
        <f t="shared" si="124"/>
        <v>1.0620000000000001</v>
      </c>
      <c r="I1152" s="5">
        <f>IF(D1152&gt;1.04,D1152,I1151)</f>
        <v>1.0620000000000001</v>
      </c>
      <c r="J1152" s="7">
        <f t="shared" si="121"/>
        <v>0</v>
      </c>
      <c r="K1152" s="7">
        <f>IF(D1152&lt;G1152,1,0)</f>
        <v>1</v>
      </c>
      <c r="L1152" t="str">
        <f t="shared" si="122"/>
        <v>NÃO PASSO</v>
      </c>
      <c r="M1152">
        <f t="shared" si="123"/>
        <v>0</v>
      </c>
      <c r="N1152" s="8">
        <f t="shared" si="125"/>
        <v>39</v>
      </c>
    </row>
    <row r="1153" spans="1:14" x14ac:dyDescent="0.3">
      <c r="A1153" s="6">
        <v>1.0900000000000001</v>
      </c>
      <c r="B1153" s="6">
        <v>0.18</v>
      </c>
      <c r="C1153" s="6">
        <v>0.04</v>
      </c>
      <c r="D1153" s="3">
        <f t="shared" si="126"/>
        <v>1.0139999999999998</v>
      </c>
      <c r="E1153" s="2">
        <f>MAX(D1103:D1153)</f>
        <v>1.41</v>
      </c>
      <c r="F1153" s="2">
        <f>MIN(D1103:D1153)</f>
        <v>0.71800000000000008</v>
      </c>
      <c r="G1153" s="4">
        <f t="shared" si="127"/>
        <v>1.0640000000000001</v>
      </c>
      <c r="H1153" s="5">
        <f t="shared" si="124"/>
        <v>1.0620000000000001</v>
      </c>
      <c r="I1153" s="5">
        <f>IF(D1153&gt;1.04,D1153,I1152)</f>
        <v>1.0620000000000001</v>
      </c>
      <c r="J1153" s="7">
        <f t="shared" si="121"/>
        <v>0</v>
      </c>
      <c r="K1153" s="7">
        <f>IF(D1153&lt;G1153,1,0)</f>
        <v>1</v>
      </c>
      <c r="L1153" t="str">
        <f t="shared" si="122"/>
        <v>NÃO PASSO</v>
      </c>
      <c r="M1153">
        <f t="shared" si="123"/>
        <v>0</v>
      </c>
      <c r="N1153" s="8">
        <f t="shared" si="125"/>
        <v>39</v>
      </c>
    </row>
    <row r="1154" spans="1:14" x14ac:dyDescent="0.3">
      <c r="A1154" s="6">
        <v>1.25</v>
      </c>
      <c r="B1154" s="6">
        <v>0.06</v>
      </c>
      <c r="C1154" s="6">
        <v>0.04</v>
      </c>
      <c r="D1154" s="3">
        <f t="shared" si="126"/>
        <v>1.0779999999999998</v>
      </c>
      <c r="E1154" s="2">
        <f>MAX(D1104:D1154)</f>
        <v>1.41</v>
      </c>
      <c r="F1154" s="2">
        <f>MIN(D1104:D1154)</f>
        <v>0.71800000000000008</v>
      </c>
      <c r="G1154" s="4">
        <f t="shared" si="127"/>
        <v>1.0640000000000001</v>
      </c>
      <c r="H1154" s="5">
        <f t="shared" si="124"/>
        <v>1.0620000000000001</v>
      </c>
      <c r="I1154" s="5">
        <f>IF(D1154&gt;1.04,D1154,I1153)</f>
        <v>1.0779999999999998</v>
      </c>
      <c r="J1154" s="7">
        <f t="shared" si="121"/>
        <v>0</v>
      </c>
      <c r="K1154" s="7">
        <f>IF(D1154&lt;G1154,1,0)</f>
        <v>0</v>
      </c>
      <c r="L1154" t="str">
        <f t="shared" si="122"/>
        <v>NÃO PASSO</v>
      </c>
      <c r="M1154">
        <f t="shared" si="123"/>
        <v>0</v>
      </c>
      <c r="N1154" s="8">
        <f t="shared" si="125"/>
        <v>39</v>
      </c>
    </row>
    <row r="1155" spans="1:14" x14ac:dyDescent="0.3">
      <c r="A1155" s="6">
        <v>1.18</v>
      </c>
      <c r="B1155" s="6">
        <v>0.02</v>
      </c>
      <c r="C1155" s="6">
        <v>-0.02</v>
      </c>
      <c r="D1155" s="3">
        <f t="shared" si="126"/>
        <v>1.0779999999999998</v>
      </c>
      <c r="E1155" s="2">
        <f>MAX(D1105:D1155)</f>
        <v>1.41</v>
      </c>
      <c r="F1155" s="2">
        <f>MIN(D1105:D1155)</f>
        <v>0.71800000000000008</v>
      </c>
      <c r="G1155" s="4">
        <f t="shared" si="127"/>
        <v>1.0640000000000001</v>
      </c>
      <c r="H1155" s="5">
        <f t="shared" si="124"/>
        <v>1.0779999999999998</v>
      </c>
      <c r="I1155" s="5">
        <f>IF(D1155&gt;1.04,D1155,I1154)</f>
        <v>1.0779999999999998</v>
      </c>
      <c r="J1155" s="7">
        <f t="shared" ref="J1155:J1218" si="128">IF(I1155&lt;H1155,1,0)</f>
        <v>0</v>
      </c>
      <c r="K1155" s="7">
        <f>IF(D1155&lt;G1155,1,0)</f>
        <v>0</v>
      </c>
      <c r="L1155" t="str">
        <f t="shared" ref="L1155:L1218" si="129">IF(AND((J1155=1),(K1155=1)),"PASSO","NÃO PASSO")</f>
        <v>NÃO PASSO</v>
      </c>
      <c r="M1155">
        <f t="shared" ref="M1155:M1218" si="130">IF(AND((J1155=1),(K1155=1)),1,0)</f>
        <v>0</v>
      </c>
      <c r="N1155" s="8">
        <f t="shared" si="125"/>
        <v>39</v>
      </c>
    </row>
    <row r="1156" spans="1:14" x14ac:dyDescent="0.3">
      <c r="A1156" s="6">
        <v>1.01</v>
      </c>
      <c r="B1156" s="6">
        <v>0.05</v>
      </c>
      <c r="C1156" s="6">
        <v>0.03</v>
      </c>
      <c r="D1156" s="3">
        <f t="shared" si="126"/>
        <v>1.014</v>
      </c>
      <c r="E1156" s="2">
        <f>MAX(D1106:D1156)</f>
        <v>1.41</v>
      </c>
      <c r="F1156" s="2">
        <f>MIN(D1106:D1156)</f>
        <v>0.73399999999999999</v>
      </c>
      <c r="G1156" s="4">
        <f t="shared" si="127"/>
        <v>1.0720000000000001</v>
      </c>
      <c r="H1156" s="5">
        <f t="shared" ref="H1156:H1219" si="131">IF(I1156&lt;&gt;0,I1155,H1155)</f>
        <v>1.0779999999999998</v>
      </c>
      <c r="I1156" s="5">
        <f>IF(D1156&gt;1.04,D1156,I1155)</f>
        <v>1.0779999999999998</v>
      </c>
      <c r="J1156" s="7">
        <f t="shared" si="128"/>
        <v>0</v>
      </c>
      <c r="K1156" s="7">
        <f>IF(D1156&lt;G1156,1,0)</f>
        <v>1</v>
      </c>
      <c r="L1156" t="str">
        <f t="shared" si="129"/>
        <v>NÃO PASSO</v>
      </c>
      <c r="M1156">
        <f t="shared" si="130"/>
        <v>0</v>
      </c>
      <c r="N1156" s="8">
        <f t="shared" ref="N1156:N1219" si="132">N1155+M1156</f>
        <v>39</v>
      </c>
    </row>
    <row r="1157" spans="1:14" x14ac:dyDescent="0.3">
      <c r="A1157" s="6">
        <v>0.86</v>
      </c>
      <c r="B1157" s="6">
        <v>0.1</v>
      </c>
      <c r="C1157" s="6">
        <v>0.06</v>
      </c>
      <c r="D1157" s="3">
        <f t="shared" ref="D1157:D1220" si="133">AVERAGE(A1155:A1159)</f>
        <v>0.90599999999999992</v>
      </c>
      <c r="E1157" s="2">
        <f>MAX(D1107:D1157)</f>
        <v>1.41</v>
      </c>
      <c r="F1157" s="2">
        <f>MIN(D1107:D1157)</f>
        <v>0.73399999999999999</v>
      </c>
      <c r="G1157" s="4">
        <f t="shared" si="127"/>
        <v>1.0720000000000001</v>
      </c>
      <c r="H1157" s="5">
        <f t="shared" si="131"/>
        <v>1.0779999999999998</v>
      </c>
      <c r="I1157" s="5">
        <f>IF(D1157&gt;1.04,D1157,I1156)</f>
        <v>1.0779999999999998</v>
      </c>
      <c r="J1157" s="7">
        <f t="shared" si="128"/>
        <v>0</v>
      </c>
      <c r="K1157" s="7">
        <f>IF(D1157&lt;G1157,1,0)</f>
        <v>1</v>
      </c>
      <c r="L1157" t="str">
        <f t="shared" si="129"/>
        <v>NÃO PASSO</v>
      </c>
      <c r="M1157">
        <f t="shared" si="130"/>
        <v>0</v>
      </c>
      <c r="N1157" s="8">
        <f t="shared" si="132"/>
        <v>39</v>
      </c>
    </row>
    <row r="1158" spans="1:14" x14ac:dyDescent="0.3">
      <c r="A1158" s="6">
        <v>0.77</v>
      </c>
      <c r="B1158" s="6">
        <v>0.17</v>
      </c>
      <c r="C1158" s="6">
        <v>0.04</v>
      </c>
      <c r="D1158" s="3">
        <f t="shared" si="133"/>
        <v>0.80800000000000005</v>
      </c>
      <c r="E1158" s="2">
        <f>MAX(D1108:D1158)</f>
        <v>1.41</v>
      </c>
      <c r="F1158" s="2">
        <f>MIN(D1108:D1158)</f>
        <v>0.73399999999999999</v>
      </c>
      <c r="G1158" s="4">
        <f t="shared" si="127"/>
        <v>1.0720000000000001</v>
      </c>
      <c r="H1158" s="5">
        <f t="shared" si="131"/>
        <v>1.0779999999999998</v>
      </c>
      <c r="I1158" s="5">
        <f>IF(D1158&gt;1.04,D1158,I1157)</f>
        <v>1.0779999999999998</v>
      </c>
      <c r="J1158" s="7">
        <f t="shared" si="128"/>
        <v>0</v>
      </c>
      <c r="K1158" s="7">
        <f>IF(D1158&lt;G1158,1,0)</f>
        <v>1</v>
      </c>
      <c r="L1158" t="str">
        <f t="shared" si="129"/>
        <v>NÃO PASSO</v>
      </c>
      <c r="M1158">
        <f t="shared" si="130"/>
        <v>0</v>
      </c>
      <c r="N1158" s="8">
        <f t="shared" si="132"/>
        <v>39</v>
      </c>
    </row>
    <row r="1159" spans="1:14" x14ac:dyDescent="0.3">
      <c r="A1159" s="6">
        <v>0.71</v>
      </c>
      <c r="B1159" s="6">
        <v>0.15</v>
      </c>
      <c r="C1159" s="6">
        <v>0.08</v>
      </c>
      <c r="D1159" s="3">
        <f t="shared" si="133"/>
        <v>0.74199999999999999</v>
      </c>
      <c r="E1159" s="2">
        <f>MAX(D1109:D1159)</f>
        <v>1.41</v>
      </c>
      <c r="F1159" s="2">
        <f>MIN(D1109:D1159)</f>
        <v>0.73399999999999999</v>
      </c>
      <c r="G1159" s="4">
        <f t="shared" si="127"/>
        <v>1.0720000000000001</v>
      </c>
      <c r="H1159" s="5">
        <f t="shared" si="131"/>
        <v>1.0779999999999998</v>
      </c>
      <c r="I1159" s="5">
        <f>IF(D1159&gt;1.04,D1159,I1158)</f>
        <v>1.0779999999999998</v>
      </c>
      <c r="J1159" s="7">
        <f t="shared" si="128"/>
        <v>0</v>
      </c>
      <c r="K1159" s="7">
        <f>IF(D1159&lt;G1159,1,0)</f>
        <v>1</v>
      </c>
      <c r="L1159" t="str">
        <f t="shared" si="129"/>
        <v>NÃO PASSO</v>
      </c>
      <c r="M1159">
        <f t="shared" si="130"/>
        <v>0</v>
      </c>
      <c r="N1159" s="8">
        <f t="shared" si="132"/>
        <v>39</v>
      </c>
    </row>
    <row r="1160" spans="1:14" x14ac:dyDescent="0.3">
      <c r="A1160" s="6">
        <v>0.69</v>
      </c>
      <c r="B1160" s="6">
        <v>0.13</v>
      </c>
      <c r="C1160" s="6">
        <v>0.04</v>
      </c>
      <c r="D1160" s="3">
        <f t="shared" si="133"/>
        <v>0.71599999999999997</v>
      </c>
      <c r="E1160" s="2">
        <f>MAX(D1110:D1160)</f>
        <v>1.41</v>
      </c>
      <c r="F1160" s="2">
        <f>MIN(D1110:D1160)</f>
        <v>0.71599999999999997</v>
      </c>
      <c r="G1160" s="4">
        <f t="shared" si="127"/>
        <v>1.0629999999999999</v>
      </c>
      <c r="H1160" s="5">
        <f t="shared" si="131"/>
        <v>1.0779999999999998</v>
      </c>
      <c r="I1160" s="5">
        <f>IF(D1160&gt;1.04,D1160,I1159)</f>
        <v>1.0779999999999998</v>
      </c>
      <c r="J1160" s="7">
        <f t="shared" si="128"/>
        <v>0</v>
      </c>
      <c r="K1160" s="7">
        <f>IF(D1160&lt;G1160,1,0)</f>
        <v>1</v>
      </c>
      <c r="L1160" t="str">
        <f t="shared" si="129"/>
        <v>NÃO PASSO</v>
      </c>
      <c r="M1160">
        <f t="shared" si="130"/>
        <v>0</v>
      </c>
      <c r="N1160" s="8">
        <f t="shared" si="132"/>
        <v>39</v>
      </c>
    </row>
    <row r="1161" spans="1:14" x14ac:dyDescent="0.3">
      <c r="A1161" s="6">
        <v>0.68</v>
      </c>
      <c r="B1161" s="6">
        <v>0.12</v>
      </c>
      <c r="C1161" s="6">
        <v>0</v>
      </c>
      <c r="D1161" s="3">
        <f t="shared" si="133"/>
        <v>0.73</v>
      </c>
      <c r="E1161" s="2">
        <f>MAX(D1111:D1161)</f>
        <v>1.41</v>
      </c>
      <c r="F1161" s="2">
        <f>MIN(D1111:D1161)</f>
        <v>0.71599999999999997</v>
      </c>
      <c r="G1161" s="4">
        <f t="shared" si="127"/>
        <v>1.0629999999999999</v>
      </c>
      <c r="H1161" s="5">
        <f t="shared" si="131"/>
        <v>1.0779999999999998</v>
      </c>
      <c r="I1161" s="5">
        <f>IF(D1161&gt;1.04,D1161,I1160)</f>
        <v>1.0779999999999998</v>
      </c>
      <c r="J1161" s="7">
        <f t="shared" si="128"/>
        <v>0</v>
      </c>
      <c r="K1161" s="7">
        <f>IF(D1161&lt;G1161,1,0)</f>
        <v>1</v>
      </c>
      <c r="L1161" t="str">
        <f t="shared" si="129"/>
        <v>NÃO PASSO</v>
      </c>
      <c r="M1161">
        <f t="shared" si="130"/>
        <v>0</v>
      </c>
      <c r="N1161" s="8">
        <f t="shared" si="132"/>
        <v>39</v>
      </c>
    </row>
    <row r="1162" spans="1:14" x14ac:dyDescent="0.3">
      <c r="A1162" s="6">
        <v>0.73</v>
      </c>
      <c r="B1162" s="6">
        <v>0.11</v>
      </c>
      <c r="C1162" s="6">
        <v>0.04</v>
      </c>
      <c r="D1162" s="3">
        <f t="shared" si="133"/>
        <v>0.76600000000000001</v>
      </c>
      <c r="E1162" s="2">
        <f>MAX(D1112:D1162)</f>
        <v>1.41</v>
      </c>
      <c r="F1162" s="2">
        <f>MIN(D1112:D1162)</f>
        <v>0.71599999999999997</v>
      </c>
      <c r="G1162" s="4">
        <f t="shared" si="127"/>
        <v>1.0629999999999999</v>
      </c>
      <c r="H1162" s="5">
        <f t="shared" si="131"/>
        <v>1.0779999999999998</v>
      </c>
      <c r="I1162" s="5">
        <f>IF(D1162&gt;1.04,D1162,I1161)</f>
        <v>1.0779999999999998</v>
      </c>
      <c r="J1162" s="7">
        <f t="shared" si="128"/>
        <v>0</v>
      </c>
      <c r="K1162" s="7">
        <f>IF(D1162&lt;G1162,1,0)</f>
        <v>1</v>
      </c>
      <c r="L1162" t="str">
        <f t="shared" si="129"/>
        <v>NÃO PASSO</v>
      </c>
      <c r="M1162">
        <f t="shared" si="130"/>
        <v>0</v>
      </c>
      <c r="N1162" s="8">
        <f t="shared" si="132"/>
        <v>39</v>
      </c>
    </row>
    <row r="1163" spans="1:14" x14ac:dyDescent="0.3">
      <c r="A1163" s="6">
        <v>0.84</v>
      </c>
      <c r="B1163" s="6">
        <v>0.12</v>
      </c>
      <c r="C1163" s="6">
        <v>0.09</v>
      </c>
      <c r="D1163" s="3">
        <f t="shared" si="133"/>
        <v>0.80600000000000005</v>
      </c>
      <c r="E1163" s="2">
        <f>MAX(D1113:D1163)</f>
        <v>1.41</v>
      </c>
      <c r="F1163" s="2">
        <f>MIN(D1113:D1163)</f>
        <v>0.71599999999999997</v>
      </c>
      <c r="G1163" s="4">
        <f t="shared" si="127"/>
        <v>1.0629999999999999</v>
      </c>
      <c r="H1163" s="5">
        <f t="shared" si="131"/>
        <v>1.0779999999999998</v>
      </c>
      <c r="I1163" s="5">
        <f>IF(D1163&gt;1.04,D1163,I1162)</f>
        <v>1.0779999999999998</v>
      </c>
      <c r="J1163" s="7">
        <f t="shared" si="128"/>
        <v>0</v>
      </c>
      <c r="K1163" s="7">
        <f>IF(D1163&lt;G1163,1,0)</f>
        <v>1</v>
      </c>
      <c r="L1163" t="str">
        <f t="shared" si="129"/>
        <v>NÃO PASSO</v>
      </c>
      <c r="M1163">
        <f t="shared" si="130"/>
        <v>0</v>
      </c>
      <c r="N1163" s="8">
        <f t="shared" si="132"/>
        <v>39</v>
      </c>
    </row>
    <row r="1164" spans="1:14" x14ac:dyDescent="0.3">
      <c r="A1164" s="6">
        <v>0.89</v>
      </c>
      <c r="B1164" s="6">
        <v>0.1</v>
      </c>
      <c r="C1164" s="6">
        <v>0.12</v>
      </c>
      <c r="D1164" s="3">
        <f t="shared" si="133"/>
        <v>0.85199999999999998</v>
      </c>
      <c r="E1164" s="2">
        <f>MAX(D1114:D1164)</f>
        <v>1.41</v>
      </c>
      <c r="F1164" s="2">
        <f>MIN(D1114:D1164)</f>
        <v>0.71599999999999997</v>
      </c>
      <c r="G1164" s="4">
        <f t="shared" si="127"/>
        <v>1.0629999999999999</v>
      </c>
      <c r="H1164" s="5">
        <f t="shared" si="131"/>
        <v>1.0779999999999998</v>
      </c>
      <c r="I1164" s="5">
        <f>IF(D1164&gt;1.04,D1164,I1163)</f>
        <v>1.0779999999999998</v>
      </c>
      <c r="J1164" s="7">
        <f t="shared" si="128"/>
        <v>0</v>
      </c>
      <c r="K1164" s="7">
        <f>IF(D1164&lt;G1164,1,0)</f>
        <v>1</v>
      </c>
      <c r="L1164" t="str">
        <f t="shared" si="129"/>
        <v>NÃO PASSO</v>
      </c>
      <c r="M1164">
        <f t="shared" si="130"/>
        <v>0</v>
      </c>
      <c r="N1164" s="8">
        <f t="shared" si="132"/>
        <v>39</v>
      </c>
    </row>
    <row r="1165" spans="1:14" x14ac:dyDescent="0.3">
      <c r="A1165" s="6">
        <v>0.89</v>
      </c>
      <c r="B1165" s="6">
        <v>0.09</v>
      </c>
      <c r="C1165" s="6">
        <v>0.17</v>
      </c>
      <c r="D1165" s="3">
        <f t="shared" si="133"/>
        <v>0.90199999999999991</v>
      </c>
      <c r="E1165" s="2">
        <f>MAX(D1115:D1165)</f>
        <v>1.41</v>
      </c>
      <c r="F1165" s="2">
        <f>MIN(D1115:D1165)</f>
        <v>0.71599999999999997</v>
      </c>
      <c r="G1165" s="4">
        <f t="shared" si="127"/>
        <v>1.0629999999999999</v>
      </c>
      <c r="H1165" s="5">
        <f t="shared" si="131"/>
        <v>1.0779999999999998</v>
      </c>
      <c r="I1165" s="5">
        <f>IF(D1165&gt;1.04,D1165,I1164)</f>
        <v>1.0779999999999998</v>
      </c>
      <c r="J1165" s="7">
        <f t="shared" si="128"/>
        <v>0</v>
      </c>
      <c r="K1165" s="7">
        <f>IF(D1165&lt;G1165,1,0)</f>
        <v>1</v>
      </c>
      <c r="L1165" t="str">
        <f t="shared" si="129"/>
        <v>NÃO PASSO</v>
      </c>
      <c r="M1165">
        <f t="shared" si="130"/>
        <v>0</v>
      </c>
      <c r="N1165" s="8">
        <f t="shared" si="132"/>
        <v>39</v>
      </c>
    </row>
    <row r="1166" spans="1:14" x14ac:dyDescent="0.3">
      <c r="A1166" s="6">
        <v>0.91</v>
      </c>
      <c r="B1166" s="6">
        <v>0.08</v>
      </c>
      <c r="C1166" s="6">
        <v>0.18</v>
      </c>
      <c r="D1166" s="3">
        <f t="shared" si="133"/>
        <v>0.93799999999999994</v>
      </c>
      <c r="E1166" s="2">
        <f>MAX(D1116:D1166)</f>
        <v>1.41</v>
      </c>
      <c r="F1166" s="2">
        <f>MIN(D1116:D1166)</f>
        <v>0.71599999999999997</v>
      </c>
      <c r="G1166" s="4">
        <f t="shared" si="127"/>
        <v>1.0629999999999999</v>
      </c>
      <c r="H1166" s="5">
        <f t="shared" si="131"/>
        <v>1.0779999999999998</v>
      </c>
      <c r="I1166" s="5">
        <f>IF(D1166&gt;1.04,D1166,I1165)</f>
        <v>1.0779999999999998</v>
      </c>
      <c r="J1166" s="7">
        <f t="shared" si="128"/>
        <v>0</v>
      </c>
      <c r="K1166" s="7">
        <f>IF(D1166&lt;G1166,1,0)</f>
        <v>1</v>
      </c>
      <c r="L1166" t="str">
        <f t="shared" si="129"/>
        <v>NÃO PASSO</v>
      </c>
      <c r="M1166">
        <f t="shared" si="130"/>
        <v>0</v>
      </c>
      <c r="N1166" s="8">
        <f t="shared" si="132"/>
        <v>39</v>
      </c>
    </row>
    <row r="1167" spans="1:14" x14ac:dyDescent="0.3">
      <c r="A1167" s="6">
        <v>0.98</v>
      </c>
      <c r="B1167" s="6">
        <v>0.06</v>
      </c>
      <c r="C1167" s="6">
        <v>0.15</v>
      </c>
      <c r="D1167" s="3">
        <f t="shared" si="133"/>
        <v>0.97800000000000009</v>
      </c>
      <c r="E1167" s="2">
        <f>MAX(D1117:D1167)</f>
        <v>1.41</v>
      </c>
      <c r="F1167" s="2">
        <f>MIN(D1117:D1167)</f>
        <v>0.71599999999999997</v>
      </c>
      <c r="G1167" s="4">
        <f t="shared" si="127"/>
        <v>1.0629999999999999</v>
      </c>
      <c r="H1167" s="5">
        <f t="shared" si="131"/>
        <v>1.0779999999999998</v>
      </c>
      <c r="I1167" s="5">
        <f>IF(D1167&gt;1.04,D1167,I1166)</f>
        <v>1.0779999999999998</v>
      </c>
      <c r="J1167" s="7">
        <f t="shared" si="128"/>
        <v>0</v>
      </c>
      <c r="K1167" s="7">
        <f>IF(D1167&lt;G1167,1,0)</f>
        <v>1</v>
      </c>
      <c r="L1167" t="str">
        <f t="shared" si="129"/>
        <v>NÃO PASSO</v>
      </c>
      <c r="M1167">
        <f t="shared" si="130"/>
        <v>0</v>
      </c>
      <c r="N1167" s="8">
        <f t="shared" si="132"/>
        <v>39</v>
      </c>
    </row>
    <row r="1168" spans="1:14" x14ac:dyDescent="0.3">
      <c r="A1168" s="6">
        <v>1.02</v>
      </c>
      <c r="B1168" s="6">
        <v>0.11</v>
      </c>
      <c r="C1168" s="6">
        <v>0.11</v>
      </c>
      <c r="D1168" s="3">
        <f t="shared" si="133"/>
        <v>1.036</v>
      </c>
      <c r="E1168" s="2">
        <f>MAX(D1118:D1168)</f>
        <v>1.41</v>
      </c>
      <c r="F1168" s="2">
        <f>MIN(D1118:D1168)</f>
        <v>0.71599999999999997</v>
      </c>
      <c r="G1168" s="4">
        <f t="shared" si="127"/>
        <v>1.0629999999999999</v>
      </c>
      <c r="H1168" s="5">
        <f t="shared" si="131"/>
        <v>1.0779999999999998</v>
      </c>
      <c r="I1168" s="5">
        <f>IF(D1168&gt;1.04,D1168,I1167)</f>
        <v>1.0779999999999998</v>
      </c>
      <c r="J1168" s="7">
        <f t="shared" si="128"/>
        <v>0</v>
      </c>
      <c r="K1168" s="7">
        <f>IF(D1168&lt;G1168,1,0)</f>
        <v>1</v>
      </c>
      <c r="L1168" t="str">
        <f t="shared" si="129"/>
        <v>NÃO PASSO</v>
      </c>
      <c r="M1168">
        <f t="shared" si="130"/>
        <v>0</v>
      </c>
      <c r="N1168" s="8">
        <f t="shared" si="132"/>
        <v>39</v>
      </c>
    </row>
    <row r="1169" spans="1:14" x14ac:dyDescent="0.3">
      <c r="A1169" s="6">
        <v>1.0900000000000001</v>
      </c>
      <c r="B1169" s="6">
        <v>0.16</v>
      </c>
      <c r="C1169" s="6">
        <v>7.0000000000000007E-2</v>
      </c>
      <c r="D1169" s="3">
        <f t="shared" si="133"/>
        <v>1.1099999999999999</v>
      </c>
      <c r="E1169" s="2">
        <f>MAX(D1119:D1169)</f>
        <v>1.41</v>
      </c>
      <c r="F1169" s="2">
        <f>MIN(D1119:D1169)</f>
        <v>0.71599999999999997</v>
      </c>
      <c r="G1169" s="4">
        <f t="shared" si="127"/>
        <v>1.0629999999999999</v>
      </c>
      <c r="H1169" s="5">
        <f t="shared" si="131"/>
        <v>1.0779999999999998</v>
      </c>
      <c r="I1169" s="5">
        <f>IF(D1169&gt;1.04,D1169,I1168)</f>
        <v>1.1099999999999999</v>
      </c>
      <c r="J1169" s="7">
        <f t="shared" si="128"/>
        <v>0</v>
      </c>
      <c r="K1169" s="7">
        <f>IF(D1169&lt;G1169,1,0)</f>
        <v>0</v>
      </c>
      <c r="L1169" t="str">
        <f t="shared" si="129"/>
        <v>NÃO PASSO</v>
      </c>
      <c r="M1169">
        <f t="shared" si="130"/>
        <v>0</v>
      </c>
      <c r="N1169" s="8">
        <f t="shared" si="132"/>
        <v>39</v>
      </c>
    </row>
    <row r="1170" spans="1:14" x14ac:dyDescent="0.3">
      <c r="A1170" s="6">
        <v>1.18</v>
      </c>
      <c r="B1170" s="6">
        <v>0.23</v>
      </c>
      <c r="C1170" s="6">
        <v>0.1</v>
      </c>
      <c r="D1170" s="3">
        <f t="shared" si="133"/>
        <v>1.198</v>
      </c>
      <c r="E1170" s="2">
        <f>MAX(D1120:D1170)</f>
        <v>1.41</v>
      </c>
      <c r="F1170" s="2">
        <f>MIN(D1120:D1170)</f>
        <v>0.71599999999999997</v>
      </c>
      <c r="G1170" s="4">
        <f t="shared" si="127"/>
        <v>1.0629999999999999</v>
      </c>
      <c r="H1170" s="5">
        <f t="shared" si="131"/>
        <v>1.1099999999999999</v>
      </c>
      <c r="I1170" s="5">
        <f>IF(D1170&gt;1.04,D1170,I1169)</f>
        <v>1.198</v>
      </c>
      <c r="J1170" s="7">
        <f t="shared" si="128"/>
        <v>0</v>
      </c>
      <c r="K1170" s="7">
        <f>IF(D1170&lt;G1170,1,0)</f>
        <v>0</v>
      </c>
      <c r="L1170" t="str">
        <f t="shared" si="129"/>
        <v>NÃO PASSO</v>
      </c>
      <c r="M1170">
        <f t="shared" si="130"/>
        <v>0</v>
      </c>
      <c r="N1170" s="8">
        <f t="shared" si="132"/>
        <v>39</v>
      </c>
    </row>
    <row r="1171" spans="1:14" x14ac:dyDescent="0.3">
      <c r="A1171" s="6">
        <v>1.28</v>
      </c>
      <c r="B1171" s="6">
        <v>0.19</v>
      </c>
      <c r="C1171" s="6">
        <v>0.22</v>
      </c>
      <c r="D1171" s="3">
        <f t="shared" si="133"/>
        <v>1.3119999999999998</v>
      </c>
      <c r="E1171" s="2">
        <f>MAX(D1121:D1171)</f>
        <v>1.41</v>
      </c>
      <c r="F1171" s="2">
        <f>MIN(D1121:D1171)</f>
        <v>0.71599999999999997</v>
      </c>
      <c r="G1171" s="4">
        <f t="shared" si="127"/>
        <v>1.0629999999999999</v>
      </c>
      <c r="H1171" s="5">
        <f t="shared" si="131"/>
        <v>1.198</v>
      </c>
      <c r="I1171" s="5">
        <f>IF(D1171&gt;1.04,D1171,I1170)</f>
        <v>1.3119999999999998</v>
      </c>
      <c r="J1171" s="7">
        <f t="shared" si="128"/>
        <v>0</v>
      </c>
      <c r="K1171" s="7">
        <f>IF(D1171&lt;G1171,1,0)</f>
        <v>0</v>
      </c>
      <c r="L1171" t="str">
        <f t="shared" si="129"/>
        <v>NÃO PASSO</v>
      </c>
      <c r="M1171">
        <f t="shared" si="130"/>
        <v>0</v>
      </c>
      <c r="N1171" s="8">
        <f t="shared" si="132"/>
        <v>39</v>
      </c>
    </row>
    <row r="1172" spans="1:14" x14ac:dyDescent="0.3">
      <c r="A1172" s="6">
        <v>1.42</v>
      </c>
      <c r="B1172" s="6">
        <v>0.03</v>
      </c>
      <c r="C1172" s="6">
        <v>0.42</v>
      </c>
      <c r="D1172" s="3">
        <f t="shared" si="133"/>
        <v>1.3820000000000001</v>
      </c>
      <c r="E1172" s="2">
        <f>MAX(D1122:D1172)</f>
        <v>1.41</v>
      </c>
      <c r="F1172" s="2">
        <f>MIN(D1122:D1172)</f>
        <v>0.71599999999999997</v>
      </c>
      <c r="G1172" s="4">
        <f t="shared" si="127"/>
        <v>1.0629999999999999</v>
      </c>
      <c r="H1172" s="5">
        <f t="shared" si="131"/>
        <v>1.3119999999999998</v>
      </c>
      <c r="I1172" s="5">
        <f>IF(D1172&gt;1.04,D1172,I1171)</f>
        <v>1.3820000000000001</v>
      </c>
      <c r="J1172" s="7">
        <f t="shared" si="128"/>
        <v>0</v>
      </c>
      <c r="K1172" s="7">
        <f>IF(D1172&lt;G1172,1,0)</f>
        <v>0</v>
      </c>
      <c r="L1172" t="str">
        <f t="shared" si="129"/>
        <v>NÃO PASSO</v>
      </c>
      <c r="M1172">
        <f t="shared" si="130"/>
        <v>0</v>
      </c>
      <c r="N1172" s="8">
        <f t="shared" si="132"/>
        <v>39</v>
      </c>
    </row>
    <row r="1173" spans="1:14" x14ac:dyDescent="0.3">
      <c r="A1173" s="6">
        <v>1.59</v>
      </c>
      <c r="B1173" s="6">
        <v>-0.09</v>
      </c>
      <c r="C1173" s="6">
        <v>0.23</v>
      </c>
      <c r="D1173" s="3">
        <f t="shared" si="133"/>
        <v>1.3880000000000001</v>
      </c>
      <c r="E1173" s="2">
        <f>MAX(D1123:D1173)</f>
        <v>1.41</v>
      </c>
      <c r="F1173" s="2">
        <f>MIN(D1123:D1173)</f>
        <v>0.71599999999999997</v>
      </c>
      <c r="G1173" s="4">
        <f t="shared" si="127"/>
        <v>1.0629999999999999</v>
      </c>
      <c r="H1173" s="5">
        <f t="shared" si="131"/>
        <v>1.3820000000000001</v>
      </c>
      <c r="I1173" s="5">
        <f>IF(D1173&gt;1.04,D1173,I1172)</f>
        <v>1.3880000000000001</v>
      </c>
      <c r="J1173" s="7">
        <f t="shared" si="128"/>
        <v>0</v>
      </c>
      <c r="K1173" s="7">
        <f>IF(D1173&lt;G1173,1,0)</f>
        <v>0</v>
      </c>
      <c r="L1173" t="str">
        <f t="shared" si="129"/>
        <v>NÃO PASSO</v>
      </c>
      <c r="M1173">
        <f t="shared" si="130"/>
        <v>0</v>
      </c>
      <c r="N1173" s="8">
        <f t="shared" si="132"/>
        <v>39</v>
      </c>
    </row>
    <row r="1174" spans="1:14" x14ac:dyDescent="0.3">
      <c r="A1174" s="6">
        <v>1.44</v>
      </c>
      <c r="B1174" s="6">
        <v>-7.0000000000000007E-2</v>
      </c>
      <c r="C1174" s="6">
        <v>-0.09</v>
      </c>
      <c r="D1174" s="3">
        <f t="shared" si="133"/>
        <v>1.3399999999999999</v>
      </c>
      <c r="E1174" s="2">
        <f>MAX(D1124:D1174)</f>
        <v>1.41</v>
      </c>
      <c r="F1174" s="2">
        <f>MIN(D1124:D1174)</f>
        <v>0.71599999999999997</v>
      </c>
      <c r="G1174" s="4">
        <f t="shared" si="127"/>
        <v>1.0629999999999999</v>
      </c>
      <c r="H1174" s="5">
        <f t="shared" si="131"/>
        <v>1.3880000000000001</v>
      </c>
      <c r="I1174" s="5">
        <f>IF(D1174&gt;1.04,D1174,I1173)</f>
        <v>1.3399999999999999</v>
      </c>
      <c r="J1174" s="7">
        <f t="shared" si="128"/>
        <v>1</v>
      </c>
      <c r="K1174" s="7">
        <f>IF(D1174&lt;G1174,1,0)</f>
        <v>0</v>
      </c>
      <c r="L1174" t="str">
        <f t="shared" si="129"/>
        <v>NÃO PASSO</v>
      </c>
      <c r="M1174">
        <f t="shared" si="130"/>
        <v>0</v>
      </c>
      <c r="N1174" s="8">
        <f t="shared" si="132"/>
        <v>39</v>
      </c>
    </row>
    <row r="1175" spans="1:14" x14ac:dyDescent="0.3">
      <c r="A1175" s="6">
        <v>1.21</v>
      </c>
      <c r="B1175" s="6">
        <v>0</v>
      </c>
      <c r="C1175" s="6">
        <v>-0.19</v>
      </c>
      <c r="D1175" s="3">
        <f t="shared" si="133"/>
        <v>1.232</v>
      </c>
      <c r="E1175" s="2">
        <f>MAX(D1125:D1175)</f>
        <v>1.41</v>
      </c>
      <c r="F1175" s="2">
        <f>MIN(D1125:D1175)</f>
        <v>0.71599999999999997</v>
      </c>
      <c r="G1175" s="4">
        <f t="shared" si="127"/>
        <v>1.0629999999999999</v>
      </c>
      <c r="H1175" s="5">
        <f t="shared" si="131"/>
        <v>1.3399999999999999</v>
      </c>
      <c r="I1175" s="5">
        <f>IF(D1175&gt;1.04,D1175,I1174)</f>
        <v>1.232</v>
      </c>
      <c r="J1175" s="7">
        <f t="shared" si="128"/>
        <v>1</v>
      </c>
      <c r="K1175" s="7">
        <f>IF(D1175&lt;G1175,1,0)</f>
        <v>0</v>
      </c>
      <c r="L1175" t="str">
        <f t="shared" si="129"/>
        <v>NÃO PASSO</v>
      </c>
      <c r="M1175">
        <f t="shared" si="130"/>
        <v>0</v>
      </c>
      <c r="N1175" s="8">
        <f t="shared" si="132"/>
        <v>39</v>
      </c>
    </row>
    <row r="1176" spans="1:14" x14ac:dyDescent="0.3">
      <c r="A1176" s="6">
        <v>1.04</v>
      </c>
      <c r="B1176" s="6">
        <v>0.04</v>
      </c>
      <c r="C1176" s="6">
        <v>-0.24</v>
      </c>
      <c r="D1176" s="3">
        <f t="shared" si="133"/>
        <v>1.08</v>
      </c>
      <c r="E1176" s="2">
        <f>MAX(D1126:D1176)</f>
        <v>1.41</v>
      </c>
      <c r="F1176" s="2">
        <f>MIN(D1126:D1176)</f>
        <v>0.71599999999999997</v>
      </c>
      <c r="G1176" s="4">
        <f t="shared" si="127"/>
        <v>1.0629999999999999</v>
      </c>
      <c r="H1176" s="5">
        <f t="shared" si="131"/>
        <v>1.232</v>
      </c>
      <c r="I1176" s="5">
        <f>IF(D1176&gt;1.04,D1176,I1175)</f>
        <v>1.08</v>
      </c>
      <c r="J1176" s="7">
        <f t="shared" si="128"/>
        <v>1</v>
      </c>
      <c r="K1176" s="7">
        <f>IF(D1176&lt;G1176,1,0)</f>
        <v>0</v>
      </c>
      <c r="L1176" t="str">
        <f t="shared" si="129"/>
        <v>NÃO PASSO</v>
      </c>
      <c r="M1176">
        <f t="shared" si="130"/>
        <v>0</v>
      </c>
      <c r="N1176" s="8">
        <f t="shared" si="132"/>
        <v>39</v>
      </c>
    </row>
    <row r="1177" spans="1:14" x14ac:dyDescent="0.3">
      <c r="A1177" s="6">
        <v>0.88</v>
      </c>
      <c r="B1177" s="6">
        <v>0.01</v>
      </c>
      <c r="C1177" s="6">
        <v>-0.23</v>
      </c>
      <c r="D1177" s="3">
        <f t="shared" si="133"/>
        <v>0.99199999999999999</v>
      </c>
      <c r="E1177" s="2">
        <f>MAX(D1127:D1177)</f>
        <v>1.41</v>
      </c>
      <c r="F1177" s="2">
        <f>MIN(D1127:D1177)</f>
        <v>0.71599999999999997</v>
      </c>
      <c r="G1177" s="4">
        <f t="shared" si="127"/>
        <v>1.0629999999999999</v>
      </c>
      <c r="H1177" s="5">
        <f t="shared" si="131"/>
        <v>1.08</v>
      </c>
      <c r="I1177" s="5">
        <f>IF(D1177&gt;1.04,D1177,I1176)</f>
        <v>1.08</v>
      </c>
      <c r="J1177" s="7">
        <f t="shared" si="128"/>
        <v>0</v>
      </c>
      <c r="K1177" s="7">
        <f>IF(D1177&lt;G1177,1,0)</f>
        <v>1</v>
      </c>
      <c r="L1177" t="str">
        <f t="shared" si="129"/>
        <v>NÃO PASSO</v>
      </c>
      <c r="M1177">
        <f t="shared" si="130"/>
        <v>0</v>
      </c>
      <c r="N1177" s="8">
        <f t="shared" si="132"/>
        <v>39</v>
      </c>
    </row>
    <row r="1178" spans="1:14" x14ac:dyDescent="0.3">
      <c r="A1178" s="6">
        <v>0.83</v>
      </c>
      <c r="B1178" s="6">
        <v>-0.08</v>
      </c>
      <c r="C1178" s="6">
        <v>-0.15</v>
      </c>
      <c r="D1178" s="3">
        <f t="shared" si="133"/>
        <v>0.97399999999999998</v>
      </c>
      <c r="E1178" s="2">
        <f>MAX(D1128:D1178)</f>
        <v>1.41</v>
      </c>
      <c r="F1178" s="2">
        <f>MIN(D1128:D1178)</f>
        <v>0.71599999999999997</v>
      </c>
      <c r="G1178" s="4">
        <f t="shared" si="127"/>
        <v>1.0629999999999999</v>
      </c>
      <c r="H1178" s="5">
        <f t="shared" si="131"/>
        <v>1.08</v>
      </c>
      <c r="I1178" s="5">
        <f>IF(D1178&gt;1.04,D1178,I1177)</f>
        <v>1.08</v>
      </c>
      <c r="J1178" s="7">
        <f t="shared" si="128"/>
        <v>0</v>
      </c>
      <c r="K1178" s="7">
        <f>IF(D1178&lt;G1178,1,0)</f>
        <v>1</v>
      </c>
      <c r="L1178" t="str">
        <f t="shared" si="129"/>
        <v>NÃO PASSO</v>
      </c>
      <c r="M1178">
        <f t="shared" si="130"/>
        <v>0</v>
      </c>
      <c r="N1178" s="8">
        <f t="shared" si="132"/>
        <v>39</v>
      </c>
    </row>
    <row r="1179" spans="1:14" x14ac:dyDescent="0.3">
      <c r="A1179" s="6">
        <v>1</v>
      </c>
      <c r="B1179" s="6">
        <v>-0.06</v>
      </c>
      <c r="C1179" s="6">
        <v>-0.03</v>
      </c>
      <c r="D1179" s="3">
        <f t="shared" si="133"/>
        <v>0.99399999999999999</v>
      </c>
      <c r="E1179" s="2">
        <f>MAX(D1129:D1179)</f>
        <v>1.41</v>
      </c>
      <c r="F1179" s="2">
        <f>MIN(D1129:D1179)</f>
        <v>0.71599999999999997</v>
      </c>
      <c r="G1179" s="4">
        <f t="shared" si="127"/>
        <v>1.0629999999999999</v>
      </c>
      <c r="H1179" s="5">
        <f t="shared" si="131"/>
        <v>1.08</v>
      </c>
      <c r="I1179" s="5">
        <f>IF(D1179&gt;1.04,D1179,I1178)</f>
        <v>1.08</v>
      </c>
      <c r="J1179" s="7">
        <f t="shared" si="128"/>
        <v>0</v>
      </c>
      <c r="K1179" s="7">
        <f>IF(D1179&lt;G1179,1,0)</f>
        <v>1</v>
      </c>
      <c r="L1179" t="str">
        <f t="shared" si="129"/>
        <v>NÃO PASSO</v>
      </c>
      <c r="M1179">
        <f t="shared" si="130"/>
        <v>0</v>
      </c>
      <c r="N1179" s="8">
        <f t="shared" si="132"/>
        <v>39</v>
      </c>
    </row>
    <row r="1180" spans="1:14" x14ac:dyDescent="0.3">
      <c r="A1180" s="6">
        <v>1.1200000000000001</v>
      </c>
      <c r="B1180" s="6">
        <v>7.0000000000000007E-2</v>
      </c>
      <c r="C1180" s="6">
        <v>0.04</v>
      </c>
      <c r="D1180" s="3">
        <f t="shared" si="133"/>
        <v>1.036</v>
      </c>
      <c r="E1180" s="2">
        <f>MAX(D1130:D1180)</f>
        <v>1.41</v>
      </c>
      <c r="F1180" s="2">
        <f>MIN(D1130:D1180)</f>
        <v>0.71599999999999997</v>
      </c>
      <c r="G1180" s="4">
        <f t="shared" si="127"/>
        <v>1.0629999999999999</v>
      </c>
      <c r="H1180" s="5">
        <f t="shared" si="131"/>
        <v>1.08</v>
      </c>
      <c r="I1180" s="5">
        <f>IF(D1180&gt;1.04,D1180,I1179)</f>
        <v>1.08</v>
      </c>
      <c r="J1180" s="7">
        <f t="shared" si="128"/>
        <v>0</v>
      </c>
      <c r="K1180" s="7">
        <f>IF(D1180&lt;G1180,1,0)</f>
        <v>1</v>
      </c>
      <c r="L1180" t="str">
        <f t="shared" si="129"/>
        <v>NÃO PASSO</v>
      </c>
      <c r="M1180">
        <f t="shared" si="130"/>
        <v>0</v>
      </c>
      <c r="N1180" s="8">
        <f t="shared" si="132"/>
        <v>39</v>
      </c>
    </row>
    <row r="1181" spans="1:14" x14ac:dyDescent="0.3">
      <c r="A1181" s="6">
        <v>1.1399999999999999</v>
      </c>
      <c r="B1181" s="6">
        <v>0.25</v>
      </c>
      <c r="C1181" s="6">
        <v>-0.01</v>
      </c>
      <c r="D1181" s="3">
        <f t="shared" si="133"/>
        <v>1.0719999999999998</v>
      </c>
      <c r="E1181" s="2">
        <f>MAX(D1131:D1181)</f>
        <v>1.41</v>
      </c>
      <c r="F1181" s="2">
        <f>MIN(D1131:D1181)</f>
        <v>0.71599999999999997</v>
      </c>
      <c r="G1181" s="4">
        <f t="shared" si="127"/>
        <v>1.0629999999999999</v>
      </c>
      <c r="H1181" s="5">
        <f t="shared" si="131"/>
        <v>1.08</v>
      </c>
      <c r="I1181" s="5">
        <f>IF(D1181&gt;1.04,D1181,I1180)</f>
        <v>1.0719999999999998</v>
      </c>
      <c r="J1181" s="7">
        <f t="shared" si="128"/>
        <v>1</v>
      </c>
      <c r="K1181" s="7">
        <f>IF(D1181&lt;G1181,1,0)</f>
        <v>0</v>
      </c>
      <c r="L1181" t="str">
        <f t="shared" si="129"/>
        <v>NÃO PASSO</v>
      </c>
      <c r="M1181">
        <f t="shared" si="130"/>
        <v>0</v>
      </c>
      <c r="N1181" s="8">
        <f t="shared" si="132"/>
        <v>39</v>
      </c>
    </row>
    <row r="1182" spans="1:14" x14ac:dyDescent="0.3">
      <c r="A1182" s="6">
        <v>1.0900000000000001</v>
      </c>
      <c r="B1182" s="6">
        <v>0.38</v>
      </c>
      <c r="C1182" s="6">
        <v>-0.06</v>
      </c>
      <c r="D1182" s="3">
        <f t="shared" si="133"/>
        <v>1.0599999999999998</v>
      </c>
      <c r="E1182" s="2">
        <f>MAX(D1132:D1182)</f>
        <v>1.41</v>
      </c>
      <c r="F1182" s="2">
        <f>MIN(D1132:D1182)</f>
        <v>0.71599999999999997</v>
      </c>
      <c r="G1182" s="4">
        <f t="shared" si="127"/>
        <v>1.0629999999999999</v>
      </c>
      <c r="H1182" s="5">
        <f t="shared" si="131"/>
        <v>1.0719999999999998</v>
      </c>
      <c r="I1182" s="5">
        <f>IF(D1182&gt;1.04,D1182,I1181)</f>
        <v>1.0599999999999998</v>
      </c>
      <c r="J1182" s="7">
        <f t="shared" si="128"/>
        <v>1</v>
      </c>
      <c r="K1182" s="7">
        <f>IF(D1182&lt;G1182,1,0)</f>
        <v>1</v>
      </c>
      <c r="L1182" t="str">
        <f t="shared" si="129"/>
        <v>PASSO</v>
      </c>
      <c r="M1182">
        <f t="shared" si="130"/>
        <v>1</v>
      </c>
      <c r="N1182" s="8">
        <f t="shared" si="132"/>
        <v>40</v>
      </c>
    </row>
    <row r="1183" spans="1:14" x14ac:dyDescent="0.3">
      <c r="A1183" s="6">
        <v>1.01</v>
      </c>
      <c r="B1183" s="6">
        <v>0.33</v>
      </c>
      <c r="C1183" s="6">
        <v>-0.04</v>
      </c>
      <c r="D1183" s="3">
        <f t="shared" si="133"/>
        <v>1.002</v>
      </c>
      <c r="E1183" s="2">
        <f>MAX(D1133:D1183)</f>
        <v>1.41</v>
      </c>
      <c r="F1183" s="2">
        <f>MIN(D1133:D1183)</f>
        <v>0.71599999999999997</v>
      </c>
      <c r="G1183" s="4">
        <f t="shared" si="127"/>
        <v>1.0629999999999999</v>
      </c>
      <c r="H1183" s="5">
        <f t="shared" si="131"/>
        <v>1.0599999999999998</v>
      </c>
      <c r="I1183" s="5">
        <f>IF(D1183&gt;1.04,D1183,I1182)</f>
        <v>1.0599999999999998</v>
      </c>
      <c r="J1183" s="7">
        <f t="shared" si="128"/>
        <v>0</v>
      </c>
      <c r="K1183" s="7">
        <f>IF(D1183&lt;G1183,1,0)</f>
        <v>1</v>
      </c>
      <c r="L1183" t="str">
        <f t="shared" si="129"/>
        <v>NÃO PASSO</v>
      </c>
      <c r="M1183">
        <f t="shared" si="130"/>
        <v>0</v>
      </c>
      <c r="N1183" s="8">
        <f t="shared" si="132"/>
        <v>40</v>
      </c>
    </row>
    <row r="1184" spans="1:14" x14ac:dyDescent="0.3">
      <c r="A1184" s="6">
        <v>0.94</v>
      </c>
      <c r="B1184" s="6">
        <v>0.23</v>
      </c>
      <c r="C1184" s="6">
        <v>0.06</v>
      </c>
      <c r="D1184" s="3">
        <f t="shared" si="133"/>
        <v>0.92400000000000004</v>
      </c>
      <c r="E1184" s="2">
        <f>MAX(D1134:D1184)</f>
        <v>1.41</v>
      </c>
      <c r="F1184" s="2">
        <f>MIN(D1134:D1184)</f>
        <v>0.71599999999999997</v>
      </c>
      <c r="G1184" s="4">
        <f t="shared" si="127"/>
        <v>1.0629999999999999</v>
      </c>
      <c r="H1184" s="5">
        <f t="shared" si="131"/>
        <v>1.0599999999999998</v>
      </c>
      <c r="I1184" s="5">
        <f>IF(D1184&gt;1.04,D1184,I1183)</f>
        <v>1.0599999999999998</v>
      </c>
      <c r="J1184" s="7">
        <f t="shared" si="128"/>
        <v>0</v>
      </c>
      <c r="K1184" s="7">
        <f>IF(D1184&lt;G1184,1,0)</f>
        <v>1</v>
      </c>
      <c r="L1184" t="str">
        <f t="shared" si="129"/>
        <v>NÃO PASSO</v>
      </c>
      <c r="M1184">
        <f t="shared" si="130"/>
        <v>0</v>
      </c>
      <c r="N1184" s="8">
        <f t="shared" si="132"/>
        <v>40</v>
      </c>
    </row>
    <row r="1185" spans="1:14" x14ac:dyDescent="0.3">
      <c r="A1185" s="6">
        <v>0.83</v>
      </c>
      <c r="B1185" s="6">
        <v>0.1</v>
      </c>
      <c r="C1185" s="6">
        <v>0.09</v>
      </c>
      <c r="D1185" s="3">
        <f t="shared" si="133"/>
        <v>0.84599999999999986</v>
      </c>
      <c r="E1185" s="2">
        <f>MAX(D1135:D1185)</f>
        <v>1.41</v>
      </c>
      <c r="F1185" s="2">
        <f>MIN(D1135:D1185)</f>
        <v>0.71599999999999997</v>
      </c>
      <c r="G1185" s="4">
        <f t="shared" si="127"/>
        <v>1.0629999999999999</v>
      </c>
      <c r="H1185" s="5">
        <f t="shared" si="131"/>
        <v>1.0599999999999998</v>
      </c>
      <c r="I1185" s="5">
        <f>IF(D1185&gt;1.04,D1185,I1184)</f>
        <v>1.0599999999999998</v>
      </c>
      <c r="J1185" s="7">
        <f t="shared" si="128"/>
        <v>0</v>
      </c>
      <c r="K1185" s="7">
        <f>IF(D1185&lt;G1185,1,0)</f>
        <v>1</v>
      </c>
      <c r="L1185" t="str">
        <f t="shared" si="129"/>
        <v>NÃO PASSO</v>
      </c>
      <c r="M1185">
        <f t="shared" si="130"/>
        <v>0</v>
      </c>
      <c r="N1185" s="8">
        <f t="shared" si="132"/>
        <v>40</v>
      </c>
    </row>
    <row r="1186" spans="1:14" x14ac:dyDescent="0.3">
      <c r="A1186" s="6">
        <v>0.75</v>
      </c>
      <c r="B1186" s="6">
        <v>0</v>
      </c>
      <c r="C1186" s="6">
        <v>0.09</v>
      </c>
      <c r="D1186" s="3">
        <f t="shared" si="133"/>
        <v>0.78199999999999992</v>
      </c>
      <c r="E1186" s="2">
        <f>MAX(D1136:D1186)</f>
        <v>1.41</v>
      </c>
      <c r="F1186" s="2">
        <f>MIN(D1136:D1186)</f>
        <v>0.71599999999999997</v>
      </c>
      <c r="G1186" s="4">
        <f t="shared" si="127"/>
        <v>1.0629999999999999</v>
      </c>
      <c r="H1186" s="5">
        <f t="shared" si="131"/>
        <v>1.0599999999999998</v>
      </c>
      <c r="I1186" s="5">
        <f>IF(D1186&gt;1.04,D1186,I1185)</f>
        <v>1.0599999999999998</v>
      </c>
      <c r="J1186" s="7">
        <f t="shared" si="128"/>
        <v>0</v>
      </c>
      <c r="K1186" s="7">
        <f>IF(D1186&lt;G1186,1,0)</f>
        <v>1</v>
      </c>
      <c r="L1186" t="str">
        <f t="shared" si="129"/>
        <v>NÃO PASSO</v>
      </c>
      <c r="M1186">
        <f t="shared" si="130"/>
        <v>0</v>
      </c>
      <c r="N1186" s="8">
        <f t="shared" si="132"/>
        <v>40</v>
      </c>
    </row>
    <row r="1187" spans="1:14" x14ac:dyDescent="0.3">
      <c r="A1187" s="6">
        <v>0.7</v>
      </c>
      <c r="B1187" s="6">
        <v>-0.05</v>
      </c>
      <c r="C1187" s="6">
        <v>7.0000000000000007E-2</v>
      </c>
      <c r="D1187" s="3">
        <f t="shared" si="133"/>
        <v>0.75</v>
      </c>
      <c r="E1187" s="2">
        <f>MAX(D1137:D1187)</f>
        <v>1.41</v>
      </c>
      <c r="F1187" s="2">
        <f>MIN(D1137:D1187)</f>
        <v>0.71599999999999997</v>
      </c>
      <c r="G1187" s="4">
        <f t="shared" si="127"/>
        <v>1.0629999999999999</v>
      </c>
      <c r="H1187" s="5">
        <f t="shared" si="131"/>
        <v>1.0599999999999998</v>
      </c>
      <c r="I1187" s="5">
        <f>IF(D1187&gt;1.04,D1187,I1186)</f>
        <v>1.0599999999999998</v>
      </c>
      <c r="J1187" s="7">
        <f t="shared" si="128"/>
        <v>0</v>
      </c>
      <c r="K1187" s="7">
        <f>IF(D1187&lt;G1187,1,0)</f>
        <v>1</v>
      </c>
      <c r="L1187" t="str">
        <f t="shared" si="129"/>
        <v>NÃO PASSO</v>
      </c>
      <c r="M1187">
        <f t="shared" si="130"/>
        <v>0</v>
      </c>
      <c r="N1187" s="8">
        <f t="shared" si="132"/>
        <v>40</v>
      </c>
    </row>
    <row r="1188" spans="1:14" x14ac:dyDescent="0.3">
      <c r="A1188" s="6">
        <v>0.69</v>
      </c>
      <c r="B1188" s="6">
        <v>-0.03</v>
      </c>
      <c r="C1188" s="6">
        <v>0.1</v>
      </c>
      <c r="D1188" s="3">
        <f t="shared" si="133"/>
        <v>0.74399999999999999</v>
      </c>
      <c r="E1188" s="2">
        <f>MAX(D1138:D1188)</f>
        <v>1.41</v>
      </c>
      <c r="F1188" s="2">
        <f>MIN(D1138:D1188)</f>
        <v>0.71599999999999997</v>
      </c>
      <c r="G1188" s="4">
        <f t="shared" si="127"/>
        <v>1.0629999999999999</v>
      </c>
      <c r="H1188" s="5">
        <f t="shared" si="131"/>
        <v>1.0599999999999998</v>
      </c>
      <c r="I1188" s="5">
        <f>IF(D1188&gt;1.04,D1188,I1187)</f>
        <v>1.0599999999999998</v>
      </c>
      <c r="J1188" s="7">
        <f t="shared" si="128"/>
        <v>0</v>
      </c>
      <c r="K1188" s="7">
        <f>IF(D1188&lt;G1188,1,0)</f>
        <v>1</v>
      </c>
      <c r="L1188" t="str">
        <f t="shared" si="129"/>
        <v>NÃO PASSO</v>
      </c>
      <c r="M1188">
        <f t="shared" si="130"/>
        <v>0</v>
      </c>
      <c r="N1188" s="8">
        <f t="shared" si="132"/>
        <v>40</v>
      </c>
    </row>
    <row r="1189" spans="1:14" x14ac:dyDescent="0.3">
      <c r="A1189" s="6">
        <v>0.78</v>
      </c>
      <c r="B1189" s="6">
        <v>0.01</v>
      </c>
      <c r="C1189" s="6">
        <v>0.09</v>
      </c>
      <c r="D1189" s="3">
        <f t="shared" si="133"/>
        <v>0.75600000000000001</v>
      </c>
      <c r="E1189" s="2">
        <f>MAX(D1139:D1189)</f>
        <v>1.41</v>
      </c>
      <c r="F1189" s="2">
        <f>MIN(D1139:D1189)</f>
        <v>0.71599999999999997</v>
      </c>
      <c r="G1189" s="4">
        <f t="shared" si="127"/>
        <v>1.0629999999999999</v>
      </c>
      <c r="H1189" s="5">
        <f t="shared" si="131"/>
        <v>1.0599999999999998</v>
      </c>
      <c r="I1189" s="5">
        <f>IF(D1189&gt;1.04,D1189,I1188)</f>
        <v>1.0599999999999998</v>
      </c>
      <c r="J1189" s="7">
        <f t="shared" si="128"/>
        <v>0</v>
      </c>
      <c r="K1189" s="7">
        <f>IF(D1189&lt;G1189,1,0)</f>
        <v>1</v>
      </c>
      <c r="L1189" t="str">
        <f t="shared" si="129"/>
        <v>NÃO PASSO</v>
      </c>
      <c r="M1189">
        <f t="shared" si="130"/>
        <v>0</v>
      </c>
      <c r="N1189" s="8">
        <f t="shared" si="132"/>
        <v>40</v>
      </c>
    </row>
    <row r="1190" spans="1:14" x14ac:dyDescent="0.3">
      <c r="A1190" s="6">
        <v>0.8</v>
      </c>
      <c r="B1190" s="6">
        <v>0.05</v>
      </c>
      <c r="C1190" s="6">
        <v>7.0000000000000007E-2</v>
      </c>
      <c r="D1190" s="3">
        <f t="shared" si="133"/>
        <v>0.77800000000000002</v>
      </c>
      <c r="E1190" s="2">
        <f>MAX(D1140:D1190)</f>
        <v>1.41</v>
      </c>
      <c r="F1190" s="2">
        <f>MIN(D1140:D1190)</f>
        <v>0.71599999999999997</v>
      </c>
      <c r="G1190" s="4">
        <f t="shared" si="127"/>
        <v>1.0629999999999999</v>
      </c>
      <c r="H1190" s="5">
        <f t="shared" si="131"/>
        <v>1.0599999999999998</v>
      </c>
      <c r="I1190" s="5">
        <f>IF(D1190&gt;1.04,D1190,I1189)</f>
        <v>1.0599999999999998</v>
      </c>
      <c r="J1190" s="7">
        <f t="shared" si="128"/>
        <v>0</v>
      </c>
      <c r="K1190" s="7">
        <f>IF(D1190&lt;G1190,1,0)</f>
        <v>1</v>
      </c>
      <c r="L1190" t="str">
        <f t="shared" si="129"/>
        <v>NÃO PASSO</v>
      </c>
      <c r="M1190">
        <f t="shared" si="130"/>
        <v>0</v>
      </c>
      <c r="N1190" s="8">
        <f t="shared" si="132"/>
        <v>40</v>
      </c>
    </row>
    <row r="1191" spans="1:14" x14ac:dyDescent="0.3">
      <c r="A1191" s="6">
        <v>0.81</v>
      </c>
      <c r="B1191" s="6">
        <v>7.0000000000000007E-2</v>
      </c>
      <c r="C1191" s="6">
        <v>0.12</v>
      </c>
      <c r="D1191" s="3">
        <f t="shared" si="133"/>
        <v>0.80999999999999994</v>
      </c>
      <c r="E1191" s="2">
        <f>MAX(D1141:D1191)</f>
        <v>1.41</v>
      </c>
      <c r="F1191" s="2">
        <f>MIN(D1141:D1191)</f>
        <v>0.71599999999999997</v>
      </c>
      <c r="G1191" s="4">
        <f t="shared" si="127"/>
        <v>1.0629999999999999</v>
      </c>
      <c r="H1191" s="5">
        <f t="shared" si="131"/>
        <v>1.0599999999999998</v>
      </c>
      <c r="I1191" s="5">
        <f>IF(D1191&gt;1.04,D1191,I1190)</f>
        <v>1.0599999999999998</v>
      </c>
      <c r="J1191" s="7">
        <f t="shared" si="128"/>
        <v>0</v>
      </c>
      <c r="K1191" s="7">
        <f>IF(D1191&lt;G1191,1,0)</f>
        <v>1</v>
      </c>
      <c r="L1191" t="str">
        <f t="shared" si="129"/>
        <v>NÃO PASSO</v>
      </c>
      <c r="M1191">
        <f t="shared" si="130"/>
        <v>0</v>
      </c>
      <c r="N1191" s="8">
        <f t="shared" si="132"/>
        <v>40</v>
      </c>
    </row>
    <row r="1192" spans="1:14" x14ac:dyDescent="0.3">
      <c r="A1192" s="6">
        <v>0.81</v>
      </c>
      <c r="B1192" s="6">
        <v>7.0000000000000007E-2</v>
      </c>
      <c r="C1192" s="6">
        <v>0.16</v>
      </c>
      <c r="D1192" s="3">
        <f t="shared" si="133"/>
        <v>0.83599999999999997</v>
      </c>
      <c r="E1192" s="2">
        <f>MAX(D1142:D1192)</f>
        <v>1.41</v>
      </c>
      <c r="F1192" s="2">
        <f>MIN(D1142:D1192)</f>
        <v>0.71599999999999997</v>
      </c>
      <c r="G1192" s="4">
        <f t="shared" si="127"/>
        <v>1.0629999999999999</v>
      </c>
      <c r="H1192" s="5">
        <f t="shared" si="131"/>
        <v>1.0599999999999998</v>
      </c>
      <c r="I1192" s="5">
        <f>IF(D1192&gt;1.04,D1192,I1191)</f>
        <v>1.0599999999999998</v>
      </c>
      <c r="J1192" s="7">
        <f t="shared" si="128"/>
        <v>0</v>
      </c>
      <c r="K1192" s="7">
        <f>IF(D1192&lt;G1192,1,0)</f>
        <v>1</v>
      </c>
      <c r="L1192" t="str">
        <f t="shared" si="129"/>
        <v>NÃO PASSO</v>
      </c>
      <c r="M1192">
        <f t="shared" si="130"/>
        <v>0</v>
      </c>
      <c r="N1192" s="8">
        <f t="shared" si="132"/>
        <v>40</v>
      </c>
    </row>
    <row r="1193" spans="1:14" x14ac:dyDescent="0.3">
      <c r="A1193" s="6">
        <v>0.85</v>
      </c>
      <c r="B1193" s="6">
        <v>7.0000000000000007E-2</v>
      </c>
      <c r="C1193" s="6">
        <v>0.18</v>
      </c>
      <c r="D1193" s="3">
        <f t="shared" si="133"/>
        <v>0.86599999999999999</v>
      </c>
      <c r="E1193" s="2">
        <f>MAX(D1143:D1193)</f>
        <v>1.41</v>
      </c>
      <c r="F1193" s="2">
        <f>MIN(D1143:D1193)</f>
        <v>0.71599999999999997</v>
      </c>
      <c r="G1193" s="4">
        <f t="shared" si="127"/>
        <v>1.0629999999999999</v>
      </c>
      <c r="H1193" s="5">
        <f t="shared" si="131"/>
        <v>1.0599999999999998</v>
      </c>
      <c r="I1193" s="5">
        <f>IF(D1193&gt;1.04,D1193,I1192)</f>
        <v>1.0599999999999998</v>
      </c>
      <c r="J1193" s="7">
        <f t="shared" si="128"/>
        <v>0</v>
      </c>
      <c r="K1193" s="7">
        <f>IF(D1193&lt;G1193,1,0)</f>
        <v>1</v>
      </c>
      <c r="L1193" t="str">
        <f t="shared" si="129"/>
        <v>NÃO PASSO</v>
      </c>
      <c r="M1193">
        <f t="shared" si="130"/>
        <v>0</v>
      </c>
      <c r="N1193" s="8">
        <f t="shared" si="132"/>
        <v>40</v>
      </c>
    </row>
    <row r="1194" spans="1:14" x14ac:dyDescent="0.3">
      <c r="A1194" s="6">
        <v>0.91</v>
      </c>
      <c r="B1194" s="6">
        <v>0.08</v>
      </c>
      <c r="C1194" s="6">
        <v>0.13</v>
      </c>
      <c r="D1194" s="3">
        <f t="shared" si="133"/>
        <v>0.92000000000000015</v>
      </c>
      <c r="E1194" s="2">
        <f>MAX(D1144:D1194)</f>
        <v>1.41</v>
      </c>
      <c r="F1194" s="2">
        <f>MIN(D1144:D1194)</f>
        <v>0.71599999999999997</v>
      </c>
      <c r="G1194" s="4">
        <f t="shared" si="127"/>
        <v>1.0629999999999999</v>
      </c>
      <c r="H1194" s="5">
        <f t="shared" si="131"/>
        <v>1.0599999999999998</v>
      </c>
      <c r="I1194" s="5">
        <f>IF(D1194&gt;1.04,D1194,I1193)</f>
        <v>1.0599999999999998</v>
      </c>
      <c r="J1194" s="7">
        <f t="shared" si="128"/>
        <v>0</v>
      </c>
      <c r="K1194" s="7">
        <f>IF(D1194&lt;G1194,1,0)</f>
        <v>1</v>
      </c>
      <c r="L1194" t="str">
        <f t="shared" si="129"/>
        <v>NÃO PASSO</v>
      </c>
      <c r="M1194">
        <f t="shared" si="130"/>
        <v>0</v>
      </c>
      <c r="N1194" s="8">
        <f t="shared" si="132"/>
        <v>40</v>
      </c>
    </row>
    <row r="1195" spans="1:14" x14ac:dyDescent="0.3">
      <c r="A1195" s="6">
        <v>0.95</v>
      </c>
      <c r="B1195" s="6">
        <v>0.06</v>
      </c>
      <c r="C1195" s="6">
        <v>0.11</v>
      </c>
      <c r="D1195" s="3">
        <f t="shared" si="133"/>
        <v>0.998</v>
      </c>
      <c r="E1195" s="2">
        <f>MAX(D1145:D1195)</f>
        <v>1.41</v>
      </c>
      <c r="F1195" s="2">
        <f>MIN(D1145:D1195)</f>
        <v>0.71599999999999997</v>
      </c>
      <c r="G1195" s="4">
        <f t="shared" si="127"/>
        <v>1.0629999999999999</v>
      </c>
      <c r="H1195" s="5">
        <f t="shared" si="131"/>
        <v>1.0599999999999998</v>
      </c>
      <c r="I1195" s="5">
        <f>IF(D1195&gt;1.04,D1195,I1194)</f>
        <v>1.0599999999999998</v>
      </c>
      <c r="J1195" s="7">
        <f t="shared" si="128"/>
        <v>0</v>
      </c>
      <c r="K1195" s="7">
        <f>IF(D1195&lt;G1195,1,0)</f>
        <v>1</v>
      </c>
      <c r="L1195" t="str">
        <f t="shared" si="129"/>
        <v>NÃO PASSO</v>
      </c>
      <c r="M1195">
        <f t="shared" si="130"/>
        <v>0</v>
      </c>
      <c r="N1195" s="8">
        <f t="shared" si="132"/>
        <v>40</v>
      </c>
    </row>
    <row r="1196" spans="1:14" x14ac:dyDescent="0.3">
      <c r="A1196" s="6">
        <v>1.08</v>
      </c>
      <c r="B1196" s="6">
        <v>0.01</v>
      </c>
      <c r="C1196" s="6">
        <v>0.13</v>
      </c>
      <c r="D1196" s="3">
        <f t="shared" si="133"/>
        <v>1.0879999999999999</v>
      </c>
      <c r="E1196" s="2">
        <f>MAX(D1146:D1196)</f>
        <v>1.41</v>
      </c>
      <c r="F1196" s="2">
        <f>MIN(D1146:D1196)</f>
        <v>0.71599999999999997</v>
      </c>
      <c r="G1196" s="4">
        <f t="shared" si="127"/>
        <v>1.0629999999999999</v>
      </c>
      <c r="H1196" s="5">
        <f t="shared" si="131"/>
        <v>1.0599999999999998</v>
      </c>
      <c r="I1196" s="5">
        <f>IF(D1196&gt;1.04,D1196,I1195)</f>
        <v>1.0879999999999999</v>
      </c>
      <c r="J1196" s="7">
        <f t="shared" si="128"/>
        <v>0</v>
      </c>
      <c r="K1196" s="7">
        <f>IF(D1196&lt;G1196,1,0)</f>
        <v>0</v>
      </c>
      <c r="L1196" t="str">
        <f t="shared" si="129"/>
        <v>NÃO PASSO</v>
      </c>
      <c r="M1196">
        <f t="shared" si="130"/>
        <v>0</v>
      </c>
      <c r="N1196" s="8">
        <f t="shared" si="132"/>
        <v>40</v>
      </c>
    </row>
    <row r="1197" spans="1:14" x14ac:dyDescent="0.3">
      <c r="A1197" s="6">
        <v>1.2</v>
      </c>
      <c r="B1197" s="6">
        <v>-0.02</v>
      </c>
      <c r="C1197" s="6">
        <v>0.17</v>
      </c>
      <c r="D1197" s="3">
        <f t="shared" si="133"/>
        <v>1.19</v>
      </c>
      <c r="E1197" s="2">
        <f>MAX(D1147:D1197)</f>
        <v>1.3880000000000001</v>
      </c>
      <c r="F1197" s="2">
        <f>MIN(D1147:D1197)</f>
        <v>0.71599999999999997</v>
      </c>
      <c r="G1197" s="4">
        <f t="shared" si="127"/>
        <v>1.052</v>
      </c>
      <c r="H1197" s="5">
        <f t="shared" si="131"/>
        <v>1.0879999999999999</v>
      </c>
      <c r="I1197" s="5">
        <f>IF(D1197&gt;1.04,D1197,I1196)</f>
        <v>1.19</v>
      </c>
      <c r="J1197" s="7">
        <f t="shared" si="128"/>
        <v>0</v>
      </c>
      <c r="K1197" s="7">
        <f>IF(D1197&lt;G1197,1,0)</f>
        <v>0</v>
      </c>
      <c r="L1197" t="str">
        <f t="shared" si="129"/>
        <v>NÃO PASSO</v>
      </c>
      <c r="M1197">
        <f t="shared" si="130"/>
        <v>0</v>
      </c>
      <c r="N1197" s="8">
        <f t="shared" si="132"/>
        <v>40</v>
      </c>
    </row>
    <row r="1198" spans="1:14" x14ac:dyDescent="0.3">
      <c r="A1198" s="6">
        <v>1.3</v>
      </c>
      <c r="B1198" s="6">
        <v>7.0000000000000007E-2</v>
      </c>
      <c r="C1198" s="6">
        <v>0.33</v>
      </c>
      <c r="D1198" s="3">
        <f t="shared" si="133"/>
        <v>1.3180000000000001</v>
      </c>
      <c r="E1198" s="2">
        <f>MAX(D1148:D1198)</f>
        <v>1.3880000000000001</v>
      </c>
      <c r="F1198" s="2">
        <f>MIN(D1148:D1198)</f>
        <v>0.71599999999999997</v>
      </c>
      <c r="G1198" s="4">
        <f t="shared" si="127"/>
        <v>1.052</v>
      </c>
      <c r="H1198" s="5">
        <f t="shared" si="131"/>
        <v>1.19</v>
      </c>
      <c r="I1198" s="5">
        <f>IF(D1198&gt;1.04,D1198,I1197)</f>
        <v>1.3180000000000001</v>
      </c>
      <c r="J1198" s="7">
        <f t="shared" si="128"/>
        <v>0</v>
      </c>
      <c r="K1198" s="7">
        <f>IF(D1198&lt;G1198,1,0)</f>
        <v>0</v>
      </c>
      <c r="L1198" t="str">
        <f t="shared" si="129"/>
        <v>NÃO PASSO</v>
      </c>
      <c r="M1198">
        <f t="shared" si="130"/>
        <v>0</v>
      </c>
      <c r="N1198" s="8">
        <f t="shared" si="132"/>
        <v>40</v>
      </c>
    </row>
    <row r="1199" spans="1:14" x14ac:dyDescent="0.3">
      <c r="A1199" s="6">
        <v>1.42</v>
      </c>
      <c r="B1199" s="6">
        <v>0.25</v>
      </c>
      <c r="C1199" s="6">
        <v>0.37</v>
      </c>
      <c r="D1199" s="3">
        <f t="shared" si="133"/>
        <v>1.3859999999999999</v>
      </c>
      <c r="E1199" s="2">
        <f>MAX(D1149:D1199)</f>
        <v>1.3880000000000001</v>
      </c>
      <c r="F1199" s="2">
        <f>MIN(D1149:D1199)</f>
        <v>0.71599999999999997</v>
      </c>
      <c r="G1199" s="4">
        <f t="shared" si="127"/>
        <v>1.052</v>
      </c>
      <c r="H1199" s="5">
        <f t="shared" si="131"/>
        <v>1.3180000000000001</v>
      </c>
      <c r="I1199" s="5">
        <f>IF(D1199&gt;1.04,D1199,I1198)</f>
        <v>1.3859999999999999</v>
      </c>
      <c r="J1199" s="7">
        <f t="shared" si="128"/>
        <v>0</v>
      </c>
      <c r="K1199" s="7">
        <f>IF(D1199&lt;G1199,1,0)</f>
        <v>0</v>
      </c>
      <c r="L1199" t="str">
        <f t="shared" si="129"/>
        <v>NÃO PASSO</v>
      </c>
      <c r="M1199">
        <f t="shared" si="130"/>
        <v>0</v>
      </c>
      <c r="N1199" s="8">
        <f t="shared" si="132"/>
        <v>40</v>
      </c>
    </row>
    <row r="1200" spans="1:14" x14ac:dyDescent="0.3">
      <c r="A1200" s="6">
        <v>1.59</v>
      </c>
      <c r="B1200" s="6">
        <v>0.37</v>
      </c>
      <c r="C1200" s="6">
        <v>0.15</v>
      </c>
      <c r="D1200" s="3">
        <f t="shared" si="133"/>
        <v>1.4059999999999999</v>
      </c>
      <c r="E1200" s="2">
        <f>MAX(D1150:D1200)</f>
        <v>1.4059999999999999</v>
      </c>
      <c r="F1200" s="2">
        <f>MIN(D1150:D1200)</f>
        <v>0.71599999999999997</v>
      </c>
      <c r="G1200" s="4">
        <f t="shared" si="127"/>
        <v>1.0609999999999999</v>
      </c>
      <c r="H1200" s="5">
        <f t="shared" si="131"/>
        <v>1.3859999999999999</v>
      </c>
      <c r="I1200" s="5">
        <f>IF(D1200&gt;1.04,D1200,I1199)</f>
        <v>1.4059999999999999</v>
      </c>
      <c r="J1200" s="7">
        <f t="shared" si="128"/>
        <v>0</v>
      </c>
      <c r="K1200" s="7">
        <f>IF(D1200&lt;G1200,1,0)</f>
        <v>0</v>
      </c>
      <c r="L1200" t="str">
        <f t="shared" si="129"/>
        <v>NÃO PASSO</v>
      </c>
      <c r="M1200">
        <f t="shared" si="130"/>
        <v>0</v>
      </c>
      <c r="N1200" s="8">
        <f t="shared" si="132"/>
        <v>40</v>
      </c>
    </row>
    <row r="1201" spans="1:14" x14ac:dyDescent="0.3">
      <c r="A1201" s="6">
        <v>1.42</v>
      </c>
      <c r="B1201" s="6">
        <v>0.36</v>
      </c>
      <c r="C1201" s="6">
        <v>0</v>
      </c>
      <c r="D1201" s="3">
        <f t="shared" si="133"/>
        <v>1.39</v>
      </c>
      <c r="E1201" s="2">
        <f>MAX(D1151:D1201)</f>
        <v>1.4059999999999999</v>
      </c>
      <c r="F1201" s="2">
        <f>MIN(D1151:D1201)</f>
        <v>0.71599999999999997</v>
      </c>
      <c r="G1201" s="4">
        <f t="shared" si="127"/>
        <v>1.0609999999999999</v>
      </c>
      <c r="H1201" s="5">
        <f t="shared" si="131"/>
        <v>1.4059999999999999</v>
      </c>
      <c r="I1201" s="5">
        <f>IF(D1201&gt;1.04,D1201,I1200)</f>
        <v>1.39</v>
      </c>
      <c r="J1201" s="7">
        <f t="shared" si="128"/>
        <v>1</v>
      </c>
      <c r="K1201" s="7">
        <f>IF(D1201&lt;G1201,1,0)</f>
        <v>0</v>
      </c>
      <c r="L1201" t="str">
        <f t="shared" si="129"/>
        <v>NÃO PASSO</v>
      </c>
      <c r="M1201">
        <f t="shared" si="130"/>
        <v>0</v>
      </c>
      <c r="N1201" s="8">
        <f t="shared" si="132"/>
        <v>40</v>
      </c>
    </row>
    <row r="1202" spans="1:14" x14ac:dyDescent="0.3">
      <c r="A1202" s="6">
        <v>1.3</v>
      </c>
      <c r="B1202" s="6">
        <v>0.28000000000000003</v>
      </c>
      <c r="C1202" s="6">
        <v>-0.12</v>
      </c>
      <c r="D1202" s="3">
        <f t="shared" si="133"/>
        <v>1.3079999999999998</v>
      </c>
      <c r="E1202" s="2">
        <f>MAX(D1152:D1202)</f>
        <v>1.4059999999999999</v>
      </c>
      <c r="F1202" s="2">
        <f>MIN(D1152:D1202)</f>
        <v>0.71599999999999997</v>
      </c>
      <c r="G1202" s="4">
        <f t="shared" si="127"/>
        <v>1.0609999999999999</v>
      </c>
      <c r="H1202" s="5">
        <f t="shared" si="131"/>
        <v>1.39</v>
      </c>
      <c r="I1202" s="5">
        <f>IF(D1202&gt;1.04,D1202,I1201)</f>
        <v>1.3079999999999998</v>
      </c>
      <c r="J1202" s="7">
        <f t="shared" si="128"/>
        <v>1</v>
      </c>
      <c r="K1202" s="7">
        <f>IF(D1202&lt;G1202,1,0)</f>
        <v>0</v>
      </c>
      <c r="L1202" t="str">
        <f t="shared" si="129"/>
        <v>NÃO PASSO</v>
      </c>
      <c r="M1202">
        <f t="shared" si="130"/>
        <v>0</v>
      </c>
      <c r="N1202" s="8">
        <f t="shared" si="132"/>
        <v>40</v>
      </c>
    </row>
    <row r="1203" spans="1:14" x14ac:dyDescent="0.3">
      <c r="A1203" s="6">
        <v>1.22</v>
      </c>
      <c r="B1203" s="6">
        <v>0.27</v>
      </c>
      <c r="C1203" s="6">
        <v>-0.21</v>
      </c>
      <c r="D1203" s="3">
        <f t="shared" si="133"/>
        <v>1.1559999999999999</v>
      </c>
      <c r="E1203" s="2">
        <f>MAX(D1153:D1203)</f>
        <v>1.4059999999999999</v>
      </c>
      <c r="F1203" s="2">
        <f>MIN(D1153:D1203)</f>
        <v>0.71599999999999997</v>
      </c>
      <c r="G1203" s="4">
        <f t="shared" si="127"/>
        <v>1.0609999999999999</v>
      </c>
      <c r="H1203" s="5">
        <f t="shared" si="131"/>
        <v>1.3079999999999998</v>
      </c>
      <c r="I1203" s="5">
        <f>IF(D1203&gt;1.04,D1203,I1202)</f>
        <v>1.1559999999999999</v>
      </c>
      <c r="J1203" s="7">
        <f t="shared" si="128"/>
        <v>1</v>
      </c>
      <c r="K1203" s="7">
        <f>IF(D1203&lt;G1203,1,0)</f>
        <v>0</v>
      </c>
      <c r="L1203" t="str">
        <f t="shared" si="129"/>
        <v>NÃO PASSO</v>
      </c>
      <c r="M1203">
        <f t="shared" si="130"/>
        <v>0</v>
      </c>
      <c r="N1203" s="8">
        <f t="shared" si="132"/>
        <v>40</v>
      </c>
    </row>
    <row r="1204" spans="1:14" x14ac:dyDescent="0.3">
      <c r="A1204" s="6">
        <v>1.01</v>
      </c>
      <c r="B1204" s="6">
        <v>0.32</v>
      </c>
      <c r="C1204" s="6">
        <v>-0.2</v>
      </c>
      <c r="D1204" s="3">
        <f t="shared" si="133"/>
        <v>1.044</v>
      </c>
      <c r="E1204" s="2">
        <f>MAX(D1154:D1204)</f>
        <v>1.4059999999999999</v>
      </c>
      <c r="F1204" s="2">
        <f>MIN(D1154:D1204)</f>
        <v>0.71599999999999997</v>
      </c>
      <c r="G1204" s="4">
        <f t="shared" si="127"/>
        <v>1.0609999999999999</v>
      </c>
      <c r="H1204" s="5">
        <f t="shared" si="131"/>
        <v>1.1559999999999999</v>
      </c>
      <c r="I1204" s="5">
        <f>IF(D1204&gt;1.04,D1204,I1203)</f>
        <v>1.044</v>
      </c>
      <c r="J1204" s="7">
        <f t="shared" si="128"/>
        <v>1</v>
      </c>
      <c r="K1204" s="7">
        <f>IF(D1204&lt;G1204,1,0)</f>
        <v>1</v>
      </c>
      <c r="L1204" t="str">
        <f t="shared" si="129"/>
        <v>PASSO</v>
      </c>
      <c r="M1204">
        <f t="shared" si="130"/>
        <v>1</v>
      </c>
      <c r="N1204" s="8">
        <f t="shared" si="132"/>
        <v>41</v>
      </c>
    </row>
    <row r="1205" spans="1:14" x14ac:dyDescent="0.3">
      <c r="A1205" s="6">
        <v>0.83</v>
      </c>
      <c r="B1205" s="6">
        <v>0.38</v>
      </c>
      <c r="C1205" s="6">
        <v>-0.13</v>
      </c>
      <c r="D1205" s="3">
        <f t="shared" si="133"/>
        <v>0.99399999999999999</v>
      </c>
      <c r="E1205" s="2">
        <f>MAX(D1155:D1205)</f>
        <v>1.4059999999999999</v>
      </c>
      <c r="F1205" s="2">
        <f>MIN(D1155:D1205)</f>
        <v>0.71599999999999997</v>
      </c>
      <c r="G1205" s="4">
        <f t="shared" si="127"/>
        <v>1.0609999999999999</v>
      </c>
      <c r="H1205" s="5">
        <f t="shared" si="131"/>
        <v>1.044</v>
      </c>
      <c r="I1205" s="5">
        <f>IF(D1205&gt;1.04,D1205,I1204)</f>
        <v>1.044</v>
      </c>
      <c r="J1205" s="7">
        <f t="shared" si="128"/>
        <v>0</v>
      </c>
      <c r="K1205" s="7">
        <f>IF(D1205&lt;G1205,1,0)</f>
        <v>1</v>
      </c>
      <c r="L1205" t="str">
        <f t="shared" si="129"/>
        <v>NÃO PASSO</v>
      </c>
      <c r="M1205">
        <f t="shared" si="130"/>
        <v>0</v>
      </c>
      <c r="N1205" s="8">
        <f t="shared" si="132"/>
        <v>41</v>
      </c>
    </row>
    <row r="1206" spans="1:14" x14ac:dyDescent="0.3">
      <c r="A1206" s="6">
        <v>0.86</v>
      </c>
      <c r="B1206" s="6">
        <v>0.32</v>
      </c>
      <c r="C1206" s="6">
        <v>0.03</v>
      </c>
      <c r="D1206" s="3">
        <f t="shared" si="133"/>
        <v>0.97799999999999998</v>
      </c>
      <c r="E1206" s="2">
        <f>MAX(D1156:D1206)</f>
        <v>1.4059999999999999</v>
      </c>
      <c r="F1206" s="2">
        <f>MIN(D1156:D1206)</f>
        <v>0.71599999999999997</v>
      </c>
      <c r="G1206" s="4">
        <f t="shared" si="127"/>
        <v>1.0609999999999999</v>
      </c>
      <c r="H1206" s="5">
        <f t="shared" si="131"/>
        <v>1.044</v>
      </c>
      <c r="I1206" s="5">
        <f>IF(D1206&gt;1.04,D1206,I1205)</f>
        <v>1.044</v>
      </c>
      <c r="J1206" s="7">
        <f t="shared" si="128"/>
        <v>0</v>
      </c>
      <c r="K1206" s="7">
        <f>IF(D1206&lt;G1206,1,0)</f>
        <v>1</v>
      </c>
      <c r="L1206" t="str">
        <f t="shared" si="129"/>
        <v>NÃO PASSO</v>
      </c>
      <c r="M1206">
        <f t="shared" si="130"/>
        <v>0</v>
      </c>
      <c r="N1206" s="8">
        <f t="shared" si="132"/>
        <v>41</v>
      </c>
    </row>
    <row r="1207" spans="1:14" x14ac:dyDescent="0.3">
      <c r="A1207" s="6">
        <v>1.05</v>
      </c>
      <c r="B1207" s="6">
        <v>0.15</v>
      </c>
      <c r="C1207" s="6">
        <v>0.03</v>
      </c>
      <c r="D1207" s="3">
        <f t="shared" si="133"/>
        <v>0.98799999999999988</v>
      </c>
      <c r="E1207" s="2">
        <f>MAX(D1157:D1207)</f>
        <v>1.4059999999999999</v>
      </c>
      <c r="F1207" s="2">
        <f>MIN(D1157:D1207)</f>
        <v>0.71599999999999997</v>
      </c>
      <c r="G1207" s="4">
        <f t="shared" ref="G1207:G1270" si="134">(E1207+F1207)/2</f>
        <v>1.0609999999999999</v>
      </c>
      <c r="H1207" s="5">
        <f t="shared" si="131"/>
        <v>1.044</v>
      </c>
      <c r="I1207" s="5">
        <f>IF(D1207&gt;1.04,D1207,I1206)</f>
        <v>1.044</v>
      </c>
      <c r="J1207" s="7">
        <f t="shared" si="128"/>
        <v>0</v>
      </c>
      <c r="K1207" s="7">
        <f>IF(D1207&lt;G1207,1,0)</f>
        <v>1</v>
      </c>
      <c r="L1207" t="str">
        <f t="shared" si="129"/>
        <v>NÃO PASSO</v>
      </c>
      <c r="M1207">
        <f t="shared" si="130"/>
        <v>0</v>
      </c>
      <c r="N1207" s="8">
        <f t="shared" si="132"/>
        <v>41</v>
      </c>
    </row>
    <row r="1208" spans="1:14" x14ac:dyDescent="0.3">
      <c r="A1208" s="6">
        <v>1.1399999999999999</v>
      </c>
      <c r="B1208" s="6">
        <v>-0.03</v>
      </c>
      <c r="C1208" s="6">
        <v>-0.05</v>
      </c>
      <c r="D1208" s="3">
        <f t="shared" si="133"/>
        <v>1.0159999999999998</v>
      </c>
      <c r="E1208" s="2">
        <f>MAX(D1158:D1208)</f>
        <v>1.4059999999999999</v>
      </c>
      <c r="F1208" s="2">
        <f>MIN(D1158:D1208)</f>
        <v>0.71599999999999997</v>
      </c>
      <c r="G1208" s="4">
        <f t="shared" si="134"/>
        <v>1.0609999999999999</v>
      </c>
      <c r="H1208" s="5">
        <f t="shared" si="131"/>
        <v>1.044</v>
      </c>
      <c r="I1208" s="5">
        <f>IF(D1208&gt;1.04,D1208,I1207)</f>
        <v>1.044</v>
      </c>
      <c r="J1208" s="7">
        <f t="shared" si="128"/>
        <v>0</v>
      </c>
      <c r="K1208" s="7">
        <f>IF(D1208&lt;G1208,1,0)</f>
        <v>1</v>
      </c>
      <c r="L1208" t="str">
        <f t="shared" si="129"/>
        <v>NÃO PASSO</v>
      </c>
      <c r="M1208">
        <f t="shared" si="130"/>
        <v>0</v>
      </c>
      <c r="N1208" s="8">
        <f t="shared" si="132"/>
        <v>41</v>
      </c>
    </row>
    <row r="1209" spans="1:14" x14ac:dyDescent="0.3">
      <c r="A1209" s="6">
        <v>1.06</v>
      </c>
      <c r="B1209" s="6">
        <v>-0.16</v>
      </c>
      <c r="C1209" s="6">
        <v>-0.09</v>
      </c>
      <c r="D1209" s="3">
        <f t="shared" si="133"/>
        <v>1.018</v>
      </c>
      <c r="E1209" s="2">
        <f>MAX(D1159:D1209)</f>
        <v>1.4059999999999999</v>
      </c>
      <c r="F1209" s="2">
        <f>MIN(D1159:D1209)</f>
        <v>0.71599999999999997</v>
      </c>
      <c r="G1209" s="4">
        <f t="shared" si="134"/>
        <v>1.0609999999999999</v>
      </c>
      <c r="H1209" s="5">
        <f t="shared" si="131"/>
        <v>1.044</v>
      </c>
      <c r="I1209" s="5">
        <f>IF(D1209&gt;1.04,D1209,I1208)</f>
        <v>1.044</v>
      </c>
      <c r="J1209" s="7">
        <f t="shared" si="128"/>
        <v>0</v>
      </c>
      <c r="K1209" s="7">
        <f>IF(D1209&lt;G1209,1,0)</f>
        <v>1</v>
      </c>
      <c r="L1209" t="str">
        <f t="shared" si="129"/>
        <v>NÃO PASSO</v>
      </c>
      <c r="M1209">
        <f t="shared" si="130"/>
        <v>0</v>
      </c>
      <c r="N1209" s="8">
        <f t="shared" si="132"/>
        <v>41</v>
      </c>
    </row>
    <row r="1210" spans="1:14" x14ac:dyDescent="0.3">
      <c r="A1210" s="6">
        <v>0.97</v>
      </c>
      <c r="B1210" s="6">
        <v>-0.03</v>
      </c>
      <c r="C1210" s="6">
        <v>0</v>
      </c>
      <c r="D1210" s="3">
        <f t="shared" si="133"/>
        <v>0.95799999999999996</v>
      </c>
      <c r="E1210" s="2">
        <f>MAX(D1160:D1210)</f>
        <v>1.4059999999999999</v>
      </c>
      <c r="F1210" s="2">
        <f>MIN(D1160:D1210)</f>
        <v>0.71599999999999997</v>
      </c>
      <c r="G1210" s="4">
        <f t="shared" si="134"/>
        <v>1.0609999999999999</v>
      </c>
      <c r="H1210" s="5">
        <f t="shared" si="131"/>
        <v>1.044</v>
      </c>
      <c r="I1210" s="5">
        <f>IF(D1210&gt;1.04,D1210,I1209)</f>
        <v>1.044</v>
      </c>
      <c r="J1210" s="7">
        <f t="shared" si="128"/>
        <v>0</v>
      </c>
      <c r="K1210" s="7">
        <f>IF(D1210&lt;G1210,1,0)</f>
        <v>1</v>
      </c>
      <c r="L1210" t="str">
        <f t="shared" si="129"/>
        <v>NÃO PASSO</v>
      </c>
      <c r="M1210">
        <f t="shared" si="130"/>
        <v>0</v>
      </c>
      <c r="N1210" s="8">
        <f t="shared" si="132"/>
        <v>41</v>
      </c>
    </row>
    <row r="1211" spans="1:14" x14ac:dyDescent="0.3">
      <c r="A1211" s="6">
        <v>0.87</v>
      </c>
      <c r="B1211" s="6">
        <v>0.1</v>
      </c>
      <c r="C1211" s="6">
        <v>0.11</v>
      </c>
      <c r="D1211" s="3">
        <f t="shared" si="133"/>
        <v>0.8640000000000001</v>
      </c>
      <c r="E1211" s="2">
        <f>MAX(D1161:D1211)</f>
        <v>1.4059999999999999</v>
      </c>
      <c r="F1211" s="2">
        <f>MIN(D1161:D1211)</f>
        <v>0.73</v>
      </c>
      <c r="G1211" s="4">
        <f t="shared" si="134"/>
        <v>1.0680000000000001</v>
      </c>
      <c r="H1211" s="5">
        <f t="shared" si="131"/>
        <v>1.044</v>
      </c>
      <c r="I1211" s="5">
        <f>IF(D1211&gt;1.04,D1211,I1210)</f>
        <v>1.044</v>
      </c>
      <c r="J1211" s="7">
        <f t="shared" si="128"/>
        <v>0</v>
      </c>
      <c r="K1211" s="7">
        <f>IF(D1211&lt;G1211,1,0)</f>
        <v>1</v>
      </c>
      <c r="L1211" t="str">
        <f t="shared" si="129"/>
        <v>NÃO PASSO</v>
      </c>
      <c r="M1211">
        <f t="shared" si="130"/>
        <v>0</v>
      </c>
      <c r="N1211" s="8">
        <f t="shared" si="132"/>
        <v>41</v>
      </c>
    </row>
    <row r="1212" spans="1:14" x14ac:dyDescent="0.3">
      <c r="A1212" s="6">
        <v>0.75</v>
      </c>
      <c r="B1212" s="6">
        <v>0.2</v>
      </c>
      <c r="C1212" s="6">
        <v>0.09</v>
      </c>
      <c r="D1212" s="3">
        <f t="shared" si="133"/>
        <v>0.78800000000000003</v>
      </c>
      <c r="E1212" s="2">
        <f>MAX(D1162:D1212)</f>
        <v>1.4059999999999999</v>
      </c>
      <c r="F1212" s="2">
        <f>MIN(D1162:D1212)</f>
        <v>0.74399999999999999</v>
      </c>
      <c r="G1212" s="4">
        <f t="shared" si="134"/>
        <v>1.075</v>
      </c>
      <c r="H1212" s="5">
        <f t="shared" si="131"/>
        <v>1.044</v>
      </c>
      <c r="I1212" s="5">
        <f>IF(D1212&gt;1.04,D1212,I1211)</f>
        <v>1.044</v>
      </c>
      <c r="J1212" s="7">
        <f t="shared" si="128"/>
        <v>0</v>
      </c>
      <c r="K1212" s="7">
        <f>IF(D1212&lt;G1212,1,0)</f>
        <v>1</v>
      </c>
      <c r="L1212" t="str">
        <f t="shared" si="129"/>
        <v>NÃO PASSO</v>
      </c>
      <c r="M1212">
        <f t="shared" si="130"/>
        <v>0</v>
      </c>
      <c r="N1212" s="8">
        <f t="shared" si="132"/>
        <v>41</v>
      </c>
    </row>
    <row r="1213" spans="1:14" x14ac:dyDescent="0.3">
      <c r="A1213" s="6">
        <v>0.67</v>
      </c>
      <c r="B1213" s="6">
        <v>0.21</v>
      </c>
      <c r="C1213" s="6">
        <v>0.06</v>
      </c>
      <c r="D1213" s="3">
        <f t="shared" si="133"/>
        <v>0.74199999999999999</v>
      </c>
      <c r="E1213" s="2">
        <f>MAX(D1163:D1213)</f>
        <v>1.4059999999999999</v>
      </c>
      <c r="F1213" s="2">
        <f>MIN(D1163:D1213)</f>
        <v>0.74199999999999999</v>
      </c>
      <c r="G1213" s="4">
        <f t="shared" si="134"/>
        <v>1.0739999999999998</v>
      </c>
      <c r="H1213" s="5">
        <f t="shared" si="131"/>
        <v>1.044</v>
      </c>
      <c r="I1213" s="5">
        <f>IF(D1213&gt;1.04,D1213,I1212)</f>
        <v>1.044</v>
      </c>
      <c r="J1213" s="7">
        <f t="shared" si="128"/>
        <v>0</v>
      </c>
      <c r="K1213" s="7">
        <f>IF(D1213&lt;G1213,1,0)</f>
        <v>1</v>
      </c>
      <c r="L1213" t="str">
        <f t="shared" si="129"/>
        <v>NÃO PASSO</v>
      </c>
      <c r="M1213">
        <f t="shared" si="130"/>
        <v>0</v>
      </c>
      <c r="N1213" s="8">
        <f t="shared" si="132"/>
        <v>41</v>
      </c>
    </row>
    <row r="1214" spans="1:14" x14ac:dyDescent="0.3">
      <c r="A1214" s="6">
        <v>0.68</v>
      </c>
      <c r="B1214" s="6">
        <v>0.23</v>
      </c>
      <c r="C1214" s="6">
        <v>0.03</v>
      </c>
      <c r="D1214" s="3">
        <f t="shared" si="133"/>
        <v>0.73599999999999999</v>
      </c>
      <c r="E1214" s="2">
        <f>MAX(D1164:D1214)</f>
        <v>1.4059999999999999</v>
      </c>
      <c r="F1214" s="2">
        <f>MIN(D1164:D1214)</f>
        <v>0.73599999999999999</v>
      </c>
      <c r="G1214" s="4">
        <f t="shared" si="134"/>
        <v>1.071</v>
      </c>
      <c r="H1214" s="5">
        <f t="shared" si="131"/>
        <v>1.044</v>
      </c>
      <c r="I1214" s="5">
        <f>IF(D1214&gt;1.04,D1214,I1213)</f>
        <v>1.044</v>
      </c>
      <c r="J1214" s="7">
        <f t="shared" si="128"/>
        <v>0</v>
      </c>
      <c r="K1214" s="7">
        <f>IF(D1214&lt;G1214,1,0)</f>
        <v>1</v>
      </c>
      <c r="L1214" t="str">
        <f t="shared" si="129"/>
        <v>NÃO PASSO</v>
      </c>
      <c r="M1214">
        <f t="shared" si="130"/>
        <v>0</v>
      </c>
      <c r="N1214" s="8">
        <f t="shared" si="132"/>
        <v>41</v>
      </c>
    </row>
    <row r="1215" spans="1:14" x14ac:dyDescent="0.3">
      <c r="A1215" s="6">
        <v>0.74</v>
      </c>
      <c r="B1215" s="6">
        <v>0.2</v>
      </c>
      <c r="C1215" s="6">
        <v>0.04</v>
      </c>
      <c r="D1215" s="3">
        <f t="shared" si="133"/>
        <v>0.7659999999999999</v>
      </c>
      <c r="E1215" s="2">
        <f>MAX(D1165:D1215)</f>
        <v>1.4059999999999999</v>
      </c>
      <c r="F1215" s="2">
        <f>MIN(D1165:D1215)</f>
        <v>0.73599999999999999</v>
      </c>
      <c r="G1215" s="4">
        <f t="shared" si="134"/>
        <v>1.071</v>
      </c>
      <c r="H1215" s="5">
        <f t="shared" si="131"/>
        <v>1.044</v>
      </c>
      <c r="I1215" s="5">
        <f>IF(D1215&gt;1.04,D1215,I1214)</f>
        <v>1.044</v>
      </c>
      <c r="J1215" s="7">
        <f t="shared" si="128"/>
        <v>0</v>
      </c>
      <c r="K1215" s="7">
        <f>IF(D1215&lt;G1215,1,0)</f>
        <v>1</v>
      </c>
      <c r="L1215" t="str">
        <f t="shared" si="129"/>
        <v>NÃO PASSO</v>
      </c>
      <c r="M1215">
        <f t="shared" si="130"/>
        <v>0</v>
      </c>
      <c r="N1215" s="8">
        <f t="shared" si="132"/>
        <v>41</v>
      </c>
    </row>
    <row r="1216" spans="1:14" x14ac:dyDescent="0.3">
      <c r="A1216" s="6">
        <v>0.84</v>
      </c>
      <c r="B1216" s="6">
        <v>0.16</v>
      </c>
      <c r="C1216" s="6">
        <v>7.0000000000000007E-2</v>
      </c>
      <c r="D1216" s="3">
        <f t="shared" si="133"/>
        <v>0.80800000000000005</v>
      </c>
      <c r="E1216" s="2">
        <f>MAX(D1166:D1216)</f>
        <v>1.4059999999999999</v>
      </c>
      <c r="F1216" s="2">
        <f>MIN(D1166:D1216)</f>
        <v>0.73599999999999999</v>
      </c>
      <c r="G1216" s="4">
        <f t="shared" si="134"/>
        <v>1.071</v>
      </c>
      <c r="H1216" s="5">
        <f t="shared" si="131"/>
        <v>1.044</v>
      </c>
      <c r="I1216" s="5">
        <f>IF(D1216&gt;1.04,D1216,I1215)</f>
        <v>1.044</v>
      </c>
      <c r="J1216" s="7">
        <f t="shared" si="128"/>
        <v>0</v>
      </c>
      <c r="K1216" s="7">
        <f>IF(D1216&lt;G1216,1,0)</f>
        <v>1</v>
      </c>
      <c r="L1216" t="str">
        <f t="shared" si="129"/>
        <v>NÃO PASSO</v>
      </c>
      <c r="M1216">
        <f t="shared" si="130"/>
        <v>0</v>
      </c>
      <c r="N1216" s="8">
        <f t="shared" si="132"/>
        <v>41</v>
      </c>
    </row>
    <row r="1217" spans="1:14" x14ac:dyDescent="0.3">
      <c r="A1217" s="6">
        <v>0.9</v>
      </c>
      <c r="B1217" s="6">
        <v>0.19</v>
      </c>
      <c r="C1217" s="6">
        <v>0.08</v>
      </c>
      <c r="D1217" s="3">
        <f t="shared" si="133"/>
        <v>0.84800000000000009</v>
      </c>
      <c r="E1217" s="2">
        <f>MAX(D1167:D1217)</f>
        <v>1.4059999999999999</v>
      </c>
      <c r="F1217" s="2">
        <f>MIN(D1167:D1217)</f>
        <v>0.73599999999999999</v>
      </c>
      <c r="G1217" s="4">
        <f t="shared" si="134"/>
        <v>1.071</v>
      </c>
      <c r="H1217" s="5">
        <f t="shared" si="131"/>
        <v>1.044</v>
      </c>
      <c r="I1217" s="5">
        <f>IF(D1217&gt;1.04,D1217,I1216)</f>
        <v>1.044</v>
      </c>
      <c r="J1217" s="7">
        <f t="shared" si="128"/>
        <v>0</v>
      </c>
      <c r="K1217" s="7">
        <f>IF(D1217&lt;G1217,1,0)</f>
        <v>1</v>
      </c>
      <c r="L1217" t="str">
        <f t="shared" si="129"/>
        <v>NÃO PASSO</v>
      </c>
      <c r="M1217">
        <f t="shared" si="130"/>
        <v>0</v>
      </c>
      <c r="N1217" s="8">
        <f t="shared" si="132"/>
        <v>41</v>
      </c>
    </row>
    <row r="1218" spans="1:14" x14ac:dyDescent="0.3">
      <c r="A1218" s="6">
        <v>0.88</v>
      </c>
      <c r="B1218" s="6">
        <v>0.19</v>
      </c>
      <c r="C1218" s="6">
        <v>0.18</v>
      </c>
      <c r="D1218" s="3">
        <f t="shared" si="133"/>
        <v>0.874</v>
      </c>
      <c r="E1218" s="2">
        <f>MAX(D1168:D1218)</f>
        <v>1.4059999999999999</v>
      </c>
      <c r="F1218" s="2">
        <f>MIN(D1168:D1218)</f>
        <v>0.73599999999999999</v>
      </c>
      <c r="G1218" s="4">
        <f t="shared" si="134"/>
        <v>1.071</v>
      </c>
      <c r="H1218" s="5">
        <f t="shared" si="131"/>
        <v>1.044</v>
      </c>
      <c r="I1218" s="5">
        <f>IF(D1218&gt;1.04,D1218,I1217)</f>
        <v>1.044</v>
      </c>
      <c r="J1218" s="7">
        <f t="shared" si="128"/>
        <v>0</v>
      </c>
      <c r="K1218" s="7">
        <f>IF(D1218&lt;G1218,1,0)</f>
        <v>1</v>
      </c>
      <c r="L1218" t="str">
        <f t="shared" si="129"/>
        <v>NÃO PASSO</v>
      </c>
      <c r="M1218">
        <f t="shared" si="130"/>
        <v>0</v>
      </c>
      <c r="N1218" s="8">
        <f t="shared" si="132"/>
        <v>41</v>
      </c>
    </row>
    <row r="1219" spans="1:14" x14ac:dyDescent="0.3">
      <c r="A1219" s="6">
        <v>0.88</v>
      </c>
      <c r="B1219" s="6">
        <v>0.21</v>
      </c>
      <c r="C1219" s="6">
        <v>0.19</v>
      </c>
      <c r="D1219" s="3">
        <f t="shared" si="133"/>
        <v>0.88600000000000012</v>
      </c>
      <c r="E1219" s="2">
        <f>MAX(D1169:D1219)</f>
        <v>1.4059999999999999</v>
      </c>
      <c r="F1219" s="2">
        <f>MIN(D1169:D1219)</f>
        <v>0.73599999999999999</v>
      </c>
      <c r="G1219" s="4">
        <f t="shared" si="134"/>
        <v>1.071</v>
      </c>
      <c r="H1219" s="5">
        <f t="shared" si="131"/>
        <v>1.044</v>
      </c>
      <c r="I1219" s="5">
        <f>IF(D1219&gt;1.04,D1219,I1218)</f>
        <v>1.044</v>
      </c>
      <c r="J1219" s="7">
        <f t="shared" ref="J1219:J1282" si="135">IF(I1219&lt;H1219,1,0)</f>
        <v>0</v>
      </c>
      <c r="K1219" s="7">
        <f>IF(D1219&lt;G1219,1,0)</f>
        <v>1</v>
      </c>
      <c r="L1219" t="str">
        <f t="shared" ref="L1219:L1282" si="136">IF(AND((J1219=1),(K1219=1)),"PASSO","NÃO PASSO")</f>
        <v>NÃO PASSO</v>
      </c>
      <c r="M1219">
        <f t="shared" ref="M1219:M1282" si="137">IF(AND((J1219=1),(K1219=1)),1,0)</f>
        <v>0</v>
      </c>
      <c r="N1219" s="8">
        <f t="shared" si="132"/>
        <v>41</v>
      </c>
    </row>
    <row r="1220" spans="1:14" x14ac:dyDescent="0.3">
      <c r="A1220" s="6">
        <v>0.87</v>
      </c>
      <c r="B1220" s="6">
        <v>0.16</v>
      </c>
      <c r="C1220" s="6">
        <v>0.2</v>
      </c>
      <c r="D1220" s="3">
        <f t="shared" si="133"/>
        <v>0.8859999999999999</v>
      </c>
      <c r="E1220" s="2">
        <f>MAX(D1170:D1220)</f>
        <v>1.4059999999999999</v>
      </c>
      <c r="F1220" s="2">
        <f>MIN(D1170:D1220)</f>
        <v>0.73599999999999999</v>
      </c>
      <c r="G1220" s="4">
        <f t="shared" si="134"/>
        <v>1.071</v>
      </c>
      <c r="H1220" s="5">
        <f t="shared" ref="H1220:H1283" si="138">IF(I1220&lt;&gt;0,I1219,H1219)</f>
        <v>1.044</v>
      </c>
      <c r="I1220" s="5">
        <f>IF(D1220&gt;1.04,D1220,I1219)</f>
        <v>1.044</v>
      </c>
      <c r="J1220" s="7">
        <f t="shared" si="135"/>
        <v>0</v>
      </c>
      <c r="K1220" s="7">
        <f>IF(D1220&lt;G1220,1,0)</f>
        <v>1</v>
      </c>
      <c r="L1220" t="str">
        <f t="shared" si="136"/>
        <v>NÃO PASSO</v>
      </c>
      <c r="M1220">
        <f t="shared" si="137"/>
        <v>0</v>
      </c>
      <c r="N1220" s="8">
        <f t="shared" ref="N1220:N1283" si="139">N1219+M1220</f>
        <v>41</v>
      </c>
    </row>
    <row r="1221" spans="1:14" x14ac:dyDescent="0.3">
      <c r="A1221" s="6">
        <v>0.9</v>
      </c>
      <c r="B1221" s="6">
        <v>0.11</v>
      </c>
      <c r="C1221" s="6">
        <v>0.16</v>
      </c>
      <c r="D1221" s="3">
        <f t="shared" ref="D1221:D1284" si="140">AVERAGE(A1219:A1223)</f>
        <v>0.89200000000000002</v>
      </c>
      <c r="E1221" s="2">
        <f>MAX(D1171:D1221)</f>
        <v>1.4059999999999999</v>
      </c>
      <c r="F1221" s="2">
        <f>MIN(D1171:D1221)</f>
        <v>0.73599999999999999</v>
      </c>
      <c r="G1221" s="4">
        <f t="shared" si="134"/>
        <v>1.071</v>
      </c>
      <c r="H1221" s="5">
        <f t="shared" si="138"/>
        <v>1.044</v>
      </c>
      <c r="I1221" s="5">
        <f>IF(D1221&gt;1.04,D1221,I1220)</f>
        <v>1.044</v>
      </c>
      <c r="J1221" s="7">
        <f t="shared" si="135"/>
        <v>0</v>
      </c>
      <c r="K1221" s="7">
        <f>IF(D1221&lt;G1221,1,0)</f>
        <v>1</v>
      </c>
      <c r="L1221" t="str">
        <f t="shared" si="136"/>
        <v>NÃO PASSO</v>
      </c>
      <c r="M1221">
        <f t="shared" si="137"/>
        <v>0</v>
      </c>
      <c r="N1221" s="8">
        <f t="shared" si="139"/>
        <v>41</v>
      </c>
    </row>
    <row r="1222" spans="1:14" x14ac:dyDescent="0.3">
      <c r="A1222" s="6">
        <v>0.9</v>
      </c>
      <c r="B1222" s="6">
        <v>0.08</v>
      </c>
      <c r="C1222" s="6">
        <v>7.0000000000000007E-2</v>
      </c>
      <c r="D1222" s="3">
        <f t="shared" si="140"/>
        <v>0.91200000000000014</v>
      </c>
      <c r="E1222" s="2">
        <f>MAX(D1172:D1222)</f>
        <v>1.4059999999999999</v>
      </c>
      <c r="F1222" s="2">
        <f>MIN(D1172:D1222)</f>
        <v>0.73599999999999999</v>
      </c>
      <c r="G1222" s="4">
        <f t="shared" si="134"/>
        <v>1.071</v>
      </c>
      <c r="H1222" s="5">
        <f t="shared" si="138"/>
        <v>1.044</v>
      </c>
      <c r="I1222" s="5">
        <f>IF(D1222&gt;1.04,D1222,I1221)</f>
        <v>1.044</v>
      </c>
      <c r="J1222" s="7">
        <f t="shared" si="135"/>
        <v>0</v>
      </c>
      <c r="K1222" s="7">
        <f>IF(D1222&lt;G1222,1,0)</f>
        <v>1</v>
      </c>
      <c r="L1222" t="str">
        <f t="shared" si="136"/>
        <v>NÃO PASSO</v>
      </c>
      <c r="M1222">
        <f t="shared" si="137"/>
        <v>0</v>
      </c>
      <c r="N1222" s="8">
        <f t="shared" si="139"/>
        <v>41</v>
      </c>
    </row>
    <row r="1223" spans="1:14" x14ac:dyDescent="0.3">
      <c r="A1223" s="6">
        <v>0.91</v>
      </c>
      <c r="B1223" s="6">
        <v>0.13</v>
      </c>
      <c r="C1223" s="6">
        <v>0.06</v>
      </c>
      <c r="D1223" s="3">
        <f t="shared" si="140"/>
        <v>0.96599999999999997</v>
      </c>
      <c r="E1223" s="2">
        <f>MAX(D1173:D1223)</f>
        <v>1.4059999999999999</v>
      </c>
      <c r="F1223" s="2">
        <f>MIN(D1173:D1223)</f>
        <v>0.73599999999999999</v>
      </c>
      <c r="G1223" s="4">
        <f t="shared" si="134"/>
        <v>1.071</v>
      </c>
      <c r="H1223" s="5">
        <f t="shared" si="138"/>
        <v>1.044</v>
      </c>
      <c r="I1223" s="5">
        <f>IF(D1223&gt;1.04,D1223,I1222)</f>
        <v>1.044</v>
      </c>
      <c r="J1223" s="7">
        <f t="shared" si="135"/>
        <v>0</v>
      </c>
      <c r="K1223" s="7">
        <f>IF(D1223&lt;G1223,1,0)</f>
        <v>1</v>
      </c>
      <c r="L1223" t="str">
        <f t="shared" si="136"/>
        <v>NÃO PASSO</v>
      </c>
      <c r="M1223">
        <f t="shared" si="137"/>
        <v>0</v>
      </c>
      <c r="N1223" s="8">
        <f t="shared" si="139"/>
        <v>41</v>
      </c>
    </row>
    <row r="1224" spans="1:14" x14ac:dyDescent="0.3">
      <c r="A1224" s="6">
        <v>0.98</v>
      </c>
      <c r="B1224" s="6">
        <v>0.21</v>
      </c>
      <c r="C1224" s="6">
        <v>0.09</v>
      </c>
      <c r="D1224" s="3">
        <f t="shared" si="140"/>
        <v>1.0539999999999998</v>
      </c>
      <c r="E1224" s="2">
        <f>MAX(D1174:D1224)</f>
        <v>1.4059999999999999</v>
      </c>
      <c r="F1224" s="2">
        <f>MIN(D1174:D1224)</f>
        <v>0.73599999999999999</v>
      </c>
      <c r="G1224" s="4">
        <f t="shared" si="134"/>
        <v>1.071</v>
      </c>
      <c r="H1224" s="5">
        <f t="shared" si="138"/>
        <v>1.044</v>
      </c>
      <c r="I1224" s="5">
        <f>IF(D1224&gt;1.04,D1224,I1223)</f>
        <v>1.0539999999999998</v>
      </c>
      <c r="J1224" s="7">
        <f t="shared" si="135"/>
        <v>0</v>
      </c>
      <c r="K1224" s="7">
        <f>IF(D1224&lt;G1224,1,0)</f>
        <v>1</v>
      </c>
      <c r="L1224" t="str">
        <f t="shared" si="136"/>
        <v>NÃO PASSO</v>
      </c>
      <c r="M1224">
        <f t="shared" si="137"/>
        <v>0</v>
      </c>
      <c r="N1224" s="8">
        <f t="shared" si="139"/>
        <v>41</v>
      </c>
    </row>
    <row r="1225" spans="1:14" x14ac:dyDescent="0.3">
      <c r="A1225" s="6">
        <v>1.1399999999999999</v>
      </c>
      <c r="B1225" s="6">
        <v>0.28000000000000003</v>
      </c>
      <c r="C1225" s="6">
        <v>0.24</v>
      </c>
      <c r="D1225" s="3">
        <f t="shared" si="140"/>
        <v>1.1419999999999999</v>
      </c>
      <c r="E1225" s="2">
        <f>MAX(D1175:D1225)</f>
        <v>1.4059999999999999</v>
      </c>
      <c r="F1225" s="2">
        <f>MIN(D1175:D1225)</f>
        <v>0.73599999999999999</v>
      </c>
      <c r="G1225" s="4">
        <f t="shared" si="134"/>
        <v>1.071</v>
      </c>
      <c r="H1225" s="5">
        <f t="shared" si="138"/>
        <v>1.0539999999999998</v>
      </c>
      <c r="I1225" s="5">
        <f>IF(D1225&gt;1.04,D1225,I1224)</f>
        <v>1.1419999999999999</v>
      </c>
      <c r="J1225" s="7">
        <f t="shared" si="135"/>
        <v>0</v>
      </c>
      <c r="K1225" s="7">
        <f>IF(D1225&lt;G1225,1,0)</f>
        <v>0</v>
      </c>
      <c r="L1225" t="str">
        <f t="shared" si="136"/>
        <v>NÃO PASSO</v>
      </c>
      <c r="M1225">
        <f t="shared" si="137"/>
        <v>0</v>
      </c>
      <c r="N1225" s="8">
        <f t="shared" si="139"/>
        <v>41</v>
      </c>
    </row>
    <row r="1226" spans="1:14" x14ac:dyDescent="0.3">
      <c r="A1226" s="6">
        <v>1.34</v>
      </c>
      <c r="B1226" s="6">
        <v>0.16</v>
      </c>
      <c r="C1226" s="6">
        <v>0.42</v>
      </c>
      <c r="D1226" s="3">
        <f t="shared" si="140"/>
        <v>1.22</v>
      </c>
      <c r="E1226" s="2">
        <f>MAX(D1176:D1226)</f>
        <v>1.4059999999999999</v>
      </c>
      <c r="F1226" s="2">
        <f>MIN(D1176:D1226)</f>
        <v>0.73599999999999999</v>
      </c>
      <c r="G1226" s="4">
        <f t="shared" si="134"/>
        <v>1.071</v>
      </c>
      <c r="H1226" s="5">
        <f t="shared" si="138"/>
        <v>1.1419999999999999</v>
      </c>
      <c r="I1226" s="5">
        <f>IF(D1226&gt;1.04,D1226,I1225)</f>
        <v>1.22</v>
      </c>
      <c r="J1226" s="7">
        <f t="shared" si="135"/>
        <v>0</v>
      </c>
      <c r="K1226" s="7">
        <f>IF(D1226&lt;G1226,1,0)</f>
        <v>0</v>
      </c>
      <c r="L1226" t="str">
        <f t="shared" si="136"/>
        <v>NÃO PASSO</v>
      </c>
      <c r="M1226">
        <f t="shared" si="137"/>
        <v>0</v>
      </c>
      <c r="N1226" s="8">
        <f t="shared" si="139"/>
        <v>41</v>
      </c>
    </row>
    <row r="1227" spans="1:14" x14ac:dyDescent="0.3">
      <c r="A1227" s="6">
        <v>1.34</v>
      </c>
      <c r="B1227" s="6">
        <v>-0.09</v>
      </c>
      <c r="C1227" s="6">
        <v>0.35</v>
      </c>
      <c r="D1227" s="3">
        <f t="shared" si="140"/>
        <v>1.272</v>
      </c>
      <c r="E1227" s="2">
        <f>MAX(D1177:D1227)</f>
        <v>1.4059999999999999</v>
      </c>
      <c r="F1227" s="2">
        <f>MIN(D1177:D1227)</f>
        <v>0.73599999999999999</v>
      </c>
      <c r="G1227" s="4">
        <f t="shared" si="134"/>
        <v>1.071</v>
      </c>
      <c r="H1227" s="5">
        <f t="shared" si="138"/>
        <v>1.22</v>
      </c>
      <c r="I1227" s="5">
        <f>IF(D1227&gt;1.04,D1227,I1226)</f>
        <v>1.272</v>
      </c>
      <c r="J1227" s="7">
        <f t="shared" si="135"/>
        <v>0</v>
      </c>
      <c r="K1227" s="7">
        <f>IF(D1227&lt;G1227,1,0)</f>
        <v>0</v>
      </c>
      <c r="L1227" t="str">
        <f t="shared" si="136"/>
        <v>NÃO PASSO</v>
      </c>
      <c r="M1227">
        <f t="shared" si="137"/>
        <v>0</v>
      </c>
      <c r="N1227" s="8">
        <f t="shared" si="139"/>
        <v>41</v>
      </c>
    </row>
    <row r="1228" spans="1:14" x14ac:dyDescent="0.3">
      <c r="A1228" s="6">
        <v>1.3</v>
      </c>
      <c r="B1228" s="6">
        <v>-0.09</v>
      </c>
      <c r="C1228" s="6">
        <v>0.11</v>
      </c>
      <c r="D1228" s="3">
        <f t="shared" si="140"/>
        <v>1.3240000000000003</v>
      </c>
      <c r="E1228" s="2">
        <f>MAX(D1178:D1228)</f>
        <v>1.4059999999999999</v>
      </c>
      <c r="F1228" s="2">
        <f>MIN(D1178:D1228)</f>
        <v>0.73599999999999999</v>
      </c>
      <c r="G1228" s="4">
        <f t="shared" si="134"/>
        <v>1.071</v>
      </c>
      <c r="H1228" s="5">
        <f t="shared" si="138"/>
        <v>1.272</v>
      </c>
      <c r="I1228" s="5">
        <f>IF(D1228&gt;1.04,D1228,I1227)</f>
        <v>1.3240000000000003</v>
      </c>
      <c r="J1228" s="7">
        <f t="shared" si="135"/>
        <v>0</v>
      </c>
      <c r="K1228" s="7">
        <f>IF(D1228&lt;G1228,1,0)</f>
        <v>0</v>
      </c>
      <c r="L1228" t="str">
        <f t="shared" si="136"/>
        <v>NÃO PASSO</v>
      </c>
      <c r="M1228">
        <f t="shared" si="137"/>
        <v>0</v>
      </c>
      <c r="N1228" s="8">
        <f t="shared" si="139"/>
        <v>41</v>
      </c>
    </row>
    <row r="1229" spans="1:14" x14ac:dyDescent="0.3">
      <c r="A1229" s="6">
        <v>1.24</v>
      </c>
      <c r="B1229" s="6">
        <v>0.09</v>
      </c>
      <c r="C1229" s="6">
        <v>-0.03</v>
      </c>
      <c r="D1229" s="3">
        <f t="shared" si="140"/>
        <v>1.3379999999999999</v>
      </c>
      <c r="E1229" s="2">
        <f>MAX(D1179:D1229)</f>
        <v>1.4059999999999999</v>
      </c>
      <c r="F1229" s="2">
        <f>MIN(D1179:D1229)</f>
        <v>0.73599999999999999</v>
      </c>
      <c r="G1229" s="4">
        <f t="shared" si="134"/>
        <v>1.071</v>
      </c>
      <c r="H1229" s="5">
        <f t="shared" si="138"/>
        <v>1.3240000000000003</v>
      </c>
      <c r="I1229" s="5">
        <f>IF(D1229&gt;1.04,D1229,I1228)</f>
        <v>1.3379999999999999</v>
      </c>
      <c r="J1229" s="7">
        <f t="shared" si="135"/>
        <v>0</v>
      </c>
      <c r="K1229" s="7">
        <f>IF(D1229&lt;G1229,1,0)</f>
        <v>0</v>
      </c>
      <c r="L1229" t="str">
        <f t="shared" si="136"/>
        <v>NÃO PASSO</v>
      </c>
      <c r="M1229">
        <f t="shared" si="137"/>
        <v>0</v>
      </c>
      <c r="N1229" s="8">
        <f t="shared" si="139"/>
        <v>41</v>
      </c>
    </row>
    <row r="1230" spans="1:14" x14ac:dyDescent="0.3">
      <c r="A1230" s="6">
        <v>1.4</v>
      </c>
      <c r="B1230" s="6">
        <v>0.17</v>
      </c>
      <c r="C1230" s="6">
        <v>-0.04</v>
      </c>
      <c r="D1230" s="3">
        <f t="shared" si="140"/>
        <v>1.2899999999999998</v>
      </c>
      <c r="E1230" s="2">
        <f>MAX(D1180:D1230)</f>
        <v>1.4059999999999999</v>
      </c>
      <c r="F1230" s="2">
        <f>MIN(D1180:D1230)</f>
        <v>0.73599999999999999</v>
      </c>
      <c r="G1230" s="4">
        <f t="shared" si="134"/>
        <v>1.071</v>
      </c>
      <c r="H1230" s="5">
        <f t="shared" si="138"/>
        <v>1.3379999999999999</v>
      </c>
      <c r="I1230" s="5">
        <f>IF(D1230&gt;1.04,D1230,I1229)</f>
        <v>1.2899999999999998</v>
      </c>
      <c r="J1230" s="7">
        <f t="shared" si="135"/>
        <v>1</v>
      </c>
      <c r="K1230" s="7">
        <f>IF(D1230&lt;G1230,1,0)</f>
        <v>0</v>
      </c>
      <c r="L1230" t="str">
        <f t="shared" si="136"/>
        <v>NÃO PASSO</v>
      </c>
      <c r="M1230">
        <f t="shared" si="137"/>
        <v>0</v>
      </c>
      <c r="N1230" s="8">
        <f t="shared" si="139"/>
        <v>41</v>
      </c>
    </row>
    <row r="1231" spans="1:14" x14ac:dyDescent="0.3">
      <c r="A1231" s="6">
        <v>1.41</v>
      </c>
      <c r="B1231" s="6">
        <v>0.18</v>
      </c>
      <c r="C1231" s="6">
        <v>-0.2</v>
      </c>
      <c r="D1231" s="3">
        <f t="shared" si="140"/>
        <v>1.2100000000000002</v>
      </c>
      <c r="E1231" s="2">
        <f>MAX(D1181:D1231)</f>
        <v>1.4059999999999999</v>
      </c>
      <c r="F1231" s="2">
        <f>MIN(D1181:D1231)</f>
        <v>0.73599999999999999</v>
      </c>
      <c r="G1231" s="4">
        <f t="shared" si="134"/>
        <v>1.071</v>
      </c>
      <c r="H1231" s="5">
        <f t="shared" si="138"/>
        <v>1.2899999999999998</v>
      </c>
      <c r="I1231" s="5">
        <f>IF(D1231&gt;1.04,D1231,I1230)</f>
        <v>1.2100000000000002</v>
      </c>
      <c r="J1231" s="7">
        <f t="shared" si="135"/>
        <v>1</v>
      </c>
      <c r="K1231" s="7">
        <f>IF(D1231&lt;G1231,1,0)</f>
        <v>0</v>
      </c>
      <c r="L1231" t="str">
        <f t="shared" si="136"/>
        <v>NÃO PASSO</v>
      </c>
      <c r="M1231">
        <f t="shared" si="137"/>
        <v>0</v>
      </c>
      <c r="N1231" s="8">
        <f t="shared" si="139"/>
        <v>41</v>
      </c>
    </row>
    <row r="1232" spans="1:14" x14ac:dyDescent="0.3">
      <c r="A1232" s="6">
        <v>1.1000000000000001</v>
      </c>
      <c r="B1232" s="6">
        <v>0.06</v>
      </c>
      <c r="C1232" s="6">
        <v>-0.26</v>
      </c>
      <c r="D1232" s="3">
        <f t="shared" si="140"/>
        <v>1.1599999999999999</v>
      </c>
      <c r="E1232" s="2">
        <f>MAX(D1182:D1232)</f>
        <v>1.4059999999999999</v>
      </c>
      <c r="F1232" s="2">
        <f>MIN(D1182:D1232)</f>
        <v>0.73599999999999999</v>
      </c>
      <c r="G1232" s="4">
        <f t="shared" si="134"/>
        <v>1.071</v>
      </c>
      <c r="H1232" s="5">
        <f t="shared" si="138"/>
        <v>1.2100000000000002</v>
      </c>
      <c r="I1232" s="5">
        <f>IF(D1232&gt;1.04,D1232,I1231)</f>
        <v>1.1599999999999999</v>
      </c>
      <c r="J1232" s="7">
        <f t="shared" si="135"/>
        <v>1</v>
      </c>
      <c r="K1232" s="7">
        <f>IF(D1232&lt;G1232,1,0)</f>
        <v>0</v>
      </c>
      <c r="L1232" t="str">
        <f t="shared" si="136"/>
        <v>NÃO PASSO</v>
      </c>
      <c r="M1232">
        <f t="shared" si="137"/>
        <v>0</v>
      </c>
      <c r="N1232" s="8">
        <f t="shared" si="139"/>
        <v>41</v>
      </c>
    </row>
    <row r="1233" spans="1:14" x14ac:dyDescent="0.3">
      <c r="A1233" s="6">
        <v>0.9</v>
      </c>
      <c r="B1233" s="6">
        <v>-0.08</v>
      </c>
      <c r="C1233" s="6">
        <v>-0.23</v>
      </c>
      <c r="D1233" s="3">
        <f t="shared" si="140"/>
        <v>1.1019999999999999</v>
      </c>
      <c r="E1233" s="2">
        <f>MAX(D1183:D1233)</f>
        <v>1.4059999999999999</v>
      </c>
      <c r="F1233" s="2">
        <f>MIN(D1183:D1233)</f>
        <v>0.73599999999999999</v>
      </c>
      <c r="G1233" s="4">
        <f t="shared" si="134"/>
        <v>1.071</v>
      </c>
      <c r="H1233" s="5">
        <f t="shared" si="138"/>
        <v>1.1599999999999999</v>
      </c>
      <c r="I1233" s="5">
        <f>IF(D1233&gt;1.04,D1233,I1232)</f>
        <v>1.1019999999999999</v>
      </c>
      <c r="J1233" s="7">
        <f t="shared" si="135"/>
        <v>1</v>
      </c>
      <c r="K1233" s="7">
        <f>IF(D1233&lt;G1233,1,0)</f>
        <v>0</v>
      </c>
      <c r="L1233" t="str">
        <f t="shared" si="136"/>
        <v>NÃO PASSO</v>
      </c>
      <c r="M1233">
        <f t="shared" si="137"/>
        <v>0</v>
      </c>
      <c r="N1233" s="8">
        <f t="shared" si="139"/>
        <v>41</v>
      </c>
    </row>
    <row r="1234" spans="1:14" x14ac:dyDescent="0.3">
      <c r="A1234" s="6">
        <v>0.99</v>
      </c>
      <c r="B1234" s="6">
        <v>-0.12</v>
      </c>
      <c r="C1234" s="6">
        <v>-0.14000000000000001</v>
      </c>
      <c r="D1234" s="3">
        <f t="shared" si="140"/>
        <v>1.05</v>
      </c>
      <c r="E1234" s="2">
        <f>MAX(D1184:D1234)</f>
        <v>1.4059999999999999</v>
      </c>
      <c r="F1234" s="2">
        <f>MIN(D1184:D1234)</f>
        <v>0.73599999999999999</v>
      </c>
      <c r="G1234" s="4">
        <f t="shared" si="134"/>
        <v>1.071</v>
      </c>
      <c r="H1234" s="5">
        <f t="shared" si="138"/>
        <v>1.1019999999999999</v>
      </c>
      <c r="I1234" s="5">
        <f>IF(D1234&gt;1.04,D1234,I1233)</f>
        <v>1.05</v>
      </c>
      <c r="J1234" s="7">
        <f t="shared" si="135"/>
        <v>1</v>
      </c>
      <c r="K1234" s="7">
        <f>IF(D1234&lt;G1234,1,0)</f>
        <v>1</v>
      </c>
      <c r="L1234" t="str">
        <f t="shared" si="136"/>
        <v>PASSO</v>
      </c>
      <c r="M1234">
        <f t="shared" si="137"/>
        <v>1</v>
      </c>
      <c r="N1234" s="8">
        <f t="shared" si="139"/>
        <v>42</v>
      </c>
    </row>
    <row r="1235" spans="1:14" x14ac:dyDescent="0.3">
      <c r="A1235" s="6">
        <v>1.1100000000000001</v>
      </c>
      <c r="B1235" s="6">
        <v>0.02</v>
      </c>
      <c r="C1235" s="6">
        <v>-0.04</v>
      </c>
      <c r="D1235" s="3">
        <f t="shared" si="140"/>
        <v>1.052</v>
      </c>
      <c r="E1235" s="2">
        <f>MAX(D1185:D1235)</f>
        <v>1.4059999999999999</v>
      </c>
      <c r="F1235" s="2">
        <f>MIN(D1185:D1235)</f>
        <v>0.73599999999999999</v>
      </c>
      <c r="G1235" s="4">
        <f t="shared" si="134"/>
        <v>1.071</v>
      </c>
      <c r="H1235" s="5">
        <f t="shared" si="138"/>
        <v>1.05</v>
      </c>
      <c r="I1235" s="5">
        <f>IF(D1235&gt;1.04,D1235,I1234)</f>
        <v>1.052</v>
      </c>
      <c r="J1235" s="7">
        <f t="shared" si="135"/>
        <v>0</v>
      </c>
      <c r="K1235" s="7">
        <f>IF(D1235&lt;G1235,1,0)</f>
        <v>1</v>
      </c>
      <c r="L1235" t="str">
        <f t="shared" si="136"/>
        <v>NÃO PASSO</v>
      </c>
      <c r="M1235">
        <f t="shared" si="137"/>
        <v>0</v>
      </c>
      <c r="N1235" s="8">
        <f t="shared" si="139"/>
        <v>42</v>
      </c>
    </row>
    <row r="1236" spans="1:14" x14ac:dyDescent="0.3">
      <c r="A1236" s="6">
        <v>1.1499999999999999</v>
      </c>
      <c r="B1236" s="6">
        <v>0.22</v>
      </c>
      <c r="C1236" s="6">
        <v>-0.03</v>
      </c>
      <c r="D1236" s="3">
        <f t="shared" si="140"/>
        <v>1.0740000000000001</v>
      </c>
      <c r="E1236" s="2">
        <f>MAX(D1186:D1236)</f>
        <v>1.4059999999999999</v>
      </c>
      <c r="F1236" s="2">
        <f>MIN(D1186:D1236)</f>
        <v>0.73599999999999999</v>
      </c>
      <c r="G1236" s="4">
        <f t="shared" si="134"/>
        <v>1.071</v>
      </c>
      <c r="H1236" s="5">
        <f t="shared" si="138"/>
        <v>1.052</v>
      </c>
      <c r="I1236" s="5">
        <f>IF(D1236&gt;1.04,D1236,I1235)</f>
        <v>1.0740000000000001</v>
      </c>
      <c r="J1236" s="7">
        <f t="shared" si="135"/>
        <v>0</v>
      </c>
      <c r="K1236" s="7">
        <f>IF(D1236&lt;G1236,1,0)</f>
        <v>0</v>
      </c>
      <c r="L1236" t="str">
        <f t="shared" si="136"/>
        <v>NÃO PASSO</v>
      </c>
      <c r="M1236">
        <f t="shared" si="137"/>
        <v>0</v>
      </c>
      <c r="N1236" s="8">
        <f t="shared" si="139"/>
        <v>42</v>
      </c>
    </row>
    <row r="1237" spans="1:14" x14ac:dyDescent="0.3">
      <c r="A1237" s="6">
        <v>1.1100000000000001</v>
      </c>
      <c r="B1237" s="6">
        <v>0.36</v>
      </c>
      <c r="C1237" s="6">
        <v>-0.02</v>
      </c>
      <c r="D1237" s="3">
        <f t="shared" si="140"/>
        <v>1.048</v>
      </c>
      <c r="E1237" s="2">
        <f>MAX(D1187:D1237)</f>
        <v>1.4059999999999999</v>
      </c>
      <c r="F1237" s="2">
        <f>MIN(D1187:D1237)</f>
        <v>0.73599999999999999</v>
      </c>
      <c r="G1237" s="4">
        <f t="shared" si="134"/>
        <v>1.071</v>
      </c>
      <c r="H1237" s="5">
        <f t="shared" si="138"/>
        <v>1.0740000000000001</v>
      </c>
      <c r="I1237" s="5">
        <f>IF(D1237&gt;1.04,D1237,I1236)</f>
        <v>1.048</v>
      </c>
      <c r="J1237" s="7">
        <f t="shared" si="135"/>
        <v>1</v>
      </c>
      <c r="K1237" s="7">
        <f>IF(D1237&lt;G1237,1,0)</f>
        <v>1</v>
      </c>
      <c r="L1237" t="str">
        <f t="shared" si="136"/>
        <v>PASSO</v>
      </c>
      <c r="M1237">
        <f t="shared" si="137"/>
        <v>1</v>
      </c>
      <c r="N1237" s="8">
        <f t="shared" si="139"/>
        <v>43</v>
      </c>
    </row>
    <row r="1238" spans="1:14" x14ac:dyDescent="0.3">
      <c r="A1238" s="6">
        <v>1.01</v>
      </c>
      <c r="B1238" s="6">
        <v>0.32</v>
      </c>
      <c r="C1238" s="6">
        <v>0.05</v>
      </c>
      <c r="D1238" s="3">
        <f t="shared" si="140"/>
        <v>0.96599999999999997</v>
      </c>
      <c r="E1238" s="2">
        <f>MAX(D1188:D1238)</f>
        <v>1.4059999999999999</v>
      </c>
      <c r="F1238" s="2">
        <f>MIN(D1188:D1238)</f>
        <v>0.73599999999999999</v>
      </c>
      <c r="G1238" s="4">
        <f t="shared" si="134"/>
        <v>1.071</v>
      </c>
      <c r="H1238" s="5">
        <f t="shared" si="138"/>
        <v>1.048</v>
      </c>
      <c r="I1238" s="5">
        <f>IF(D1238&gt;1.04,D1238,I1237)</f>
        <v>1.048</v>
      </c>
      <c r="J1238" s="7">
        <f t="shared" si="135"/>
        <v>0</v>
      </c>
      <c r="K1238" s="7">
        <f>IF(D1238&lt;G1238,1,0)</f>
        <v>1</v>
      </c>
      <c r="L1238" t="str">
        <f t="shared" si="136"/>
        <v>NÃO PASSO</v>
      </c>
      <c r="M1238">
        <f t="shared" si="137"/>
        <v>0</v>
      </c>
      <c r="N1238" s="8">
        <f t="shared" si="139"/>
        <v>43</v>
      </c>
    </row>
    <row r="1239" spans="1:14" x14ac:dyDescent="0.3">
      <c r="A1239" s="6">
        <v>0.86</v>
      </c>
      <c r="B1239" s="6">
        <v>0.17</v>
      </c>
      <c r="C1239" s="6">
        <v>7.0000000000000007E-2</v>
      </c>
      <c r="D1239" s="3">
        <f t="shared" si="140"/>
        <v>0.86199999999999988</v>
      </c>
      <c r="E1239" s="2">
        <f>MAX(D1189:D1239)</f>
        <v>1.4059999999999999</v>
      </c>
      <c r="F1239" s="2">
        <f>MIN(D1189:D1239)</f>
        <v>0.73599999999999999</v>
      </c>
      <c r="G1239" s="4">
        <f t="shared" si="134"/>
        <v>1.071</v>
      </c>
      <c r="H1239" s="5">
        <f t="shared" si="138"/>
        <v>1.048</v>
      </c>
      <c r="I1239" s="5">
        <f>IF(D1239&gt;1.04,D1239,I1238)</f>
        <v>1.048</v>
      </c>
      <c r="J1239" s="7">
        <f t="shared" si="135"/>
        <v>0</v>
      </c>
      <c r="K1239" s="7">
        <f>IF(D1239&lt;G1239,1,0)</f>
        <v>1</v>
      </c>
      <c r="L1239" t="str">
        <f t="shared" si="136"/>
        <v>NÃO PASSO</v>
      </c>
      <c r="M1239">
        <f t="shared" si="137"/>
        <v>0</v>
      </c>
      <c r="N1239" s="8">
        <f t="shared" si="139"/>
        <v>43</v>
      </c>
    </row>
    <row r="1240" spans="1:14" x14ac:dyDescent="0.3">
      <c r="A1240" s="6">
        <v>0.7</v>
      </c>
      <c r="B1240" s="6">
        <v>0</v>
      </c>
      <c r="C1240" s="6">
        <v>7.0000000000000007E-2</v>
      </c>
      <c r="D1240" s="3">
        <f t="shared" si="140"/>
        <v>0.76600000000000001</v>
      </c>
      <c r="E1240" s="2">
        <f>MAX(D1190:D1240)</f>
        <v>1.4059999999999999</v>
      </c>
      <c r="F1240" s="2">
        <f>MIN(D1190:D1240)</f>
        <v>0.73599999999999999</v>
      </c>
      <c r="G1240" s="4">
        <f t="shared" si="134"/>
        <v>1.071</v>
      </c>
      <c r="H1240" s="5">
        <f t="shared" si="138"/>
        <v>1.048</v>
      </c>
      <c r="I1240" s="5">
        <f>IF(D1240&gt;1.04,D1240,I1239)</f>
        <v>1.048</v>
      </c>
      <c r="J1240" s="7">
        <f t="shared" si="135"/>
        <v>0</v>
      </c>
      <c r="K1240" s="7">
        <f>IF(D1240&lt;G1240,1,0)</f>
        <v>1</v>
      </c>
      <c r="L1240" t="str">
        <f t="shared" si="136"/>
        <v>NÃO PASSO</v>
      </c>
      <c r="M1240">
        <f t="shared" si="137"/>
        <v>0</v>
      </c>
      <c r="N1240" s="8">
        <f t="shared" si="139"/>
        <v>43</v>
      </c>
    </row>
    <row r="1241" spans="1:14" x14ac:dyDescent="0.3">
      <c r="A1241" s="6">
        <v>0.63</v>
      </c>
      <c r="B1241" s="6">
        <v>-0.06</v>
      </c>
      <c r="C1241" s="6">
        <v>0.04</v>
      </c>
      <c r="D1241" s="3">
        <f t="shared" si="140"/>
        <v>0.70399999999999996</v>
      </c>
      <c r="E1241" s="2">
        <f>MAX(D1191:D1241)</f>
        <v>1.4059999999999999</v>
      </c>
      <c r="F1241" s="2">
        <f>MIN(D1191:D1241)</f>
        <v>0.70399999999999996</v>
      </c>
      <c r="G1241" s="4">
        <f t="shared" si="134"/>
        <v>1.0549999999999999</v>
      </c>
      <c r="H1241" s="5">
        <f t="shared" si="138"/>
        <v>1.048</v>
      </c>
      <c r="I1241" s="5">
        <f>IF(D1241&gt;1.04,D1241,I1240)</f>
        <v>1.048</v>
      </c>
      <c r="J1241" s="7">
        <f t="shared" si="135"/>
        <v>0</v>
      </c>
      <c r="K1241" s="7">
        <f>IF(D1241&lt;G1241,1,0)</f>
        <v>1</v>
      </c>
      <c r="L1241" t="str">
        <f t="shared" si="136"/>
        <v>NÃO PASSO</v>
      </c>
      <c r="M1241">
        <f t="shared" si="137"/>
        <v>0</v>
      </c>
      <c r="N1241" s="8">
        <f t="shared" si="139"/>
        <v>43</v>
      </c>
    </row>
    <row r="1242" spans="1:14" x14ac:dyDescent="0.3">
      <c r="A1242" s="6">
        <v>0.63</v>
      </c>
      <c r="B1242" s="6">
        <v>-0.06</v>
      </c>
      <c r="C1242" s="6">
        <v>0.05</v>
      </c>
      <c r="D1242" s="3">
        <f t="shared" si="140"/>
        <v>0.69000000000000006</v>
      </c>
      <c r="E1242" s="2">
        <f>MAX(D1192:D1242)</f>
        <v>1.4059999999999999</v>
      </c>
      <c r="F1242" s="2">
        <f>MIN(D1192:D1242)</f>
        <v>0.69000000000000006</v>
      </c>
      <c r="G1242" s="4">
        <f t="shared" si="134"/>
        <v>1.048</v>
      </c>
      <c r="H1242" s="5">
        <f t="shared" si="138"/>
        <v>1.048</v>
      </c>
      <c r="I1242" s="5">
        <f>IF(D1242&gt;1.04,D1242,I1241)</f>
        <v>1.048</v>
      </c>
      <c r="J1242" s="7">
        <f t="shared" si="135"/>
        <v>0</v>
      </c>
      <c r="K1242" s="7">
        <f>IF(D1242&lt;G1242,1,0)</f>
        <v>1</v>
      </c>
      <c r="L1242" t="str">
        <f t="shared" si="136"/>
        <v>NÃO PASSO</v>
      </c>
      <c r="M1242">
        <f t="shared" si="137"/>
        <v>0</v>
      </c>
      <c r="N1242" s="8">
        <f t="shared" si="139"/>
        <v>43</v>
      </c>
    </row>
    <row r="1243" spans="1:14" x14ac:dyDescent="0.3">
      <c r="A1243" s="6">
        <v>0.7</v>
      </c>
      <c r="B1243" s="6">
        <v>0</v>
      </c>
      <c r="C1243" s="6">
        <v>0.05</v>
      </c>
      <c r="D1243" s="3">
        <f t="shared" si="140"/>
        <v>0.72</v>
      </c>
      <c r="E1243" s="2">
        <f>MAX(D1193:D1243)</f>
        <v>1.4059999999999999</v>
      </c>
      <c r="F1243" s="2">
        <f>MIN(D1193:D1243)</f>
        <v>0.69000000000000006</v>
      </c>
      <c r="G1243" s="4">
        <f t="shared" si="134"/>
        <v>1.048</v>
      </c>
      <c r="H1243" s="5">
        <f t="shared" si="138"/>
        <v>1.048</v>
      </c>
      <c r="I1243" s="5">
        <f>IF(D1243&gt;1.04,D1243,I1242)</f>
        <v>1.048</v>
      </c>
      <c r="J1243" s="7">
        <f t="shared" si="135"/>
        <v>0</v>
      </c>
      <c r="K1243" s="7">
        <f>IF(D1243&lt;G1243,1,0)</f>
        <v>1</v>
      </c>
      <c r="L1243" t="str">
        <f t="shared" si="136"/>
        <v>NÃO PASSO</v>
      </c>
      <c r="M1243">
        <f t="shared" si="137"/>
        <v>0</v>
      </c>
      <c r="N1243" s="8">
        <f t="shared" si="139"/>
        <v>43</v>
      </c>
    </row>
    <row r="1244" spans="1:14" x14ac:dyDescent="0.3">
      <c r="A1244" s="6">
        <v>0.79</v>
      </c>
      <c r="B1244" s="6">
        <v>0.03</v>
      </c>
      <c r="C1244" s="6">
        <v>0.06</v>
      </c>
      <c r="D1244" s="3">
        <f t="shared" si="140"/>
        <v>0.77400000000000002</v>
      </c>
      <c r="E1244" s="2">
        <f>MAX(D1194:D1244)</f>
        <v>1.4059999999999999</v>
      </c>
      <c r="F1244" s="2">
        <f>MIN(D1194:D1244)</f>
        <v>0.69000000000000006</v>
      </c>
      <c r="G1244" s="4">
        <f t="shared" si="134"/>
        <v>1.048</v>
      </c>
      <c r="H1244" s="5">
        <f t="shared" si="138"/>
        <v>1.048</v>
      </c>
      <c r="I1244" s="5">
        <f>IF(D1244&gt;1.04,D1244,I1243)</f>
        <v>1.048</v>
      </c>
      <c r="J1244" s="7">
        <f t="shared" si="135"/>
        <v>0</v>
      </c>
      <c r="K1244" s="7">
        <f>IF(D1244&lt;G1244,1,0)</f>
        <v>1</v>
      </c>
      <c r="L1244" t="str">
        <f t="shared" si="136"/>
        <v>NÃO PASSO</v>
      </c>
      <c r="M1244">
        <f t="shared" si="137"/>
        <v>0</v>
      </c>
      <c r="N1244" s="8">
        <f t="shared" si="139"/>
        <v>43</v>
      </c>
    </row>
    <row r="1245" spans="1:14" x14ac:dyDescent="0.3">
      <c r="A1245" s="6">
        <v>0.85</v>
      </c>
      <c r="B1245" s="6">
        <v>0.04</v>
      </c>
      <c r="C1245" s="6">
        <v>0.08</v>
      </c>
      <c r="D1245" s="3">
        <f t="shared" si="140"/>
        <v>0.82999999999999985</v>
      </c>
      <c r="E1245" s="2">
        <f>MAX(D1195:D1245)</f>
        <v>1.4059999999999999</v>
      </c>
      <c r="F1245" s="2">
        <f>MIN(D1195:D1245)</f>
        <v>0.69000000000000006</v>
      </c>
      <c r="G1245" s="4">
        <f t="shared" si="134"/>
        <v>1.048</v>
      </c>
      <c r="H1245" s="5">
        <f t="shared" si="138"/>
        <v>1.048</v>
      </c>
      <c r="I1245" s="5">
        <f>IF(D1245&gt;1.04,D1245,I1244)</f>
        <v>1.048</v>
      </c>
      <c r="J1245" s="7">
        <f t="shared" si="135"/>
        <v>0</v>
      </c>
      <c r="K1245" s="7">
        <f>IF(D1245&lt;G1245,1,0)</f>
        <v>1</v>
      </c>
      <c r="L1245" t="str">
        <f t="shared" si="136"/>
        <v>NÃO PASSO</v>
      </c>
      <c r="M1245">
        <f t="shared" si="137"/>
        <v>0</v>
      </c>
      <c r="N1245" s="8">
        <f t="shared" si="139"/>
        <v>43</v>
      </c>
    </row>
    <row r="1246" spans="1:14" x14ac:dyDescent="0.3">
      <c r="A1246" s="6">
        <v>0.9</v>
      </c>
      <c r="B1246" s="6">
        <v>0.02</v>
      </c>
      <c r="C1246" s="6">
        <v>0.12</v>
      </c>
      <c r="D1246" s="3">
        <f t="shared" si="140"/>
        <v>0.88200000000000001</v>
      </c>
      <c r="E1246" s="2">
        <f>MAX(D1196:D1246)</f>
        <v>1.4059999999999999</v>
      </c>
      <c r="F1246" s="2">
        <f>MIN(D1196:D1246)</f>
        <v>0.69000000000000006</v>
      </c>
      <c r="G1246" s="4">
        <f t="shared" si="134"/>
        <v>1.048</v>
      </c>
      <c r="H1246" s="5">
        <f t="shared" si="138"/>
        <v>1.048</v>
      </c>
      <c r="I1246" s="5">
        <f>IF(D1246&gt;1.04,D1246,I1245)</f>
        <v>1.048</v>
      </c>
      <c r="J1246" s="7">
        <f t="shared" si="135"/>
        <v>0</v>
      </c>
      <c r="K1246" s="7">
        <f>IF(D1246&lt;G1246,1,0)</f>
        <v>1</v>
      </c>
      <c r="L1246" t="str">
        <f t="shared" si="136"/>
        <v>NÃO PASSO</v>
      </c>
      <c r="M1246">
        <f t="shared" si="137"/>
        <v>0</v>
      </c>
      <c r="N1246" s="8">
        <f t="shared" si="139"/>
        <v>43</v>
      </c>
    </row>
    <row r="1247" spans="1:14" x14ac:dyDescent="0.3">
      <c r="A1247" s="6">
        <v>0.91</v>
      </c>
      <c r="B1247" s="6">
        <v>0.02</v>
      </c>
      <c r="C1247" s="6">
        <v>0.18</v>
      </c>
      <c r="D1247" s="3">
        <f t="shared" si="140"/>
        <v>0.92400000000000004</v>
      </c>
      <c r="E1247" s="2">
        <f>MAX(D1197:D1247)</f>
        <v>1.4059999999999999</v>
      </c>
      <c r="F1247" s="2">
        <f>MIN(D1197:D1247)</f>
        <v>0.69000000000000006</v>
      </c>
      <c r="G1247" s="4">
        <f t="shared" si="134"/>
        <v>1.048</v>
      </c>
      <c r="H1247" s="5">
        <f t="shared" si="138"/>
        <v>1.048</v>
      </c>
      <c r="I1247" s="5">
        <f>IF(D1247&gt;1.04,D1247,I1246)</f>
        <v>1.048</v>
      </c>
      <c r="J1247" s="7">
        <f t="shared" si="135"/>
        <v>0</v>
      </c>
      <c r="K1247" s="7">
        <f>IF(D1247&lt;G1247,1,0)</f>
        <v>1</v>
      </c>
      <c r="L1247" t="str">
        <f t="shared" si="136"/>
        <v>NÃO PASSO</v>
      </c>
      <c r="M1247">
        <f t="shared" si="137"/>
        <v>0</v>
      </c>
      <c r="N1247" s="8">
        <f t="shared" si="139"/>
        <v>43</v>
      </c>
    </row>
    <row r="1248" spans="1:14" x14ac:dyDescent="0.3">
      <c r="A1248" s="6">
        <v>0.96</v>
      </c>
      <c r="B1248" s="6">
        <v>0</v>
      </c>
      <c r="C1248" s="6">
        <v>0.25</v>
      </c>
      <c r="D1248" s="3">
        <f t="shared" si="140"/>
        <v>0.94600000000000006</v>
      </c>
      <c r="E1248" s="2">
        <f>MAX(D1198:D1248)</f>
        <v>1.4059999999999999</v>
      </c>
      <c r="F1248" s="2">
        <f>MIN(D1198:D1248)</f>
        <v>0.69000000000000006</v>
      </c>
      <c r="G1248" s="4">
        <f t="shared" si="134"/>
        <v>1.048</v>
      </c>
      <c r="H1248" s="5">
        <f t="shared" si="138"/>
        <v>1.048</v>
      </c>
      <c r="I1248" s="5">
        <f>IF(D1248&gt;1.04,D1248,I1247)</f>
        <v>1.048</v>
      </c>
      <c r="J1248" s="7">
        <f t="shared" si="135"/>
        <v>0</v>
      </c>
      <c r="K1248" s="7">
        <f>IF(D1248&lt;G1248,1,0)</f>
        <v>1</v>
      </c>
      <c r="L1248" t="str">
        <f t="shared" si="136"/>
        <v>NÃO PASSO</v>
      </c>
      <c r="M1248">
        <f t="shared" si="137"/>
        <v>0</v>
      </c>
      <c r="N1248" s="8">
        <f t="shared" si="139"/>
        <v>43</v>
      </c>
    </row>
    <row r="1249" spans="1:14" x14ac:dyDescent="0.3">
      <c r="A1249" s="6">
        <v>1</v>
      </c>
      <c r="B1249" s="6">
        <v>-0.04</v>
      </c>
      <c r="C1249" s="6">
        <v>0.2</v>
      </c>
      <c r="D1249" s="3">
        <f t="shared" si="140"/>
        <v>0.96200000000000008</v>
      </c>
      <c r="E1249" s="2">
        <f>MAX(D1199:D1249)</f>
        <v>1.4059999999999999</v>
      </c>
      <c r="F1249" s="2">
        <f>MIN(D1199:D1249)</f>
        <v>0.69000000000000006</v>
      </c>
      <c r="G1249" s="4">
        <f t="shared" si="134"/>
        <v>1.048</v>
      </c>
      <c r="H1249" s="5">
        <f t="shared" si="138"/>
        <v>1.048</v>
      </c>
      <c r="I1249" s="5">
        <f>IF(D1249&gt;1.04,D1249,I1248)</f>
        <v>1.048</v>
      </c>
      <c r="J1249" s="7">
        <f t="shared" si="135"/>
        <v>0</v>
      </c>
      <c r="K1249" s="7">
        <f>IF(D1249&lt;G1249,1,0)</f>
        <v>1</v>
      </c>
      <c r="L1249" t="str">
        <f t="shared" si="136"/>
        <v>NÃO PASSO</v>
      </c>
      <c r="M1249">
        <f t="shared" si="137"/>
        <v>0</v>
      </c>
      <c r="N1249" s="8">
        <f t="shared" si="139"/>
        <v>43</v>
      </c>
    </row>
    <row r="1250" spans="1:14" x14ac:dyDescent="0.3">
      <c r="A1250" s="6">
        <v>0.96</v>
      </c>
      <c r="B1250" s="6">
        <v>-0.01</v>
      </c>
      <c r="C1250" s="6">
        <v>0.08</v>
      </c>
      <c r="D1250" s="3">
        <f t="shared" si="140"/>
        <v>0.99</v>
      </c>
      <c r="E1250" s="2">
        <f>MAX(D1200:D1250)</f>
        <v>1.4059999999999999</v>
      </c>
      <c r="F1250" s="2">
        <f>MIN(D1200:D1250)</f>
        <v>0.69000000000000006</v>
      </c>
      <c r="G1250" s="4">
        <f t="shared" si="134"/>
        <v>1.048</v>
      </c>
      <c r="H1250" s="5">
        <f t="shared" si="138"/>
        <v>1.048</v>
      </c>
      <c r="I1250" s="5">
        <f>IF(D1250&gt;1.04,D1250,I1249)</f>
        <v>1.048</v>
      </c>
      <c r="J1250" s="7">
        <f t="shared" si="135"/>
        <v>0</v>
      </c>
      <c r="K1250" s="7">
        <f>IF(D1250&lt;G1250,1,0)</f>
        <v>1</v>
      </c>
      <c r="L1250" t="str">
        <f t="shared" si="136"/>
        <v>NÃO PASSO</v>
      </c>
      <c r="M1250">
        <f t="shared" si="137"/>
        <v>0</v>
      </c>
      <c r="N1250" s="8">
        <f t="shared" si="139"/>
        <v>43</v>
      </c>
    </row>
    <row r="1251" spans="1:14" x14ac:dyDescent="0.3">
      <c r="A1251" s="6">
        <v>0.98</v>
      </c>
      <c r="B1251" s="6">
        <v>0.03</v>
      </c>
      <c r="C1251" s="6">
        <v>0.08</v>
      </c>
      <c r="D1251" s="3">
        <f t="shared" si="140"/>
        <v>1.038</v>
      </c>
      <c r="E1251" s="2">
        <f>MAX(D1201:D1251)</f>
        <v>1.39</v>
      </c>
      <c r="F1251" s="2">
        <f>MIN(D1201:D1251)</f>
        <v>0.69000000000000006</v>
      </c>
      <c r="G1251" s="4">
        <f t="shared" si="134"/>
        <v>1.04</v>
      </c>
      <c r="H1251" s="5">
        <f t="shared" si="138"/>
        <v>1.048</v>
      </c>
      <c r="I1251" s="5">
        <f>IF(D1251&gt;1.04,D1251,I1250)</f>
        <v>1.048</v>
      </c>
      <c r="J1251" s="7">
        <f t="shared" si="135"/>
        <v>0</v>
      </c>
      <c r="K1251" s="7">
        <f>IF(D1251&lt;G1251,1,0)</f>
        <v>1</v>
      </c>
      <c r="L1251" t="str">
        <f t="shared" si="136"/>
        <v>NÃO PASSO</v>
      </c>
      <c r="M1251">
        <f t="shared" si="137"/>
        <v>0</v>
      </c>
      <c r="N1251" s="8">
        <f t="shared" si="139"/>
        <v>43</v>
      </c>
    </row>
    <row r="1252" spans="1:14" x14ac:dyDescent="0.3">
      <c r="A1252" s="6">
        <v>1.05</v>
      </c>
      <c r="B1252" s="6">
        <v>0.01</v>
      </c>
      <c r="C1252" s="6">
        <v>0.11</v>
      </c>
      <c r="D1252" s="3">
        <f t="shared" si="140"/>
        <v>1.1240000000000001</v>
      </c>
      <c r="E1252" s="2">
        <f>MAX(D1202:D1252)</f>
        <v>1.3379999999999999</v>
      </c>
      <c r="F1252" s="2">
        <f>MIN(D1202:D1252)</f>
        <v>0.69000000000000006</v>
      </c>
      <c r="G1252" s="4">
        <f t="shared" si="134"/>
        <v>1.014</v>
      </c>
      <c r="H1252" s="5">
        <f t="shared" si="138"/>
        <v>1.048</v>
      </c>
      <c r="I1252" s="5">
        <f>IF(D1252&gt;1.04,D1252,I1251)</f>
        <v>1.1240000000000001</v>
      </c>
      <c r="J1252" s="7">
        <f t="shared" si="135"/>
        <v>0</v>
      </c>
      <c r="K1252" s="7">
        <f>IF(D1252&lt;G1252,1,0)</f>
        <v>0</v>
      </c>
      <c r="L1252" t="str">
        <f t="shared" si="136"/>
        <v>NÃO PASSO</v>
      </c>
      <c r="M1252">
        <f t="shared" si="137"/>
        <v>0</v>
      </c>
      <c r="N1252" s="8">
        <f t="shared" si="139"/>
        <v>43</v>
      </c>
    </row>
    <row r="1253" spans="1:14" x14ac:dyDescent="0.3">
      <c r="A1253" s="6">
        <v>1.2</v>
      </c>
      <c r="B1253" s="6">
        <v>-0.06</v>
      </c>
      <c r="C1253" s="6">
        <v>0.2</v>
      </c>
      <c r="D1253" s="3">
        <f t="shared" si="140"/>
        <v>1.258</v>
      </c>
      <c r="E1253" s="2">
        <f>MAX(D1203:D1253)</f>
        <v>1.3379999999999999</v>
      </c>
      <c r="F1253" s="2">
        <f>MIN(D1203:D1253)</f>
        <v>0.69000000000000006</v>
      </c>
      <c r="G1253" s="4">
        <f t="shared" si="134"/>
        <v>1.014</v>
      </c>
      <c r="H1253" s="5">
        <f t="shared" si="138"/>
        <v>1.1240000000000001</v>
      </c>
      <c r="I1253" s="5">
        <f>IF(D1253&gt;1.04,D1253,I1252)</f>
        <v>1.258</v>
      </c>
      <c r="J1253" s="7">
        <f t="shared" si="135"/>
        <v>0</v>
      </c>
      <c r="K1253" s="7">
        <f>IF(D1253&lt;G1253,1,0)</f>
        <v>0</v>
      </c>
      <c r="L1253" t="str">
        <f t="shared" si="136"/>
        <v>NÃO PASSO</v>
      </c>
      <c r="M1253">
        <f t="shared" si="137"/>
        <v>0</v>
      </c>
      <c r="N1253" s="8">
        <f t="shared" si="139"/>
        <v>43</v>
      </c>
    </row>
    <row r="1254" spans="1:14" x14ac:dyDescent="0.3">
      <c r="A1254" s="6">
        <v>1.43</v>
      </c>
      <c r="B1254" s="6">
        <v>0</v>
      </c>
      <c r="C1254" s="6">
        <v>0.35</v>
      </c>
      <c r="D1254" s="3">
        <f t="shared" si="140"/>
        <v>1.3839999999999999</v>
      </c>
      <c r="E1254" s="2">
        <f>MAX(D1204:D1254)</f>
        <v>1.3839999999999999</v>
      </c>
      <c r="F1254" s="2">
        <f>MIN(D1204:D1254)</f>
        <v>0.69000000000000006</v>
      </c>
      <c r="G1254" s="4">
        <f t="shared" si="134"/>
        <v>1.0369999999999999</v>
      </c>
      <c r="H1254" s="5">
        <f t="shared" si="138"/>
        <v>1.258</v>
      </c>
      <c r="I1254" s="5">
        <f>IF(D1254&gt;1.04,D1254,I1253)</f>
        <v>1.3839999999999999</v>
      </c>
      <c r="J1254" s="7">
        <f t="shared" si="135"/>
        <v>0</v>
      </c>
      <c r="K1254" s="7">
        <f>IF(D1254&lt;G1254,1,0)</f>
        <v>0</v>
      </c>
      <c r="L1254" t="str">
        <f t="shared" si="136"/>
        <v>NÃO PASSO</v>
      </c>
      <c r="M1254">
        <f t="shared" si="137"/>
        <v>0</v>
      </c>
      <c r="N1254" s="8">
        <f t="shared" si="139"/>
        <v>43</v>
      </c>
    </row>
    <row r="1255" spans="1:14" x14ac:dyDescent="0.3">
      <c r="A1255" s="6">
        <v>1.63</v>
      </c>
      <c r="B1255" s="6">
        <v>0.22</v>
      </c>
      <c r="C1255" s="6">
        <v>0.18</v>
      </c>
      <c r="D1255" s="3">
        <f t="shared" si="140"/>
        <v>1.448</v>
      </c>
      <c r="E1255" s="2">
        <f>MAX(D1205:D1255)</f>
        <v>1.448</v>
      </c>
      <c r="F1255" s="2">
        <f>MIN(D1205:D1255)</f>
        <v>0.69000000000000006</v>
      </c>
      <c r="G1255" s="4">
        <f t="shared" si="134"/>
        <v>1.069</v>
      </c>
      <c r="H1255" s="5">
        <f t="shared" si="138"/>
        <v>1.3839999999999999</v>
      </c>
      <c r="I1255" s="5">
        <f>IF(D1255&gt;1.04,D1255,I1254)</f>
        <v>1.448</v>
      </c>
      <c r="J1255" s="7">
        <f t="shared" si="135"/>
        <v>0</v>
      </c>
      <c r="K1255" s="7">
        <f>IF(D1255&lt;G1255,1,0)</f>
        <v>0</v>
      </c>
      <c r="L1255" t="str">
        <f t="shared" si="136"/>
        <v>NÃO PASSO</v>
      </c>
      <c r="M1255">
        <f t="shared" si="137"/>
        <v>0</v>
      </c>
      <c r="N1255" s="8">
        <f t="shared" si="139"/>
        <v>43</v>
      </c>
    </row>
    <row r="1256" spans="1:14" x14ac:dyDescent="0.3">
      <c r="A1256" s="6">
        <v>1.61</v>
      </c>
      <c r="B1256" s="6">
        <v>0.3</v>
      </c>
      <c r="C1256" s="6">
        <v>0.03</v>
      </c>
      <c r="D1256" s="3">
        <f t="shared" si="140"/>
        <v>1.4319999999999999</v>
      </c>
      <c r="E1256" s="2">
        <f>MAX(D1206:D1256)</f>
        <v>1.448</v>
      </c>
      <c r="F1256" s="2">
        <f>MIN(D1206:D1256)</f>
        <v>0.69000000000000006</v>
      </c>
      <c r="G1256" s="4">
        <f t="shared" si="134"/>
        <v>1.069</v>
      </c>
      <c r="H1256" s="5">
        <f t="shared" si="138"/>
        <v>1.448</v>
      </c>
      <c r="I1256" s="5">
        <f>IF(D1256&gt;1.04,D1256,I1255)</f>
        <v>1.4319999999999999</v>
      </c>
      <c r="J1256" s="7">
        <f t="shared" si="135"/>
        <v>1</v>
      </c>
      <c r="K1256" s="7">
        <f>IF(D1256&lt;G1256,1,0)</f>
        <v>0</v>
      </c>
      <c r="L1256" t="str">
        <f t="shared" si="136"/>
        <v>NÃO PASSO</v>
      </c>
      <c r="M1256">
        <f t="shared" si="137"/>
        <v>0</v>
      </c>
      <c r="N1256" s="8">
        <f t="shared" si="139"/>
        <v>43</v>
      </c>
    </row>
    <row r="1257" spans="1:14" x14ac:dyDescent="0.3">
      <c r="A1257" s="6">
        <v>1.37</v>
      </c>
      <c r="B1257" s="6">
        <v>0.28999999999999998</v>
      </c>
      <c r="C1257" s="6">
        <v>-0.09</v>
      </c>
      <c r="D1257" s="3">
        <f t="shared" si="140"/>
        <v>1.3260000000000001</v>
      </c>
      <c r="E1257" s="2">
        <f>MAX(D1207:D1257)</f>
        <v>1.448</v>
      </c>
      <c r="F1257" s="2">
        <f>MIN(D1207:D1257)</f>
        <v>0.69000000000000006</v>
      </c>
      <c r="G1257" s="4">
        <f t="shared" si="134"/>
        <v>1.069</v>
      </c>
      <c r="H1257" s="5">
        <f t="shared" si="138"/>
        <v>1.4319999999999999</v>
      </c>
      <c r="I1257" s="5">
        <f>IF(D1257&gt;1.04,D1257,I1256)</f>
        <v>1.3260000000000001</v>
      </c>
      <c r="J1257" s="7">
        <f t="shared" si="135"/>
        <v>1</v>
      </c>
      <c r="K1257" s="7">
        <f>IF(D1257&lt;G1257,1,0)</f>
        <v>0</v>
      </c>
      <c r="L1257" t="str">
        <f t="shared" si="136"/>
        <v>NÃO PASSO</v>
      </c>
      <c r="M1257">
        <f t="shared" si="137"/>
        <v>0</v>
      </c>
      <c r="N1257" s="8">
        <f t="shared" si="139"/>
        <v>43</v>
      </c>
    </row>
    <row r="1258" spans="1:14" x14ac:dyDescent="0.3">
      <c r="A1258" s="6">
        <v>1.1200000000000001</v>
      </c>
      <c r="B1258" s="6">
        <v>0.27</v>
      </c>
      <c r="C1258" s="6">
        <v>-0.19</v>
      </c>
      <c r="D1258" s="3">
        <f t="shared" si="140"/>
        <v>1.1640000000000001</v>
      </c>
      <c r="E1258" s="2">
        <f>MAX(D1208:D1258)</f>
        <v>1.448</v>
      </c>
      <c r="F1258" s="2">
        <f>MIN(D1208:D1258)</f>
        <v>0.69000000000000006</v>
      </c>
      <c r="G1258" s="4">
        <f t="shared" si="134"/>
        <v>1.069</v>
      </c>
      <c r="H1258" s="5">
        <f t="shared" si="138"/>
        <v>1.3260000000000001</v>
      </c>
      <c r="I1258" s="5">
        <f>IF(D1258&gt;1.04,D1258,I1257)</f>
        <v>1.1640000000000001</v>
      </c>
      <c r="J1258" s="7">
        <f t="shared" si="135"/>
        <v>1</v>
      </c>
      <c r="K1258" s="7">
        <f>IF(D1258&lt;G1258,1,0)</f>
        <v>0</v>
      </c>
      <c r="L1258" t="str">
        <f t="shared" si="136"/>
        <v>NÃO PASSO</v>
      </c>
      <c r="M1258">
        <f t="shared" si="137"/>
        <v>0</v>
      </c>
      <c r="N1258" s="8">
        <f t="shared" si="139"/>
        <v>43</v>
      </c>
    </row>
    <row r="1259" spans="1:14" x14ac:dyDescent="0.3">
      <c r="A1259" s="6">
        <v>0.9</v>
      </c>
      <c r="B1259" s="6">
        <v>0.3</v>
      </c>
      <c r="C1259" s="6">
        <v>-0.25</v>
      </c>
      <c r="D1259" s="3">
        <f t="shared" si="140"/>
        <v>1.026</v>
      </c>
      <c r="E1259" s="2">
        <f>MAX(D1209:D1259)</f>
        <v>1.448</v>
      </c>
      <c r="F1259" s="2">
        <f>MIN(D1209:D1259)</f>
        <v>0.69000000000000006</v>
      </c>
      <c r="G1259" s="4">
        <f t="shared" si="134"/>
        <v>1.069</v>
      </c>
      <c r="H1259" s="5">
        <f t="shared" si="138"/>
        <v>1.1640000000000001</v>
      </c>
      <c r="I1259" s="5">
        <f>IF(D1259&gt;1.04,D1259,I1258)</f>
        <v>1.1640000000000001</v>
      </c>
      <c r="J1259" s="7">
        <f t="shared" si="135"/>
        <v>0</v>
      </c>
      <c r="K1259" s="7">
        <f>IF(D1259&lt;G1259,1,0)</f>
        <v>1</v>
      </c>
      <c r="L1259" t="str">
        <f t="shared" si="136"/>
        <v>NÃO PASSO</v>
      </c>
      <c r="M1259">
        <f t="shared" si="137"/>
        <v>0</v>
      </c>
      <c r="N1259" s="8">
        <f t="shared" si="139"/>
        <v>43</v>
      </c>
    </row>
    <row r="1260" spans="1:14" x14ac:dyDescent="0.3">
      <c r="A1260" s="6">
        <v>0.82</v>
      </c>
      <c r="B1260" s="6">
        <v>0.37</v>
      </c>
      <c r="C1260" s="6">
        <v>-0.23</v>
      </c>
      <c r="D1260" s="3">
        <f t="shared" si="140"/>
        <v>0.96199999999999997</v>
      </c>
      <c r="E1260" s="2">
        <f>MAX(D1210:D1260)</f>
        <v>1.448</v>
      </c>
      <c r="F1260" s="2">
        <f>MIN(D1210:D1260)</f>
        <v>0.69000000000000006</v>
      </c>
      <c r="G1260" s="4">
        <f t="shared" si="134"/>
        <v>1.069</v>
      </c>
      <c r="H1260" s="5">
        <f t="shared" si="138"/>
        <v>1.1640000000000001</v>
      </c>
      <c r="I1260" s="5">
        <f>IF(D1260&gt;1.04,D1260,I1259)</f>
        <v>1.1640000000000001</v>
      </c>
      <c r="J1260" s="7">
        <f t="shared" si="135"/>
        <v>0</v>
      </c>
      <c r="K1260" s="7">
        <f>IF(D1260&lt;G1260,1,0)</f>
        <v>1</v>
      </c>
      <c r="L1260" t="str">
        <f t="shared" si="136"/>
        <v>NÃO PASSO</v>
      </c>
      <c r="M1260">
        <f t="shared" si="137"/>
        <v>0</v>
      </c>
      <c r="N1260" s="8">
        <f t="shared" si="139"/>
        <v>43</v>
      </c>
    </row>
    <row r="1261" spans="1:14" x14ac:dyDescent="0.3">
      <c r="A1261" s="6">
        <v>0.92</v>
      </c>
      <c r="B1261" s="6">
        <v>0.39</v>
      </c>
      <c r="C1261" s="6">
        <v>-0.18</v>
      </c>
      <c r="D1261" s="3">
        <f t="shared" si="140"/>
        <v>0.97000000000000008</v>
      </c>
      <c r="E1261" s="2">
        <f>MAX(D1211:D1261)</f>
        <v>1.448</v>
      </c>
      <c r="F1261" s="2">
        <f>MIN(D1211:D1261)</f>
        <v>0.69000000000000006</v>
      </c>
      <c r="G1261" s="4">
        <f t="shared" si="134"/>
        <v>1.069</v>
      </c>
      <c r="H1261" s="5">
        <f t="shared" si="138"/>
        <v>1.1640000000000001</v>
      </c>
      <c r="I1261" s="5">
        <f>IF(D1261&gt;1.04,D1261,I1260)</f>
        <v>1.1640000000000001</v>
      </c>
      <c r="J1261" s="7">
        <f t="shared" si="135"/>
        <v>0</v>
      </c>
      <c r="K1261" s="7">
        <f>IF(D1261&lt;G1261,1,0)</f>
        <v>1</v>
      </c>
      <c r="L1261" t="str">
        <f t="shared" si="136"/>
        <v>NÃO PASSO</v>
      </c>
      <c r="M1261">
        <f t="shared" si="137"/>
        <v>0</v>
      </c>
      <c r="N1261" s="8">
        <f t="shared" si="139"/>
        <v>43</v>
      </c>
    </row>
    <row r="1262" spans="1:14" x14ac:dyDescent="0.3">
      <c r="A1262" s="6">
        <v>1.05</v>
      </c>
      <c r="B1262" s="6">
        <v>0.27</v>
      </c>
      <c r="C1262" s="6">
        <v>-0.04</v>
      </c>
      <c r="D1262" s="3">
        <f t="shared" si="140"/>
        <v>1.016</v>
      </c>
      <c r="E1262" s="2">
        <f>MAX(D1212:D1262)</f>
        <v>1.448</v>
      </c>
      <c r="F1262" s="2">
        <f>MIN(D1212:D1262)</f>
        <v>0.69000000000000006</v>
      </c>
      <c r="G1262" s="4">
        <f t="shared" si="134"/>
        <v>1.069</v>
      </c>
      <c r="H1262" s="5">
        <f t="shared" si="138"/>
        <v>1.1640000000000001</v>
      </c>
      <c r="I1262" s="5">
        <f>IF(D1262&gt;1.04,D1262,I1261)</f>
        <v>1.1640000000000001</v>
      </c>
      <c r="J1262" s="7">
        <f t="shared" si="135"/>
        <v>0</v>
      </c>
      <c r="K1262" s="7">
        <f>IF(D1262&lt;G1262,1,0)</f>
        <v>1</v>
      </c>
      <c r="L1262" t="str">
        <f t="shared" si="136"/>
        <v>NÃO PASSO</v>
      </c>
      <c r="M1262">
        <f t="shared" si="137"/>
        <v>0</v>
      </c>
      <c r="N1262" s="8">
        <f t="shared" si="139"/>
        <v>43</v>
      </c>
    </row>
    <row r="1263" spans="1:14" x14ac:dyDescent="0.3">
      <c r="A1263" s="6">
        <v>1.1599999999999999</v>
      </c>
      <c r="B1263" s="6">
        <v>0.12</v>
      </c>
      <c r="C1263" s="6">
        <v>0.03</v>
      </c>
      <c r="D1263" s="3">
        <f t="shared" si="140"/>
        <v>1.0580000000000001</v>
      </c>
      <c r="E1263" s="2">
        <f>MAX(D1213:D1263)</f>
        <v>1.448</v>
      </c>
      <c r="F1263" s="2">
        <f>MIN(D1213:D1263)</f>
        <v>0.69000000000000006</v>
      </c>
      <c r="G1263" s="4">
        <f t="shared" si="134"/>
        <v>1.069</v>
      </c>
      <c r="H1263" s="5">
        <f t="shared" si="138"/>
        <v>1.1640000000000001</v>
      </c>
      <c r="I1263" s="5">
        <f>IF(D1263&gt;1.04,D1263,I1262)</f>
        <v>1.0580000000000001</v>
      </c>
      <c r="J1263" s="7">
        <f t="shared" si="135"/>
        <v>1</v>
      </c>
      <c r="K1263" s="7">
        <f>IF(D1263&lt;G1263,1,0)</f>
        <v>1</v>
      </c>
      <c r="L1263" t="str">
        <f t="shared" si="136"/>
        <v>PASSO</v>
      </c>
      <c r="M1263">
        <f t="shared" si="137"/>
        <v>1</v>
      </c>
      <c r="N1263" s="8">
        <f t="shared" si="139"/>
        <v>44</v>
      </c>
    </row>
    <row r="1264" spans="1:14" x14ac:dyDescent="0.3">
      <c r="A1264" s="6">
        <v>1.1299999999999999</v>
      </c>
      <c r="B1264" s="6">
        <v>0.03</v>
      </c>
      <c r="C1264" s="6">
        <v>0.02</v>
      </c>
      <c r="D1264" s="3">
        <f t="shared" si="140"/>
        <v>1.052</v>
      </c>
      <c r="E1264" s="2">
        <f>MAX(D1214:D1264)</f>
        <v>1.448</v>
      </c>
      <c r="F1264" s="2">
        <f>MIN(D1214:D1264)</f>
        <v>0.69000000000000006</v>
      </c>
      <c r="G1264" s="4">
        <f t="shared" si="134"/>
        <v>1.069</v>
      </c>
      <c r="H1264" s="5">
        <f t="shared" si="138"/>
        <v>1.0580000000000001</v>
      </c>
      <c r="I1264" s="5">
        <f>IF(D1264&gt;1.04,D1264,I1263)</f>
        <v>1.052</v>
      </c>
      <c r="J1264" s="7">
        <f t="shared" si="135"/>
        <v>1</v>
      </c>
      <c r="K1264" s="7">
        <f>IF(D1264&lt;G1264,1,0)</f>
        <v>1</v>
      </c>
      <c r="L1264" t="str">
        <f t="shared" si="136"/>
        <v>PASSO</v>
      </c>
      <c r="M1264">
        <f t="shared" si="137"/>
        <v>1</v>
      </c>
      <c r="N1264" s="8">
        <f t="shared" si="139"/>
        <v>45</v>
      </c>
    </row>
    <row r="1265" spans="1:14" x14ac:dyDescent="0.3">
      <c r="A1265" s="6">
        <v>1.03</v>
      </c>
      <c r="B1265" s="6">
        <v>0</v>
      </c>
      <c r="C1265" s="6">
        <v>0.05</v>
      </c>
      <c r="D1265" s="3">
        <f t="shared" si="140"/>
        <v>0.98599999999999999</v>
      </c>
      <c r="E1265" s="2">
        <f>MAX(D1215:D1265)</f>
        <v>1.448</v>
      </c>
      <c r="F1265" s="2">
        <f>MIN(D1215:D1265)</f>
        <v>0.69000000000000006</v>
      </c>
      <c r="G1265" s="4">
        <f t="shared" si="134"/>
        <v>1.069</v>
      </c>
      <c r="H1265" s="5">
        <f t="shared" si="138"/>
        <v>1.052</v>
      </c>
      <c r="I1265" s="5">
        <f>IF(D1265&gt;1.04,D1265,I1264)</f>
        <v>1.052</v>
      </c>
      <c r="J1265" s="7">
        <f t="shared" si="135"/>
        <v>0</v>
      </c>
      <c r="K1265" s="7">
        <f>IF(D1265&lt;G1265,1,0)</f>
        <v>1</v>
      </c>
      <c r="L1265" t="str">
        <f t="shared" si="136"/>
        <v>NÃO PASSO</v>
      </c>
      <c r="M1265">
        <f t="shared" si="137"/>
        <v>0</v>
      </c>
      <c r="N1265" s="8">
        <f t="shared" si="139"/>
        <v>45</v>
      </c>
    </row>
    <row r="1266" spans="1:14" x14ac:dyDescent="0.3">
      <c r="A1266" s="6">
        <v>0.89</v>
      </c>
      <c r="B1266" s="6">
        <v>0.01</v>
      </c>
      <c r="C1266" s="6">
        <v>0.05</v>
      </c>
      <c r="D1266" s="3">
        <f t="shared" si="140"/>
        <v>0.88000000000000012</v>
      </c>
      <c r="E1266" s="2">
        <f>MAX(D1216:D1266)</f>
        <v>1.448</v>
      </c>
      <c r="F1266" s="2">
        <f>MIN(D1216:D1266)</f>
        <v>0.69000000000000006</v>
      </c>
      <c r="G1266" s="4">
        <f t="shared" si="134"/>
        <v>1.069</v>
      </c>
      <c r="H1266" s="5">
        <f t="shared" si="138"/>
        <v>1.052</v>
      </c>
      <c r="I1266" s="5">
        <f>IF(D1266&gt;1.04,D1266,I1265)</f>
        <v>1.052</v>
      </c>
      <c r="J1266" s="7">
        <f t="shared" si="135"/>
        <v>0</v>
      </c>
      <c r="K1266" s="7">
        <f>IF(D1266&lt;G1266,1,0)</f>
        <v>1</v>
      </c>
      <c r="L1266" t="str">
        <f t="shared" si="136"/>
        <v>NÃO PASSO</v>
      </c>
      <c r="M1266">
        <f t="shared" si="137"/>
        <v>0</v>
      </c>
      <c r="N1266" s="8">
        <f t="shared" si="139"/>
        <v>45</v>
      </c>
    </row>
    <row r="1267" spans="1:14" x14ac:dyDescent="0.3">
      <c r="A1267" s="6">
        <v>0.72</v>
      </c>
      <c r="B1267" s="6">
        <v>0.03</v>
      </c>
      <c r="C1267" s="6">
        <v>0.06</v>
      </c>
      <c r="D1267" s="3">
        <f t="shared" si="140"/>
        <v>0.78199999999999992</v>
      </c>
      <c r="E1267" s="2">
        <f>MAX(D1217:D1267)</f>
        <v>1.448</v>
      </c>
      <c r="F1267" s="2">
        <f>MIN(D1217:D1267)</f>
        <v>0.69000000000000006</v>
      </c>
      <c r="G1267" s="4">
        <f t="shared" si="134"/>
        <v>1.069</v>
      </c>
      <c r="H1267" s="5">
        <f t="shared" si="138"/>
        <v>1.052</v>
      </c>
      <c r="I1267" s="5">
        <f>IF(D1267&gt;1.04,D1267,I1266)</f>
        <v>1.052</v>
      </c>
      <c r="J1267" s="7">
        <f t="shared" si="135"/>
        <v>0</v>
      </c>
      <c r="K1267" s="7">
        <f>IF(D1267&lt;G1267,1,0)</f>
        <v>1</v>
      </c>
      <c r="L1267" t="str">
        <f t="shared" si="136"/>
        <v>NÃO PASSO</v>
      </c>
      <c r="M1267">
        <f t="shared" si="137"/>
        <v>0</v>
      </c>
      <c r="N1267" s="8">
        <f t="shared" si="139"/>
        <v>45</v>
      </c>
    </row>
    <row r="1268" spans="1:14" x14ac:dyDescent="0.3">
      <c r="A1268" s="6">
        <v>0.63</v>
      </c>
      <c r="B1268" s="6">
        <v>0.06</v>
      </c>
      <c r="C1268" s="6">
        <v>0.04</v>
      </c>
      <c r="D1268" s="3">
        <f t="shared" si="140"/>
        <v>0.72199999999999998</v>
      </c>
      <c r="E1268" s="2">
        <f>MAX(D1218:D1268)</f>
        <v>1.448</v>
      </c>
      <c r="F1268" s="2">
        <f>MIN(D1218:D1268)</f>
        <v>0.69000000000000006</v>
      </c>
      <c r="G1268" s="4">
        <f t="shared" si="134"/>
        <v>1.069</v>
      </c>
      <c r="H1268" s="5">
        <f t="shared" si="138"/>
        <v>1.052</v>
      </c>
      <c r="I1268" s="5">
        <f>IF(D1268&gt;1.04,D1268,I1267)</f>
        <v>1.052</v>
      </c>
      <c r="J1268" s="7">
        <f t="shared" si="135"/>
        <v>0</v>
      </c>
      <c r="K1268" s="7">
        <f>IF(D1268&lt;G1268,1,0)</f>
        <v>1</v>
      </c>
      <c r="L1268" t="str">
        <f t="shared" si="136"/>
        <v>NÃO PASSO</v>
      </c>
      <c r="M1268">
        <f t="shared" si="137"/>
        <v>0</v>
      </c>
      <c r="N1268" s="8">
        <f t="shared" si="139"/>
        <v>45</v>
      </c>
    </row>
    <row r="1269" spans="1:14" x14ac:dyDescent="0.3">
      <c r="A1269" s="6">
        <v>0.64</v>
      </c>
      <c r="B1269" s="6">
        <v>0.09</v>
      </c>
      <c r="C1269" s="6">
        <v>0.03</v>
      </c>
      <c r="D1269" s="3">
        <f t="shared" si="140"/>
        <v>0.70799999999999996</v>
      </c>
      <c r="E1269" s="2">
        <f>MAX(D1219:D1269)</f>
        <v>1.448</v>
      </c>
      <c r="F1269" s="2">
        <f>MIN(D1219:D1269)</f>
        <v>0.69000000000000006</v>
      </c>
      <c r="G1269" s="4">
        <f t="shared" si="134"/>
        <v>1.069</v>
      </c>
      <c r="H1269" s="5">
        <f t="shared" si="138"/>
        <v>1.052</v>
      </c>
      <c r="I1269" s="5">
        <f>IF(D1269&gt;1.04,D1269,I1268)</f>
        <v>1.052</v>
      </c>
      <c r="J1269" s="7">
        <f t="shared" si="135"/>
        <v>0</v>
      </c>
      <c r="K1269" s="7">
        <f>IF(D1269&lt;G1269,1,0)</f>
        <v>1</v>
      </c>
      <c r="L1269" t="str">
        <f t="shared" si="136"/>
        <v>NÃO PASSO</v>
      </c>
      <c r="M1269">
        <f t="shared" si="137"/>
        <v>0</v>
      </c>
      <c r="N1269" s="8">
        <f t="shared" si="139"/>
        <v>45</v>
      </c>
    </row>
    <row r="1270" spans="1:14" x14ac:dyDescent="0.3">
      <c r="A1270" s="6">
        <v>0.73</v>
      </c>
      <c r="B1270" s="6">
        <v>0.13</v>
      </c>
      <c r="C1270" s="6">
        <v>0.03</v>
      </c>
      <c r="D1270" s="3">
        <f t="shared" si="140"/>
        <v>0.74399999999999999</v>
      </c>
      <c r="E1270" s="2">
        <f>MAX(D1220:D1270)</f>
        <v>1.448</v>
      </c>
      <c r="F1270" s="2">
        <f>MIN(D1220:D1270)</f>
        <v>0.69000000000000006</v>
      </c>
      <c r="G1270" s="4">
        <f t="shared" si="134"/>
        <v>1.069</v>
      </c>
      <c r="H1270" s="5">
        <f t="shared" si="138"/>
        <v>1.052</v>
      </c>
      <c r="I1270" s="5">
        <f>IF(D1270&gt;1.04,D1270,I1269)</f>
        <v>1.052</v>
      </c>
      <c r="J1270" s="7">
        <f t="shared" si="135"/>
        <v>0</v>
      </c>
      <c r="K1270" s="7">
        <f>IF(D1270&lt;G1270,1,0)</f>
        <v>1</v>
      </c>
      <c r="L1270" t="str">
        <f t="shared" si="136"/>
        <v>NÃO PASSO</v>
      </c>
      <c r="M1270">
        <f t="shared" si="137"/>
        <v>0</v>
      </c>
      <c r="N1270" s="8">
        <f t="shared" si="139"/>
        <v>45</v>
      </c>
    </row>
    <row r="1271" spans="1:14" x14ac:dyDescent="0.3">
      <c r="A1271" s="6">
        <v>0.82</v>
      </c>
      <c r="B1271" s="6">
        <v>0.11</v>
      </c>
      <c r="C1271" s="6">
        <v>0.06</v>
      </c>
      <c r="D1271" s="3">
        <f t="shared" si="140"/>
        <v>0.80199999999999994</v>
      </c>
      <c r="E1271" s="2">
        <f>MAX(D1221:D1271)</f>
        <v>1.448</v>
      </c>
      <c r="F1271" s="2">
        <f>MIN(D1221:D1271)</f>
        <v>0.69000000000000006</v>
      </c>
      <c r="G1271" s="4">
        <f t="shared" ref="G1271:G1334" si="141">(E1271+F1271)/2</f>
        <v>1.069</v>
      </c>
      <c r="H1271" s="5">
        <f t="shared" si="138"/>
        <v>1.052</v>
      </c>
      <c r="I1271" s="5">
        <f>IF(D1271&gt;1.04,D1271,I1270)</f>
        <v>1.052</v>
      </c>
      <c r="J1271" s="7">
        <f t="shared" si="135"/>
        <v>0</v>
      </c>
      <c r="K1271" s="7">
        <f>IF(D1271&lt;G1271,1,0)</f>
        <v>1</v>
      </c>
      <c r="L1271" t="str">
        <f t="shared" si="136"/>
        <v>NÃO PASSO</v>
      </c>
      <c r="M1271">
        <f t="shared" si="137"/>
        <v>0</v>
      </c>
      <c r="N1271" s="8">
        <f t="shared" si="139"/>
        <v>45</v>
      </c>
    </row>
    <row r="1272" spans="1:14" x14ac:dyDescent="0.3">
      <c r="A1272" s="6">
        <v>0.9</v>
      </c>
      <c r="B1272" s="6">
        <v>0.1</v>
      </c>
      <c r="C1272" s="6">
        <v>0.08</v>
      </c>
      <c r="D1272" s="3">
        <f t="shared" si="140"/>
        <v>0.86</v>
      </c>
      <c r="E1272" s="2">
        <f>MAX(D1222:D1272)</f>
        <v>1.448</v>
      </c>
      <c r="F1272" s="2">
        <f>MIN(D1222:D1272)</f>
        <v>0.69000000000000006</v>
      </c>
      <c r="G1272" s="4">
        <f t="shared" si="141"/>
        <v>1.069</v>
      </c>
      <c r="H1272" s="5">
        <f t="shared" si="138"/>
        <v>1.052</v>
      </c>
      <c r="I1272" s="5">
        <f>IF(D1272&gt;1.04,D1272,I1271)</f>
        <v>1.052</v>
      </c>
      <c r="J1272" s="7">
        <f t="shared" si="135"/>
        <v>0</v>
      </c>
      <c r="K1272" s="7">
        <f>IF(D1272&lt;G1272,1,0)</f>
        <v>1</v>
      </c>
      <c r="L1272" t="str">
        <f t="shared" si="136"/>
        <v>NÃO PASSO</v>
      </c>
      <c r="M1272">
        <f t="shared" si="137"/>
        <v>0</v>
      </c>
      <c r="N1272" s="8">
        <f t="shared" si="139"/>
        <v>45</v>
      </c>
    </row>
    <row r="1273" spans="1:14" x14ac:dyDescent="0.3">
      <c r="A1273" s="6">
        <v>0.92</v>
      </c>
      <c r="B1273" s="6">
        <v>0.08</v>
      </c>
      <c r="C1273" s="6">
        <v>0.1</v>
      </c>
      <c r="D1273" s="3">
        <f t="shared" si="140"/>
        <v>0.90400000000000014</v>
      </c>
      <c r="E1273" s="2">
        <f>MAX(D1223:D1273)</f>
        <v>1.448</v>
      </c>
      <c r="F1273" s="2">
        <f>MIN(D1223:D1273)</f>
        <v>0.69000000000000006</v>
      </c>
      <c r="G1273" s="4">
        <f t="shared" si="141"/>
        <v>1.069</v>
      </c>
      <c r="H1273" s="5">
        <f t="shared" si="138"/>
        <v>1.052</v>
      </c>
      <c r="I1273" s="5">
        <f>IF(D1273&gt;1.04,D1273,I1272)</f>
        <v>1.052</v>
      </c>
      <c r="J1273" s="7">
        <f t="shared" si="135"/>
        <v>0</v>
      </c>
      <c r="K1273" s="7">
        <f>IF(D1273&lt;G1273,1,0)</f>
        <v>1</v>
      </c>
      <c r="L1273" t="str">
        <f t="shared" si="136"/>
        <v>NÃO PASSO</v>
      </c>
      <c r="M1273">
        <f t="shared" si="137"/>
        <v>0</v>
      </c>
      <c r="N1273" s="8">
        <f t="shared" si="139"/>
        <v>45</v>
      </c>
    </row>
    <row r="1274" spans="1:14" x14ac:dyDescent="0.3">
      <c r="A1274" s="6">
        <v>0.93</v>
      </c>
      <c r="B1274" s="6">
        <v>7.0000000000000007E-2</v>
      </c>
      <c r="C1274" s="6">
        <v>0.17</v>
      </c>
      <c r="D1274" s="3">
        <f t="shared" si="140"/>
        <v>0.94400000000000017</v>
      </c>
      <c r="E1274" s="2">
        <f>MAX(D1224:D1274)</f>
        <v>1.448</v>
      </c>
      <c r="F1274" s="2">
        <f>MIN(D1224:D1274)</f>
        <v>0.69000000000000006</v>
      </c>
      <c r="G1274" s="4">
        <f t="shared" si="141"/>
        <v>1.069</v>
      </c>
      <c r="H1274" s="5">
        <f t="shared" si="138"/>
        <v>1.052</v>
      </c>
      <c r="I1274" s="5">
        <f>IF(D1274&gt;1.04,D1274,I1273)</f>
        <v>1.052</v>
      </c>
      <c r="J1274" s="7">
        <f t="shared" si="135"/>
        <v>0</v>
      </c>
      <c r="K1274" s="7">
        <f>IF(D1274&lt;G1274,1,0)</f>
        <v>1</v>
      </c>
      <c r="L1274" t="str">
        <f t="shared" si="136"/>
        <v>NÃO PASSO</v>
      </c>
      <c r="M1274">
        <f t="shared" si="137"/>
        <v>0</v>
      </c>
      <c r="N1274" s="8">
        <f t="shared" si="139"/>
        <v>45</v>
      </c>
    </row>
    <row r="1275" spans="1:14" x14ac:dyDescent="0.3">
      <c r="A1275" s="6">
        <v>0.95</v>
      </c>
      <c r="B1275" s="6">
        <v>0.05</v>
      </c>
      <c r="C1275" s="6">
        <v>0.23</v>
      </c>
      <c r="D1275" s="3">
        <f t="shared" si="140"/>
        <v>0.96599999999999997</v>
      </c>
      <c r="E1275" s="2">
        <f>MAX(D1225:D1275)</f>
        <v>1.448</v>
      </c>
      <c r="F1275" s="2">
        <f>MIN(D1225:D1275)</f>
        <v>0.69000000000000006</v>
      </c>
      <c r="G1275" s="4">
        <f t="shared" si="141"/>
        <v>1.069</v>
      </c>
      <c r="H1275" s="5">
        <f t="shared" si="138"/>
        <v>1.052</v>
      </c>
      <c r="I1275" s="5">
        <f>IF(D1275&gt;1.04,D1275,I1274)</f>
        <v>1.052</v>
      </c>
      <c r="J1275" s="7">
        <f t="shared" si="135"/>
        <v>0</v>
      </c>
      <c r="K1275" s="7">
        <f>IF(D1275&lt;G1275,1,0)</f>
        <v>1</v>
      </c>
      <c r="L1275" t="str">
        <f t="shared" si="136"/>
        <v>NÃO PASSO</v>
      </c>
      <c r="M1275">
        <f t="shared" si="137"/>
        <v>0</v>
      </c>
      <c r="N1275" s="8">
        <f t="shared" si="139"/>
        <v>45</v>
      </c>
    </row>
    <row r="1276" spans="1:14" x14ac:dyDescent="0.3">
      <c r="A1276" s="6">
        <v>1.02</v>
      </c>
      <c r="B1276" s="6">
        <v>0.01</v>
      </c>
      <c r="C1276" s="6">
        <v>0.19</v>
      </c>
      <c r="D1276" s="3">
        <f t="shared" si="140"/>
        <v>0.9880000000000001</v>
      </c>
      <c r="E1276" s="2">
        <f>MAX(D1226:D1276)</f>
        <v>1.448</v>
      </c>
      <c r="F1276" s="2">
        <f>MIN(D1226:D1276)</f>
        <v>0.69000000000000006</v>
      </c>
      <c r="G1276" s="4">
        <f t="shared" si="141"/>
        <v>1.069</v>
      </c>
      <c r="H1276" s="5">
        <f t="shared" si="138"/>
        <v>1.052</v>
      </c>
      <c r="I1276" s="5">
        <f>IF(D1276&gt;1.04,D1276,I1275)</f>
        <v>1.052</v>
      </c>
      <c r="J1276" s="7">
        <f t="shared" si="135"/>
        <v>0</v>
      </c>
      <c r="K1276" s="7">
        <f>IF(D1276&lt;G1276,1,0)</f>
        <v>1</v>
      </c>
      <c r="L1276" t="str">
        <f t="shared" si="136"/>
        <v>NÃO PASSO</v>
      </c>
      <c r="M1276">
        <f t="shared" si="137"/>
        <v>0</v>
      </c>
      <c r="N1276" s="8">
        <f t="shared" si="139"/>
        <v>45</v>
      </c>
    </row>
    <row r="1277" spans="1:14" x14ac:dyDescent="0.3">
      <c r="A1277" s="6">
        <v>1.01</v>
      </c>
      <c r="B1277" s="6">
        <v>0.01</v>
      </c>
      <c r="C1277" s="6">
        <v>0.15</v>
      </c>
      <c r="D1277" s="3">
        <f t="shared" si="140"/>
        <v>1.01</v>
      </c>
      <c r="E1277" s="2">
        <f>MAX(D1227:D1277)</f>
        <v>1.448</v>
      </c>
      <c r="F1277" s="2">
        <f>MIN(D1227:D1277)</f>
        <v>0.69000000000000006</v>
      </c>
      <c r="G1277" s="4">
        <f t="shared" si="141"/>
        <v>1.069</v>
      </c>
      <c r="H1277" s="5">
        <f t="shared" si="138"/>
        <v>1.052</v>
      </c>
      <c r="I1277" s="5">
        <f>IF(D1277&gt;1.04,D1277,I1276)</f>
        <v>1.052</v>
      </c>
      <c r="J1277" s="7">
        <f t="shared" si="135"/>
        <v>0</v>
      </c>
      <c r="K1277" s="7">
        <f>IF(D1277&lt;G1277,1,0)</f>
        <v>1</v>
      </c>
      <c r="L1277" t="str">
        <f t="shared" si="136"/>
        <v>NÃO PASSO</v>
      </c>
      <c r="M1277">
        <f t="shared" si="137"/>
        <v>0</v>
      </c>
      <c r="N1277" s="8">
        <f t="shared" si="139"/>
        <v>45</v>
      </c>
    </row>
    <row r="1278" spans="1:14" x14ac:dyDescent="0.3">
      <c r="A1278" s="6">
        <v>1.03</v>
      </c>
      <c r="B1278" s="6">
        <v>0.04</v>
      </c>
      <c r="C1278" s="6">
        <v>0.08</v>
      </c>
      <c r="D1278" s="3">
        <f t="shared" si="140"/>
        <v>1.0420000000000003</v>
      </c>
      <c r="E1278" s="2">
        <f>MAX(D1228:D1278)</f>
        <v>1.448</v>
      </c>
      <c r="F1278" s="2">
        <f>MIN(D1228:D1278)</f>
        <v>0.69000000000000006</v>
      </c>
      <c r="G1278" s="4">
        <f t="shared" si="141"/>
        <v>1.069</v>
      </c>
      <c r="H1278" s="5">
        <f t="shared" si="138"/>
        <v>1.052</v>
      </c>
      <c r="I1278" s="5">
        <f>IF(D1278&gt;1.04,D1278,I1277)</f>
        <v>1.0420000000000003</v>
      </c>
      <c r="J1278" s="7">
        <f t="shared" si="135"/>
        <v>1</v>
      </c>
      <c r="K1278" s="7">
        <f>IF(D1278&lt;G1278,1,0)</f>
        <v>1</v>
      </c>
      <c r="L1278" t="str">
        <f t="shared" si="136"/>
        <v>PASSO</v>
      </c>
      <c r="M1278">
        <f t="shared" si="137"/>
        <v>1</v>
      </c>
      <c r="N1278" s="8">
        <f t="shared" si="139"/>
        <v>46</v>
      </c>
    </row>
    <row r="1279" spans="1:14" x14ac:dyDescent="0.3">
      <c r="A1279" s="6">
        <v>1.04</v>
      </c>
      <c r="B1279" s="6">
        <v>0.13</v>
      </c>
      <c r="C1279" s="6">
        <v>0.09</v>
      </c>
      <c r="D1279" s="3">
        <f t="shared" si="140"/>
        <v>1.0920000000000001</v>
      </c>
      <c r="E1279" s="2">
        <f>MAX(D1229:D1279)</f>
        <v>1.448</v>
      </c>
      <c r="F1279" s="2">
        <f>MIN(D1229:D1279)</f>
        <v>0.69000000000000006</v>
      </c>
      <c r="G1279" s="4">
        <f t="shared" si="141"/>
        <v>1.069</v>
      </c>
      <c r="H1279" s="5">
        <f t="shared" si="138"/>
        <v>1.0420000000000003</v>
      </c>
      <c r="I1279" s="5">
        <f>IF(D1279&gt;1.04,D1279,I1278)</f>
        <v>1.0920000000000001</v>
      </c>
      <c r="J1279" s="7">
        <f t="shared" si="135"/>
        <v>0</v>
      </c>
      <c r="K1279" s="7">
        <f>IF(D1279&lt;G1279,1,0)</f>
        <v>0</v>
      </c>
      <c r="L1279" t="str">
        <f t="shared" si="136"/>
        <v>NÃO PASSO</v>
      </c>
      <c r="M1279">
        <f t="shared" si="137"/>
        <v>0</v>
      </c>
      <c r="N1279" s="8">
        <f t="shared" si="139"/>
        <v>46</v>
      </c>
    </row>
    <row r="1280" spans="1:14" x14ac:dyDescent="0.3">
      <c r="A1280" s="6">
        <v>1.1100000000000001</v>
      </c>
      <c r="B1280" s="6">
        <v>0.22</v>
      </c>
      <c r="C1280" s="6">
        <v>0.21</v>
      </c>
      <c r="D1280" s="3">
        <f t="shared" si="140"/>
        <v>1.2080000000000002</v>
      </c>
      <c r="E1280" s="2">
        <f>MAX(D1230:D1280)</f>
        <v>1.448</v>
      </c>
      <c r="F1280" s="2">
        <f>MIN(D1230:D1280)</f>
        <v>0.69000000000000006</v>
      </c>
      <c r="G1280" s="4">
        <f t="shared" si="141"/>
        <v>1.069</v>
      </c>
      <c r="H1280" s="5">
        <f t="shared" si="138"/>
        <v>1.0920000000000001</v>
      </c>
      <c r="I1280" s="5">
        <f>IF(D1280&gt;1.04,D1280,I1279)</f>
        <v>1.2080000000000002</v>
      </c>
      <c r="J1280" s="7">
        <f t="shared" si="135"/>
        <v>0</v>
      </c>
      <c r="K1280" s="7">
        <f>IF(D1280&lt;G1280,1,0)</f>
        <v>0</v>
      </c>
      <c r="L1280" t="str">
        <f t="shared" si="136"/>
        <v>NÃO PASSO</v>
      </c>
      <c r="M1280">
        <f t="shared" si="137"/>
        <v>0</v>
      </c>
      <c r="N1280" s="8">
        <f t="shared" si="139"/>
        <v>46</v>
      </c>
    </row>
    <row r="1281" spans="1:14" x14ac:dyDescent="0.3">
      <c r="A1281" s="6">
        <v>1.27</v>
      </c>
      <c r="B1281" s="6">
        <v>0.12</v>
      </c>
      <c r="C1281" s="6">
        <v>0.44</v>
      </c>
      <c r="D1281" s="3">
        <f t="shared" si="140"/>
        <v>1.3380000000000001</v>
      </c>
      <c r="E1281" s="2">
        <f>MAX(D1231:D1281)</f>
        <v>1.448</v>
      </c>
      <c r="F1281" s="2">
        <f>MIN(D1231:D1281)</f>
        <v>0.69000000000000006</v>
      </c>
      <c r="G1281" s="4">
        <f t="shared" si="141"/>
        <v>1.069</v>
      </c>
      <c r="H1281" s="5">
        <f t="shared" si="138"/>
        <v>1.2080000000000002</v>
      </c>
      <c r="I1281" s="5">
        <f>IF(D1281&gt;1.04,D1281,I1280)</f>
        <v>1.3380000000000001</v>
      </c>
      <c r="J1281" s="7">
        <f t="shared" si="135"/>
        <v>0</v>
      </c>
      <c r="K1281" s="7">
        <f>IF(D1281&lt;G1281,1,0)</f>
        <v>0</v>
      </c>
      <c r="L1281" t="str">
        <f t="shared" si="136"/>
        <v>NÃO PASSO</v>
      </c>
      <c r="M1281">
        <f t="shared" si="137"/>
        <v>0</v>
      </c>
      <c r="N1281" s="8">
        <f t="shared" si="139"/>
        <v>46</v>
      </c>
    </row>
    <row r="1282" spans="1:14" x14ac:dyDescent="0.3">
      <c r="A1282" s="6">
        <v>1.59</v>
      </c>
      <c r="B1282" s="6">
        <v>-0.06</v>
      </c>
      <c r="C1282" s="6">
        <v>0.46</v>
      </c>
      <c r="D1282" s="3">
        <f t="shared" si="140"/>
        <v>1.3699999999999999</v>
      </c>
      <c r="E1282" s="2">
        <f>MAX(D1232:D1282)</f>
        <v>1.448</v>
      </c>
      <c r="F1282" s="2">
        <f>MIN(D1232:D1282)</f>
        <v>0.69000000000000006</v>
      </c>
      <c r="G1282" s="4">
        <f t="shared" si="141"/>
        <v>1.069</v>
      </c>
      <c r="H1282" s="5">
        <f t="shared" si="138"/>
        <v>1.3380000000000001</v>
      </c>
      <c r="I1282" s="5">
        <f>IF(D1282&gt;1.04,D1282,I1281)</f>
        <v>1.3699999999999999</v>
      </c>
      <c r="J1282" s="7">
        <f t="shared" si="135"/>
        <v>0</v>
      </c>
      <c r="K1282" s="7">
        <f>IF(D1282&lt;G1282,1,0)</f>
        <v>0</v>
      </c>
      <c r="L1282" t="str">
        <f t="shared" si="136"/>
        <v>NÃO PASSO</v>
      </c>
      <c r="M1282">
        <f t="shared" si="137"/>
        <v>0</v>
      </c>
      <c r="N1282" s="8">
        <f t="shared" si="139"/>
        <v>46</v>
      </c>
    </row>
    <row r="1283" spans="1:14" x14ac:dyDescent="0.3">
      <c r="A1283" s="6">
        <v>1.68</v>
      </c>
      <c r="B1283" s="6">
        <v>-0.15</v>
      </c>
      <c r="C1283" s="6">
        <v>0.03</v>
      </c>
      <c r="D1283" s="3">
        <f t="shared" si="140"/>
        <v>1.3560000000000001</v>
      </c>
      <c r="E1283" s="2">
        <f>MAX(D1233:D1283)</f>
        <v>1.448</v>
      </c>
      <c r="F1283" s="2">
        <f>MIN(D1233:D1283)</f>
        <v>0.69000000000000006</v>
      </c>
      <c r="G1283" s="4">
        <f t="shared" si="141"/>
        <v>1.069</v>
      </c>
      <c r="H1283" s="5">
        <f t="shared" si="138"/>
        <v>1.3699999999999999</v>
      </c>
      <c r="I1283" s="5">
        <f>IF(D1283&gt;1.04,D1283,I1282)</f>
        <v>1.3560000000000001</v>
      </c>
      <c r="J1283" s="7">
        <f t="shared" ref="J1283:J1346" si="142">IF(I1283&lt;H1283,1,0)</f>
        <v>1</v>
      </c>
      <c r="K1283" s="7">
        <f>IF(D1283&lt;G1283,1,0)</f>
        <v>0</v>
      </c>
      <c r="L1283" t="str">
        <f t="shared" ref="L1283:L1346" si="143">IF(AND((J1283=1),(K1283=1)),"PASSO","NÃO PASSO")</f>
        <v>NÃO PASSO</v>
      </c>
      <c r="M1283">
        <f t="shared" ref="M1283:M1346" si="144">IF(AND((J1283=1),(K1283=1)),1,0)</f>
        <v>0</v>
      </c>
      <c r="N1283" s="8">
        <f t="shared" si="139"/>
        <v>46</v>
      </c>
    </row>
    <row r="1284" spans="1:14" x14ac:dyDescent="0.3">
      <c r="A1284" s="6">
        <v>1.2</v>
      </c>
      <c r="B1284" s="6">
        <v>0.02</v>
      </c>
      <c r="C1284" s="6">
        <v>-0.14000000000000001</v>
      </c>
      <c r="D1284" s="3">
        <f t="shared" si="140"/>
        <v>1.3059999999999998</v>
      </c>
      <c r="E1284" s="2">
        <f>MAX(D1234:D1284)</f>
        <v>1.448</v>
      </c>
      <c r="F1284" s="2">
        <f>MIN(D1234:D1284)</f>
        <v>0.69000000000000006</v>
      </c>
      <c r="G1284" s="4">
        <f t="shared" si="141"/>
        <v>1.069</v>
      </c>
      <c r="H1284" s="5">
        <f t="shared" ref="H1284:H1347" si="145">IF(I1284&lt;&gt;0,I1283,H1283)</f>
        <v>1.3560000000000001</v>
      </c>
      <c r="I1284" s="5">
        <f>IF(D1284&gt;1.04,D1284,I1283)</f>
        <v>1.3059999999999998</v>
      </c>
      <c r="J1284" s="7">
        <f t="shared" si="142"/>
        <v>1</v>
      </c>
      <c r="K1284" s="7">
        <f>IF(D1284&lt;G1284,1,0)</f>
        <v>0</v>
      </c>
      <c r="L1284" t="str">
        <f t="shared" si="143"/>
        <v>NÃO PASSO</v>
      </c>
      <c r="M1284">
        <f t="shared" si="144"/>
        <v>0</v>
      </c>
      <c r="N1284" s="8">
        <f t="shared" ref="N1284:N1347" si="146">N1283+M1284</f>
        <v>46</v>
      </c>
    </row>
    <row r="1285" spans="1:14" x14ac:dyDescent="0.3">
      <c r="A1285" s="6">
        <v>1.04</v>
      </c>
      <c r="B1285" s="6">
        <v>0.13</v>
      </c>
      <c r="C1285" s="6">
        <v>-0.21</v>
      </c>
      <c r="D1285" s="3">
        <f t="shared" ref="D1285:D1348" si="147">AVERAGE(A1283:A1287)</f>
        <v>1.17</v>
      </c>
      <c r="E1285" s="2">
        <f>MAX(D1235:D1285)</f>
        <v>1.448</v>
      </c>
      <c r="F1285" s="2">
        <f>MIN(D1235:D1285)</f>
        <v>0.69000000000000006</v>
      </c>
      <c r="G1285" s="4">
        <f t="shared" si="141"/>
        <v>1.069</v>
      </c>
      <c r="H1285" s="5">
        <f t="shared" si="145"/>
        <v>1.3059999999999998</v>
      </c>
      <c r="I1285" s="5">
        <f>IF(D1285&gt;1.04,D1285,I1284)</f>
        <v>1.17</v>
      </c>
      <c r="J1285" s="7">
        <f t="shared" si="142"/>
        <v>1</v>
      </c>
      <c r="K1285" s="7">
        <f>IF(D1285&lt;G1285,1,0)</f>
        <v>0</v>
      </c>
      <c r="L1285" t="str">
        <f t="shared" si="143"/>
        <v>NÃO PASSO</v>
      </c>
      <c r="M1285">
        <f t="shared" si="144"/>
        <v>0</v>
      </c>
      <c r="N1285" s="8">
        <f t="shared" si="146"/>
        <v>46</v>
      </c>
    </row>
    <row r="1286" spans="1:14" x14ac:dyDescent="0.3">
      <c r="A1286" s="6">
        <v>1.02</v>
      </c>
      <c r="B1286" s="6">
        <v>0.13</v>
      </c>
      <c r="C1286" s="6">
        <v>-0.16</v>
      </c>
      <c r="D1286" s="3">
        <f t="shared" si="147"/>
        <v>1.002</v>
      </c>
      <c r="E1286" s="2">
        <f>MAX(D1236:D1286)</f>
        <v>1.448</v>
      </c>
      <c r="F1286" s="2">
        <f>MIN(D1236:D1286)</f>
        <v>0.69000000000000006</v>
      </c>
      <c r="G1286" s="4">
        <f t="shared" si="141"/>
        <v>1.069</v>
      </c>
      <c r="H1286" s="5">
        <f t="shared" si="145"/>
        <v>1.17</v>
      </c>
      <c r="I1286" s="5">
        <f>IF(D1286&gt;1.04,D1286,I1285)</f>
        <v>1.17</v>
      </c>
      <c r="J1286" s="7">
        <f t="shared" si="142"/>
        <v>0</v>
      </c>
      <c r="K1286" s="7">
        <f>IF(D1286&lt;G1286,1,0)</f>
        <v>1</v>
      </c>
      <c r="L1286" t="str">
        <f t="shared" si="143"/>
        <v>NÃO PASSO</v>
      </c>
      <c r="M1286">
        <f t="shared" si="144"/>
        <v>0</v>
      </c>
      <c r="N1286" s="8">
        <f t="shared" si="146"/>
        <v>46</v>
      </c>
    </row>
    <row r="1287" spans="1:14" x14ac:dyDescent="0.3">
      <c r="A1287" s="6">
        <v>0.91</v>
      </c>
      <c r="B1287" s="6">
        <v>0.05</v>
      </c>
      <c r="C1287" s="6">
        <v>-0.09</v>
      </c>
      <c r="D1287" s="3">
        <f t="shared" si="147"/>
        <v>0.94600000000000006</v>
      </c>
      <c r="E1287" s="2">
        <f>MAX(D1237:D1287)</f>
        <v>1.448</v>
      </c>
      <c r="F1287" s="2">
        <f>MIN(D1237:D1287)</f>
        <v>0.69000000000000006</v>
      </c>
      <c r="G1287" s="4">
        <f t="shared" si="141"/>
        <v>1.069</v>
      </c>
      <c r="H1287" s="5">
        <f t="shared" si="145"/>
        <v>1.17</v>
      </c>
      <c r="I1287" s="5">
        <f>IF(D1287&gt;1.04,D1287,I1286)</f>
        <v>1.17</v>
      </c>
      <c r="J1287" s="7">
        <f t="shared" si="142"/>
        <v>0</v>
      </c>
      <c r="K1287" s="7">
        <f>IF(D1287&lt;G1287,1,0)</f>
        <v>1</v>
      </c>
      <c r="L1287" t="str">
        <f t="shared" si="143"/>
        <v>NÃO PASSO</v>
      </c>
      <c r="M1287">
        <f t="shared" si="144"/>
        <v>0</v>
      </c>
      <c r="N1287" s="8">
        <f t="shared" si="146"/>
        <v>46</v>
      </c>
    </row>
    <row r="1288" spans="1:14" x14ac:dyDescent="0.3">
      <c r="A1288" s="6">
        <v>0.84</v>
      </c>
      <c r="B1288" s="6">
        <v>-0.15</v>
      </c>
      <c r="C1288" s="6">
        <v>-0.05</v>
      </c>
      <c r="D1288" s="3">
        <f t="shared" si="147"/>
        <v>0.96200000000000008</v>
      </c>
      <c r="E1288" s="2">
        <f>MAX(D1238:D1288)</f>
        <v>1.448</v>
      </c>
      <c r="F1288" s="2">
        <f>MIN(D1238:D1288)</f>
        <v>0.69000000000000006</v>
      </c>
      <c r="G1288" s="4">
        <f t="shared" si="141"/>
        <v>1.069</v>
      </c>
      <c r="H1288" s="5">
        <f t="shared" si="145"/>
        <v>1.17</v>
      </c>
      <c r="I1288" s="5">
        <f>IF(D1288&gt;1.04,D1288,I1287)</f>
        <v>1.17</v>
      </c>
      <c r="J1288" s="7">
        <f t="shared" si="142"/>
        <v>0</v>
      </c>
      <c r="K1288" s="7">
        <f>IF(D1288&lt;G1288,1,0)</f>
        <v>1</v>
      </c>
      <c r="L1288" t="str">
        <f t="shared" si="143"/>
        <v>NÃO PASSO</v>
      </c>
      <c r="M1288">
        <f t="shared" si="144"/>
        <v>0</v>
      </c>
      <c r="N1288" s="8">
        <f t="shared" si="146"/>
        <v>46</v>
      </c>
    </row>
    <row r="1289" spans="1:14" x14ac:dyDescent="0.3">
      <c r="A1289" s="6">
        <v>0.92</v>
      </c>
      <c r="B1289" s="6">
        <v>-0.13</v>
      </c>
      <c r="C1289" s="6">
        <v>-0.01</v>
      </c>
      <c r="D1289" s="3">
        <f t="shared" si="147"/>
        <v>1.004</v>
      </c>
      <c r="E1289" s="2">
        <f>MAX(D1239:D1289)</f>
        <v>1.448</v>
      </c>
      <c r="F1289" s="2">
        <f>MIN(D1239:D1289)</f>
        <v>0.69000000000000006</v>
      </c>
      <c r="G1289" s="4">
        <f t="shared" si="141"/>
        <v>1.069</v>
      </c>
      <c r="H1289" s="5">
        <f t="shared" si="145"/>
        <v>1.17</v>
      </c>
      <c r="I1289" s="5">
        <f>IF(D1289&gt;1.04,D1289,I1288)</f>
        <v>1.17</v>
      </c>
      <c r="J1289" s="7">
        <f t="shared" si="142"/>
        <v>0</v>
      </c>
      <c r="K1289" s="7">
        <f>IF(D1289&lt;G1289,1,0)</f>
        <v>1</v>
      </c>
      <c r="L1289" t="str">
        <f t="shared" si="143"/>
        <v>NÃO PASSO</v>
      </c>
      <c r="M1289">
        <f t="shared" si="144"/>
        <v>0</v>
      </c>
      <c r="N1289" s="8">
        <f t="shared" si="146"/>
        <v>46</v>
      </c>
    </row>
    <row r="1290" spans="1:14" x14ac:dyDescent="0.3">
      <c r="A1290" s="6">
        <v>1.1200000000000001</v>
      </c>
      <c r="B1290" s="6">
        <v>0.08</v>
      </c>
      <c r="C1290" s="6">
        <v>0.03</v>
      </c>
      <c r="D1290" s="3">
        <f t="shared" si="147"/>
        <v>1.0379999999999998</v>
      </c>
      <c r="E1290" s="2">
        <f>MAX(D1240:D1290)</f>
        <v>1.448</v>
      </c>
      <c r="F1290" s="2">
        <f>MIN(D1240:D1290)</f>
        <v>0.69000000000000006</v>
      </c>
      <c r="G1290" s="4">
        <f t="shared" si="141"/>
        <v>1.069</v>
      </c>
      <c r="H1290" s="5">
        <f t="shared" si="145"/>
        <v>1.17</v>
      </c>
      <c r="I1290" s="5">
        <f>IF(D1290&gt;1.04,D1290,I1289)</f>
        <v>1.17</v>
      </c>
      <c r="J1290" s="7">
        <f t="shared" si="142"/>
        <v>0</v>
      </c>
      <c r="K1290" s="7">
        <f>IF(D1290&lt;G1290,1,0)</f>
        <v>1</v>
      </c>
      <c r="L1290" t="str">
        <f t="shared" si="143"/>
        <v>NÃO PASSO</v>
      </c>
      <c r="M1290">
        <f t="shared" si="144"/>
        <v>0</v>
      </c>
      <c r="N1290" s="8">
        <f t="shared" si="146"/>
        <v>46</v>
      </c>
    </row>
    <row r="1291" spans="1:14" x14ac:dyDescent="0.3">
      <c r="A1291" s="6">
        <v>1.23</v>
      </c>
      <c r="B1291" s="6">
        <v>0.27</v>
      </c>
      <c r="C1291" s="6">
        <v>-0.02</v>
      </c>
      <c r="D1291" s="3">
        <f t="shared" si="147"/>
        <v>1.0559999999999998</v>
      </c>
      <c r="E1291" s="2">
        <f>MAX(D1241:D1291)</f>
        <v>1.448</v>
      </c>
      <c r="F1291" s="2">
        <f>MIN(D1241:D1291)</f>
        <v>0.69000000000000006</v>
      </c>
      <c r="G1291" s="4">
        <f t="shared" si="141"/>
        <v>1.069</v>
      </c>
      <c r="H1291" s="5">
        <f t="shared" si="145"/>
        <v>1.17</v>
      </c>
      <c r="I1291" s="5">
        <f>IF(D1291&gt;1.04,D1291,I1290)</f>
        <v>1.0559999999999998</v>
      </c>
      <c r="J1291" s="7">
        <f t="shared" si="142"/>
        <v>1</v>
      </c>
      <c r="K1291" s="7">
        <f>IF(D1291&lt;G1291,1,0)</f>
        <v>1</v>
      </c>
      <c r="L1291" t="str">
        <f t="shared" si="143"/>
        <v>PASSO</v>
      </c>
      <c r="M1291">
        <f t="shared" si="144"/>
        <v>1</v>
      </c>
      <c r="N1291" s="8">
        <f t="shared" si="146"/>
        <v>47</v>
      </c>
    </row>
    <row r="1292" spans="1:14" x14ac:dyDescent="0.3">
      <c r="A1292" s="6">
        <v>1.08</v>
      </c>
      <c r="B1292" s="6">
        <v>0.33</v>
      </c>
      <c r="C1292" s="6">
        <v>-7.0000000000000007E-2</v>
      </c>
      <c r="D1292" s="3">
        <f t="shared" si="147"/>
        <v>1.036</v>
      </c>
      <c r="E1292" s="2">
        <f>MAX(D1242:D1292)</f>
        <v>1.448</v>
      </c>
      <c r="F1292" s="2">
        <f>MIN(D1242:D1292)</f>
        <v>0.69000000000000006</v>
      </c>
      <c r="G1292" s="4">
        <f t="shared" si="141"/>
        <v>1.069</v>
      </c>
      <c r="H1292" s="5">
        <f t="shared" si="145"/>
        <v>1.0559999999999998</v>
      </c>
      <c r="I1292" s="5">
        <f>IF(D1292&gt;1.04,D1292,I1291)</f>
        <v>1.0559999999999998</v>
      </c>
      <c r="J1292" s="7">
        <f t="shared" si="142"/>
        <v>0</v>
      </c>
      <c r="K1292" s="7">
        <f>IF(D1292&lt;G1292,1,0)</f>
        <v>1</v>
      </c>
      <c r="L1292" t="str">
        <f t="shared" si="143"/>
        <v>NÃO PASSO</v>
      </c>
      <c r="M1292">
        <f t="shared" si="144"/>
        <v>0</v>
      </c>
      <c r="N1292" s="8">
        <f t="shared" si="146"/>
        <v>47</v>
      </c>
    </row>
    <row r="1293" spans="1:14" x14ac:dyDescent="0.3">
      <c r="A1293" s="6">
        <v>0.93</v>
      </c>
      <c r="B1293" s="6">
        <v>0.27</v>
      </c>
      <c r="C1293" s="6">
        <v>0.01</v>
      </c>
      <c r="D1293" s="3">
        <f t="shared" si="147"/>
        <v>0.96400000000000008</v>
      </c>
      <c r="E1293" s="2">
        <f>MAX(D1243:D1293)</f>
        <v>1.448</v>
      </c>
      <c r="F1293" s="2">
        <f>MIN(D1243:D1293)</f>
        <v>0.70799999999999996</v>
      </c>
      <c r="G1293" s="4">
        <f t="shared" si="141"/>
        <v>1.0779999999999998</v>
      </c>
      <c r="H1293" s="5">
        <f t="shared" si="145"/>
        <v>1.0559999999999998</v>
      </c>
      <c r="I1293" s="5">
        <f>IF(D1293&gt;1.04,D1293,I1292)</f>
        <v>1.0559999999999998</v>
      </c>
      <c r="J1293" s="7">
        <f t="shared" si="142"/>
        <v>0</v>
      </c>
      <c r="K1293" s="7">
        <f>IF(D1293&lt;G1293,1,0)</f>
        <v>1</v>
      </c>
      <c r="L1293" t="str">
        <f t="shared" si="143"/>
        <v>NÃO PASSO</v>
      </c>
      <c r="M1293">
        <f t="shared" si="144"/>
        <v>0</v>
      </c>
      <c r="N1293" s="8">
        <f t="shared" si="146"/>
        <v>47</v>
      </c>
    </row>
    <row r="1294" spans="1:14" x14ac:dyDescent="0.3">
      <c r="A1294" s="6">
        <v>0.82</v>
      </c>
      <c r="B1294" s="6">
        <v>0.15</v>
      </c>
      <c r="C1294" s="6">
        <v>7.0000000000000007E-2</v>
      </c>
      <c r="D1294" s="3">
        <f t="shared" si="147"/>
        <v>0.86799999999999999</v>
      </c>
      <c r="E1294" s="2">
        <f>MAX(D1244:D1294)</f>
        <v>1.448</v>
      </c>
      <c r="F1294" s="2">
        <f>MIN(D1244:D1294)</f>
        <v>0.70799999999999996</v>
      </c>
      <c r="G1294" s="4">
        <f t="shared" si="141"/>
        <v>1.0779999999999998</v>
      </c>
      <c r="H1294" s="5">
        <f t="shared" si="145"/>
        <v>1.0559999999999998</v>
      </c>
      <c r="I1294" s="5">
        <f>IF(D1294&gt;1.04,D1294,I1293)</f>
        <v>1.0559999999999998</v>
      </c>
      <c r="J1294" s="7">
        <f t="shared" si="142"/>
        <v>0</v>
      </c>
      <c r="K1294" s="7">
        <f>IF(D1294&lt;G1294,1,0)</f>
        <v>1</v>
      </c>
      <c r="L1294" t="str">
        <f t="shared" si="143"/>
        <v>NÃO PASSO</v>
      </c>
      <c r="M1294">
        <f t="shared" si="144"/>
        <v>0</v>
      </c>
      <c r="N1294" s="8">
        <f t="shared" si="146"/>
        <v>47</v>
      </c>
    </row>
    <row r="1295" spans="1:14" x14ac:dyDescent="0.3">
      <c r="A1295" s="6">
        <v>0.76</v>
      </c>
      <c r="B1295" s="6">
        <v>0.01</v>
      </c>
      <c r="C1295" s="6">
        <v>0.06</v>
      </c>
      <c r="D1295" s="3">
        <f t="shared" si="147"/>
        <v>0.80999999999999994</v>
      </c>
      <c r="E1295" s="2">
        <f>MAX(D1245:D1295)</f>
        <v>1.448</v>
      </c>
      <c r="F1295" s="2">
        <f>MIN(D1245:D1295)</f>
        <v>0.70799999999999996</v>
      </c>
      <c r="G1295" s="4">
        <f t="shared" si="141"/>
        <v>1.0779999999999998</v>
      </c>
      <c r="H1295" s="5">
        <f t="shared" si="145"/>
        <v>1.0559999999999998</v>
      </c>
      <c r="I1295" s="5">
        <f>IF(D1295&gt;1.04,D1295,I1294)</f>
        <v>1.0559999999999998</v>
      </c>
      <c r="J1295" s="7">
        <f t="shared" si="142"/>
        <v>0</v>
      </c>
      <c r="K1295" s="7">
        <f>IF(D1295&lt;G1295,1,0)</f>
        <v>1</v>
      </c>
      <c r="L1295" t="str">
        <f t="shared" si="143"/>
        <v>NÃO PASSO</v>
      </c>
      <c r="M1295">
        <f t="shared" si="144"/>
        <v>0</v>
      </c>
      <c r="N1295" s="8">
        <f t="shared" si="146"/>
        <v>47</v>
      </c>
    </row>
    <row r="1296" spans="1:14" x14ac:dyDescent="0.3">
      <c r="A1296" s="6">
        <v>0.75</v>
      </c>
      <c r="B1296" s="6">
        <v>-0.05</v>
      </c>
      <c r="C1296" s="6">
        <v>0.06</v>
      </c>
      <c r="D1296" s="3">
        <f t="shared" si="147"/>
        <v>0.79</v>
      </c>
      <c r="E1296" s="2">
        <f>MAX(D1246:D1296)</f>
        <v>1.448</v>
      </c>
      <c r="F1296" s="2">
        <f>MIN(D1246:D1296)</f>
        <v>0.70799999999999996</v>
      </c>
      <c r="G1296" s="4">
        <f t="shared" si="141"/>
        <v>1.0779999999999998</v>
      </c>
      <c r="H1296" s="5">
        <f t="shared" si="145"/>
        <v>1.0559999999999998</v>
      </c>
      <c r="I1296" s="5">
        <f>IF(D1296&gt;1.04,D1296,I1295)</f>
        <v>1.0559999999999998</v>
      </c>
      <c r="J1296" s="7">
        <f t="shared" si="142"/>
        <v>0</v>
      </c>
      <c r="K1296" s="7">
        <f>IF(D1296&lt;G1296,1,0)</f>
        <v>1</v>
      </c>
      <c r="L1296" t="str">
        <f t="shared" si="143"/>
        <v>NÃO PASSO</v>
      </c>
      <c r="M1296">
        <f t="shared" si="144"/>
        <v>0</v>
      </c>
      <c r="N1296" s="8">
        <f t="shared" si="146"/>
        <v>47</v>
      </c>
    </row>
    <row r="1297" spans="1:14" x14ac:dyDescent="0.3">
      <c r="A1297" s="6">
        <v>0.79</v>
      </c>
      <c r="B1297" s="6">
        <v>-0.05</v>
      </c>
      <c r="C1297" s="6">
        <v>7.0000000000000007E-2</v>
      </c>
      <c r="D1297" s="3">
        <f t="shared" si="147"/>
        <v>0.80199999999999994</v>
      </c>
      <c r="E1297" s="2">
        <f>MAX(D1247:D1297)</f>
        <v>1.448</v>
      </c>
      <c r="F1297" s="2">
        <f>MIN(D1247:D1297)</f>
        <v>0.70799999999999996</v>
      </c>
      <c r="G1297" s="4">
        <f t="shared" si="141"/>
        <v>1.0779999999999998</v>
      </c>
      <c r="H1297" s="5">
        <f t="shared" si="145"/>
        <v>1.0559999999999998</v>
      </c>
      <c r="I1297" s="5">
        <f>IF(D1297&gt;1.04,D1297,I1296)</f>
        <v>1.0559999999999998</v>
      </c>
      <c r="J1297" s="7">
        <f t="shared" si="142"/>
        <v>0</v>
      </c>
      <c r="K1297" s="7">
        <f>IF(D1297&lt;G1297,1,0)</f>
        <v>1</v>
      </c>
      <c r="L1297" t="str">
        <f t="shared" si="143"/>
        <v>NÃO PASSO</v>
      </c>
      <c r="M1297">
        <f t="shared" si="144"/>
        <v>0</v>
      </c>
      <c r="N1297" s="8">
        <f t="shared" si="146"/>
        <v>47</v>
      </c>
    </row>
    <row r="1298" spans="1:14" x14ac:dyDescent="0.3">
      <c r="A1298" s="6">
        <v>0.83</v>
      </c>
      <c r="B1298" s="6">
        <v>0.01</v>
      </c>
      <c r="C1298" s="6">
        <v>0.06</v>
      </c>
      <c r="D1298" s="3">
        <f t="shared" si="147"/>
        <v>0.82599999999999996</v>
      </c>
      <c r="E1298" s="2">
        <f>MAX(D1248:D1298)</f>
        <v>1.448</v>
      </c>
      <c r="F1298" s="2">
        <f>MIN(D1248:D1298)</f>
        <v>0.70799999999999996</v>
      </c>
      <c r="G1298" s="4">
        <f t="shared" si="141"/>
        <v>1.0779999999999998</v>
      </c>
      <c r="H1298" s="5">
        <f t="shared" si="145"/>
        <v>1.0559999999999998</v>
      </c>
      <c r="I1298" s="5">
        <f>IF(D1298&gt;1.04,D1298,I1297)</f>
        <v>1.0559999999999998</v>
      </c>
      <c r="J1298" s="7">
        <f t="shared" si="142"/>
        <v>0</v>
      </c>
      <c r="K1298" s="7">
        <f>IF(D1298&lt;G1298,1,0)</f>
        <v>1</v>
      </c>
      <c r="L1298" t="str">
        <f t="shared" si="143"/>
        <v>NÃO PASSO</v>
      </c>
      <c r="M1298">
        <f t="shared" si="144"/>
        <v>0</v>
      </c>
      <c r="N1298" s="8">
        <f t="shared" si="146"/>
        <v>47</v>
      </c>
    </row>
    <row r="1299" spans="1:14" x14ac:dyDescent="0.3">
      <c r="A1299" s="6">
        <v>0.88</v>
      </c>
      <c r="B1299" s="6">
        <v>0.05</v>
      </c>
      <c r="C1299" s="6">
        <v>0.06</v>
      </c>
      <c r="D1299" s="3">
        <f t="shared" si="147"/>
        <v>0.85</v>
      </c>
      <c r="E1299" s="2">
        <f>MAX(D1249:D1299)</f>
        <v>1.448</v>
      </c>
      <c r="F1299" s="2">
        <f>MIN(D1249:D1299)</f>
        <v>0.70799999999999996</v>
      </c>
      <c r="G1299" s="4">
        <f t="shared" si="141"/>
        <v>1.0779999999999998</v>
      </c>
      <c r="H1299" s="5">
        <f t="shared" si="145"/>
        <v>1.0559999999999998</v>
      </c>
      <c r="I1299" s="5">
        <f>IF(D1299&gt;1.04,D1299,I1298)</f>
        <v>1.0559999999999998</v>
      </c>
      <c r="J1299" s="7">
        <f t="shared" si="142"/>
        <v>0</v>
      </c>
      <c r="K1299" s="7">
        <f>IF(D1299&lt;G1299,1,0)</f>
        <v>1</v>
      </c>
      <c r="L1299" t="str">
        <f t="shared" si="143"/>
        <v>NÃO PASSO</v>
      </c>
      <c r="M1299">
        <f t="shared" si="144"/>
        <v>0</v>
      </c>
      <c r="N1299" s="8">
        <f t="shared" si="146"/>
        <v>47</v>
      </c>
    </row>
    <row r="1300" spans="1:14" x14ac:dyDescent="0.3">
      <c r="A1300" s="6">
        <v>0.88</v>
      </c>
      <c r="B1300" s="6">
        <v>0.06</v>
      </c>
      <c r="C1300" s="6">
        <v>0.08</v>
      </c>
      <c r="D1300" s="3">
        <f t="shared" si="147"/>
        <v>0.876</v>
      </c>
      <c r="E1300" s="2">
        <f>MAX(D1250:D1300)</f>
        <v>1.448</v>
      </c>
      <c r="F1300" s="2">
        <f>MIN(D1250:D1300)</f>
        <v>0.70799999999999996</v>
      </c>
      <c r="G1300" s="4">
        <f t="shared" si="141"/>
        <v>1.0779999999999998</v>
      </c>
      <c r="H1300" s="5">
        <f t="shared" si="145"/>
        <v>1.0559999999999998</v>
      </c>
      <c r="I1300" s="5">
        <f>IF(D1300&gt;1.04,D1300,I1299)</f>
        <v>1.0559999999999998</v>
      </c>
      <c r="J1300" s="7">
        <f t="shared" si="142"/>
        <v>0</v>
      </c>
      <c r="K1300" s="7">
        <f>IF(D1300&lt;G1300,1,0)</f>
        <v>1</v>
      </c>
      <c r="L1300" t="str">
        <f t="shared" si="143"/>
        <v>NÃO PASSO</v>
      </c>
      <c r="M1300">
        <f t="shared" si="144"/>
        <v>0</v>
      </c>
      <c r="N1300" s="8">
        <f t="shared" si="146"/>
        <v>47</v>
      </c>
    </row>
    <row r="1301" spans="1:14" x14ac:dyDescent="0.3">
      <c r="A1301" s="6">
        <v>0.87</v>
      </c>
      <c r="B1301" s="6">
        <v>0.06</v>
      </c>
      <c r="C1301" s="6">
        <v>0.12</v>
      </c>
      <c r="D1301" s="3">
        <f t="shared" si="147"/>
        <v>0.90800000000000003</v>
      </c>
      <c r="E1301" s="2">
        <f>MAX(D1251:D1301)</f>
        <v>1.448</v>
      </c>
      <c r="F1301" s="2">
        <f>MIN(D1251:D1301)</f>
        <v>0.70799999999999996</v>
      </c>
      <c r="G1301" s="4">
        <f t="shared" si="141"/>
        <v>1.0779999999999998</v>
      </c>
      <c r="H1301" s="5">
        <f t="shared" si="145"/>
        <v>1.0559999999999998</v>
      </c>
      <c r="I1301" s="5">
        <f>IF(D1301&gt;1.04,D1301,I1300)</f>
        <v>1.0559999999999998</v>
      </c>
      <c r="J1301" s="7">
        <f t="shared" si="142"/>
        <v>0</v>
      </c>
      <c r="K1301" s="7">
        <f>IF(D1301&lt;G1301,1,0)</f>
        <v>1</v>
      </c>
      <c r="L1301" t="str">
        <f t="shared" si="143"/>
        <v>NÃO PASSO</v>
      </c>
      <c r="M1301">
        <f t="shared" si="144"/>
        <v>0</v>
      </c>
      <c r="N1301" s="8">
        <f t="shared" si="146"/>
        <v>47</v>
      </c>
    </row>
    <row r="1302" spans="1:14" x14ac:dyDescent="0.3">
      <c r="A1302" s="6">
        <v>0.92</v>
      </c>
      <c r="B1302" s="6">
        <v>0.04</v>
      </c>
      <c r="C1302" s="6">
        <v>0.16</v>
      </c>
      <c r="D1302" s="3">
        <f t="shared" si="147"/>
        <v>0.94199999999999995</v>
      </c>
      <c r="E1302" s="2">
        <f>MAX(D1252:D1302)</f>
        <v>1.448</v>
      </c>
      <c r="F1302" s="2">
        <f>MIN(D1252:D1302)</f>
        <v>0.70799999999999996</v>
      </c>
      <c r="G1302" s="4">
        <f t="shared" si="141"/>
        <v>1.0779999999999998</v>
      </c>
      <c r="H1302" s="5">
        <f t="shared" si="145"/>
        <v>1.0559999999999998</v>
      </c>
      <c r="I1302" s="5">
        <f>IF(D1302&gt;1.04,D1302,I1301)</f>
        <v>1.0559999999999998</v>
      </c>
      <c r="J1302" s="7">
        <f t="shared" si="142"/>
        <v>0</v>
      </c>
      <c r="K1302" s="7">
        <f>IF(D1302&lt;G1302,1,0)</f>
        <v>1</v>
      </c>
      <c r="L1302" t="str">
        <f t="shared" si="143"/>
        <v>NÃO PASSO</v>
      </c>
      <c r="M1302">
        <f t="shared" si="144"/>
        <v>0</v>
      </c>
      <c r="N1302" s="8">
        <f t="shared" si="146"/>
        <v>47</v>
      </c>
    </row>
    <row r="1303" spans="1:14" x14ac:dyDescent="0.3">
      <c r="A1303" s="6">
        <v>0.99</v>
      </c>
      <c r="B1303" s="6">
        <v>0.02</v>
      </c>
      <c r="C1303" s="6">
        <v>0.16</v>
      </c>
      <c r="D1303" s="3">
        <f t="shared" si="147"/>
        <v>0.96799999999999997</v>
      </c>
      <c r="E1303" s="2">
        <f>MAX(D1253:D1303)</f>
        <v>1.448</v>
      </c>
      <c r="F1303" s="2">
        <f>MIN(D1253:D1303)</f>
        <v>0.70799999999999996</v>
      </c>
      <c r="G1303" s="4">
        <f t="shared" si="141"/>
        <v>1.0779999999999998</v>
      </c>
      <c r="H1303" s="5">
        <f t="shared" si="145"/>
        <v>1.0559999999999998</v>
      </c>
      <c r="I1303" s="5">
        <f>IF(D1303&gt;1.04,D1303,I1302)</f>
        <v>1.0559999999999998</v>
      </c>
      <c r="J1303" s="7">
        <f t="shared" si="142"/>
        <v>0</v>
      </c>
      <c r="K1303" s="7">
        <f>IF(D1303&lt;G1303,1,0)</f>
        <v>1</v>
      </c>
      <c r="L1303" t="str">
        <f t="shared" si="143"/>
        <v>NÃO PASSO</v>
      </c>
      <c r="M1303">
        <f t="shared" si="144"/>
        <v>0</v>
      </c>
      <c r="N1303" s="8">
        <f t="shared" si="146"/>
        <v>47</v>
      </c>
    </row>
    <row r="1304" spans="1:14" x14ac:dyDescent="0.3">
      <c r="A1304" s="6">
        <v>1.05</v>
      </c>
      <c r="B1304" s="6">
        <v>0.04</v>
      </c>
      <c r="C1304" s="6">
        <v>0.13</v>
      </c>
      <c r="D1304" s="3">
        <f t="shared" si="147"/>
        <v>0.98799999999999988</v>
      </c>
      <c r="E1304" s="2">
        <f>MAX(D1254:D1304)</f>
        <v>1.448</v>
      </c>
      <c r="F1304" s="2">
        <f>MIN(D1254:D1304)</f>
        <v>0.70799999999999996</v>
      </c>
      <c r="G1304" s="4">
        <f t="shared" si="141"/>
        <v>1.0779999999999998</v>
      </c>
      <c r="H1304" s="5">
        <f t="shared" si="145"/>
        <v>1.0559999999999998</v>
      </c>
      <c r="I1304" s="5">
        <f>IF(D1304&gt;1.04,D1304,I1303)</f>
        <v>1.0559999999999998</v>
      </c>
      <c r="J1304" s="7">
        <f t="shared" si="142"/>
        <v>0</v>
      </c>
      <c r="K1304" s="7">
        <f>IF(D1304&lt;G1304,1,0)</f>
        <v>1</v>
      </c>
      <c r="L1304" t="str">
        <f t="shared" si="143"/>
        <v>NÃO PASSO</v>
      </c>
      <c r="M1304">
        <f t="shared" si="144"/>
        <v>0</v>
      </c>
      <c r="N1304" s="8">
        <f t="shared" si="146"/>
        <v>47</v>
      </c>
    </row>
    <row r="1305" spans="1:14" x14ac:dyDescent="0.3">
      <c r="A1305" s="6">
        <v>1.01</v>
      </c>
      <c r="B1305" s="6">
        <v>0.04</v>
      </c>
      <c r="C1305" s="6">
        <v>0.09</v>
      </c>
      <c r="D1305" s="3">
        <f t="shared" si="147"/>
        <v>1.01</v>
      </c>
      <c r="E1305" s="2">
        <f>MAX(D1255:D1305)</f>
        <v>1.448</v>
      </c>
      <c r="F1305" s="2">
        <f>MIN(D1255:D1305)</f>
        <v>0.70799999999999996</v>
      </c>
      <c r="G1305" s="4">
        <f t="shared" si="141"/>
        <v>1.0779999999999998</v>
      </c>
      <c r="H1305" s="5">
        <f t="shared" si="145"/>
        <v>1.0559999999999998</v>
      </c>
      <c r="I1305" s="5">
        <f>IF(D1305&gt;1.04,D1305,I1304)</f>
        <v>1.0559999999999998</v>
      </c>
      <c r="J1305" s="7">
        <f t="shared" si="142"/>
        <v>0</v>
      </c>
      <c r="K1305" s="7">
        <f>IF(D1305&lt;G1305,1,0)</f>
        <v>1</v>
      </c>
      <c r="L1305" t="str">
        <f t="shared" si="143"/>
        <v>NÃO PASSO</v>
      </c>
      <c r="M1305">
        <f t="shared" si="144"/>
        <v>0</v>
      </c>
      <c r="N1305" s="8">
        <f t="shared" si="146"/>
        <v>47</v>
      </c>
    </row>
    <row r="1306" spans="1:14" x14ac:dyDescent="0.3">
      <c r="A1306" s="6">
        <v>0.97</v>
      </c>
      <c r="B1306" s="6">
        <v>0.04</v>
      </c>
      <c r="C1306" s="6">
        <v>0.06</v>
      </c>
      <c r="D1306" s="3">
        <f t="shared" si="147"/>
        <v>1.048</v>
      </c>
      <c r="E1306" s="2">
        <f>MAX(D1256:D1306)</f>
        <v>1.4319999999999999</v>
      </c>
      <c r="F1306" s="2">
        <f>MIN(D1256:D1306)</f>
        <v>0.70799999999999996</v>
      </c>
      <c r="G1306" s="4">
        <f t="shared" si="141"/>
        <v>1.0699999999999998</v>
      </c>
      <c r="H1306" s="5">
        <f t="shared" si="145"/>
        <v>1.0559999999999998</v>
      </c>
      <c r="I1306" s="5">
        <f>IF(D1306&gt;1.04,D1306,I1305)</f>
        <v>1.048</v>
      </c>
      <c r="J1306" s="7">
        <f t="shared" si="142"/>
        <v>1</v>
      </c>
      <c r="K1306" s="7">
        <f>IF(D1306&lt;G1306,1,0)</f>
        <v>1</v>
      </c>
      <c r="L1306" t="str">
        <f t="shared" si="143"/>
        <v>PASSO</v>
      </c>
      <c r="M1306">
        <f t="shared" si="144"/>
        <v>1</v>
      </c>
      <c r="N1306" s="8">
        <f t="shared" si="146"/>
        <v>48</v>
      </c>
    </row>
    <row r="1307" spans="1:14" x14ac:dyDescent="0.3">
      <c r="A1307" s="6">
        <v>1.03</v>
      </c>
      <c r="B1307" s="6">
        <v>0.02</v>
      </c>
      <c r="C1307" s="6">
        <v>0.16</v>
      </c>
      <c r="D1307" s="3">
        <f t="shared" si="147"/>
        <v>1.0959999999999999</v>
      </c>
      <c r="E1307" s="2">
        <f>MAX(D1257:D1307)</f>
        <v>1.3699999999999999</v>
      </c>
      <c r="F1307" s="2">
        <f>MIN(D1257:D1307)</f>
        <v>0.70799999999999996</v>
      </c>
      <c r="G1307" s="4">
        <f t="shared" si="141"/>
        <v>1.0389999999999999</v>
      </c>
      <c r="H1307" s="5">
        <f t="shared" si="145"/>
        <v>1.048</v>
      </c>
      <c r="I1307" s="5">
        <f>IF(D1307&gt;1.04,D1307,I1306)</f>
        <v>1.0959999999999999</v>
      </c>
      <c r="J1307" s="7">
        <f t="shared" si="142"/>
        <v>0</v>
      </c>
      <c r="K1307" s="7">
        <f>IF(D1307&lt;G1307,1,0)</f>
        <v>0</v>
      </c>
      <c r="L1307" t="str">
        <f t="shared" si="143"/>
        <v>NÃO PASSO</v>
      </c>
      <c r="M1307">
        <f t="shared" si="144"/>
        <v>0</v>
      </c>
      <c r="N1307" s="8">
        <f t="shared" si="146"/>
        <v>48</v>
      </c>
    </row>
    <row r="1308" spans="1:14" x14ac:dyDescent="0.3">
      <c r="A1308" s="6">
        <v>1.18</v>
      </c>
      <c r="B1308" s="6">
        <v>0.06</v>
      </c>
      <c r="C1308" s="6">
        <v>0.3</v>
      </c>
      <c r="D1308" s="3">
        <f t="shared" si="147"/>
        <v>1.1739999999999999</v>
      </c>
      <c r="E1308" s="2">
        <f>MAX(D1258:D1308)</f>
        <v>1.3699999999999999</v>
      </c>
      <c r="F1308" s="2">
        <f>MIN(D1258:D1308)</f>
        <v>0.70799999999999996</v>
      </c>
      <c r="G1308" s="4">
        <f t="shared" si="141"/>
        <v>1.0389999999999999</v>
      </c>
      <c r="H1308" s="5">
        <f t="shared" si="145"/>
        <v>1.0959999999999999</v>
      </c>
      <c r="I1308" s="5">
        <f>IF(D1308&gt;1.04,D1308,I1307)</f>
        <v>1.1739999999999999</v>
      </c>
      <c r="J1308" s="7">
        <f t="shared" si="142"/>
        <v>0</v>
      </c>
      <c r="K1308" s="7">
        <f>IF(D1308&lt;G1308,1,0)</f>
        <v>0</v>
      </c>
      <c r="L1308" t="str">
        <f t="shared" si="143"/>
        <v>NÃO PASSO</v>
      </c>
      <c r="M1308">
        <f t="shared" si="144"/>
        <v>0</v>
      </c>
      <c r="N1308" s="8">
        <f t="shared" si="146"/>
        <v>48</v>
      </c>
    </row>
    <row r="1309" spans="1:14" x14ac:dyDescent="0.3">
      <c r="A1309" s="6">
        <v>1.29</v>
      </c>
      <c r="B1309" s="6">
        <v>0.16</v>
      </c>
      <c r="C1309" s="6">
        <v>0.38</v>
      </c>
      <c r="D1309" s="3">
        <f t="shared" si="147"/>
        <v>1.248</v>
      </c>
      <c r="E1309" s="2">
        <f>MAX(D1259:D1309)</f>
        <v>1.3699999999999999</v>
      </c>
      <c r="F1309" s="2">
        <f>MIN(D1259:D1309)</f>
        <v>0.70799999999999996</v>
      </c>
      <c r="G1309" s="4">
        <f t="shared" si="141"/>
        <v>1.0389999999999999</v>
      </c>
      <c r="H1309" s="5">
        <f t="shared" si="145"/>
        <v>1.1739999999999999</v>
      </c>
      <c r="I1309" s="5">
        <f>IF(D1309&gt;1.04,D1309,I1308)</f>
        <v>1.248</v>
      </c>
      <c r="J1309" s="7">
        <f t="shared" si="142"/>
        <v>0</v>
      </c>
      <c r="K1309" s="7">
        <f>IF(D1309&lt;G1309,1,0)</f>
        <v>0</v>
      </c>
      <c r="L1309" t="str">
        <f t="shared" si="143"/>
        <v>NÃO PASSO</v>
      </c>
      <c r="M1309">
        <f t="shared" si="144"/>
        <v>0</v>
      </c>
      <c r="N1309" s="8">
        <f t="shared" si="146"/>
        <v>48</v>
      </c>
    </row>
    <row r="1310" spans="1:14" x14ac:dyDescent="0.3">
      <c r="A1310" s="6">
        <v>1.4</v>
      </c>
      <c r="B1310" s="6">
        <v>0.26</v>
      </c>
      <c r="C1310" s="6">
        <v>0.2</v>
      </c>
      <c r="D1310" s="3">
        <f t="shared" si="147"/>
        <v>1.268</v>
      </c>
      <c r="E1310" s="2">
        <f>MAX(D1260:D1310)</f>
        <v>1.3699999999999999</v>
      </c>
      <c r="F1310" s="2">
        <f>MIN(D1260:D1310)</f>
        <v>0.70799999999999996</v>
      </c>
      <c r="G1310" s="4">
        <f t="shared" si="141"/>
        <v>1.0389999999999999</v>
      </c>
      <c r="H1310" s="5">
        <f t="shared" si="145"/>
        <v>1.248</v>
      </c>
      <c r="I1310" s="5">
        <f>IF(D1310&gt;1.04,D1310,I1309)</f>
        <v>1.268</v>
      </c>
      <c r="J1310" s="7">
        <f t="shared" si="142"/>
        <v>0</v>
      </c>
      <c r="K1310" s="7">
        <f>IF(D1310&lt;G1310,1,0)</f>
        <v>0</v>
      </c>
      <c r="L1310" t="str">
        <f t="shared" si="143"/>
        <v>NÃO PASSO</v>
      </c>
      <c r="M1310">
        <f t="shared" si="144"/>
        <v>0</v>
      </c>
      <c r="N1310" s="8">
        <f t="shared" si="146"/>
        <v>48</v>
      </c>
    </row>
    <row r="1311" spans="1:14" x14ac:dyDescent="0.3">
      <c r="A1311" s="6">
        <v>1.34</v>
      </c>
      <c r="B1311" s="6">
        <v>0.28999999999999998</v>
      </c>
      <c r="C1311" s="6">
        <v>0.03</v>
      </c>
      <c r="D1311" s="3">
        <f t="shared" si="147"/>
        <v>1.24</v>
      </c>
      <c r="E1311" s="2">
        <f>MAX(D1261:D1311)</f>
        <v>1.3699999999999999</v>
      </c>
      <c r="F1311" s="2">
        <f>MIN(D1261:D1311)</f>
        <v>0.70799999999999996</v>
      </c>
      <c r="G1311" s="4">
        <f t="shared" si="141"/>
        <v>1.0389999999999999</v>
      </c>
      <c r="H1311" s="5">
        <f t="shared" si="145"/>
        <v>1.268</v>
      </c>
      <c r="I1311" s="5">
        <f>IF(D1311&gt;1.04,D1311,I1310)</f>
        <v>1.24</v>
      </c>
      <c r="J1311" s="7">
        <f t="shared" si="142"/>
        <v>1</v>
      </c>
      <c r="K1311" s="7">
        <f>IF(D1311&lt;G1311,1,0)</f>
        <v>0</v>
      </c>
      <c r="L1311" t="str">
        <f t="shared" si="143"/>
        <v>NÃO PASSO</v>
      </c>
      <c r="M1311">
        <f t="shared" si="144"/>
        <v>0</v>
      </c>
      <c r="N1311" s="8">
        <f t="shared" si="146"/>
        <v>48</v>
      </c>
    </row>
    <row r="1312" spans="1:14" x14ac:dyDescent="0.3">
      <c r="A1312" s="6">
        <v>1.1299999999999999</v>
      </c>
      <c r="B1312" s="6">
        <v>0.19</v>
      </c>
      <c r="C1312" s="6">
        <v>-0.01</v>
      </c>
      <c r="D1312" s="3">
        <f t="shared" si="147"/>
        <v>1.1599999999999999</v>
      </c>
      <c r="E1312" s="2">
        <f>MAX(D1262:D1312)</f>
        <v>1.3699999999999999</v>
      </c>
      <c r="F1312" s="2">
        <f>MIN(D1262:D1312)</f>
        <v>0.70799999999999996</v>
      </c>
      <c r="G1312" s="4">
        <f t="shared" si="141"/>
        <v>1.0389999999999999</v>
      </c>
      <c r="H1312" s="5">
        <f t="shared" si="145"/>
        <v>1.24</v>
      </c>
      <c r="I1312" s="5">
        <f>IF(D1312&gt;1.04,D1312,I1311)</f>
        <v>1.1599999999999999</v>
      </c>
      <c r="J1312" s="7">
        <f t="shared" si="142"/>
        <v>1</v>
      </c>
      <c r="K1312" s="7">
        <f>IF(D1312&lt;G1312,1,0)</f>
        <v>0</v>
      </c>
      <c r="L1312" t="str">
        <f t="shared" si="143"/>
        <v>NÃO PASSO</v>
      </c>
      <c r="M1312">
        <f t="shared" si="144"/>
        <v>0</v>
      </c>
      <c r="N1312" s="8">
        <f t="shared" si="146"/>
        <v>48</v>
      </c>
    </row>
    <row r="1313" spans="1:14" x14ac:dyDescent="0.3">
      <c r="A1313" s="6">
        <v>1.04</v>
      </c>
      <c r="B1313" s="6">
        <v>0.15</v>
      </c>
      <c r="C1313" s="6">
        <v>-0.14000000000000001</v>
      </c>
      <c r="D1313" s="3">
        <f t="shared" si="147"/>
        <v>1.044</v>
      </c>
      <c r="E1313" s="2">
        <f>MAX(D1263:D1313)</f>
        <v>1.3699999999999999</v>
      </c>
      <c r="F1313" s="2">
        <f>MIN(D1263:D1313)</f>
        <v>0.70799999999999996</v>
      </c>
      <c r="G1313" s="4">
        <f t="shared" si="141"/>
        <v>1.0389999999999999</v>
      </c>
      <c r="H1313" s="5">
        <f t="shared" si="145"/>
        <v>1.1599999999999999</v>
      </c>
      <c r="I1313" s="5">
        <f>IF(D1313&gt;1.04,D1313,I1312)</f>
        <v>1.044</v>
      </c>
      <c r="J1313" s="7">
        <f t="shared" si="142"/>
        <v>1</v>
      </c>
      <c r="K1313" s="7">
        <f>IF(D1313&lt;G1313,1,0)</f>
        <v>0</v>
      </c>
      <c r="L1313" t="str">
        <f t="shared" si="143"/>
        <v>NÃO PASSO</v>
      </c>
      <c r="M1313">
        <f t="shared" si="144"/>
        <v>0</v>
      </c>
      <c r="N1313" s="8">
        <f t="shared" si="146"/>
        <v>48</v>
      </c>
    </row>
    <row r="1314" spans="1:14" x14ac:dyDescent="0.3">
      <c r="A1314" s="6">
        <v>0.89</v>
      </c>
      <c r="B1314" s="6">
        <v>0.2</v>
      </c>
      <c r="C1314" s="6">
        <v>-0.19</v>
      </c>
      <c r="D1314" s="3">
        <f t="shared" si="147"/>
        <v>0.96599999999999997</v>
      </c>
      <c r="E1314" s="2">
        <f>MAX(D1264:D1314)</f>
        <v>1.3699999999999999</v>
      </c>
      <c r="F1314" s="2">
        <f>MIN(D1264:D1314)</f>
        <v>0.70799999999999996</v>
      </c>
      <c r="G1314" s="4">
        <f t="shared" si="141"/>
        <v>1.0389999999999999</v>
      </c>
      <c r="H1314" s="5">
        <f t="shared" si="145"/>
        <v>1.044</v>
      </c>
      <c r="I1314" s="5">
        <f>IF(D1314&gt;1.04,D1314,I1313)</f>
        <v>1.044</v>
      </c>
      <c r="J1314" s="7">
        <f t="shared" si="142"/>
        <v>0</v>
      </c>
      <c r="K1314" s="7">
        <f>IF(D1314&lt;G1314,1,0)</f>
        <v>1</v>
      </c>
      <c r="L1314" t="str">
        <f t="shared" si="143"/>
        <v>NÃO PASSO</v>
      </c>
      <c r="M1314">
        <f t="shared" si="144"/>
        <v>0</v>
      </c>
      <c r="N1314" s="8">
        <f t="shared" si="146"/>
        <v>48</v>
      </c>
    </row>
    <row r="1315" spans="1:14" x14ac:dyDescent="0.3">
      <c r="A1315" s="6">
        <v>0.82</v>
      </c>
      <c r="B1315" s="6">
        <v>0.28999999999999998</v>
      </c>
      <c r="C1315" s="6">
        <v>-0.15</v>
      </c>
      <c r="D1315" s="3">
        <f t="shared" si="147"/>
        <v>0.96400000000000008</v>
      </c>
      <c r="E1315" s="2">
        <f>MAX(D1265:D1315)</f>
        <v>1.3699999999999999</v>
      </c>
      <c r="F1315" s="2">
        <f>MIN(D1265:D1315)</f>
        <v>0.70799999999999996</v>
      </c>
      <c r="G1315" s="4">
        <f t="shared" si="141"/>
        <v>1.0389999999999999</v>
      </c>
      <c r="H1315" s="5">
        <f t="shared" si="145"/>
        <v>1.044</v>
      </c>
      <c r="I1315" s="5">
        <f>IF(D1315&gt;1.04,D1315,I1314)</f>
        <v>1.044</v>
      </c>
      <c r="J1315" s="7">
        <f t="shared" si="142"/>
        <v>0</v>
      </c>
      <c r="K1315" s="7">
        <f>IF(D1315&lt;G1315,1,0)</f>
        <v>1</v>
      </c>
      <c r="L1315" t="str">
        <f t="shared" si="143"/>
        <v>NÃO PASSO</v>
      </c>
      <c r="M1315">
        <f t="shared" si="144"/>
        <v>0</v>
      </c>
      <c r="N1315" s="8">
        <f t="shared" si="146"/>
        <v>48</v>
      </c>
    </row>
    <row r="1316" spans="1:14" x14ac:dyDescent="0.3">
      <c r="A1316" s="6">
        <v>0.95</v>
      </c>
      <c r="B1316" s="6">
        <v>0.38</v>
      </c>
      <c r="C1316" s="6">
        <v>-0.03</v>
      </c>
      <c r="D1316" s="3">
        <f t="shared" si="147"/>
        <v>1.006</v>
      </c>
      <c r="E1316" s="2">
        <f>MAX(D1266:D1316)</f>
        <v>1.3699999999999999</v>
      </c>
      <c r="F1316" s="2">
        <f>MIN(D1266:D1316)</f>
        <v>0.70799999999999996</v>
      </c>
      <c r="G1316" s="4">
        <f t="shared" si="141"/>
        <v>1.0389999999999999</v>
      </c>
      <c r="H1316" s="5">
        <f t="shared" si="145"/>
        <v>1.044</v>
      </c>
      <c r="I1316" s="5">
        <f>IF(D1316&gt;1.04,D1316,I1315)</f>
        <v>1.044</v>
      </c>
      <c r="J1316" s="7">
        <f t="shared" si="142"/>
        <v>0</v>
      </c>
      <c r="K1316" s="7">
        <f>IF(D1316&lt;G1316,1,0)</f>
        <v>1</v>
      </c>
      <c r="L1316" t="str">
        <f t="shared" si="143"/>
        <v>NÃO PASSO</v>
      </c>
      <c r="M1316">
        <f t="shared" si="144"/>
        <v>0</v>
      </c>
      <c r="N1316" s="8">
        <f t="shared" si="146"/>
        <v>48</v>
      </c>
    </row>
    <row r="1317" spans="1:14" x14ac:dyDescent="0.3">
      <c r="A1317" s="6">
        <v>1.1200000000000001</v>
      </c>
      <c r="B1317" s="6">
        <v>0.38</v>
      </c>
      <c r="C1317" s="6">
        <v>-0.06</v>
      </c>
      <c r="D1317" s="3">
        <f t="shared" si="147"/>
        <v>1.0820000000000001</v>
      </c>
      <c r="E1317" s="2">
        <f>MAX(D1267:D1317)</f>
        <v>1.3699999999999999</v>
      </c>
      <c r="F1317" s="2">
        <f>MIN(D1267:D1317)</f>
        <v>0.70799999999999996</v>
      </c>
      <c r="G1317" s="4">
        <f t="shared" si="141"/>
        <v>1.0389999999999999</v>
      </c>
      <c r="H1317" s="5">
        <f t="shared" si="145"/>
        <v>1.044</v>
      </c>
      <c r="I1317" s="5">
        <f>IF(D1317&gt;1.04,D1317,I1316)</f>
        <v>1.0820000000000001</v>
      </c>
      <c r="J1317" s="7">
        <f t="shared" si="142"/>
        <v>0</v>
      </c>
      <c r="K1317" s="7">
        <f>IF(D1317&lt;G1317,1,0)</f>
        <v>0</v>
      </c>
      <c r="L1317" t="str">
        <f t="shared" si="143"/>
        <v>NÃO PASSO</v>
      </c>
      <c r="M1317">
        <f t="shared" si="144"/>
        <v>0</v>
      </c>
      <c r="N1317" s="8">
        <f t="shared" si="146"/>
        <v>48</v>
      </c>
    </row>
    <row r="1318" spans="1:14" x14ac:dyDescent="0.3">
      <c r="A1318" s="6">
        <v>1.25</v>
      </c>
      <c r="B1318" s="6">
        <v>0.18</v>
      </c>
      <c r="C1318" s="6">
        <v>-7.0000000000000007E-2</v>
      </c>
      <c r="D1318" s="3">
        <f t="shared" si="147"/>
        <v>1.1459999999999999</v>
      </c>
      <c r="E1318" s="2">
        <f>MAX(D1268:D1318)</f>
        <v>1.3699999999999999</v>
      </c>
      <c r="F1318" s="2">
        <f>MIN(D1268:D1318)</f>
        <v>0.70799999999999996</v>
      </c>
      <c r="G1318" s="4">
        <f t="shared" si="141"/>
        <v>1.0389999999999999</v>
      </c>
      <c r="H1318" s="5">
        <f t="shared" si="145"/>
        <v>1.0820000000000001</v>
      </c>
      <c r="I1318" s="5">
        <f>IF(D1318&gt;1.04,D1318,I1317)</f>
        <v>1.1459999999999999</v>
      </c>
      <c r="J1318" s="7">
        <f t="shared" si="142"/>
        <v>0</v>
      </c>
      <c r="K1318" s="7">
        <f>IF(D1318&lt;G1318,1,0)</f>
        <v>0</v>
      </c>
      <c r="L1318" t="str">
        <f t="shared" si="143"/>
        <v>NÃO PASSO</v>
      </c>
      <c r="M1318">
        <f t="shared" si="144"/>
        <v>0</v>
      </c>
      <c r="N1318" s="8">
        <f t="shared" si="146"/>
        <v>48</v>
      </c>
    </row>
    <row r="1319" spans="1:14" x14ac:dyDescent="0.3">
      <c r="A1319" s="6">
        <v>1.27</v>
      </c>
      <c r="B1319" s="6">
        <v>-0.03</v>
      </c>
      <c r="C1319" s="6">
        <v>-0.05</v>
      </c>
      <c r="D1319" s="3">
        <f t="shared" si="147"/>
        <v>1.1480000000000001</v>
      </c>
      <c r="E1319" s="2">
        <f>MAX(D1269:D1319)</f>
        <v>1.3699999999999999</v>
      </c>
      <c r="F1319" s="2">
        <f>MIN(D1269:D1319)</f>
        <v>0.70799999999999996</v>
      </c>
      <c r="G1319" s="4">
        <f t="shared" si="141"/>
        <v>1.0389999999999999</v>
      </c>
      <c r="H1319" s="5">
        <f t="shared" si="145"/>
        <v>1.1459999999999999</v>
      </c>
      <c r="I1319" s="5">
        <f>IF(D1319&gt;1.04,D1319,I1318)</f>
        <v>1.1480000000000001</v>
      </c>
      <c r="J1319" s="7">
        <f t="shared" si="142"/>
        <v>0</v>
      </c>
      <c r="K1319" s="7">
        <f>IF(D1319&lt;G1319,1,0)</f>
        <v>0</v>
      </c>
      <c r="L1319" t="str">
        <f t="shared" si="143"/>
        <v>NÃO PASSO</v>
      </c>
      <c r="M1319">
        <f t="shared" si="144"/>
        <v>0</v>
      </c>
      <c r="N1319" s="8">
        <f t="shared" si="146"/>
        <v>48</v>
      </c>
    </row>
    <row r="1320" spans="1:14" x14ac:dyDescent="0.3">
      <c r="A1320" s="6">
        <v>1.1399999999999999</v>
      </c>
      <c r="B1320" s="6">
        <v>-0.12</v>
      </c>
      <c r="C1320" s="6">
        <v>-0.04</v>
      </c>
      <c r="D1320" s="3">
        <f t="shared" si="147"/>
        <v>1.0960000000000001</v>
      </c>
      <c r="E1320" s="2">
        <f>MAX(D1270:D1320)</f>
        <v>1.3699999999999999</v>
      </c>
      <c r="F1320" s="2">
        <f>MIN(D1270:D1320)</f>
        <v>0.74399999999999999</v>
      </c>
      <c r="G1320" s="4">
        <f t="shared" si="141"/>
        <v>1.0569999999999999</v>
      </c>
      <c r="H1320" s="5">
        <f t="shared" si="145"/>
        <v>1.1480000000000001</v>
      </c>
      <c r="I1320" s="5">
        <f>IF(D1320&gt;1.04,D1320,I1319)</f>
        <v>1.0960000000000001</v>
      </c>
      <c r="J1320" s="7">
        <f t="shared" si="142"/>
        <v>1</v>
      </c>
      <c r="K1320" s="7">
        <f>IF(D1320&lt;G1320,1,0)</f>
        <v>0</v>
      </c>
      <c r="L1320" t="str">
        <f t="shared" si="143"/>
        <v>NÃO PASSO</v>
      </c>
      <c r="M1320">
        <f t="shared" si="144"/>
        <v>0</v>
      </c>
      <c r="N1320" s="8">
        <f t="shared" si="146"/>
        <v>48</v>
      </c>
    </row>
    <row r="1321" spans="1:14" x14ac:dyDescent="0.3">
      <c r="A1321" s="6">
        <v>0.96</v>
      </c>
      <c r="B1321" s="6">
        <v>-0.08</v>
      </c>
      <c r="C1321" s="6">
        <v>0</v>
      </c>
      <c r="D1321" s="3">
        <f t="shared" si="147"/>
        <v>1.0080000000000002</v>
      </c>
      <c r="E1321" s="2">
        <f>MAX(D1271:D1321)</f>
        <v>1.3699999999999999</v>
      </c>
      <c r="F1321" s="2">
        <f>MIN(D1271:D1321)</f>
        <v>0.79</v>
      </c>
      <c r="G1321" s="4">
        <f t="shared" si="141"/>
        <v>1.08</v>
      </c>
      <c r="H1321" s="5">
        <f t="shared" si="145"/>
        <v>1.0960000000000001</v>
      </c>
      <c r="I1321" s="5">
        <f>IF(D1321&gt;1.04,D1321,I1320)</f>
        <v>1.0960000000000001</v>
      </c>
      <c r="J1321" s="7">
        <f t="shared" si="142"/>
        <v>0</v>
      </c>
      <c r="K1321" s="7">
        <f>IF(D1321&lt;G1321,1,0)</f>
        <v>1</v>
      </c>
      <c r="L1321" t="str">
        <f t="shared" si="143"/>
        <v>NÃO PASSO</v>
      </c>
      <c r="M1321">
        <f t="shared" si="144"/>
        <v>0</v>
      </c>
      <c r="N1321" s="8">
        <f t="shared" si="146"/>
        <v>48</v>
      </c>
    </row>
    <row r="1322" spans="1:14" x14ac:dyDescent="0.3">
      <c r="A1322" s="6">
        <v>0.86</v>
      </c>
      <c r="B1322" s="6">
        <v>0.04</v>
      </c>
      <c r="C1322" s="6">
        <v>0.09</v>
      </c>
      <c r="D1322" s="3">
        <f t="shared" si="147"/>
        <v>0.90199999999999991</v>
      </c>
      <c r="E1322" s="2">
        <f>MAX(D1272:D1322)</f>
        <v>1.3699999999999999</v>
      </c>
      <c r="F1322" s="2">
        <f>MIN(D1272:D1322)</f>
        <v>0.79</v>
      </c>
      <c r="G1322" s="4">
        <f t="shared" si="141"/>
        <v>1.08</v>
      </c>
      <c r="H1322" s="5">
        <f t="shared" si="145"/>
        <v>1.0960000000000001</v>
      </c>
      <c r="I1322" s="5">
        <f>IF(D1322&gt;1.04,D1322,I1321)</f>
        <v>1.0960000000000001</v>
      </c>
      <c r="J1322" s="7">
        <f t="shared" si="142"/>
        <v>0</v>
      </c>
      <c r="K1322" s="7">
        <f>IF(D1322&lt;G1322,1,0)</f>
        <v>1</v>
      </c>
      <c r="L1322" t="str">
        <f t="shared" si="143"/>
        <v>NÃO PASSO</v>
      </c>
      <c r="M1322">
        <f t="shared" si="144"/>
        <v>0</v>
      </c>
      <c r="N1322" s="8">
        <f t="shared" si="146"/>
        <v>48</v>
      </c>
    </row>
    <row r="1323" spans="1:14" x14ac:dyDescent="0.3">
      <c r="A1323" s="6">
        <v>0.81</v>
      </c>
      <c r="B1323" s="6">
        <v>0.15</v>
      </c>
      <c r="C1323" s="6">
        <v>0.06</v>
      </c>
      <c r="D1323" s="3">
        <f t="shared" si="147"/>
        <v>0.82599999999999996</v>
      </c>
      <c r="E1323" s="2">
        <f>MAX(D1273:D1323)</f>
        <v>1.3699999999999999</v>
      </c>
      <c r="F1323" s="2">
        <f>MIN(D1273:D1323)</f>
        <v>0.79</v>
      </c>
      <c r="G1323" s="4">
        <f t="shared" si="141"/>
        <v>1.08</v>
      </c>
      <c r="H1323" s="5">
        <f t="shared" si="145"/>
        <v>1.0960000000000001</v>
      </c>
      <c r="I1323" s="5">
        <f>IF(D1323&gt;1.04,D1323,I1322)</f>
        <v>1.0960000000000001</v>
      </c>
      <c r="J1323" s="7">
        <f t="shared" si="142"/>
        <v>0</v>
      </c>
      <c r="K1323" s="7">
        <f>IF(D1323&lt;G1323,1,0)</f>
        <v>1</v>
      </c>
      <c r="L1323" t="str">
        <f t="shared" si="143"/>
        <v>NÃO PASSO</v>
      </c>
      <c r="M1323">
        <f t="shared" si="144"/>
        <v>0</v>
      </c>
      <c r="N1323" s="8">
        <f t="shared" si="146"/>
        <v>48</v>
      </c>
    </row>
    <row r="1324" spans="1:14" x14ac:dyDescent="0.3">
      <c r="A1324" s="6">
        <v>0.74</v>
      </c>
      <c r="B1324" s="6">
        <v>0.17</v>
      </c>
      <c r="C1324" s="6">
        <v>0.02</v>
      </c>
      <c r="D1324" s="3">
        <f t="shared" si="147"/>
        <v>0.80800000000000005</v>
      </c>
      <c r="E1324" s="2">
        <f>MAX(D1274:D1324)</f>
        <v>1.3699999999999999</v>
      </c>
      <c r="F1324" s="2">
        <f>MIN(D1274:D1324)</f>
        <v>0.79</v>
      </c>
      <c r="G1324" s="4">
        <f t="shared" si="141"/>
        <v>1.08</v>
      </c>
      <c r="H1324" s="5">
        <f t="shared" si="145"/>
        <v>1.0960000000000001</v>
      </c>
      <c r="I1324" s="5">
        <f>IF(D1324&gt;1.04,D1324,I1323)</f>
        <v>1.0960000000000001</v>
      </c>
      <c r="J1324" s="7">
        <f t="shared" si="142"/>
        <v>0</v>
      </c>
      <c r="K1324" s="7">
        <f>IF(D1324&lt;G1324,1,0)</f>
        <v>1</v>
      </c>
      <c r="L1324" t="str">
        <f t="shared" si="143"/>
        <v>NÃO PASSO</v>
      </c>
      <c r="M1324">
        <f t="shared" si="144"/>
        <v>0</v>
      </c>
      <c r="N1324" s="8">
        <f t="shared" si="146"/>
        <v>48</v>
      </c>
    </row>
    <row r="1325" spans="1:14" x14ac:dyDescent="0.3">
      <c r="A1325" s="6">
        <v>0.76</v>
      </c>
      <c r="B1325" s="6">
        <v>0.17</v>
      </c>
      <c r="C1325" s="6">
        <v>0.02</v>
      </c>
      <c r="D1325" s="3">
        <f t="shared" si="147"/>
        <v>0.82200000000000006</v>
      </c>
      <c r="E1325" s="2">
        <f>MAX(D1275:D1325)</f>
        <v>1.3699999999999999</v>
      </c>
      <c r="F1325" s="2">
        <f>MIN(D1275:D1325)</f>
        <v>0.79</v>
      </c>
      <c r="G1325" s="4">
        <f t="shared" si="141"/>
        <v>1.08</v>
      </c>
      <c r="H1325" s="5">
        <f t="shared" si="145"/>
        <v>1.0960000000000001</v>
      </c>
      <c r="I1325" s="5">
        <f>IF(D1325&gt;1.04,D1325,I1324)</f>
        <v>1.0960000000000001</v>
      </c>
      <c r="J1325" s="7">
        <f t="shared" si="142"/>
        <v>0</v>
      </c>
      <c r="K1325" s="7">
        <f>IF(D1325&lt;G1325,1,0)</f>
        <v>1</v>
      </c>
      <c r="L1325" t="str">
        <f t="shared" si="143"/>
        <v>NÃO PASSO</v>
      </c>
      <c r="M1325">
        <f t="shared" si="144"/>
        <v>0</v>
      </c>
      <c r="N1325" s="8">
        <f t="shared" si="146"/>
        <v>48</v>
      </c>
    </row>
    <row r="1326" spans="1:14" x14ac:dyDescent="0.3">
      <c r="A1326" s="6">
        <v>0.87</v>
      </c>
      <c r="B1326" s="6">
        <v>0.16</v>
      </c>
      <c r="C1326" s="6">
        <v>0.03</v>
      </c>
      <c r="D1326" s="3">
        <f t="shared" si="147"/>
        <v>0.84800000000000009</v>
      </c>
      <c r="E1326" s="2">
        <f>MAX(D1276:D1326)</f>
        <v>1.3699999999999999</v>
      </c>
      <c r="F1326" s="2">
        <f>MIN(D1276:D1326)</f>
        <v>0.79</v>
      </c>
      <c r="G1326" s="4">
        <f t="shared" si="141"/>
        <v>1.08</v>
      </c>
      <c r="H1326" s="5">
        <f t="shared" si="145"/>
        <v>1.0960000000000001</v>
      </c>
      <c r="I1326" s="5">
        <f>IF(D1326&gt;1.04,D1326,I1325)</f>
        <v>1.0960000000000001</v>
      </c>
      <c r="J1326" s="7">
        <f t="shared" si="142"/>
        <v>0</v>
      </c>
      <c r="K1326" s="7">
        <f>IF(D1326&lt;G1326,1,0)</f>
        <v>1</v>
      </c>
      <c r="L1326" t="str">
        <f t="shared" si="143"/>
        <v>NÃO PASSO</v>
      </c>
      <c r="M1326">
        <f t="shared" si="144"/>
        <v>0</v>
      </c>
      <c r="N1326" s="8">
        <f t="shared" si="146"/>
        <v>48</v>
      </c>
    </row>
    <row r="1327" spans="1:14" x14ac:dyDescent="0.3">
      <c r="A1327" s="6">
        <v>0.93</v>
      </c>
      <c r="B1327" s="6">
        <v>0.18</v>
      </c>
      <c r="C1327" s="6">
        <v>0.01</v>
      </c>
      <c r="D1327" s="3">
        <f t="shared" si="147"/>
        <v>0.8879999999999999</v>
      </c>
      <c r="E1327" s="2">
        <f>MAX(D1277:D1327)</f>
        <v>1.3699999999999999</v>
      </c>
      <c r="F1327" s="2">
        <f>MIN(D1277:D1327)</f>
        <v>0.79</v>
      </c>
      <c r="G1327" s="4">
        <f t="shared" si="141"/>
        <v>1.08</v>
      </c>
      <c r="H1327" s="5">
        <f t="shared" si="145"/>
        <v>1.0960000000000001</v>
      </c>
      <c r="I1327" s="5">
        <f>IF(D1327&gt;1.04,D1327,I1326)</f>
        <v>1.0960000000000001</v>
      </c>
      <c r="J1327" s="7">
        <f t="shared" si="142"/>
        <v>0</v>
      </c>
      <c r="K1327" s="7">
        <f>IF(D1327&lt;G1327,1,0)</f>
        <v>1</v>
      </c>
      <c r="L1327" t="str">
        <f t="shared" si="143"/>
        <v>NÃO PASSO</v>
      </c>
      <c r="M1327">
        <f t="shared" si="144"/>
        <v>0</v>
      </c>
      <c r="N1327" s="8">
        <f t="shared" si="146"/>
        <v>48</v>
      </c>
    </row>
    <row r="1328" spans="1:14" x14ac:dyDescent="0.3">
      <c r="A1328" s="6">
        <v>0.94</v>
      </c>
      <c r="B1328" s="6">
        <v>0.18</v>
      </c>
      <c r="C1328" s="6">
        <v>0.05</v>
      </c>
      <c r="D1328" s="3">
        <f t="shared" si="147"/>
        <v>0.92200000000000004</v>
      </c>
      <c r="E1328" s="2">
        <f>MAX(D1278:D1328)</f>
        <v>1.3699999999999999</v>
      </c>
      <c r="F1328" s="2">
        <f>MIN(D1278:D1328)</f>
        <v>0.79</v>
      </c>
      <c r="G1328" s="4">
        <f t="shared" si="141"/>
        <v>1.08</v>
      </c>
      <c r="H1328" s="5">
        <f t="shared" si="145"/>
        <v>1.0960000000000001</v>
      </c>
      <c r="I1328" s="5">
        <f>IF(D1328&gt;1.04,D1328,I1327)</f>
        <v>1.0960000000000001</v>
      </c>
      <c r="J1328" s="7">
        <f t="shared" si="142"/>
        <v>0</v>
      </c>
      <c r="K1328" s="7">
        <f>IF(D1328&lt;G1328,1,0)</f>
        <v>1</v>
      </c>
      <c r="L1328" t="str">
        <f t="shared" si="143"/>
        <v>NÃO PASSO</v>
      </c>
      <c r="M1328">
        <f t="shared" si="144"/>
        <v>0</v>
      </c>
      <c r="N1328" s="8">
        <f t="shared" si="146"/>
        <v>48</v>
      </c>
    </row>
    <row r="1329" spans="1:14" x14ac:dyDescent="0.3">
      <c r="A1329" s="6">
        <v>0.94</v>
      </c>
      <c r="B1329" s="6">
        <v>0.14000000000000001</v>
      </c>
      <c r="C1329" s="6">
        <v>0.08</v>
      </c>
      <c r="D1329" s="3">
        <f t="shared" si="147"/>
        <v>0.93800000000000006</v>
      </c>
      <c r="E1329" s="2">
        <f>MAX(D1279:D1329)</f>
        <v>1.3699999999999999</v>
      </c>
      <c r="F1329" s="2">
        <f>MIN(D1279:D1329)</f>
        <v>0.79</v>
      </c>
      <c r="G1329" s="4">
        <f t="shared" si="141"/>
        <v>1.08</v>
      </c>
      <c r="H1329" s="5">
        <f t="shared" si="145"/>
        <v>1.0960000000000001</v>
      </c>
      <c r="I1329" s="5">
        <f>IF(D1329&gt;1.04,D1329,I1328)</f>
        <v>1.0960000000000001</v>
      </c>
      <c r="J1329" s="7">
        <f t="shared" si="142"/>
        <v>0</v>
      </c>
      <c r="K1329" s="7">
        <f>IF(D1329&lt;G1329,1,0)</f>
        <v>1</v>
      </c>
      <c r="L1329" t="str">
        <f t="shared" si="143"/>
        <v>NÃO PASSO</v>
      </c>
      <c r="M1329">
        <f t="shared" si="144"/>
        <v>0</v>
      </c>
      <c r="N1329" s="8">
        <f t="shared" si="146"/>
        <v>48</v>
      </c>
    </row>
    <row r="1330" spans="1:14" x14ac:dyDescent="0.3">
      <c r="A1330" s="6">
        <v>0.93</v>
      </c>
      <c r="B1330" s="6">
        <v>0.11</v>
      </c>
      <c r="C1330" s="6">
        <v>0.09</v>
      </c>
      <c r="D1330" s="3">
        <f t="shared" si="147"/>
        <v>0.95</v>
      </c>
      <c r="E1330" s="2">
        <f>MAX(D1280:D1330)</f>
        <v>1.3699999999999999</v>
      </c>
      <c r="F1330" s="2">
        <f>MIN(D1280:D1330)</f>
        <v>0.79</v>
      </c>
      <c r="G1330" s="4">
        <f t="shared" si="141"/>
        <v>1.08</v>
      </c>
      <c r="H1330" s="5">
        <f t="shared" si="145"/>
        <v>1.0960000000000001</v>
      </c>
      <c r="I1330" s="5">
        <f>IF(D1330&gt;1.04,D1330,I1329)</f>
        <v>1.0960000000000001</v>
      </c>
      <c r="J1330" s="7">
        <f t="shared" si="142"/>
        <v>0</v>
      </c>
      <c r="K1330" s="7">
        <f>IF(D1330&lt;G1330,1,0)</f>
        <v>1</v>
      </c>
      <c r="L1330" t="str">
        <f t="shared" si="143"/>
        <v>NÃO PASSO</v>
      </c>
      <c r="M1330">
        <f t="shared" si="144"/>
        <v>0</v>
      </c>
      <c r="N1330" s="8">
        <f t="shared" si="146"/>
        <v>48</v>
      </c>
    </row>
    <row r="1331" spans="1:14" x14ac:dyDescent="0.3">
      <c r="A1331" s="6">
        <v>0.95</v>
      </c>
      <c r="B1331" s="6">
        <v>0.11</v>
      </c>
      <c r="C1331" s="6">
        <v>0.09</v>
      </c>
      <c r="D1331" s="3">
        <f t="shared" si="147"/>
        <v>0.96000000000000019</v>
      </c>
      <c r="E1331" s="2">
        <f>MAX(D1281:D1331)</f>
        <v>1.3699999999999999</v>
      </c>
      <c r="F1331" s="2">
        <f>MIN(D1281:D1331)</f>
        <v>0.79</v>
      </c>
      <c r="G1331" s="4">
        <f t="shared" si="141"/>
        <v>1.08</v>
      </c>
      <c r="H1331" s="5">
        <f t="shared" si="145"/>
        <v>1.0960000000000001</v>
      </c>
      <c r="I1331" s="5">
        <f>IF(D1331&gt;1.04,D1331,I1330)</f>
        <v>1.0960000000000001</v>
      </c>
      <c r="J1331" s="7">
        <f t="shared" si="142"/>
        <v>0</v>
      </c>
      <c r="K1331" s="7">
        <f>IF(D1331&lt;G1331,1,0)</f>
        <v>1</v>
      </c>
      <c r="L1331" t="str">
        <f t="shared" si="143"/>
        <v>NÃO PASSO</v>
      </c>
      <c r="M1331">
        <f t="shared" si="144"/>
        <v>0</v>
      </c>
      <c r="N1331" s="8">
        <f t="shared" si="146"/>
        <v>48</v>
      </c>
    </row>
    <row r="1332" spans="1:14" x14ac:dyDescent="0.3">
      <c r="A1332" s="6">
        <v>0.99</v>
      </c>
      <c r="B1332" s="6">
        <v>0.16</v>
      </c>
      <c r="C1332" s="6">
        <v>0.08</v>
      </c>
      <c r="D1332" s="3">
        <f t="shared" si="147"/>
        <v>0.96599999999999997</v>
      </c>
      <c r="E1332" s="2">
        <f>MAX(D1282:D1332)</f>
        <v>1.3699999999999999</v>
      </c>
      <c r="F1332" s="2">
        <f>MIN(D1282:D1332)</f>
        <v>0.79</v>
      </c>
      <c r="G1332" s="4">
        <f t="shared" si="141"/>
        <v>1.08</v>
      </c>
      <c r="H1332" s="5">
        <f t="shared" si="145"/>
        <v>1.0960000000000001</v>
      </c>
      <c r="I1332" s="5">
        <f>IF(D1332&gt;1.04,D1332,I1331)</f>
        <v>1.0960000000000001</v>
      </c>
      <c r="J1332" s="7">
        <f t="shared" si="142"/>
        <v>0</v>
      </c>
      <c r="K1332" s="7">
        <f>IF(D1332&lt;G1332,1,0)</f>
        <v>1</v>
      </c>
      <c r="L1332" t="str">
        <f t="shared" si="143"/>
        <v>NÃO PASSO</v>
      </c>
      <c r="M1332">
        <f t="shared" si="144"/>
        <v>0</v>
      </c>
      <c r="N1332" s="8">
        <f t="shared" si="146"/>
        <v>48</v>
      </c>
    </row>
    <row r="1333" spans="1:14" x14ac:dyDescent="0.3">
      <c r="A1333" s="6">
        <v>0.99</v>
      </c>
      <c r="B1333" s="6">
        <v>0.22</v>
      </c>
      <c r="C1333" s="6">
        <v>0.04</v>
      </c>
      <c r="D1333" s="3">
        <f t="shared" si="147"/>
        <v>0.98399999999999999</v>
      </c>
      <c r="E1333" s="2">
        <f>MAX(D1283:D1333)</f>
        <v>1.3560000000000001</v>
      </c>
      <c r="F1333" s="2">
        <f>MIN(D1283:D1333)</f>
        <v>0.79</v>
      </c>
      <c r="G1333" s="4">
        <f t="shared" si="141"/>
        <v>1.073</v>
      </c>
      <c r="H1333" s="5">
        <f t="shared" si="145"/>
        <v>1.0960000000000001</v>
      </c>
      <c r="I1333" s="5">
        <f>IF(D1333&gt;1.04,D1333,I1332)</f>
        <v>1.0960000000000001</v>
      </c>
      <c r="J1333" s="7">
        <f t="shared" si="142"/>
        <v>0</v>
      </c>
      <c r="K1333" s="7">
        <f>IF(D1333&lt;G1333,1,0)</f>
        <v>1</v>
      </c>
      <c r="L1333" t="str">
        <f t="shared" si="143"/>
        <v>NÃO PASSO</v>
      </c>
      <c r="M1333">
        <f t="shared" si="144"/>
        <v>0</v>
      </c>
      <c r="N1333" s="8">
        <f t="shared" si="146"/>
        <v>48</v>
      </c>
    </row>
    <row r="1334" spans="1:14" x14ac:dyDescent="0.3">
      <c r="A1334" s="6">
        <v>0.97</v>
      </c>
      <c r="B1334" s="6">
        <v>0.25</v>
      </c>
      <c r="C1334" s="6">
        <v>0.05</v>
      </c>
      <c r="D1334" s="3">
        <f t="shared" si="147"/>
        <v>0.99199999999999999</v>
      </c>
      <c r="E1334" s="2">
        <f>MAX(D1284:D1334)</f>
        <v>1.3059999999999998</v>
      </c>
      <c r="F1334" s="2">
        <f>MIN(D1284:D1334)</f>
        <v>0.79</v>
      </c>
      <c r="G1334" s="4">
        <f t="shared" si="141"/>
        <v>1.048</v>
      </c>
      <c r="H1334" s="5">
        <f t="shared" si="145"/>
        <v>1.0960000000000001</v>
      </c>
      <c r="I1334" s="5">
        <f>IF(D1334&gt;1.04,D1334,I1333)</f>
        <v>1.0960000000000001</v>
      </c>
      <c r="J1334" s="7">
        <f t="shared" si="142"/>
        <v>0</v>
      </c>
      <c r="K1334" s="7">
        <f>IF(D1334&lt;G1334,1,0)</f>
        <v>1</v>
      </c>
      <c r="L1334" t="str">
        <f t="shared" si="143"/>
        <v>NÃO PASSO</v>
      </c>
      <c r="M1334">
        <f t="shared" si="144"/>
        <v>0</v>
      </c>
      <c r="N1334" s="8">
        <f t="shared" si="146"/>
        <v>48</v>
      </c>
    </row>
    <row r="1335" spans="1:14" x14ac:dyDescent="0.3">
      <c r="A1335" s="6">
        <v>1.02</v>
      </c>
      <c r="B1335" s="6">
        <v>0.3</v>
      </c>
      <c r="C1335" s="6">
        <v>0.05</v>
      </c>
      <c r="D1335" s="3">
        <f t="shared" si="147"/>
        <v>0.99199999999999999</v>
      </c>
      <c r="E1335" s="2">
        <f>MAX(D1285:D1335)</f>
        <v>1.268</v>
      </c>
      <c r="F1335" s="2">
        <f>MIN(D1285:D1335)</f>
        <v>0.79</v>
      </c>
      <c r="G1335" s="4">
        <f t="shared" ref="G1335:G1359" si="148">(E1335+F1335)/2</f>
        <v>1.0289999999999999</v>
      </c>
      <c r="H1335" s="5">
        <f t="shared" si="145"/>
        <v>1.0960000000000001</v>
      </c>
      <c r="I1335" s="5">
        <f>IF(D1335&gt;1.04,D1335,I1334)</f>
        <v>1.0960000000000001</v>
      </c>
      <c r="J1335" s="7">
        <f t="shared" si="142"/>
        <v>0</v>
      </c>
      <c r="K1335" s="7">
        <f>IF(D1335&lt;G1335,1,0)</f>
        <v>1</v>
      </c>
      <c r="L1335" t="str">
        <f t="shared" si="143"/>
        <v>NÃO PASSO</v>
      </c>
      <c r="M1335">
        <f t="shared" si="144"/>
        <v>0</v>
      </c>
      <c r="N1335" s="8">
        <f t="shared" si="146"/>
        <v>48</v>
      </c>
    </row>
    <row r="1336" spans="1:14" x14ac:dyDescent="0.3">
      <c r="A1336" s="6">
        <v>0.99</v>
      </c>
      <c r="B1336" s="6">
        <v>0.33</v>
      </c>
      <c r="C1336" s="6">
        <v>0.06</v>
      </c>
      <c r="D1336" s="3">
        <f t="shared" si="147"/>
        <v>1.0059999999999998</v>
      </c>
      <c r="E1336" s="2">
        <f>MAX(D1286:D1336)</f>
        <v>1.268</v>
      </c>
      <c r="F1336" s="2">
        <f>MIN(D1286:D1336)</f>
        <v>0.79</v>
      </c>
      <c r="G1336" s="4">
        <f t="shared" si="148"/>
        <v>1.0289999999999999</v>
      </c>
      <c r="H1336" s="5">
        <f t="shared" si="145"/>
        <v>1.0960000000000001</v>
      </c>
      <c r="I1336" s="5">
        <f>IF(D1336&gt;1.04,D1336,I1335)</f>
        <v>1.0960000000000001</v>
      </c>
      <c r="J1336" s="7">
        <f t="shared" si="142"/>
        <v>0</v>
      </c>
      <c r="K1336" s="7">
        <f>IF(D1336&lt;G1336,1,0)</f>
        <v>1</v>
      </c>
      <c r="L1336" t="str">
        <f t="shared" si="143"/>
        <v>NÃO PASSO</v>
      </c>
      <c r="M1336">
        <f t="shared" si="144"/>
        <v>0</v>
      </c>
      <c r="N1336" s="8">
        <f t="shared" si="146"/>
        <v>48</v>
      </c>
    </row>
    <row r="1337" spans="1:14" x14ac:dyDescent="0.3">
      <c r="A1337" s="6">
        <v>0.99</v>
      </c>
      <c r="B1337" s="6">
        <v>0.32</v>
      </c>
      <c r="C1337" s="6">
        <v>0.14000000000000001</v>
      </c>
      <c r="D1337" s="3">
        <f t="shared" si="147"/>
        <v>1.0580000000000003</v>
      </c>
      <c r="E1337" s="2">
        <f>MAX(D1287:D1337)</f>
        <v>1.268</v>
      </c>
      <c r="F1337" s="2">
        <f>MIN(D1287:D1337)</f>
        <v>0.79</v>
      </c>
      <c r="G1337" s="4">
        <f t="shared" si="148"/>
        <v>1.0289999999999999</v>
      </c>
      <c r="H1337" s="5">
        <f t="shared" si="145"/>
        <v>1.0960000000000001</v>
      </c>
      <c r="I1337" s="5">
        <f>IF(D1337&gt;1.04,D1337,I1336)</f>
        <v>1.0580000000000003</v>
      </c>
      <c r="J1337" s="7">
        <f t="shared" si="142"/>
        <v>1</v>
      </c>
      <c r="K1337" s="7">
        <f>IF(D1337&lt;G1337,1,0)</f>
        <v>0</v>
      </c>
      <c r="L1337" t="str">
        <f t="shared" si="143"/>
        <v>NÃO PASSO</v>
      </c>
      <c r="M1337">
        <f t="shared" si="144"/>
        <v>0</v>
      </c>
      <c r="N1337" s="8">
        <f t="shared" si="146"/>
        <v>48</v>
      </c>
    </row>
    <row r="1338" spans="1:14" x14ac:dyDescent="0.3">
      <c r="A1338" s="6">
        <v>1.06</v>
      </c>
      <c r="B1338" s="6">
        <v>0.19</v>
      </c>
      <c r="C1338" s="6">
        <v>0.24</v>
      </c>
      <c r="D1338" s="3">
        <f t="shared" si="147"/>
        <v>1.1219999999999999</v>
      </c>
      <c r="E1338" s="2">
        <f>MAX(D1288:D1338)</f>
        <v>1.268</v>
      </c>
      <c r="F1338" s="2">
        <f>MIN(D1288:D1338)</f>
        <v>0.79</v>
      </c>
      <c r="G1338" s="4">
        <f t="shared" si="148"/>
        <v>1.0289999999999999</v>
      </c>
      <c r="H1338" s="5">
        <f t="shared" si="145"/>
        <v>1.0580000000000003</v>
      </c>
      <c r="I1338" s="5">
        <f>IF(D1338&gt;1.04,D1338,I1337)</f>
        <v>1.1219999999999999</v>
      </c>
      <c r="J1338" s="7">
        <f t="shared" si="142"/>
        <v>0</v>
      </c>
      <c r="K1338" s="7">
        <f>IF(D1338&lt;G1338,1,0)</f>
        <v>0</v>
      </c>
      <c r="L1338" t="str">
        <f t="shared" si="143"/>
        <v>NÃO PASSO</v>
      </c>
      <c r="M1338">
        <f t="shared" si="144"/>
        <v>0</v>
      </c>
      <c r="N1338" s="8">
        <f t="shared" si="146"/>
        <v>48</v>
      </c>
    </row>
    <row r="1339" spans="1:14" x14ac:dyDescent="0.3">
      <c r="A1339" s="6">
        <v>1.23</v>
      </c>
      <c r="B1339" s="6">
        <v>0</v>
      </c>
      <c r="C1339" s="6">
        <v>0.24</v>
      </c>
      <c r="D1339" s="3">
        <f t="shared" si="147"/>
        <v>1.208</v>
      </c>
      <c r="E1339" s="2">
        <f>MAX(D1289:D1339)</f>
        <v>1.268</v>
      </c>
      <c r="F1339" s="2">
        <f>MIN(D1289:D1339)</f>
        <v>0.79</v>
      </c>
      <c r="G1339" s="4">
        <f t="shared" si="148"/>
        <v>1.0289999999999999</v>
      </c>
      <c r="H1339" s="5">
        <f t="shared" si="145"/>
        <v>1.1219999999999999</v>
      </c>
      <c r="I1339" s="5">
        <f>IF(D1339&gt;1.04,D1339,I1338)</f>
        <v>1.208</v>
      </c>
      <c r="J1339" s="7">
        <f t="shared" si="142"/>
        <v>0</v>
      </c>
      <c r="K1339" s="7">
        <f>IF(D1339&lt;G1339,1,0)</f>
        <v>0</v>
      </c>
      <c r="L1339" t="str">
        <f t="shared" si="143"/>
        <v>NÃO PASSO</v>
      </c>
      <c r="M1339">
        <f t="shared" si="144"/>
        <v>0</v>
      </c>
      <c r="N1339" s="8">
        <f t="shared" si="146"/>
        <v>48</v>
      </c>
    </row>
    <row r="1340" spans="1:14" x14ac:dyDescent="0.3">
      <c r="A1340" s="6">
        <v>1.34</v>
      </c>
      <c r="B1340" s="6">
        <v>-0.06</v>
      </c>
      <c r="C1340" s="6">
        <v>0.05</v>
      </c>
      <c r="D1340" s="3">
        <f t="shared" si="147"/>
        <v>1.2959999999999998</v>
      </c>
      <c r="E1340" s="2">
        <f>MAX(D1290:D1340)</f>
        <v>1.2959999999999998</v>
      </c>
      <c r="F1340" s="2">
        <f>MIN(D1290:D1340)</f>
        <v>0.79</v>
      </c>
      <c r="G1340" s="4">
        <f t="shared" si="148"/>
        <v>1.0429999999999999</v>
      </c>
      <c r="H1340" s="5">
        <f t="shared" si="145"/>
        <v>1.208</v>
      </c>
      <c r="I1340" s="5">
        <f>IF(D1340&gt;1.04,D1340,I1339)</f>
        <v>1.2959999999999998</v>
      </c>
      <c r="J1340" s="7">
        <f t="shared" si="142"/>
        <v>0</v>
      </c>
      <c r="K1340" s="7">
        <f>IF(D1340&lt;G1340,1,0)</f>
        <v>0</v>
      </c>
      <c r="L1340" t="str">
        <f t="shared" si="143"/>
        <v>NÃO PASSO</v>
      </c>
      <c r="M1340">
        <f t="shared" si="144"/>
        <v>0</v>
      </c>
      <c r="N1340" s="8">
        <f t="shared" si="146"/>
        <v>48</v>
      </c>
    </row>
    <row r="1341" spans="1:14" x14ac:dyDescent="0.3">
      <c r="A1341" s="6">
        <v>1.42</v>
      </c>
      <c r="B1341" s="6">
        <v>0.05</v>
      </c>
      <c r="C1341" s="6">
        <v>-0.01</v>
      </c>
      <c r="D1341" s="3">
        <f t="shared" si="147"/>
        <v>1.31</v>
      </c>
      <c r="E1341" s="2">
        <f>MAX(D1291:D1341)</f>
        <v>1.31</v>
      </c>
      <c r="F1341" s="2">
        <f>MIN(D1291:D1341)</f>
        <v>0.79</v>
      </c>
      <c r="G1341" s="4">
        <f t="shared" si="148"/>
        <v>1.05</v>
      </c>
      <c r="H1341" s="5">
        <f t="shared" si="145"/>
        <v>1.2959999999999998</v>
      </c>
      <c r="I1341" s="5">
        <f>IF(D1341&gt;1.04,D1341,I1340)</f>
        <v>1.31</v>
      </c>
      <c r="J1341" s="7">
        <f t="shared" si="142"/>
        <v>0</v>
      </c>
      <c r="K1341" s="7">
        <f>IF(D1341&lt;G1341,1,0)</f>
        <v>0</v>
      </c>
      <c r="L1341" t="str">
        <f t="shared" si="143"/>
        <v>NÃO PASSO</v>
      </c>
      <c r="M1341">
        <f t="shared" si="144"/>
        <v>0</v>
      </c>
      <c r="N1341" s="8">
        <f t="shared" si="146"/>
        <v>48</v>
      </c>
    </row>
    <row r="1342" spans="1:14" x14ac:dyDescent="0.3">
      <c r="A1342" s="6">
        <v>1.43</v>
      </c>
      <c r="B1342" s="6">
        <v>0.21</v>
      </c>
      <c r="C1342" s="6">
        <v>-0.1</v>
      </c>
      <c r="D1342" s="3">
        <f t="shared" si="147"/>
        <v>1.2479999999999998</v>
      </c>
      <c r="E1342" s="2">
        <f>MAX(D1292:D1342)</f>
        <v>1.31</v>
      </c>
      <c r="F1342" s="2">
        <f>MIN(D1292:D1342)</f>
        <v>0.79</v>
      </c>
      <c r="G1342" s="4">
        <f t="shared" si="148"/>
        <v>1.05</v>
      </c>
      <c r="H1342" s="5">
        <f t="shared" si="145"/>
        <v>1.31</v>
      </c>
      <c r="I1342" s="5">
        <f>IF(D1342&gt;1.04,D1342,I1341)</f>
        <v>1.2479999999999998</v>
      </c>
      <c r="J1342" s="7">
        <f t="shared" si="142"/>
        <v>1</v>
      </c>
      <c r="K1342" s="7">
        <f>IF(D1342&lt;G1342,1,0)</f>
        <v>0</v>
      </c>
      <c r="L1342" t="str">
        <f t="shared" si="143"/>
        <v>NÃO PASSO</v>
      </c>
      <c r="M1342">
        <f t="shared" si="144"/>
        <v>0</v>
      </c>
      <c r="N1342" s="8">
        <f t="shared" si="146"/>
        <v>48</v>
      </c>
    </row>
    <row r="1343" spans="1:14" x14ac:dyDescent="0.3">
      <c r="A1343" s="6">
        <v>1.1299999999999999</v>
      </c>
      <c r="B1343" s="6">
        <v>0.25</v>
      </c>
      <c r="C1343" s="6">
        <v>0</v>
      </c>
      <c r="D1343" s="3">
        <f t="shared" si="147"/>
        <v>1.1139999999999999</v>
      </c>
      <c r="E1343" s="2">
        <f>MAX(D1293:D1343)</f>
        <v>1.31</v>
      </c>
      <c r="F1343" s="2">
        <f>MIN(D1293:D1343)</f>
        <v>0.79</v>
      </c>
      <c r="G1343" s="4">
        <f t="shared" si="148"/>
        <v>1.05</v>
      </c>
      <c r="H1343" s="5">
        <f t="shared" si="145"/>
        <v>1.2479999999999998</v>
      </c>
      <c r="I1343" s="5">
        <f>IF(D1343&gt;1.04,D1343,I1342)</f>
        <v>1.1139999999999999</v>
      </c>
      <c r="J1343" s="7">
        <f t="shared" si="142"/>
        <v>1</v>
      </c>
      <c r="K1343" s="7">
        <f>IF(D1343&lt;G1343,1,0)</f>
        <v>0</v>
      </c>
      <c r="L1343" t="str">
        <f t="shared" si="143"/>
        <v>NÃO PASSO</v>
      </c>
      <c r="M1343">
        <f t="shared" si="144"/>
        <v>0</v>
      </c>
      <c r="N1343" s="8">
        <f t="shared" si="146"/>
        <v>48</v>
      </c>
    </row>
    <row r="1344" spans="1:14" x14ac:dyDescent="0.3">
      <c r="A1344" s="6">
        <v>0.92</v>
      </c>
      <c r="B1344" s="6">
        <v>0.24</v>
      </c>
      <c r="C1344" s="6">
        <v>0.08</v>
      </c>
      <c r="D1344" s="3">
        <f t="shared" si="147"/>
        <v>0.93599999999999994</v>
      </c>
      <c r="E1344" s="2">
        <f>MAX(D1294:D1344)</f>
        <v>1.31</v>
      </c>
      <c r="F1344" s="2">
        <f>MIN(D1294:D1344)</f>
        <v>0.79</v>
      </c>
      <c r="G1344" s="4">
        <f t="shared" si="148"/>
        <v>1.05</v>
      </c>
      <c r="H1344" s="5">
        <f t="shared" si="145"/>
        <v>1.1139999999999999</v>
      </c>
      <c r="I1344" s="5">
        <f>IF(D1344&gt;1.04,D1344,I1343)</f>
        <v>1.1139999999999999</v>
      </c>
      <c r="J1344" s="7">
        <f t="shared" si="142"/>
        <v>0</v>
      </c>
      <c r="K1344" s="7">
        <f>IF(D1344&lt;G1344,1,0)</f>
        <v>1</v>
      </c>
      <c r="L1344" t="str">
        <f t="shared" si="143"/>
        <v>NÃO PASSO</v>
      </c>
      <c r="M1344">
        <f t="shared" si="144"/>
        <v>0</v>
      </c>
      <c r="N1344" s="8">
        <f t="shared" si="146"/>
        <v>48</v>
      </c>
    </row>
    <row r="1345" spans="1:14" x14ac:dyDescent="0.3">
      <c r="A1345" s="6">
        <v>0.67</v>
      </c>
      <c r="B1345" s="6">
        <v>0.19</v>
      </c>
      <c r="C1345" s="6">
        <v>0.04</v>
      </c>
      <c r="D1345" s="3">
        <f t="shared" si="147"/>
        <v>0.76200000000000001</v>
      </c>
      <c r="E1345" s="2">
        <f>MAX(D1295:D1345)</f>
        <v>1.31</v>
      </c>
      <c r="F1345" s="2">
        <f>MIN(D1295:D1345)</f>
        <v>0.76200000000000001</v>
      </c>
      <c r="G1345" s="4">
        <f t="shared" si="148"/>
        <v>1.036</v>
      </c>
      <c r="H1345" s="5">
        <f t="shared" si="145"/>
        <v>1.1139999999999999</v>
      </c>
      <c r="I1345" s="5">
        <f>IF(D1345&gt;1.04,D1345,I1344)</f>
        <v>1.1139999999999999</v>
      </c>
      <c r="J1345" s="7">
        <f t="shared" si="142"/>
        <v>0</v>
      </c>
      <c r="K1345" s="7">
        <f>IF(D1345&lt;G1345,1,0)</f>
        <v>1</v>
      </c>
      <c r="L1345" t="str">
        <f t="shared" si="143"/>
        <v>NÃO PASSO</v>
      </c>
      <c r="M1345">
        <f t="shared" si="144"/>
        <v>0</v>
      </c>
      <c r="N1345" s="8">
        <f t="shared" si="146"/>
        <v>48</v>
      </c>
    </row>
    <row r="1346" spans="1:14" x14ac:dyDescent="0.3">
      <c r="A1346" s="6">
        <v>0.53</v>
      </c>
      <c r="B1346" s="6">
        <v>0.05</v>
      </c>
      <c r="C1346" s="6">
        <v>-0.06</v>
      </c>
      <c r="D1346" s="3">
        <f t="shared" si="147"/>
        <v>0.70399999999999996</v>
      </c>
      <c r="E1346" s="2">
        <f>MAX(D1296:D1346)</f>
        <v>1.31</v>
      </c>
      <c r="F1346" s="2">
        <f>MIN(D1296:D1346)</f>
        <v>0.70399999999999996</v>
      </c>
      <c r="G1346" s="4">
        <f t="shared" si="148"/>
        <v>1.0070000000000001</v>
      </c>
      <c r="H1346" s="5">
        <f t="shared" si="145"/>
        <v>1.1139999999999999</v>
      </c>
      <c r="I1346" s="5">
        <f>IF(D1346&gt;1.04,D1346,I1345)</f>
        <v>1.1139999999999999</v>
      </c>
      <c r="J1346" s="7">
        <f t="shared" si="142"/>
        <v>0</v>
      </c>
      <c r="K1346" s="7">
        <f>IF(D1346&lt;G1346,1,0)</f>
        <v>1</v>
      </c>
      <c r="L1346" t="str">
        <f t="shared" si="143"/>
        <v>NÃO PASSO</v>
      </c>
      <c r="M1346">
        <f t="shared" si="144"/>
        <v>0</v>
      </c>
      <c r="N1346" s="8">
        <f t="shared" si="146"/>
        <v>48</v>
      </c>
    </row>
    <row r="1347" spans="1:14" x14ac:dyDescent="0.3">
      <c r="A1347" s="6">
        <v>0.56000000000000005</v>
      </c>
      <c r="B1347" s="6">
        <v>-0.06</v>
      </c>
      <c r="C1347" s="6">
        <v>-0.16</v>
      </c>
      <c r="D1347" s="3">
        <f t="shared" si="147"/>
        <v>0.754</v>
      </c>
      <c r="E1347" s="2">
        <f>MAX(D1297:D1347)</f>
        <v>1.31</v>
      </c>
      <c r="F1347" s="2">
        <f>MIN(D1297:D1347)</f>
        <v>0.70399999999999996</v>
      </c>
      <c r="G1347" s="4">
        <f t="shared" si="148"/>
        <v>1.0070000000000001</v>
      </c>
      <c r="H1347" s="5">
        <f t="shared" si="145"/>
        <v>1.1139999999999999</v>
      </c>
      <c r="I1347" s="5">
        <f>IF(D1347&gt;1.04,D1347,I1346)</f>
        <v>1.1139999999999999</v>
      </c>
      <c r="J1347" s="7">
        <f t="shared" ref="J1347:J1359" si="149">IF(I1347&lt;H1347,1,0)</f>
        <v>0</v>
      </c>
      <c r="K1347" s="7">
        <f>IF(D1347&lt;G1347,1,0)</f>
        <v>1</v>
      </c>
      <c r="L1347" t="str">
        <f t="shared" ref="L1347:L1359" si="150">IF(AND((J1347=1),(K1347=1)),"PASSO","NÃO PASSO")</f>
        <v>NÃO PASSO</v>
      </c>
      <c r="M1347">
        <f t="shared" ref="M1347:M1359" si="151">IF(AND((J1347=1),(K1347=1)),1,0)</f>
        <v>0</v>
      </c>
      <c r="N1347" s="8">
        <f t="shared" si="146"/>
        <v>48</v>
      </c>
    </row>
    <row r="1348" spans="1:14" x14ac:dyDescent="0.3">
      <c r="A1348" s="6">
        <v>0.84</v>
      </c>
      <c r="B1348" s="6">
        <v>-0.04</v>
      </c>
      <c r="C1348" s="6">
        <v>-0.11</v>
      </c>
      <c r="D1348" s="3">
        <f t="shared" si="147"/>
        <v>0.91600000000000004</v>
      </c>
      <c r="E1348" s="2">
        <f>MAX(D1298:D1348)</f>
        <v>1.31</v>
      </c>
      <c r="F1348" s="2">
        <f>MIN(D1298:D1348)</f>
        <v>0.70399999999999996</v>
      </c>
      <c r="G1348" s="4">
        <f t="shared" si="148"/>
        <v>1.0070000000000001</v>
      </c>
      <c r="H1348" s="5">
        <f t="shared" ref="H1348:H1359" si="152">IF(I1348&lt;&gt;0,I1347,H1347)</f>
        <v>1.1139999999999999</v>
      </c>
      <c r="I1348" s="5">
        <f>IF(D1348&gt;1.04,D1348,I1347)</f>
        <v>1.1139999999999999</v>
      </c>
      <c r="J1348" s="7">
        <f t="shared" si="149"/>
        <v>0</v>
      </c>
      <c r="K1348" s="7">
        <f>IF(D1348&lt;G1348,1,0)</f>
        <v>1</v>
      </c>
      <c r="L1348" t="str">
        <f t="shared" si="150"/>
        <v>NÃO PASSO</v>
      </c>
      <c r="M1348">
        <f t="shared" si="151"/>
        <v>0</v>
      </c>
      <c r="N1348" s="8">
        <f t="shared" ref="N1348:N1359" si="153">N1347+M1348</f>
        <v>48</v>
      </c>
    </row>
    <row r="1349" spans="1:14" x14ac:dyDescent="0.3">
      <c r="A1349" s="6">
        <v>1.17</v>
      </c>
      <c r="B1349" s="6">
        <v>0.08</v>
      </c>
      <c r="C1349" s="6">
        <v>-0.03</v>
      </c>
      <c r="D1349" s="3">
        <f t="shared" ref="D1349:D1359" si="154">AVERAGE(A1347:A1351)</f>
        <v>1.0459999999999998</v>
      </c>
      <c r="E1349" s="2">
        <f>MAX(D1299:D1349)</f>
        <v>1.31</v>
      </c>
      <c r="F1349" s="2">
        <f>MIN(D1299:D1349)</f>
        <v>0.70399999999999996</v>
      </c>
      <c r="G1349" s="4">
        <f t="shared" si="148"/>
        <v>1.0070000000000001</v>
      </c>
      <c r="H1349" s="5">
        <f t="shared" si="152"/>
        <v>1.1139999999999999</v>
      </c>
      <c r="I1349" s="5">
        <f>IF(D1349&gt;1.04,D1349,I1348)</f>
        <v>1.0459999999999998</v>
      </c>
      <c r="J1349" s="7">
        <f t="shared" si="149"/>
        <v>1</v>
      </c>
      <c r="K1349" s="7">
        <f>IF(D1349&lt;G1349,1,0)</f>
        <v>0</v>
      </c>
      <c r="L1349" t="str">
        <f t="shared" si="150"/>
        <v>NÃO PASSO</v>
      </c>
      <c r="M1349">
        <f t="shared" si="151"/>
        <v>0</v>
      </c>
      <c r="N1349" s="8">
        <f t="shared" si="153"/>
        <v>48</v>
      </c>
    </row>
    <row r="1350" spans="1:14" x14ac:dyDescent="0.3">
      <c r="A1350" s="6">
        <v>1.48</v>
      </c>
      <c r="B1350" s="6">
        <v>0.3</v>
      </c>
      <c r="C1350" s="6">
        <v>-0.02</v>
      </c>
      <c r="D1350" s="3">
        <f t="shared" si="154"/>
        <v>1.1259999999999999</v>
      </c>
      <c r="E1350" s="2">
        <f>MAX(D1300:D1350)</f>
        <v>1.31</v>
      </c>
      <c r="F1350" s="2">
        <f>MIN(D1300:D1350)</f>
        <v>0.70399999999999996</v>
      </c>
      <c r="G1350" s="4">
        <f t="shared" si="148"/>
        <v>1.0070000000000001</v>
      </c>
      <c r="H1350" s="5">
        <f t="shared" si="152"/>
        <v>1.0459999999999998</v>
      </c>
      <c r="I1350" s="5">
        <f>IF(D1350&gt;1.04,D1350,I1349)</f>
        <v>1.1259999999999999</v>
      </c>
      <c r="J1350" s="7">
        <f t="shared" si="149"/>
        <v>0</v>
      </c>
      <c r="K1350" s="7">
        <f>IF(D1350&lt;G1350,1,0)</f>
        <v>0</v>
      </c>
      <c r="L1350" t="str">
        <f t="shared" si="150"/>
        <v>NÃO PASSO</v>
      </c>
      <c r="M1350">
        <f t="shared" si="151"/>
        <v>0</v>
      </c>
      <c r="N1350" s="8">
        <f t="shared" si="153"/>
        <v>48</v>
      </c>
    </row>
    <row r="1351" spans="1:14" x14ac:dyDescent="0.3">
      <c r="A1351" s="6">
        <v>1.18</v>
      </c>
      <c r="B1351" s="6">
        <v>0.33</v>
      </c>
      <c r="C1351" s="6">
        <v>-7.0000000000000007E-2</v>
      </c>
      <c r="D1351" s="3">
        <f t="shared" si="154"/>
        <v>1.1400000000000001</v>
      </c>
      <c r="E1351" s="2">
        <f>MAX(D1301:D1351)</f>
        <v>1.31</v>
      </c>
      <c r="F1351" s="2">
        <f>MIN(D1301:D1351)</f>
        <v>0.70399999999999996</v>
      </c>
      <c r="G1351" s="4">
        <f t="shared" si="148"/>
        <v>1.0070000000000001</v>
      </c>
      <c r="H1351" s="5">
        <f t="shared" si="152"/>
        <v>1.1259999999999999</v>
      </c>
      <c r="I1351" s="5">
        <f>IF(D1351&gt;1.04,D1351,I1350)</f>
        <v>1.1400000000000001</v>
      </c>
      <c r="J1351" s="7">
        <f t="shared" si="149"/>
        <v>0</v>
      </c>
      <c r="K1351" s="7">
        <f>IF(D1351&lt;G1351,1,0)</f>
        <v>0</v>
      </c>
      <c r="L1351" t="str">
        <f t="shared" si="150"/>
        <v>NÃO PASSO</v>
      </c>
      <c r="M1351">
        <f t="shared" si="151"/>
        <v>0</v>
      </c>
      <c r="N1351" s="8">
        <f t="shared" si="153"/>
        <v>48</v>
      </c>
    </row>
    <row r="1352" spans="1:14" x14ac:dyDescent="0.3">
      <c r="A1352" s="6">
        <v>0.96</v>
      </c>
      <c r="B1352" s="6">
        <v>0.24</v>
      </c>
      <c r="C1352" s="6">
        <v>-0.04</v>
      </c>
      <c r="D1352" s="3">
        <f t="shared" si="154"/>
        <v>1.0980000000000001</v>
      </c>
      <c r="E1352" s="2">
        <f>MAX(D1302:D1352)</f>
        <v>1.31</v>
      </c>
      <c r="F1352" s="2">
        <f>MIN(D1302:D1352)</f>
        <v>0.70399999999999996</v>
      </c>
      <c r="G1352" s="4">
        <f t="shared" si="148"/>
        <v>1.0070000000000001</v>
      </c>
      <c r="H1352" s="5">
        <f t="shared" si="152"/>
        <v>1.1400000000000001</v>
      </c>
      <c r="I1352" s="5">
        <f>IF(D1352&gt;1.04,D1352,I1351)</f>
        <v>1.0980000000000001</v>
      </c>
      <c r="J1352" s="7">
        <f t="shared" si="149"/>
        <v>1</v>
      </c>
      <c r="K1352" s="7">
        <f>IF(D1352&lt;G1352,1,0)</f>
        <v>0</v>
      </c>
      <c r="L1352" t="str">
        <f t="shared" si="150"/>
        <v>NÃO PASSO</v>
      </c>
      <c r="M1352">
        <f t="shared" si="151"/>
        <v>0</v>
      </c>
      <c r="N1352" s="8">
        <f t="shared" si="153"/>
        <v>48</v>
      </c>
    </row>
    <row r="1353" spans="1:14" x14ac:dyDescent="0.3">
      <c r="A1353" s="6">
        <v>0.91</v>
      </c>
      <c r="B1353" s="6">
        <v>0.12</v>
      </c>
      <c r="C1353" s="6">
        <v>0.01</v>
      </c>
      <c r="D1353" s="3">
        <f t="shared" si="154"/>
        <v>0.98999999999999988</v>
      </c>
      <c r="E1353" s="2">
        <f>MAX(D1303:D1353)</f>
        <v>1.31</v>
      </c>
      <c r="F1353" s="2">
        <f>MIN(D1303:D1353)</f>
        <v>0.70399999999999996</v>
      </c>
      <c r="G1353" s="4">
        <f t="shared" si="148"/>
        <v>1.0070000000000001</v>
      </c>
      <c r="H1353" s="5">
        <f t="shared" si="152"/>
        <v>1.0980000000000001</v>
      </c>
      <c r="I1353" s="5">
        <f>IF(D1353&gt;1.04,D1353,I1352)</f>
        <v>1.0980000000000001</v>
      </c>
      <c r="J1353" s="7">
        <f t="shared" si="149"/>
        <v>0</v>
      </c>
      <c r="K1353" s="7">
        <f>IF(D1353&lt;G1353,1,0)</f>
        <v>1</v>
      </c>
      <c r="L1353" t="str">
        <f t="shared" si="150"/>
        <v>NÃO PASSO</v>
      </c>
      <c r="M1353">
        <f t="shared" si="151"/>
        <v>0</v>
      </c>
      <c r="N1353" s="8">
        <f t="shared" si="153"/>
        <v>48</v>
      </c>
    </row>
    <row r="1354" spans="1:14" x14ac:dyDescent="0.3">
      <c r="A1354" s="6">
        <v>0.96</v>
      </c>
      <c r="B1354" s="6">
        <v>0.03</v>
      </c>
      <c r="C1354" s="6">
        <v>0</v>
      </c>
      <c r="D1354" s="3">
        <f t="shared" si="154"/>
        <v>0.93200000000000005</v>
      </c>
      <c r="E1354" s="2">
        <f>MAX(D1304:D1354)</f>
        <v>1.31</v>
      </c>
      <c r="F1354" s="2">
        <f>MIN(D1304:D1354)</f>
        <v>0.70399999999999996</v>
      </c>
      <c r="G1354" s="4">
        <f t="shared" si="148"/>
        <v>1.0070000000000001</v>
      </c>
      <c r="H1354" s="5">
        <f t="shared" si="152"/>
        <v>1.0980000000000001</v>
      </c>
      <c r="I1354" s="5">
        <f>IF(D1354&gt;1.04,D1354,I1353)</f>
        <v>1.0980000000000001</v>
      </c>
      <c r="J1354" s="7">
        <f t="shared" si="149"/>
        <v>0</v>
      </c>
      <c r="K1354" s="7">
        <f>IF(D1354&lt;G1354,1,0)</f>
        <v>1</v>
      </c>
      <c r="L1354" t="str">
        <f t="shared" si="150"/>
        <v>NÃO PASSO</v>
      </c>
      <c r="M1354">
        <f t="shared" si="151"/>
        <v>0</v>
      </c>
      <c r="N1354" s="8">
        <f t="shared" si="153"/>
        <v>48</v>
      </c>
    </row>
    <row r="1355" spans="1:14" x14ac:dyDescent="0.3">
      <c r="A1355" s="6">
        <v>0.94</v>
      </c>
      <c r="B1355" s="6">
        <v>0.02</v>
      </c>
      <c r="C1355" s="6">
        <v>-0.05</v>
      </c>
      <c r="D1355" s="3">
        <f t="shared" si="154"/>
        <v>0.92000000000000015</v>
      </c>
      <c r="E1355" s="2">
        <f>MAX(D1305:D1355)</f>
        <v>1.31</v>
      </c>
      <c r="F1355" s="2">
        <f>MIN(D1305:D1355)</f>
        <v>0.70399999999999996</v>
      </c>
      <c r="G1355" s="4">
        <f t="shared" si="148"/>
        <v>1.0070000000000001</v>
      </c>
      <c r="H1355" s="5">
        <f t="shared" si="152"/>
        <v>1.0980000000000001</v>
      </c>
      <c r="I1355" s="5">
        <f>IF(D1355&gt;1.04,D1355,I1354)</f>
        <v>1.0980000000000001</v>
      </c>
      <c r="J1355" s="7">
        <f t="shared" si="149"/>
        <v>0</v>
      </c>
      <c r="K1355" s="7">
        <f>IF(D1355&lt;G1355,1,0)</f>
        <v>1</v>
      </c>
      <c r="L1355" t="str">
        <f t="shared" si="150"/>
        <v>NÃO PASSO</v>
      </c>
      <c r="M1355">
        <f t="shared" si="151"/>
        <v>0</v>
      </c>
      <c r="N1355" s="8">
        <f t="shared" si="153"/>
        <v>48</v>
      </c>
    </row>
    <row r="1356" spans="1:14" x14ac:dyDescent="0.3">
      <c r="A1356" s="6">
        <v>0.89</v>
      </c>
      <c r="B1356" s="6">
        <v>0</v>
      </c>
      <c r="C1356" s="6">
        <v>-0.04</v>
      </c>
      <c r="D1356" s="3">
        <f t="shared" si="154"/>
        <v>0.94000000000000006</v>
      </c>
      <c r="E1356" s="2">
        <f>MAX(D1306:D1356)</f>
        <v>1.31</v>
      </c>
      <c r="F1356" s="2">
        <f>MIN(D1306:D1356)</f>
        <v>0.70399999999999996</v>
      </c>
      <c r="G1356" s="4">
        <f t="shared" si="148"/>
        <v>1.0070000000000001</v>
      </c>
      <c r="H1356" s="5">
        <f t="shared" si="152"/>
        <v>1.0980000000000001</v>
      </c>
      <c r="I1356" s="5">
        <f>IF(D1356&gt;1.04,D1356,I1355)</f>
        <v>1.0980000000000001</v>
      </c>
      <c r="J1356" s="7">
        <f t="shared" si="149"/>
        <v>0</v>
      </c>
      <c r="K1356" s="7">
        <f>IF(D1356&lt;G1356,1,0)</f>
        <v>1</v>
      </c>
      <c r="L1356" t="str">
        <f t="shared" si="150"/>
        <v>NÃO PASSO</v>
      </c>
      <c r="M1356">
        <f t="shared" si="151"/>
        <v>0</v>
      </c>
      <c r="N1356" s="8">
        <f t="shared" si="153"/>
        <v>48</v>
      </c>
    </row>
    <row r="1357" spans="1:14" x14ac:dyDescent="0.3">
      <c r="A1357" s="6">
        <v>0.9</v>
      </c>
      <c r="B1357" s="6">
        <v>0.02</v>
      </c>
      <c r="C1357" s="6">
        <v>-0.03</v>
      </c>
      <c r="D1357" s="3">
        <f t="shared" si="154"/>
        <v>0.96599999999999997</v>
      </c>
      <c r="E1357" s="2">
        <f>MAX(D1307:D1357)</f>
        <v>1.31</v>
      </c>
      <c r="F1357" s="2">
        <f>MIN(D1307:D1357)</f>
        <v>0.70399999999999996</v>
      </c>
      <c r="G1357" s="4">
        <f t="shared" si="148"/>
        <v>1.0070000000000001</v>
      </c>
      <c r="H1357" s="5">
        <f t="shared" si="152"/>
        <v>1.0980000000000001</v>
      </c>
      <c r="I1357" s="5">
        <f>IF(D1357&gt;1.04,D1357,I1356)</f>
        <v>1.0980000000000001</v>
      </c>
      <c r="J1357" s="7">
        <f t="shared" si="149"/>
        <v>0</v>
      </c>
      <c r="K1357" s="7">
        <f>IF(D1357&lt;G1357,1,0)</f>
        <v>1</v>
      </c>
      <c r="L1357" t="str">
        <f t="shared" si="150"/>
        <v>NÃO PASSO</v>
      </c>
      <c r="M1357">
        <f t="shared" si="151"/>
        <v>0</v>
      </c>
      <c r="N1357" s="8">
        <f t="shared" si="153"/>
        <v>48</v>
      </c>
    </row>
    <row r="1358" spans="1:14" x14ac:dyDescent="0.3">
      <c r="A1358" s="6">
        <v>1.01</v>
      </c>
      <c r="B1358" s="6">
        <v>0.1</v>
      </c>
      <c r="C1358" s="6">
        <v>-0.05</v>
      </c>
      <c r="D1358" s="3">
        <f t="shared" si="154"/>
        <v>0.97249999999999992</v>
      </c>
      <c r="E1358" s="2">
        <f>MAX(D1308:D1358)</f>
        <v>1.31</v>
      </c>
      <c r="F1358" s="2">
        <f>MIN(D1308:D1358)</f>
        <v>0.70399999999999996</v>
      </c>
      <c r="G1358" s="4">
        <f t="shared" si="148"/>
        <v>1.0070000000000001</v>
      </c>
      <c r="H1358" s="5">
        <f t="shared" si="152"/>
        <v>1.0980000000000001</v>
      </c>
      <c r="I1358" s="5">
        <f>IF(D1358&gt;1.04,D1358,I1357)</f>
        <v>1.0980000000000001</v>
      </c>
      <c r="J1358" s="7">
        <f t="shared" si="149"/>
        <v>0</v>
      </c>
      <c r="K1358" s="7">
        <f>IF(D1358&lt;G1358,1,0)</f>
        <v>1</v>
      </c>
      <c r="L1358" t="str">
        <f t="shared" si="150"/>
        <v>NÃO PASSO</v>
      </c>
      <c r="M1358">
        <f t="shared" si="151"/>
        <v>0</v>
      </c>
      <c r="N1358" s="8">
        <f t="shared" si="153"/>
        <v>48</v>
      </c>
    </row>
    <row r="1359" spans="1:14" x14ac:dyDescent="0.3">
      <c r="A1359" s="6">
        <v>1.0900000000000001</v>
      </c>
      <c r="B1359" s="6">
        <v>0.18</v>
      </c>
      <c r="C1359" s="6">
        <v>-0.02</v>
      </c>
      <c r="D1359" s="3">
        <f t="shared" si="154"/>
        <v>1</v>
      </c>
      <c r="E1359" s="2">
        <f>MAX(D1309:D1359)</f>
        <v>1.31</v>
      </c>
      <c r="F1359" s="2">
        <f>MIN(D1309:D1359)</f>
        <v>0.70399999999999996</v>
      </c>
      <c r="G1359" s="4">
        <f t="shared" si="148"/>
        <v>1.0070000000000001</v>
      </c>
      <c r="H1359" s="5">
        <f t="shared" si="152"/>
        <v>1.0980000000000001</v>
      </c>
      <c r="I1359" s="5">
        <f>IF(D1359&gt;1.04,D1359,I1358)</f>
        <v>1.0980000000000001</v>
      </c>
      <c r="J1359" s="7">
        <f t="shared" si="149"/>
        <v>0</v>
      </c>
      <c r="K1359" s="7">
        <f>IF(D1359&lt;G1359,1,0)</f>
        <v>1</v>
      </c>
      <c r="L1359" t="str">
        <f t="shared" si="150"/>
        <v>NÃO PASSO</v>
      </c>
      <c r="M1359">
        <f t="shared" si="151"/>
        <v>0</v>
      </c>
      <c r="N1359" s="8">
        <f t="shared" si="153"/>
        <v>48</v>
      </c>
    </row>
  </sheetData>
  <autoFilter ref="A1:C1359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3"/>
  <sheetViews>
    <sheetView topLeftCell="K1" workbookViewId="0">
      <pane ySplit="1" topLeftCell="A2" activePane="bottomLeft" state="frozen"/>
      <selection pane="bottomLeft" activeCell="E39" sqref="E39"/>
    </sheetView>
  </sheetViews>
  <sheetFormatPr defaultRowHeight="14.4" x14ac:dyDescent="0.3"/>
  <cols>
    <col min="8" max="8" width="10.109375" bestFit="1" customWidth="1"/>
    <col min="9" max="9" width="12.33203125" bestFit="1" customWidth="1"/>
    <col min="10" max="10" width="11.109375" bestFit="1" customWidth="1"/>
    <col min="15" max="15" width="12.109375" bestFit="1" customWidth="1"/>
  </cols>
  <sheetData>
    <row r="1" spans="1:16" x14ac:dyDescent="0.3">
      <c r="A1" t="s">
        <v>0</v>
      </c>
      <c r="B1" t="s">
        <v>4</v>
      </c>
      <c r="C1" t="s">
        <v>6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330</v>
      </c>
      <c r="J1" t="s">
        <v>325</v>
      </c>
      <c r="O1" t="s">
        <v>328</v>
      </c>
      <c r="P1" t="s">
        <v>329</v>
      </c>
    </row>
    <row r="2" spans="1:16" x14ac:dyDescent="0.3">
      <c r="A2" s="1">
        <v>1.01</v>
      </c>
      <c r="B2" s="1">
        <v>0.15</v>
      </c>
      <c r="C2" s="1">
        <v>0.14000000000000001</v>
      </c>
      <c r="D2">
        <f>AVERAGE(A2:A5)</f>
        <v>0.97</v>
      </c>
      <c r="K2" t="str">
        <f>IF(J2&lt;H2,"Passo","Não Passo")</f>
        <v>Não Passo</v>
      </c>
      <c r="O2" t="s">
        <v>326</v>
      </c>
      <c r="P2">
        <f>COUNTIFS(K:K,O2)</f>
        <v>0</v>
      </c>
    </row>
    <row r="3" spans="1:16" x14ac:dyDescent="0.3">
      <c r="A3" s="1">
        <v>0.99</v>
      </c>
      <c r="B3" s="1">
        <v>0.12</v>
      </c>
      <c r="C3" s="1">
        <v>0.16</v>
      </c>
      <c r="D3">
        <f t="shared" ref="D3:D66" si="0">AVERAGE(A3:A6)</f>
        <v>0.95750000000000002</v>
      </c>
      <c r="H3">
        <f>J2</f>
        <v>0</v>
      </c>
      <c r="I3" t="str">
        <f t="shared" ref="I3:I66" si="1">IF(AND((D3-H3&gt;0),(D3&gt;G3),(D3-G3&gt;1),(G3&lt;&gt;"")),"1","0")</f>
        <v>0</v>
      </c>
      <c r="K3" t="str">
        <f t="shared" ref="K3:K66" si="2">IF(J3&lt;H3,"Passo","Não Passo")</f>
        <v>Não Passo</v>
      </c>
      <c r="O3" t="s">
        <v>327</v>
      </c>
      <c r="P3">
        <f>COUNTIFS(K:K,O3)</f>
        <v>1272</v>
      </c>
    </row>
    <row r="4" spans="1:16" x14ac:dyDescent="0.3">
      <c r="A4" s="1">
        <v>0.94</v>
      </c>
      <c r="B4" s="1">
        <v>0.13</v>
      </c>
      <c r="C4" s="1">
        <v>0.18</v>
      </c>
      <c r="D4">
        <f t="shared" si="0"/>
        <v>0.9524999999999999</v>
      </c>
      <c r="H4">
        <f t="shared" ref="H4:H67" si="3">J3</f>
        <v>0</v>
      </c>
      <c r="I4" t="str">
        <f t="shared" si="1"/>
        <v>0</v>
      </c>
      <c r="K4" t="str">
        <f t="shared" si="2"/>
        <v>Não Passo</v>
      </c>
    </row>
    <row r="5" spans="1:16" x14ac:dyDescent="0.3">
      <c r="A5" s="1">
        <v>0.94</v>
      </c>
      <c r="B5" s="1">
        <v>0.13</v>
      </c>
      <c r="C5" s="1">
        <v>0.15</v>
      </c>
      <c r="D5">
        <f t="shared" si="0"/>
        <v>0.95750000000000002</v>
      </c>
      <c r="H5">
        <f t="shared" si="3"/>
        <v>0</v>
      </c>
      <c r="I5" t="str">
        <f t="shared" si="1"/>
        <v>0</v>
      </c>
      <c r="K5" t="str">
        <f t="shared" si="2"/>
        <v>Não Passo</v>
      </c>
    </row>
    <row r="6" spans="1:16" x14ac:dyDescent="0.3">
      <c r="A6" s="1">
        <v>0.96</v>
      </c>
      <c r="B6" s="1">
        <v>0.1</v>
      </c>
      <c r="C6" s="1">
        <v>0.17</v>
      </c>
      <c r="D6">
        <f t="shared" si="0"/>
        <v>0.96249999999999991</v>
      </c>
      <c r="H6">
        <f t="shared" si="3"/>
        <v>0</v>
      </c>
      <c r="I6" t="str">
        <f t="shared" si="1"/>
        <v>0</v>
      </c>
      <c r="K6" t="str">
        <f t="shared" si="2"/>
        <v>Não Passo</v>
      </c>
    </row>
    <row r="7" spans="1:16" x14ac:dyDescent="0.3">
      <c r="A7" s="1">
        <v>0.97</v>
      </c>
      <c r="B7" s="1">
        <v>0.1</v>
      </c>
      <c r="C7" s="1">
        <v>0.17</v>
      </c>
      <c r="D7">
        <f t="shared" si="0"/>
        <v>0.96249999999999991</v>
      </c>
      <c r="H7">
        <f t="shared" si="3"/>
        <v>0</v>
      </c>
      <c r="I7" t="str">
        <f t="shared" si="1"/>
        <v>0</v>
      </c>
      <c r="K7" t="str">
        <f t="shared" si="2"/>
        <v>Não Passo</v>
      </c>
    </row>
    <row r="8" spans="1:16" x14ac:dyDescent="0.3">
      <c r="A8" s="1">
        <v>0.96</v>
      </c>
      <c r="B8" s="1">
        <v>0.08</v>
      </c>
      <c r="C8" s="1">
        <v>0.19</v>
      </c>
      <c r="D8">
        <f t="shared" si="0"/>
        <v>0.96499999999999997</v>
      </c>
      <c r="H8">
        <f t="shared" si="3"/>
        <v>0</v>
      </c>
      <c r="I8" t="str">
        <f t="shared" si="1"/>
        <v>0</v>
      </c>
      <c r="K8" t="str">
        <f t="shared" si="2"/>
        <v>Não Passo</v>
      </c>
    </row>
    <row r="9" spans="1:16" x14ac:dyDescent="0.3">
      <c r="A9" s="1">
        <v>0.96</v>
      </c>
      <c r="B9" s="1">
        <v>0.08</v>
      </c>
      <c r="C9" s="1">
        <v>0.2</v>
      </c>
      <c r="D9">
        <f t="shared" si="0"/>
        <v>0.96499999999999997</v>
      </c>
      <c r="H9">
        <f t="shared" si="3"/>
        <v>0</v>
      </c>
      <c r="I9" t="str">
        <f t="shared" si="1"/>
        <v>0</v>
      </c>
      <c r="K9" t="str">
        <f t="shared" si="2"/>
        <v>Não Passo</v>
      </c>
    </row>
    <row r="10" spans="1:16" x14ac:dyDescent="0.3">
      <c r="A10" s="1">
        <v>0.96</v>
      </c>
      <c r="B10" s="1">
        <v>0.08</v>
      </c>
      <c r="C10" s="1">
        <v>0.21</v>
      </c>
      <c r="D10">
        <f t="shared" si="0"/>
        <v>0.96499999999999997</v>
      </c>
      <c r="H10">
        <f t="shared" si="3"/>
        <v>0</v>
      </c>
      <c r="I10" t="str">
        <f t="shared" si="1"/>
        <v>0</v>
      </c>
      <c r="K10" t="str">
        <f t="shared" si="2"/>
        <v>Não Passo</v>
      </c>
    </row>
    <row r="11" spans="1:16" x14ac:dyDescent="0.3">
      <c r="A11" s="1">
        <v>0.98</v>
      </c>
      <c r="B11" s="1">
        <v>0.1</v>
      </c>
      <c r="C11" s="1">
        <v>0.2</v>
      </c>
      <c r="D11">
        <f t="shared" si="0"/>
        <v>0.97249999999999992</v>
      </c>
      <c r="H11">
        <f t="shared" si="3"/>
        <v>0</v>
      </c>
      <c r="I11" t="str">
        <f t="shared" si="1"/>
        <v>0</v>
      </c>
      <c r="K11" t="str">
        <f t="shared" si="2"/>
        <v>Não Passo</v>
      </c>
    </row>
    <row r="12" spans="1:16" x14ac:dyDescent="0.3">
      <c r="A12" s="1">
        <v>0.96</v>
      </c>
      <c r="B12" s="1">
        <v>0.1</v>
      </c>
      <c r="C12" s="1">
        <v>0.19</v>
      </c>
      <c r="D12">
        <f t="shared" si="0"/>
        <v>0.97250000000000003</v>
      </c>
      <c r="H12">
        <f t="shared" si="3"/>
        <v>0</v>
      </c>
      <c r="I12" t="str">
        <f t="shared" si="1"/>
        <v>0</v>
      </c>
      <c r="K12" t="str">
        <f t="shared" si="2"/>
        <v>Não Passo</v>
      </c>
    </row>
    <row r="13" spans="1:16" x14ac:dyDescent="0.3">
      <c r="A13" s="1">
        <v>0.96</v>
      </c>
      <c r="B13" s="1">
        <v>0.11</v>
      </c>
      <c r="C13" s="1">
        <v>0.22</v>
      </c>
      <c r="D13">
        <f t="shared" si="0"/>
        <v>0.97499999999999987</v>
      </c>
      <c r="H13">
        <f t="shared" si="3"/>
        <v>0</v>
      </c>
      <c r="I13" t="str">
        <f t="shared" si="1"/>
        <v>0</v>
      </c>
      <c r="K13" t="str">
        <f t="shared" si="2"/>
        <v>Não Passo</v>
      </c>
    </row>
    <row r="14" spans="1:16" x14ac:dyDescent="0.3">
      <c r="A14" s="1">
        <v>0.99</v>
      </c>
      <c r="B14" s="1">
        <v>0.11</v>
      </c>
      <c r="C14" s="1">
        <v>0.22</v>
      </c>
      <c r="D14">
        <f t="shared" si="0"/>
        <v>0.98249999999999993</v>
      </c>
      <c r="H14">
        <f t="shared" si="3"/>
        <v>0</v>
      </c>
      <c r="I14" t="str">
        <f t="shared" si="1"/>
        <v>0</v>
      </c>
      <c r="K14" t="str">
        <f t="shared" si="2"/>
        <v>Não Passo</v>
      </c>
    </row>
    <row r="15" spans="1:16" x14ac:dyDescent="0.3">
      <c r="A15" s="1">
        <v>0.98</v>
      </c>
      <c r="B15" s="1">
        <v>0.12</v>
      </c>
      <c r="C15" s="1">
        <v>0.21</v>
      </c>
      <c r="D15">
        <f t="shared" si="0"/>
        <v>0.97499999999999998</v>
      </c>
      <c r="H15">
        <f t="shared" si="3"/>
        <v>0</v>
      </c>
      <c r="I15" t="str">
        <f t="shared" si="1"/>
        <v>0</v>
      </c>
      <c r="K15" t="str">
        <f t="shared" si="2"/>
        <v>Não Passo</v>
      </c>
    </row>
    <row r="16" spans="1:16" x14ac:dyDescent="0.3">
      <c r="A16" s="1">
        <v>0.97</v>
      </c>
      <c r="B16" s="1">
        <v>0.1</v>
      </c>
      <c r="C16" s="1">
        <v>0.22</v>
      </c>
      <c r="D16">
        <f t="shared" si="0"/>
        <v>0.97499999999999998</v>
      </c>
      <c r="H16">
        <f t="shared" si="3"/>
        <v>0</v>
      </c>
      <c r="I16" t="str">
        <f t="shared" si="1"/>
        <v>0</v>
      </c>
      <c r="K16" t="str">
        <f t="shared" si="2"/>
        <v>Não Passo</v>
      </c>
    </row>
    <row r="17" spans="1:11" x14ac:dyDescent="0.3">
      <c r="A17" s="1">
        <v>0.99</v>
      </c>
      <c r="B17" s="1">
        <v>0.1</v>
      </c>
      <c r="C17" s="1">
        <v>0.2</v>
      </c>
      <c r="D17">
        <f t="shared" si="0"/>
        <v>0.99</v>
      </c>
      <c r="H17">
        <f t="shared" si="3"/>
        <v>0</v>
      </c>
      <c r="I17" t="str">
        <f t="shared" si="1"/>
        <v>0</v>
      </c>
      <c r="K17" t="str">
        <f t="shared" si="2"/>
        <v>Não Passo</v>
      </c>
    </row>
    <row r="18" spans="1:11" x14ac:dyDescent="0.3">
      <c r="A18" s="1">
        <v>0.96</v>
      </c>
      <c r="B18" s="1">
        <v>0.1</v>
      </c>
      <c r="C18" s="1">
        <v>0.2</v>
      </c>
      <c r="D18">
        <f t="shared" si="0"/>
        <v>1.0125</v>
      </c>
      <c r="H18">
        <f t="shared" si="3"/>
        <v>0</v>
      </c>
      <c r="I18" t="str">
        <f t="shared" si="1"/>
        <v>0</v>
      </c>
      <c r="K18" t="str">
        <f t="shared" si="2"/>
        <v>Não Passo</v>
      </c>
    </row>
    <row r="19" spans="1:11" x14ac:dyDescent="0.3">
      <c r="A19" s="1">
        <v>0.98</v>
      </c>
      <c r="B19" s="1">
        <v>0.12</v>
      </c>
      <c r="C19" s="1">
        <v>0.21</v>
      </c>
      <c r="D19">
        <f t="shared" si="0"/>
        <v>1.0449999999999999</v>
      </c>
      <c r="H19">
        <f t="shared" si="3"/>
        <v>0</v>
      </c>
      <c r="I19" t="str">
        <f t="shared" si="1"/>
        <v>0</v>
      </c>
      <c r="K19" t="str">
        <f t="shared" si="2"/>
        <v>Não Passo</v>
      </c>
    </row>
    <row r="20" spans="1:11" x14ac:dyDescent="0.3">
      <c r="A20" s="1">
        <v>1.03</v>
      </c>
      <c r="B20" s="1">
        <v>0.15</v>
      </c>
      <c r="C20" s="1">
        <v>0.23</v>
      </c>
      <c r="D20">
        <f t="shared" si="0"/>
        <v>1.095</v>
      </c>
      <c r="H20">
        <f t="shared" si="3"/>
        <v>0</v>
      </c>
      <c r="I20" t="str">
        <f t="shared" si="1"/>
        <v>0</v>
      </c>
      <c r="K20" t="str">
        <f t="shared" si="2"/>
        <v>Não Passo</v>
      </c>
    </row>
    <row r="21" spans="1:11" x14ac:dyDescent="0.3">
      <c r="A21" s="1">
        <v>1.08</v>
      </c>
      <c r="B21" s="1">
        <v>0.17</v>
      </c>
      <c r="C21" s="1">
        <v>0.23</v>
      </c>
      <c r="D21">
        <f t="shared" si="0"/>
        <v>1.145</v>
      </c>
      <c r="H21">
        <f t="shared" si="3"/>
        <v>0</v>
      </c>
      <c r="I21" t="str">
        <f t="shared" si="1"/>
        <v>0</v>
      </c>
      <c r="K21" t="str">
        <f t="shared" si="2"/>
        <v>Não Passo</v>
      </c>
    </row>
    <row r="22" spans="1:11" x14ac:dyDescent="0.3">
      <c r="A22" s="1">
        <v>1.0900000000000001</v>
      </c>
      <c r="B22" s="1">
        <v>0.15</v>
      </c>
      <c r="C22" s="1">
        <v>0.26</v>
      </c>
      <c r="D22">
        <f t="shared" si="0"/>
        <v>1.175</v>
      </c>
      <c r="H22">
        <f t="shared" si="3"/>
        <v>0</v>
      </c>
      <c r="I22" t="str">
        <f t="shared" si="1"/>
        <v>0</v>
      </c>
      <c r="K22" t="str">
        <f t="shared" si="2"/>
        <v>Não Passo</v>
      </c>
    </row>
    <row r="23" spans="1:11" x14ac:dyDescent="0.3">
      <c r="A23" s="1">
        <v>1.18</v>
      </c>
      <c r="B23" s="1">
        <v>0.14000000000000001</v>
      </c>
      <c r="C23" s="1">
        <v>0.25</v>
      </c>
      <c r="D23">
        <f t="shared" si="0"/>
        <v>1.21</v>
      </c>
      <c r="H23">
        <f t="shared" si="3"/>
        <v>0</v>
      </c>
      <c r="I23" t="str">
        <f t="shared" si="1"/>
        <v>0</v>
      </c>
      <c r="K23" t="str">
        <f t="shared" si="2"/>
        <v>Não Passo</v>
      </c>
    </row>
    <row r="24" spans="1:11" x14ac:dyDescent="0.3">
      <c r="A24" s="1">
        <v>1.23</v>
      </c>
      <c r="B24" s="1">
        <v>0.14000000000000001</v>
      </c>
      <c r="C24" s="1">
        <v>0.19</v>
      </c>
      <c r="D24">
        <f t="shared" si="0"/>
        <v>1.22</v>
      </c>
      <c r="H24">
        <f t="shared" si="3"/>
        <v>0</v>
      </c>
      <c r="I24" t="str">
        <f t="shared" si="1"/>
        <v>0</v>
      </c>
      <c r="K24" t="str">
        <f t="shared" si="2"/>
        <v>Não Passo</v>
      </c>
    </row>
    <row r="25" spans="1:11" x14ac:dyDescent="0.3">
      <c r="A25" s="1">
        <v>1.2</v>
      </c>
      <c r="B25" s="1">
        <v>0.16</v>
      </c>
      <c r="C25" s="1">
        <v>0.17</v>
      </c>
      <c r="D25">
        <f t="shared" si="0"/>
        <v>1.19</v>
      </c>
      <c r="H25">
        <f t="shared" si="3"/>
        <v>0</v>
      </c>
      <c r="I25" t="str">
        <f t="shared" si="1"/>
        <v>0</v>
      </c>
      <c r="K25" t="str">
        <f t="shared" si="2"/>
        <v>Não Passo</v>
      </c>
    </row>
    <row r="26" spans="1:11" x14ac:dyDescent="0.3">
      <c r="A26" s="1">
        <v>1.23</v>
      </c>
      <c r="B26" s="1">
        <v>0.08</v>
      </c>
      <c r="C26" s="1">
        <v>0.18</v>
      </c>
      <c r="D26">
        <f t="shared" si="0"/>
        <v>1.1225000000000001</v>
      </c>
      <c r="H26">
        <f t="shared" si="3"/>
        <v>0</v>
      </c>
      <c r="I26" t="str">
        <f t="shared" si="1"/>
        <v>0</v>
      </c>
      <c r="K26" t="str">
        <f t="shared" si="2"/>
        <v>Não Passo</v>
      </c>
    </row>
    <row r="27" spans="1:11" x14ac:dyDescent="0.3">
      <c r="A27" s="1">
        <v>1.22</v>
      </c>
      <c r="B27" s="1">
        <v>-0.03</v>
      </c>
      <c r="C27" s="1">
        <v>0.1</v>
      </c>
      <c r="D27">
        <f t="shared" si="0"/>
        <v>1.02</v>
      </c>
      <c r="H27">
        <f t="shared" si="3"/>
        <v>0</v>
      </c>
      <c r="I27" t="str">
        <f t="shared" si="1"/>
        <v>0</v>
      </c>
      <c r="K27" t="str">
        <f t="shared" si="2"/>
        <v>Não Passo</v>
      </c>
    </row>
    <row r="28" spans="1:11" x14ac:dyDescent="0.3">
      <c r="A28" s="1">
        <v>1.1100000000000001</v>
      </c>
      <c r="B28" s="1">
        <v>-0.1</v>
      </c>
      <c r="C28" s="1">
        <v>0.02</v>
      </c>
      <c r="D28">
        <f t="shared" si="0"/>
        <v>0.92249999999999999</v>
      </c>
      <c r="H28">
        <f t="shared" si="3"/>
        <v>0</v>
      </c>
      <c r="I28" t="str">
        <f t="shared" si="1"/>
        <v>0</v>
      </c>
      <c r="K28" t="str">
        <f t="shared" si="2"/>
        <v>Não Passo</v>
      </c>
    </row>
    <row r="29" spans="1:11" x14ac:dyDescent="0.3">
      <c r="A29" s="1">
        <v>0.93</v>
      </c>
      <c r="B29" s="1">
        <v>-0.16</v>
      </c>
      <c r="C29" s="1">
        <v>-0.01</v>
      </c>
      <c r="D29">
        <f t="shared" si="0"/>
        <v>0.89749999999999996</v>
      </c>
      <c r="H29">
        <f t="shared" si="3"/>
        <v>0</v>
      </c>
      <c r="I29" t="str">
        <f t="shared" si="1"/>
        <v>0</v>
      </c>
      <c r="K29" t="str">
        <f t="shared" si="2"/>
        <v>Não Passo</v>
      </c>
    </row>
    <row r="30" spans="1:11" x14ac:dyDescent="0.3">
      <c r="A30" s="1">
        <v>0.82</v>
      </c>
      <c r="B30" s="1">
        <v>-0.2</v>
      </c>
      <c r="C30" s="1">
        <v>-0.02</v>
      </c>
      <c r="D30">
        <f t="shared" si="0"/>
        <v>0.96</v>
      </c>
      <c r="H30">
        <f t="shared" si="3"/>
        <v>0</v>
      </c>
      <c r="I30" t="str">
        <f t="shared" si="1"/>
        <v>0</v>
      </c>
      <c r="K30" t="str">
        <f t="shared" si="2"/>
        <v>Não Passo</v>
      </c>
    </row>
    <row r="31" spans="1:11" x14ac:dyDescent="0.3">
      <c r="A31" s="1">
        <v>0.83</v>
      </c>
      <c r="B31" s="1">
        <v>-0.15</v>
      </c>
      <c r="C31" s="1">
        <v>0</v>
      </c>
      <c r="D31">
        <f t="shared" si="0"/>
        <v>1.0549999999999999</v>
      </c>
      <c r="H31">
        <f t="shared" si="3"/>
        <v>0</v>
      </c>
      <c r="I31" t="str">
        <f t="shared" si="1"/>
        <v>0</v>
      </c>
      <c r="K31" t="str">
        <f t="shared" si="2"/>
        <v>Não Passo</v>
      </c>
    </row>
    <row r="32" spans="1:11" x14ac:dyDescent="0.3">
      <c r="A32" s="1">
        <v>1.01</v>
      </c>
      <c r="B32" s="1">
        <v>-0.03</v>
      </c>
      <c r="C32" s="1">
        <v>7.0000000000000007E-2</v>
      </c>
      <c r="D32">
        <f t="shared" si="0"/>
        <v>1.1025</v>
      </c>
      <c r="H32">
        <f t="shared" si="3"/>
        <v>0</v>
      </c>
      <c r="I32" t="str">
        <f t="shared" si="1"/>
        <v>0</v>
      </c>
      <c r="K32" t="str">
        <f t="shared" si="2"/>
        <v>Não Passo</v>
      </c>
    </row>
    <row r="33" spans="1:11" x14ac:dyDescent="0.3">
      <c r="A33" s="1">
        <v>1.18</v>
      </c>
      <c r="B33" s="1">
        <v>0.06</v>
      </c>
      <c r="C33" s="1">
        <v>0.09</v>
      </c>
      <c r="D33">
        <f t="shared" si="0"/>
        <v>1.0649999999999999</v>
      </c>
      <c r="H33">
        <f t="shared" si="3"/>
        <v>0</v>
      </c>
      <c r="I33" t="str">
        <f t="shared" si="1"/>
        <v>0</v>
      </c>
      <c r="K33" t="str">
        <f t="shared" si="2"/>
        <v>Não Passo</v>
      </c>
    </row>
    <row r="34" spans="1:11" x14ac:dyDescent="0.3">
      <c r="A34" s="1">
        <v>1.2</v>
      </c>
      <c r="B34" s="1">
        <v>0.1</v>
      </c>
      <c r="C34" s="1">
        <v>0.1</v>
      </c>
      <c r="D34">
        <f t="shared" si="0"/>
        <v>0.97</v>
      </c>
      <c r="H34">
        <f t="shared" si="3"/>
        <v>0</v>
      </c>
      <c r="I34" t="str">
        <f t="shared" si="1"/>
        <v>0</v>
      </c>
      <c r="K34" t="str">
        <f t="shared" si="2"/>
        <v>Não Passo</v>
      </c>
    </row>
    <row r="35" spans="1:11" x14ac:dyDescent="0.3">
      <c r="A35" s="1">
        <v>1.02</v>
      </c>
      <c r="B35" s="1">
        <v>7.0000000000000007E-2</v>
      </c>
      <c r="C35" s="1">
        <v>0.1</v>
      </c>
      <c r="D35">
        <f t="shared" si="0"/>
        <v>0.85749999999999993</v>
      </c>
      <c r="H35">
        <f t="shared" si="3"/>
        <v>0</v>
      </c>
      <c r="I35" t="str">
        <f t="shared" si="1"/>
        <v>0</v>
      </c>
      <c r="K35" t="str">
        <f t="shared" si="2"/>
        <v>Não Passo</v>
      </c>
    </row>
    <row r="36" spans="1:11" x14ac:dyDescent="0.3">
      <c r="A36" s="1">
        <v>0.86</v>
      </c>
      <c r="B36" s="1">
        <v>0.02</v>
      </c>
      <c r="C36" s="1">
        <v>0.14000000000000001</v>
      </c>
      <c r="D36">
        <f t="shared" si="0"/>
        <v>0.79500000000000004</v>
      </c>
      <c r="H36">
        <f t="shared" si="3"/>
        <v>0</v>
      </c>
      <c r="I36" t="str">
        <f t="shared" si="1"/>
        <v>0</v>
      </c>
      <c r="K36" t="str">
        <f t="shared" si="2"/>
        <v>Não Passo</v>
      </c>
    </row>
    <row r="37" spans="1:11" x14ac:dyDescent="0.3">
      <c r="A37" s="1">
        <v>0.8</v>
      </c>
      <c r="B37" s="1">
        <v>-0.05</v>
      </c>
      <c r="C37" s="1">
        <v>0.17</v>
      </c>
      <c r="D37">
        <f t="shared" si="0"/>
        <v>0.78750000000000009</v>
      </c>
      <c r="H37">
        <f t="shared" si="3"/>
        <v>0</v>
      </c>
      <c r="I37" t="str">
        <f t="shared" si="1"/>
        <v>0</v>
      </c>
      <c r="K37" t="str">
        <f t="shared" si="2"/>
        <v>Não Passo</v>
      </c>
    </row>
    <row r="38" spans="1:11" x14ac:dyDescent="0.3">
      <c r="A38" s="1">
        <v>0.75</v>
      </c>
      <c r="B38" s="1">
        <v>-0.04</v>
      </c>
      <c r="C38" s="1">
        <v>0.08</v>
      </c>
      <c r="D38">
        <f t="shared" si="0"/>
        <v>0.79500000000000004</v>
      </c>
      <c r="H38">
        <f t="shared" si="3"/>
        <v>0</v>
      </c>
      <c r="I38" t="str">
        <f t="shared" si="1"/>
        <v>0</v>
      </c>
      <c r="K38" t="str">
        <f t="shared" si="2"/>
        <v>Não Passo</v>
      </c>
    </row>
    <row r="39" spans="1:11" x14ac:dyDescent="0.3">
      <c r="A39" s="1">
        <v>0.77</v>
      </c>
      <c r="B39" s="1">
        <v>-0.13</v>
      </c>
      <c r="C39" s="1">
        <v>0.16</v>
      </c>
      <c r="D39">
        <f t="shared" si="0"/>
        <v>0.81500000000000006</v>
      </c>
      <c r="H39">
        <f t="shared" si="3"/>
        <v>0</v>
      </c>
      <c r="I39" t="str">
        <f t="shared" si="1"/>
        <v>0</v>
      </c>
      <c r="K39" t="str">
        <f t="shared" si="2"/>
        <v>Não Passo</v>
      </c>
    </row>
    <row r="40" spans="1:11" x14ac:dyDescent="0.3">
      <c r="A40" s="1">
        <v>0.83</v>
      </c>
      <c r="B40" s="1">
        <v>-0.08</v>
      </c>
      <c r="C40" s="1">
        <v>0.11</v>
      </c>
      <c r="D40">
        <f t="shared" si="0"/>
        <v>0.83749999999999991</v>
      </c>
      <c r="H40">
        <f t="shared" si="3"/>
        <v>0</v>
      </c>
      <c r="I40" t="str">
        <f t="shared" si="1"/>
        <v>0</v>
      </c>
      <c r="K40" t="str">
        <f t="shared" si="2"/>
        <v>Não Passo</v>
      </c>
    </row>
    <row r="41" spans="1:11" x14ac:dyDescent="0.3">
      <c r="A41" s="1">
        <v>0.83</v>
      </c>
      <c r="B41" s="1">
        <v>-0.08</v>
      </c>
      <c r="C41" s="1">
        <v>0.12</v>
      </c>
      <c r="D41">
        <f t="shared" si="0"/>
        <v>0.86250000000000004</v>
      </c>
      <c r="H41">
        <f t="shared" si="3"/>
        <v>0</v>
      </c>
      <c r="I41" t="str">
        <f t="shared" si="1"/>
        <v>0</v>
      </c>
      <c r="K41" t="str">
        <f t="shared" si="2"/>
        <v>Não Passo</v>
      </c>
    </row>
    <row r="42" spans="1:11" x14ac:dyDescent="0.3">
      <c r="A42" s="1">
        <v>0.83</v>
      </c>
      <c r="B42" s="1">
        <v>-7.0000000000000007E-2</v>
      </c>
      <c r="C42" s="1">
        <v>0.1</v>
      </c>
      <c r="D42">
        <f t="shared" si="0"/>
        <v>0.91250000000000009</v>
      </c>
      <c r="H42">
        <f t="shared" si="3"/>
        <v>0</v>
      </c>
      <c r="I42" t="str">
        <f t="shared" si="1"/>
        <v>0</v>
      </c>
      <c r="K42" t="str">
        <f t="shared" si="2"/>
        <v>Não Passo</v>
      </c>
    </row>
    <row r="43" spans="1:11" x14ac:dyDescent="0.3">
      <c r="A43" s="1">
        <v>0.86</v>
      </c>
      <c r="B43" s="1">
        <v>-0.06</v>
      </c>
      <c r="C43" s="1">
        <v>0.15</v>
      </c>
      <c r="D43">
        <f t="shared" si="0"/>
        <v>0.97250000000000014</v>
      </c>
      <c r="H43">
        <f t="shared" si="3"/>
        <v>0</v>
      </c>
      <c r="I43" t="str">
        <f t="shared" si="1"/>
        <v>0</v>
      </c>
      <c r="K43" t="str">
        <f t="shared" si="2"/>
        <v>Não Passo</v>
      </c>
    </row>
    <row r="44" spans="1:11" x14ac:dyDescent="0.3">
      <c r="A44" s="1">
        <v>0.93</v>
      </c>
      <c r="B44" s="1">
        <v>-0.06</v>
      </c>
      <c r="C44" s="1">
        <v>0.2</v>
      </c>
      <c r="D44">
        <f t="shared" si="0"/>
        <v>1.02</v>
      </c>
      <c r="H44">
        <f t="shared" si="3"/>
        <v>0</v>
      </c>
      <c r="I44" t="str">
        <f t="shared" si="1"/>
        <v>0</v>
      </c>
      <c r="K44" t="str">
        <f t="shared" si="2"/>
        <v>Não Passo</v>
      </c>
    </row>
    <row r="45" spans="1:11" x14ac:dyDescent="0.3">
      <c r="A45" s="1">
        <v>1.03</v>
      </c>
      <c r="B45" s="1">
        <v>-0.06</v>
      </c>
      <c r="C45" s="1">
        <v>0.24</v>
      </c>
      <c r="D45">
        <f t="shared" si="0"/>
        <v>1.0350000000000001</v>
      </c>
      <c r="H45">
        <f t="shared" si="3"/>
        <v>0</v>
      </c>
      <c r="I45" t="str">
        <f t="shared" si="1"/>
        <v>0</v>
      </c>
      <c r="K45" t="str">
        <f t="shared" si="2"/>
        <v>Não Passo</v>
      </c>
    </row>
    <row r="46" spans="1:11" x14ac:dyDescent="0.3">
      <c r="A46" s="1">
        <v>1.07</v>
      </c>
      <c r="B46" s="1">
        <v>-0.05</v>
      </c>
      <c r="C46" s="1">
        <v>0.28999999999999998</v>
      </c>
      <c r="D46">
        <f t="shared" si="0"/>
        <v>1.0275000000000001</v>
      </c>
      <c r="H46">
        <f t="shared" si="3"/>
        <v>0</v>
      </c>
      <c r="I46" t="str">
        <f t="shared" si="1"/>
        <v>0</v>
      </c>
      <c r="K46" t="str">
        <f t="shared" si="2"/>
        <v>Não Passo</v>
      </c>
    </row>
    <row r="47" spans="1:11" x14ac:dyDescent="0.3">
      <c r="A47" s="1">
        <v>1.05</v>
      </c>
      <c r="B47" s="1">
        <v>0</v>
      </c>
      <c r="C47" s="1">
        <v>0.28000000000000003</v>
      </c>
      <c r="D47">
        <f t="shared" si="0"/>
        <v>1.01</v>
      </c>
      <c r="H47">
        <f t="shared" si="3"/>
        <v>0</v>
      </c>
      <c r="I47" t="str">
        <f t="shared" si="1"/>
        <v>0</v>
      </c>
      <c r="K47" t="str">
        <f t="shared" si="2"/>
        <v>Não Passo</v>
      </c>
    </row>
    <row r="48" spans="1:11" x14ac:dyDescent="0.3">
      <c r="A48" s="1">
        <v>0.99</v>
      </c>
      <c r="B48" s="1">
        <v>0.02</v>
      </c>
      <c r="C48" s="1">
        <v>0.24</v>
      </c>
      <c r="D48">
        <f t="shared" si="0"/>
        <v>1.0150000000000001</v>
      </c>
      <c r="H48">
        <f t="shared" si="3"/>
        <v>0</v>
      </c>
      <c r="I48" t="str">
        <f t="shared" si="1"/>
        <v>0</v>
      </c>
      <c r="K48" t="str">
        <f t="shared" si="2"/>
        <v>Não Passo</v>
      </c>
    </row>
    <row r="49" spans="1:11" x14ac:dyDescent="0.3">
      <c r="A49" s="1">
        <v>1</v>
      </c>
      <c r="B49" s="1">
        <v>-0.01</v>
      </c>
      <c r="C49" s="1">
        <v>0.2</v>
      </c>
      <c r="D49">
        <f t="shared" si="0"/>
        <v>1.0649999999999999</v>
      </c>
      <c r="H49">
        <f t="shared" si="3"/>
        <v>0</v>
      </c>
      <c r="I49" t="str">
        <f t="shared" si="1"/>
        <v>0</v>
      </c>
      <c r="K49" t="str">
        <f t="shared" si="2"/>
        <v>Não Passo</v>
      </c>
    </row>
    <row r="50" spans="1:11" x14ac:dyDescent="0.3">
      <c r="A50" s="1">
        <v>1</v>
      </c>
      <c r="B50" s="1">
        <v>-0.05</v>
      </c>
      <c r="C50" s="1">
        <v>0.18</v>
      </c>
      <c r="D50">
        <f t="shared" si="0"/>
        <v>1.17</v>
      </c>
      <c r="H50">
        <f t="shared" si="3"/>
        <v>0</v>
      </c>
      <c r="I50" t="str">
        <f t="shared" si="1"/>
        <v>0</v>
      </c>
      <c r="K50" t="str">
        <f t="shared" si="2"/>
        <v>Não Passo</v>
      </c>
    </row>
    <row r="51" spans="1:11" x14ac:dyDescent="0.3">
      <c r="A51" s="1">
        <v>1.07</v>
      </c>
      <c r="B51" s="1">
        <v>-0.05</v>
      </c>
      <c r="C51" s="1">
        <v>0.32</v>
      </c>
      <c r="D51">
        <f t="shared" si="0"/>
        <v>1.2574999999999998</v>
      </c>
      <c r="E51">
        <f>MAX(D2:D51)</f>
        <v>1.2574999999999998</v>
      </c>
      <c r="F51">
        <f>MIN(D2:D51)</f>
        <v>0.78750000000000009</v>
      </c>
      <c r="G51">
        <f>(E51+F51)/2</f>
        <v>1.0225</v>
      </c>
      <c r="H51">
        <f t="shared" si="3"/>
        <v>0</v>
      </c>
      <c r="I51" t="str">
        <f t="shared" si="1"/>
        <v>0</v>
      </c>
      <c r="K51" t="str">
        <f t="shared" si="2"/>
        <v>Não Passo</v>
      </c>
    </row>
    <row r="52" spans="1:11" x14ac:dyDescent="0.3">
      <c r="A52" s="1">
        <v>1.19</v>
      </c>
      <c r="B52" s="1">
        <v>0.13</v>
      </c>
      <c r="C52" s="1">
        <v>0.44</v>
      </c>
      <c r="D52">
        <f t="shared" si="0"/>
        <v>1.2974999999999999</v>
      </c>
      <c r="E52">
        <f t="shared" ref="E52:E115" si="4">MAX(D3:D52)</f>
        <v>1.2974999999999999</v>
      </c>
      <c r="F52">
        <f t="shared" ref="F52:F115" si="5">MIN(D3:D52)</f>
        <v>0.78750000000000009</v>
      </c>
      <c r="G52">
        <f t="shared" ref="G52:G115" si="6">(E52+F52)/2</f>
        <v>1.0425</v>
      </c>
      <c r="H52">
        <f t="shared" si="3"/>
        <v>0</v>
      </c>
      <c r="I52" t="str">
        <f t="shared" si="1"/>
        <v>0</v>
      </c>
      <c r="K52" t="str">
        <f t="shared" si="2"/>
        <v>Não Passo</v>
      </c>
    </row>
    <row r="53" spans="1:11" x14ac:dyDescent="0.3">
      <c r="A53" s="1">
        <v>1.42</v>
      </c>
      <c r="B53" s="1">
        <v>0.3</v>
      </c>
      <c r="C53" s="1">
        <v>0.25</v>
      </c>
      <c r="D53">
        <f t="shared" si="0"/>
        <v>1.2825</v>
      </c>
      <c r="E53">
        <f t="shared" si="4"/>
        <v>1.2974999999999999</v>
      </c>
      <c r="F53">
        <f t="shared" si="5"/>
        <v>0.78750000000000009</v>
      </c>
      <c r="G53">
        <f t="shared" si="6"/>
        <v>1.0425</v>
      </c>
      <c r="H53">
        <f t="shared" si="3"/>
        <v>0</v>
      </c>
      <c r="I53" t="str">
        <f t="shared" si="1"/>
        <v>0</v>
      </c>
      <c r="K53" t="str">
        <f t="shared" si="2"/>
        <v>Não Passo</v>
      </c>
    </row>
    <row r="54" spans="1:11" x14ac:dyDescent="0.3">
      <c r="A54" s="1">
        <v>1.35</v>
      </c>
      <c r="B54" s="1">
        <v>0.27</v>
      </c>
      <c r="C54" s="1">
        <v>7.0000000000000007E-2</v>
      </c>
      <c r="D54">
        <f t="shared" si="0"/>
        <v>1.1825000000000001</v>
      </c>
      <c r="E54">
        <f t="shared" si="4"/>
        <v>1.2974999999999999</v>
      </c>
      <c r="F54">
        <f t="shared" si="5"/>
        <v>0.78750000000000009</v>
      </c>
      <c r="G54">
        <f t="shared" si="6"/>
        <v>1.0425</v>
      </c>
      <c r="H54">
        <f t="shared" si="3"/>
        <v>0</v>
      </c>
      <c r="I54" t="str">
        <f t="shared" si="1"/>
        <v>0</v>
      </c>
      <c r="K54" t="str">
        <f t="shared" si="2"/>
        <v>Não Passo</v>
      </c>
    </row>
    <row r="55" spans="1:11" x14ac:dyDescent="0.3">
      <c r="A55" s="1">
        <v>1.23</v>
      </c>
      <c r="B55" s="1">
        <v>0.13</v>
      </c>
      <c r="C55" s="1">
        <v>-0.02</v>
      </c>
      <c r="D55">
        <f t="shared" si="0"/>
        <v>1.0774999999999999</v>
      </c>
      <c r="E55">
        <f t="shared" si="4"/>
        <v>1.2974999999999999</v>
      </c>
      <c r="F55">
        <f t="shared" si="5"/>
        <v>0.78750000000000009</v>
      </c>
      <c r="G55">
        <f t="shared" si="6"/>
        <v>1.0425</v>
      </c>
      <c r="H55">
        <f t="shared" si="3"/>
        <v>0</v>
      </c>
      <c r="I55" t="str">
        <f t="shared" si="1"/>
        <v>0</v>
      </c>
      <c r="K55" t="str">
        <f t="shared" si="2"/>
        <v>Não Passo</v>
      </c>
    </row>
    <row r="56" spans="1:11" x14ac:dyDescent="0.3">
      <c r="A56" s="1">
        <v>1.1299999999999999</v>
      </c>
      <c r="B56" s="1">
        <v>-0.01</v>
      </c>
      <c r="C56" s="1">
        <v>-0.04</v>
      </c>
      <c r="D56">
        <f t="shared" si="0"/>
        <v>1.02</v>
      </c>
      <c r="E56">
        <f t="shared" si="4"/>
        <v>1.2974999999999999</v>
      </c>
      <c r="F56">
        <f t="shared" si="5"/>
        <v>0.78750000000000009</v>
      </c>
      <c r="G56">
        <f t="shared" si="6"/>
        <v>1.0425</v>
      </c>
      <c r="H56">
        <f t="shared" si="3"/>
        <v>0</v>
      </c>
      <c r="I56" t="str">
        <f t="shared" si="1"/>
        <v>0</v>
      </c>
      <c r="K56" t="str">
        <f t="shared" si="2"/>
        <v>Não Passo</v>
      </c>
    </row>
    <row r="57" spans="1:11" x14ac:dyDescent="0.3">
      <c r="A57" s="1">
        <v>1.02</v>
      </c>
      <c r="B57" s="1">
        <v>0</v>
      </c>
      <c r="C57" s="1">
        <v>-7.0000000000000007E-2</v>
      </c>
      <c r="D57">
        <f t="shared" si="0"/>
        <v>1.0225</v>
      </c>
      <c r="E57">
        <f t="shared" si="4"/>
        <v>1.2974999999999999</v>
      </c>
      <c r="F57">
        <f t="shared" si="5"/>
        <v>0.78750000000000009</v>
      </c>
      <c r="G57">
        <f t="shared" si="6"/>
        <v>1.0425</v>
      </c>
      <c r="H57">
        <f t="shared" si="3"/>
        <v>0</v>
      </c>
      <c r="I57" t="str">
        <f t="shared" si="1"/>
        <v>0</v>
      </c>
      <c r="K57" t="str">
        <f t="shared" si="2"/>
        <v>Não Passo</v>
      </c>
    </row>
    <row r="58" spans="1:11" x14ac:dyDescent="0.3">
      <c r="A58" s="1">
        <v>0.93</v>
      </c>
      <c r="B58" s="1">
        <v>0.09</v>
      </c>
      <c r="C58" s="1">
        <v>-0.09</v>
      </c>
      <c r="D58">
        <f t="shared" si="0"/>
        <v>1.0775000000000001</v>
      </c>
      <c r="E58">
        <f t="shared" si="4"/>
        <v>1.2974999999999999</v>
      </c>
      <c r="F58">
        <f t="shared" si="5"/>
        <v>0.78750000000000009</v>
      </c>
      <c r="G58">
        <f t="shared" si="6"/>
        <v>1.0425</v>
      </c>
      <c r="H58">
        <f t="shared" si="3"/>
        <v>0</v>
      </c>
      <c r="I58" t="str">
        <f t="shared" si="1"/>
        <v>0</v>
      </c>
      <c r="K58" t="str">
        <f t="shared" si="2"/>
        <v>Não Passo</v>
      </c>
    </row>
    <row r="59" spans="1:11" x14ac:dyDescent="0.3">
      <c r="A59" s="1">
        <v>1</v>
      </c>
      <c r="B59" s="1">
        <v>0.19</v>
      </c>
      <c r="C59" s="1">
        <v>-0.08</v>
      </c>
      <c r="D59">
        <f t="shared" si="0"/>
        <v>1.1425000000000001</v>
      </c>
      <c r="E59">
        <f t="shared" si="4"/>
        <v>1.2974999999999999</v>
      </c>
      <c r="F59">
        <f t="shared" si="5"/>
        <v>0.78750000000000009</v>
      </c>
      <c r="G59">
        <f t="shared" si="6"/>
        <v>1.0425</v>
      </c>
      <c r="H59">
        <f t="shared" si="3"/>
        <v>0</v>
      </c>
      <c r="I59" t="str">
        <f t="shared" si="1"/>
        <v>0</v>
      </c>
      <c r="K59" t="str">
        <f t="shared" si="2"/>
        <v>Não Passo</v>
      </c>
    </row>
    <row r="60" spans="1:11" x14ac:dyDescent="0.3">
      <c r="A60" s="1">
        <v>1.1399999999999999</v>
      </c>
      <c r="B60" s="1">
        <v>0.19</v>
      </c>
      <c r="C60" s="1">
        <v>-0.09</v>
      </c>
      <c r="D60">
        <f t="shared" si="0"/>
        <v>1.1599999999999999</v>
      </c>
      <c r="E60">
        <f t="shared" si="4"/>
        <v>1.2974999999999999</v>
      </c>
      <c r="F60">
        <f t="shared" si="5"/>
        <v>0.78750000000000009</v>
      </c>
      <c r="G60">
        <f t="shared" si="6"/>
        <v>1.0425</v>
      </c>
      <c r="H60">
        <f t="shared" si="3"/>
        <v>0</v>
      </c>
      <c r="I60" t="str">
        <f t="shared" si="1"/>
        <v>0</v>
      </c>
      <c r="K60" t="str">
        <f t="shared" si="2"/>
        <v>Não Passo</v>
      </c>
    </row>
    <row r="61" spans="1:11" x14ac:dyDescent="0.3">
      <c r="A61" s="1">
        <v>1.24</v>
      </c>
      <c r="B61" s="1">
        <v>0.06</v>
      </c>
      <c r="C61" s="1">
        <v>-0.02</v>
      </c>
      <c r="D61">
        <f t="shared" si="0"/>
        <v>1.1200000000000001</v>
      </c>
      <c r="E61">
        <f t="shared" si="4"/>
        <v>1.2974999999999999</v>
      </c>
      <c r="F61">
        <f t="shared" si="5"/>
        <v>0.78750000000000009</v>
      </c>
      <c r="G61">
        <f t="shared" si="6"/>
        <v>1.0425</v>
      </c>
      <c r="H61">
        <f t="shared" si="3"/>
        <v>0</v>
      </c>
      <c r="I61" t="str">
        <f t="shared" si="1"/>
        <v>0</v>
      </c>
      <c r="K61" t="str">
        <f t="shared" si="2"/>
        <v>Não Passo</v>
      </c>
    </row>
    <row r="62" spans="1:11" x14ac:dyDescent="0.3">
      <c r="A62" s="1">
        <v>1.19</v>
      </c>
      <c r="B62" s="1">
        <v>0</v>
      </c>
      <c r="C62" s="1">
        <v>0.01</v>
      </c>
      <c r="D62">
        <f t="shared" si="0"/>
        <v>1.03</v>
      </c>
      <c r="E62">
        <f t="shared" si="4"/>
        <v>1.2974999999999999</v>
      </c>
      <c r="F62">
        <f t="shared" si="5"/>
        <v>0.78750000000000009</v>
      </c>
      <c r="G62">
        <f t="shared" si="6"/>
        <v>1.0425</v>
      </c>
      <c r="H62">
        <f t="shared" si="3"/>
        <v>0</v>
      </c>
      <c r="I62" t="str">
        <f t="shared" si="1"/>
        <v>0</v>
      </c>
      <c r="K62" t="str">
        <f t="shared" si="2"/>
        <v>Não Passo</v>
      </c>
    </row>
    <row r="63" spans="1:11" x14ac:dyDescent="0.3">
      <c r="A63" s="1">
        <v>1.07</v>
      </c>
      <c r="B63" s="1">
        <v>-0.04</v>
      </c>
      <c r="C63" s="1">
        <v>0.01</v>
      </c>
      <c r="D63">
        <f t="shared" si="0"/>
        <v>0.92499999999999993</v>
      </c>
      <c r="E63">
        <f t="shared" si="4"/>
        <v>1.2974999999999999</v>
      </c>
      <c r="F63">
        <f t="shared" si="5"/>
        <v>0.78750000000000009</v>
      </c>
      <c r="G63">
        <f t="shared" si="6"/>
        <v>1.0425</v>
      </c>
      <c r="H63">
        <f t="shared" si="3"/>
        <v>0</v>
      </c>
      <c r="I63" t="str">
        <f t="shared" si="1"/>
        <v>0</v>
      </c>
      <c r="K63" t="str">
        <f t="shared" si="2"/>
        <v>Não Passo</v>
      </c>
    </row>
    <row r="64" spans="1:11" x14ac:dyDescent="0.3">
      <c r="A64" s="1">
        <v>0.98</v>
      </c>
      <c r="B64" s="1">
        <v>-0.02</v>
      </c>
      <c r="C64" s="1">
        <v>0.1</v>
      </c>
      <c r="D64">
        <f t="shared" si="0"/>
        <v>0.84250000000000003</v>
      </c>
      <c r="E64">
        <f t="shared" si="4"/>
        <v>1.2974999999999999</v>
      </c>
      <c r="F64">
        <f t="shared" si="5"/>
        <v>0.78750000000000009</v>
      </c>
      <c r="G64">
        <f t="shared" si="6"/>
        <v>1.0425</v>
      </c>
      <c r="H64">
        <f t="shared" si="3"/>
        <v>0</v>
      </c>
      <c r="I64" t="str">
        <f t="shared" si="1"/>
        <v>0</v>
      </c>
      <c r="K64" t="str">
        <f t="shared" si="2"/>
        <v>Não Passo</v>
      </c>
    </row>
    <row r="65" spans="1:11" x14ac:dyDescent="0.3">
      <c r="A65" s="1">
        <v>0.88</v>
      </c>
      <c r="B65" s="1">
        <v>0.05</v>
      </c>
      <c r="C65" s="1">
        <v>0.08</v>
      </c>
      <c r="D65">
        <f t="shared" si="0"/>
        <v>0.78999999999999992</v>
      </c>
      <c r="E65">
        <f t="shared" si="4"/>
        <v>1.2974999999999999</v>
      </c>
      <c r="F65">
        <f t="shared" si="5"/>
        <v>0.78750000000000009</v>
      </c>
      <c r="G65">
        <f t="shared" si="6"/>
        <v>1.0425</v>
      </c>
      <c r="H65">
        <f t="shared" si="3"/>
        <v>0</v>
      </c>
      <c r="I65" t="str">
        <f t="shared" si="1"/>
        <v>0</v>
      </c>
      <c r="K65" t="str">
        <f t="shared" si="2"/>
        <v>Não Passo</v>
      </c>
    </row>
    <row r="66" spans="1:11" x14ac:dyDescent="0.3">
      <c r="A66" s="1">
        <v>0.77</v>
      </c>
      <c r="B66" s="1">
        <v>0.11</v>
      </c>
      <c r="C66" s="1">
        <v>0.08</v>
      </c>
      <c r="D66">
        <f t="shared" si="0"/>
        <v>0.77500000000000002</v>
      </c>
      <c r="E66">
        <f t="shared" si="4"/>
        <v>1.2974999999999999</v>
      </c>
      <c r="F66">
        <f t="shared" si="5"/>
        <v>0.77500000000000002</v>
      </c>
      <c r="G66">
        <f t="shared" si="6"/>
        <v>1.0362499999999999</v>
      </c>
      <c r="H66">
        <f t="shared" si="3"/>
        <v>0</v>
      </c>
      <c r="I66" t="str">
        <f t="shared" si="1"/>
        <v>0</v>
      </c>
      <c r="K66" t="str">
        <f t="shared" si="2"/>
        <v>Não Passo</v>
      </c>
    </row>
    <row r="67" spans="1:11" x14ac:dyDescent="0.3">
      <c r="A67" s="1">
        <v>0.74</v>
      </c>
      <c r="B67" s="1">
        <v>0.13</v>
      </c>
      <c r="C67" s="1">
        <v>0.06</v>
      </c>
      <c r="D67">
        <f t="shared" ref="D67:D130" si="7">AVERAGE(A67:A70)</f>
        <v>0.8075</v>
      </c>
      <c r="E67">
        <f t="shared" si="4"/>
        <v>1.2974999999999999</v>
      </c>
      <c r="F67">
        <f t="shared" si="5"/>
        <v>0.77500000000000002</v>
      </c>
      <c r="G67">
        <f t="shared" si="6"/>
        <v>1.0362499999999999</v>
      </c>
      <c r="H67">
        <f t="shared" si="3"/>
        <v>0</v>
      </c>
      <c r="I67" t="str">
        <f t="shared" ref="I67:I130" si="8">IF(AND((D67-H67&gt;0),(D67&gt;G67),(D67-G67&gt;1),(G67&lt;&gt;"")),"1","0")</f>
        <v>0</v>
      </c>
      <c r="K67" t="str">
        <f t="shared" ref="K67:K130" si="9">IF(J67&lt;H67,"Passo","Não Passo")</f>
        <v>Não Passo</v>
      </c>
    </row>
    <row r="68" spans="1:11" x14ac:dyDescent="0.3">
      <c r="A68" s="1">
        <v>0.77</v>
      </c>
      <c r="B68" s="1">
        <v>0.14000000000000001</v>
      </c>
      <c r="C68" s="1">
        <v>0.03</v>
      </c>
      <c r="D68">
        <f t="shared" si="7"/>
        <v>0.84749999999999992</v>
      </c>
      <c r="E68">
        <f t="shared" si="4"/>
        <v>1.2974999999999999</v>
      </c>
      <c r="F68">
        <f t="shared" si="5"/>
        <v>0.77500000000000002</v>
      </c>
      <c r="G68">
        <f t="shared" si="6"/>
        <v>1.0362499999999999</v>
      </c>
      <c r="H68">
        <f t="shared" ref="H68:H131" si="10">J67</f>
        <v>0</v>
      </c>
      <c r="I68" t="str">
        <f t="shared" si="8"/>
        <v>0</v>
      </c>
      <c r="K68" t="str">
        <f t="shared" si="9"/>
        <v>Não Passo</v>
      </c>
    </row>
    <row r="69" spans="1:11" x14ac:dyDescent="0.3">
      <c r="A69" s="1">
        <v>0.82</v>
      </c>
      <c r="B69" s="1">
        <v>0.12</v>
      </c>
      <c r="C69" s="1">
        <v>0.01</v>
      </c>
      <c r="D69">
        <f t="shared" si="7"/>
        <v>0.88</v>
      </c>
      <c r="E69">
        <f t="shared" si="4"/>
        <v>1.2974999999999999</v>
      </c>
      <c r="F69">
        <f t="shared" si="5"/>
        <v>0.77500000000000002</v>
      </c>
      <c r="G69">
        <f t="shared" si="6"/>
        <v>1.0362499999999999</v>
      </c>
      <c r="H69">
        <f t="shared" si="10"/>
        <v>0</v>
      </c>
      <c r="I69" t="str">
        <f t="shared" si="8"/>
        <v>0</v>
      </c>
      <c r="K69" t="str">
        <f t="shared" si="9"/>
        <v>Não Passo</v>
      </c>
    </row>
    <row r="70" spans="1:11" x14ac:dyDescent="0.3">
      <c r="A70" s="1">
        <v>0.9</v>
      </c>
      <c r="B70" s="1">
        <v>0.09</v>
      </c>
      <c r="C70" s="1">
        <v>0.02</v>
      </c>
      <c r="D70">
        <f t="shared" si="7"/>
        <v>0.89500000000000002</v>
      </c>
      <c r="E70">
        <f t="shared" si="4"/>
        <v>1.2974999999999999</v>
      </c>
      <c r="F70">
        <f t="shared" si="5"/>
        <v>0.77500000000000002</v>
      </c>
      <c r="G70">
        <f t="shared" si="6"/>
        <v>1.0362499999999999</v>
      </c>
      <c r="H70">
        <f t="shared" si="10"/>
        <v>0</v>
      </c>
      <c r="I70" t="str">
        <f t="shared" si="8"/>
        <v>0</v>
      </c>
      <c r="K70" t="str">
        <f t="shared" si="9"/>
        <v>Não Passo</v>
      </c>
    </row>
    <row r="71" spans="1:11" x14ac:dyDescent="0.3">
      <c r="A71" s="1">
        <v>0.9</v>
      </c>
      <c r="B71" s="1">
        <v>0.08</v>
      </c>
      <c r="C71" s="1">
        <v>0.04</v>
      </c>
      <c r="D71">
        <f t="shared" si="7"/>
        <v>0.90500000000000003</v>
      </c>
      <c r="E71">
        <f t="shared" si="4"/>
        <v>1.2974999999999999</v>
      </c>
      <c r="F71">
        <f t="shared" si="5"/>
        <v>0.77500000000000002</v>
      </c>
      <c r="G71">
        <f t="shared" si="6"/>
        <v>1.0362499999999999</v>
      </c>
      <c r="H71">
        <f t="shared" si="10"/>
        <v>0</v>
      </c>
      <c r="I71" t="str">
        <f t="shared" si="8"/>
        <v>0</v>
      </c>
      <c r="K71" t="str">
        <f t="shared" si="9"/>
        <v>Não Passo</v>
      </c>
    </row>
    <row r="72" spans="1:11" x14ac:dyDescent="0.3">
      <c r="A72" s="1">
        <v>0.9</v>
      </c>
      <c r="B72" s="1">
        <v>0.15</v>
      </c>
      <c r="C72" s="1">
        <v>0.05</v>
      </c>
      <c r="D72">
        <f t="shared" si="7"/>
        <v>0.92749999999999999</v>
      </c>
      <c r="E72">
        <f t="shared" si="4"/>
        <v>1.2974999999999999</v>
      </c>
      <c r="F72">
        <f t="shared" si="5"/>
        <v>0.77500000000000002</v>
      </c>
      <c r="G72">
        <f t="shared" si="6"/>
        <v>1.0362499999999999</v>
      </c>
      <c r="H72">
        <f t="shared" si="10"/>
        <v>0</v>
      </c>
      <c r="I72" t="str">
        <f t="shared" si="8"/>
        <v>0</v>
      </c>
      <c r="K72" t="str">
        <f t="shared" si="9"/>
        <v>Não Passo</v>
      </c>
    </row>
    <row r="73" spans="1:11" x14ac:dyDescent="0.3">
      <c r="A73" s="1">
        <v>0.88</v>
      </c>
      <c r="B73" s="1">
        <v>0.21</v>
      </c>
      <c r="C73" s="1">
        <v>0.06</v>
      </c>
      <c r="D73">
        <f t="shared" si="7"/>
        <v>0.95499999999999985</v>
      </c>
      <c r="E73">
        <f t="shared" si="4"/>
        <v>1.2974999999999999</v>
      </c>
      <c r="F73">
        <f t="shared" si="5"/>
        <v>0.77500000000000002</v>
      </c>
      <c r="G73">
        <f t="shared" si="6"/>
        <v>1.0362499999999999</v>
      </c>
      <c r="H73">
        <f t="shared" si="10"/>
        <v>0</v>
      </c>
      <c r="I73" t="str">
        <f t="shared" si="8"/>
        <v>0</v>
      </c>
      <c r="K73" t="str">
        <f t="shared" si="9"/>
        <v>Não Passo</v>
      </c>
    </row>
    <row r="74" spans="1:11" x14ac:dyDescent="0.3">
      <c r="A74" s="1">
        <v>0.94</v>
      </c>
      <c r="B74" s="1">
        <v>0.26</v>
      </c>
      <c r="C74" s="1">
        <v>0.09</v>
      </c>
      <c r="D74">
        <f t="shared" si="7"/>
        <v>0.98249999999999993</v>
      </c>
      <c r="E74">
        <f t="shared" si="4"/>
        <v>1.2974999999999999</v>
      </c>
      <c r="F74">
        <f t="shared" si="5"/>
        <v>0.77500000000000002</v>
      </c>
      <c r="G74">
        <f t="shared" si="6"/>
        <v>1.0362499999999999</v>
      </c>
      <c r="H74">
        <f t="shared" si="10"/>
        <v>0</v>
      </c>
      <c r="I74" t="str">
        <f t="shared" si="8"/>
        <v>0</v>
      </c>
      <c r="K74" t="str">
        <f t="shared" si="9"/>
        <v>Não Passo</v>
      </c>
    </row>
    <row r="75" spans="1:11" x14ac:dyDescent="0.3">
      <c r="A75" s="1">
        <v>0.99</v>
      </c>
      <c r="B75" s="1">
        <v>0.28000000000000003</v>
      </c>
      <c r="C75" s="1">
        <v>0.1</v>
      </c>
      <c r="D75">
        <f t="shared" si="7"/>
        <v>0.99500000000000011</v>
      </c>
      <c r="E75">
        <f t="shared" si="4"/>
        <v>1.2974999999999999</v>
      </c>
      <c r="F75">
        <f t="shared" si="5"/>
        <v>0.77500000000000002</v>
      </c>
      <c r="G75">
        <f t="shared" si="6"/>
        <v>1.0362499999999999</v>
      </c>
      <c r="H75">
        <f t="shared" si="10"/>
        <v>0</v>
      </c>
      <c r="I75" t="str">
        <f t="shared" si="8"/>
        <v>0</v>
      </c>
      <c r="K75" t="str">
        <f t="shared" si="9"/>
        <v>Não Passo</v>
      </c>
    </row>
    <row r="76" spans="1:11" x14ac:dyDescent="0.3">
      <c r="A76" s="1">
        <v>1.01</v>
      </c>
      <c r="B76" s="1">
        <v>0.28999999999999998</v>
      </c>
      <c r="C76" s="1">
        <v>7.0000000000000007E-2</v>
      </c>
      <c r="D76">
        <f t="shared" si="7"/>
        <v>1.0024999999999999</v>
      </c>
      <c r="E76">
        <f t="shared" si="4"/>
        <v>1.2974999999999999</v>
      </c>
      <c r="F76">
        <f t="shared" si="5"/>
        <v>0.77500000000000002</v>
      </c>
      <c r="G76">
        <f t="shared" si="6"/>
        <v>1.0362499999999999</v>
      </c>
      <c r="H76">
        <f t="shared" si="10"/>
        <v>0</v>
      </c>
      <c r="I76" t="str">
        <f t="shared" si="8"/>
        <v>0</v>
      </c>
      <c r="K76" t="str">
        <f t="shared" si="9"/>
        <v>Não Passo</v>
      </c>
    </row>
    <row r="77" spans="1:11" x14ac:dyDescent="0.3">
      <c r="A77" s="1">
        <v>0.99</v>
      </c>
      <c r="B77" s="1">
        <v>0.31</v>
      </c>
      <c r="C77" s="1">
        <v>0.04</v>
      </c>
      <c r="D77">
        <f t="shared" si="7"/>
        <v>1.0075000000000001</v>
      </c>
      <c r="E77">
        <f t="shared" si="4"/>
        <v>1.2974999999999999</v>
      </c>
      <c r="F77">
        <f t="shared" si="5"/>
        <v>0.77500000000000002</v>
      </c>
      <c r="G77">
        <f t="shared" si="6"/>
        <v>1.0362499999999999</v>
      </c>
      <c r="H77">
        <f t="shared" si="10"/>
        <v>0</v>
      </c>
      <c r="I77" t="str">
        <f t="shared" si="8"/>
        <v>0</v>
      </c>
      <c r="K77" t="str">
        <f t="shared" si="9"/>
        <v>Não Passo</v>
      </c>
    </row>
    <row r="78" spans="1:11" x14ac:dyDescent="0.3">
      <c r="A78" s="1">
        <v>0.99</v>
      </c>
      <c r="B78" s="1">
        <v>0.3</v>
      </c>
      <c r="C78" s="1">
        <v>0.05</v>
      </c>
      <c r="D78">
        <f t="shared" si="7"/>
        <v>1.0225</v>
      </c>
      <c r="E78">
        <f t="shared" si="4"/>
        <v>1.2974999999999999</v>
      </c>
      <c r="F78">
        <f t="shared" si="5"/>
        <v>0.77500000000000002</v>
      </c>
      <c r="G78">
        <f t="shared" si="6"/>
        <v>1.0362499999999999</v>
      </c>
      <c r="H78">
        <f t="shared" si="10"/>
        <v>0</v>
      </c>
      <c r="I78" t="str">
        <f t="shared" si="8"/>
        <v>0</v>
      </c>
      <c r="K78" t="str">
        <f t="shared" si="9"/>
        <v>Não Passo</v>
      </c>
    </row>
    <row r="79" spans="1:11" x14ac:dyDescent="0.3">
      <c r="A79" s="1">
        <v>1.02</v>
      </c>
      <c r="B79" s="1">
        <v>0.32</v>
      </c>
      <c r="C79" s="1">
        <v>0.03</v>
      </c>
      <c r="D79">
        <f t="shared" si="7"/>
        <v>1.0574999999999999</v>
      </c>
      <c r="E79">
        <f t="shared" si="4"/>
        <v>1.2974999999999999</v>
      </c>
      <c r="F79">
        <f t="shared" si="5"/>
        <v>0.77500000000000002</v>
      </c>
      <c r="G79">
        <f t="shared" si="6"/>
        <v>1.0362499999999999</v>
      </c>
      <c r="H79">
        <f t="shared" si="10"/>
        <v>0</v>
      </c>
      <c r="I79" t="str">
        <f t="shared" si="8"/>
        <v>0</v>
      </c>
      <c r="K79" t="str">
        <f t="shared" si="9"/>
        <v>Não Passo</v>
      </c>
    </row>
    <row r="80" spans="1:11" x14ac:dyDescent="0.3">
      <c r="A80" s="1">
        <v>1.03</v>
      </c>
      <c r="B80" s="1">
        <v>0.34</v>
      </c>
      <c r="C80" s="1">
        <v>0</v>
      </c>
      <c r="D80">
        <f t="shared" si="7"/>
        <v>1.105</v>
      </c>
      <c r="E80">
        <f t="shared" si="4"/>
        <v>1.2974999999999999</v>
      </c>
      <c r="F80">
        <f t="shared" si="5"/>
        <v>0.77500000000000002</v>
      </c>
      <c r="G80">
        <f t="shared" si="6"/>
        <v>1.0362499999999999</v>
      </c>
      <c r="H80">
        <f t="shared" si="10"/>
        <v>0</v>
      </c>
      <c r="I80" t="str">
        <f t="shared" si="8"/>
        <v>0</v>
      </c>
      <c r="K80" t="str">
        <f t="shared" si="9"/>
        <v>Não Passo</v>
      </c>
    </row>
    <row r="81" spans="1:11" x14ac:dyDescent="0.3">
      <c r="A81" s="1">
        <v>1.05</v>
      </c>
      <c r="B81" s="1">
        <v>0.36</v>
      </c>
      <c r="C81" s="1">
        <v>0.01</v>
      </c>
      <c r="D81">
        <f t="shared" si="7"/>
        <v>1.1199999999999999</v>
      </c>
      <c r="E81">
        <f t="shared" si="4"/>
        <v>1.2974999999999999</v>
      </c>
      <c r="F81">
        <f t="shared" si="5"/>
        <v>0.77500000000000002</v>
      </c>
      <c r="G81">
        <f t="shared" si="6"/>
        <v>1.0362499999999999</v>
      </c>
      <c r="H81">
        <f t="shared" si="10"/>
        <v>0</v>
      </c>
      <c r="I81" t="str">
        <f t="shared" si="8"/>
        <v>0</v>
      </c>
      <c r="K81" t="str">
        <f t="shared" si="9"/>
        <v>Não Passo</v>
      </c>
    </row>
    <row r="82" spans="1:11" x14ac:dyDescent="0.3">
      <c r="A82" s="1">
        <v>1.1299999999999999</v>
      </c>
      <c r="B82" s="1">
        <v>0.27</v>
      </c>
      <c r="C82" s="1">
        <v>0.21</v>
      </c>
      <c r="D82">
        <f t="shared" si="7"/>
        <v>1.1299999999999999</v>
      </c>
      <c r="E82">
        <f t="shared" si="4"/>
        <v>1.2974999999999999</v>
      </c>
      <c r="F82">
        <f t="shared" si="5"/>
        <v>0.77500000000000002</v>
      </c>
      <c r="G82">
        <f t="shared" si="6"/>
        <v>1.0362499999999999</v>
      </c>
      <c r="H82">
        <f t="shared" si="10"/>
        <v>0</v>
      </c>
      <c r="I82" t="str">
        <f t="shared" si="8"/>
        <v>0</v>
      </c>
      <c r="K82" t="str">
        <f t="shared" si="9"/>
        <v>Não Passo</v>
      </c>
    </row>
    <row r="83" spans="1:11" x14ac:dyDescent="0.3">
      <c r="A83" s="1">
        <v>1.21</v>
      </c>
      <c r="B83" s="1">
        <v>0.3</v>
      </c>
      <c r="C83" s="1">
        <v>0.25</v>
      </c>
      <c r="D83">
        <f t="shared" si="7"/>
        <v>1.1274999999999999</v>
      </c>
      <c r="E83">
        <f t="shared" si="4"/>
        <v>1.2974999999999999</v>
      </c>
      <c r="F83">
        <f t="shared" si="5"/>
        <v>0.77500000000000002</v>
      </c>
      <c r="G83">
        <f t="shared" si="6"/>
        <v>1.0362499999999999</v>
      </c>
      <c r="H83">
        <f t="shared" si="10"/>
        <v>0</v>
      </c>
      <c r="I83" t="str">
        <f t="shared" si="8"/>
        <v>0</v>
      </c>
      <c r="K83" t="str">
        <f t="shared" si="9"/>
        <v>Não Passo</v>
      </c>
    </row>
    <row r="84" spans="1:11" x14ac:dyDescent="0.3">
      <c r="A84" s="1">
        <v>1.0900000000000001</v>
      </c>
      <c r="B84" s="1">
        <v>0.44</v>
      </c>
      <c r="C84" s="1">
        <v>0.2</v>
      </c>
      <c r="D84">
        <f t="shared" si="7"/>
        <v>1.105</v>
      </c>
      <c r="E84">
        <f t="shared" si="4"/>
        <v>1.2974999999999999</v>
      </c>
      <c r="F84">
        <f t="shared" si="5"/>
        <v>0.77500000000000002</v>
      </c>
      <c r="G84">
        <f t="shared" si="6"/>
        <v>1.0362499999999999</v>
      </c>
      <c r="H84">
        <f t="shared" si="10"/>
        <v>0</v>
      </c>
      <c r="I84" t="str">
        <f t="shared" si="8"/>
        <v>0</v>
      </c>
      <c r="K84" t="str">
        <f t="shared" si="9"/>
        <v>Não Passo</v>
      </c>
    </row>
    <row r="85" spans="1:11" x14ac:dyDescent="0.3">
      <c r="A85" s="1">
        <v>1.0900000000000001</v>
      </c>
      <c r="B85" s="1">
        <v>0.54</v>
      </c>
      <c r="C85" s="1">
        <v>0.18</v>
      </c>
      <c r="D85">
        <f t="shared" si="7"/>
        <v>1.115</v>
      </c>
      <c r="E85">
        <f t="shared" si="4"/>
        <v>1.2974999999999999</v>
      </c>
      <c r="F85">
        <f t="shared" si="5"/>
        <v>0.77500000000000002</v>
      </c>
      <c r="G85">
        <f t="shared" si="6"/>
        <v>1.0362499999999999</v>
      </c>
      <c r="H85">
        <f t="shared" si="10"/>
        <v>0</v>
      </c>
      <c r="I85" t="str">
        <f t="shared" si="8"/>
        <v>0</v>
      </c>
      <c r="K85" t="str">
        <f t="shared" si="9"/>
        <v>Não Passo</v>
      </c>
    </row>
    <row r="86" spans="1:11" x14ac:dyDescent="0.3">
      <c r="A86" s="1">
        <v>1.1200000000000001</v>
      </c>
      <c r="B86" s="1">
        <v>0.57999999999999996</v>
      </c>
      <c r="C86" s="1">
        <v>0.05</v>
      </c>
      <c r="D86">
        <f t="shared" si="7"/>
        <v>1.0975000000000001</v>
      </c>
      <c r="E86">
        <f t="shared" si="4"/>
        <v>1.2974999999999999</v>
      </c>
      <c r="F86">
        <f t="shared" si="5"/>
        <v>0.77500000000000002</v>
      </c>
      <c r="G86">
        <f t="shared" si="6"/>
        <v>1.0362499999999999</v>
      </c>
      <c r="H86">
        <f t="shared" si="10"/>
        <v>0</v>
      </c>
      <c r="I86" t="str">
        <f t="shared" si="8"/>
        <v>0</v>
      </c>
      <c r="K86" t="str">
        <f t="shared" si="9"/>
        <v>Não Passo</v>
      </c>
    </row>
    <row r="87" spans="1:11" x14ac:dyDescent="0.3">
      <c r="A87" s="1">
        <v>1.1200000000000001</v>
      </c>
      <c r="B87" s="1">
        <v>0.59</v>
      </c>
      <c r="C87" s="1">
        <v>-0.09</v>
      </c>
      <c r="D87">
        <f t="shared" si="7"/>
        <v>1.0249999999999999</v>
      </c>
      <c r="E87">
        <f t="shared" si="4"/>
        <v>1.2974999999999999</v>
      </c>
      <c r="F87">
        <f t="shared" si="5"/>
        <v>0.77500000000000002</v>
      </c>
      <c r="G87">
        <f t="shared" si="6"/>
        <v>1.0362499999999999</v>
      </c>
      <c r="H87">
        <f t="shared" si="10"/>
        <v>0</v>
      </c>
      <c r="I87" t="str">
        <f t="shared" si="8"/>
        <v>0</v>
      </c>
      <c r="K87" t="str">
        <f t="shared" si="9"/>
        <v>Não Passo</v>
      </c>
    </row>
    <row r="88" spans="1:11" x14ac:dyDescent="0.3">
      <c r="A88" s="1">
        <v>1.1299999999999999</v>
      </c>
      <c r="B88" s="1">
        <v>0.49</v>
      </c>
      <c r="C88" s="1">
        <v>-0.03</v>
      </c>
      <c r="D88">
        <f t="shared" si="7"/>
        <v>0.91249999999999998</v>
      </c>
      <c r="E88">
        <f t="shared" si="4"/>
        <v>1.2974999999999999</v>
      </c>
      <c r="F88">
        <f t="shared" si="5"/>
        <v>0.77500000000000002</v>
      </c>
      <c r="G88">
        <f t="shared" si="6"/>
        <v>1.0362499999999999</v>
      </c>
      <c r="H88">
        <f t="shared" si="10"/>
        <v>0</v>
      </c>
      <c r="I88" t="str">
        <f t="shared" si="8"/>
        <v>0</v>
      </c>
      <c r="K88" t="str">
        <f t="shared" si="9"/>
        <v>Não Passo</v>
      </c>
    </row>
    <row r="89" spans="1:11" x14ac:dyDescent="0.3">
      <c r="A89" s="1">
        <v>1.02</v>
      </c>
      <c r="B89" s="1">
        <v>0.24</v>
      </c>
      <c r="C89" s="1">
        <v>-0.1</v>
      </c>
      <c r="D89">
        <f t="shared" si="7"/>
        <v>0.79500000000000004</v>
      </c>
      <c r="E89">
        <f t="shared" si="4"/>
        <v>1.2974999999999999</v>
      </c>
      <c r="F89">
        <f t="shared" si="5"/>
        <v>0.77500000000000002</v>
      </c>
      <c r="G89">
        <f t="shared" si="6"/>
        <v>1.0362499999999999</v>
      </c>
      <c r="H89">
        <f t="shared" si="10"/>
        <v>0</v>
      </c>
      <c r="I89" t="str">
        <f t="shared" si="8"/>
        <v>0</v>
      </c>
      <c r="K89" t="str">
        <f t="shared" si="9"/>
        <v>Não Passo</v>
      </c>
    </row>
    <row r="90" spans="1:11" x14ac:dyDescent="0.3">
      <c r="A90" s="1">
        <v>0.83</v>
      </c>
      <c r="B90" s="1">
        <v>-0.06</v>
      </c>
      <c r="C90" s="1">
        <v>-7.0000000000000007E-2</v>
      </c>
      <c r="D90">
        <f t="shared" si="7"/>
        <v>0.75</v>
      </c>
      <c r="E90">
        <f t="shared" si="4"/>
        <v>1.2974999999999999</v>
      </c>
      <c r="F90">
        <f t="shared" si="5"/>
        <v>0.75</v>
      </c>
      <c r="G90">
        <f t="shared" si="6"/>
        <v>1.0237499999999999</v>
      </c>
      <c r="H90">
        <f t="shared" si="10"/>
        <v>0</v>
      </c>
      <c r="I90" t="str">
        <f t="shared" si="8"/>
        <v>0</v>
      </c>
      <c r="K90" t="str">
        <f t="shared" si="9"/>
        <v>Não Passo</v>
      </c>
    </row>
    <row r="91" spans="1:11" x14ac:dyDescent="0.3">
      <c r="A91" s="1">
        <v>0.67</v>
      </c>
      <c r="B91" s="1">
        <v>-0.27</v>
      </c>
      <c r="C91" s="1">
        <v>-0.03</v>
      </c>
      <c r="D91">
        <f t="shared" si="7"/>
        <v>0.8</v>
      </c>
      <c r="E91">
        <f t="shared" si="4"/>
        <v>1.2974999999999999</v>
      </c>
      <c r="F91">
        <f t="shared" si="5"/>
        <v>0.75</v>
      </c>
      <c r="G91">
        <f t="shared" si="6"/>
        <v>1.0237499999999999</v>
      </c>
      <c r="H91">
        <f t="shared" si="10"/>
        <v>0</v>
      </c>
      <c r="I91" t="str">
        <f t="shared" si="8"/>
        <v>0</v>
      </c>
      <c r="K91" t="str">
        <f t="shared" si="9"/>
        <v>Não Passo</v>
      </c>
    </row>
    <row r="92" spans="1:11" x14ac:dyDescent="0.3">
      <c r="A92" s="1">
        <v>0.66</v>
      </c>
      <c r="B92" s="1">
        <v>-0.35</v>
      </c>
      <c r="C92" s="1">
        <v>0.03</v>
      </c>
      <c r="D92">
        <f t="shared" si="7"/>
        <v>0.96000000000000008</v>
      </c>
      <c r="E92">
        <f t="shared" si="4"/>
        <v>1.2974999999999999</v>
      </c>
      <c r="F92">
        <f t="shared" si="5"/>
        <v>0.75</v>
      </c>
      <c r="G92">
        <f t="shared" si="6"/>
        <v>1.0237499999999999</v>
      </c>
      <c r="H92">
        <f t="shared" si="10"/>
        <v>0</v>
      </c>
      <c r="I92" t="str">
        <f t="shared" si="8"/>
        <v>0</v>
      </c>
      <c r="K92" t="str">
        <f t="shared" si="9"/>
        <v>Não Passo</v>
      </c>
    </row>
    <row r="93" spans="1:11" x14ac:dyDescent="0.3">
      <c r="A93" s="1">
        <v>0.84</v>
      </c>
      <c r="B93" s="1">
        <v>-0.32</v>
      </c>
      <c r="C93" s="1">
        <v>-7.0000000000000007E-2</v>
      </c>
      <c r="D93">
        <f t="shared" si="7"/>
        <v>1.1425000000000001</v>
      </c>
      <c r="E93">
        <f t="shared" si="4"/>
        <v>1.2974999999999999</v>
      </c>
      <c r="F93">
        <f t="shared" si="5"/>
        <v>0.75</v>
      </c>
      <c r="G93">
        <f t="shared" si="6"/>
        <v>1.0237499999999999</v>
      </c>
      <c r="H93">
        <f t="shared" si="10"/>
        <v>0</v>
      </c>
      <c r="I93" t="str">
        <f t="shared" si="8"/>
        <v>0</v>
      </c>
      <c r="K93" t="str">
        <f t="shared" si="9"/>
        <v>Não Passo</v>
      </c>
    </row>
    <row r="94" spans="1:11" x14ac:dyDescent="0.3">
      <c r="A94" s="1">
        <v>1.03</v>
      </c>
      <c r="B94" s="1">
        <v>-0.25</v>
      </c>
      <c r="C94" s="1">
        <v>-0.03</v>
      </c>
      <c r="D94">
        <f t="shared" si="7"/>
        <v>1.2174999999999998</v>
      </c>
      <c r="E94">
        <f t="shared" si="4"/>
        <v>1.2974999999999999</v>
      </c>
      <c r="F94">
        <f t="shared" si="5"/>
        <v>0.75</v>
      </c>
      <c r="G94">
        <f t="shared" si="6"/>
        <v>1.0237499999999999</v>
      </c>
      <c r="H94">
        <f t="shared" si="10"/>
        <v>0</v>
      </c>
      <c r="I94" t="str">
        <f t="shared" si="8"/>
        <v>0</v>
      </c>
      <c r="K94" t="str">
        <f t="shared" si="9"/>
        <v>Não Passo</v>
      </c>
    </row>
    <row r="95" spans="1:11" x14ac:dyDescent="0.3">
      <c r="A95" s="1">
        <v>1.31</v>
      </c>
      <c r="B95" s="1">
        <v>-0.02</v>
      </c>
      <c r="C95" s="1">
        <v>0.05</v>
      </c>
      <c r="D95">
        <f t="shared" si="7"/>
        <v>1.1975</v>
      </c>
      <c r="E95">
        <f t="shared" si="4"/>
        <v>1.2974999999999999</v>
      </c>
      <c r="F95">
        <f t="shared" si="5"/>
        <v>0.75</v>
      </c>
      <c r="G95">
        <f t="shared" si="6"/>
        <v>1.0237499999999999</v>
      </c>
      <c r="H95">
        <f t="shared" si="10"/>
        <v>0</v>
      </c>
      <c r="I95" t="str">
        <f t="shared" si="8"/>
        <v>0</v>
      </c>
      <c r="K95" t="str">
        <f t="shared" si="9"/>
        <v>Não Passo</v>
      </c>
    </row>
    <row r="96" spans="1:11" x14ac:dyDescent="0.3">
      <c r="A96" s="1">
        <v>1.39</v>
      </c>
      <c r="B96" s="1">
        <v>0.16</v>
      </c>
      <c r="C96" s="1">
        <v>0.01</v>
      </c>
      <c r="D96">
        <f t="shared" si="7"/>
        <v>1.0824999999999998</v>
      </c>
      <c r="E96">
        <f t="shared" si="4"/>
        <v>1.2974999999999999</v>
      </c>
      <c r="F96">
        <f t="shared" si="5"/>
        <v>0.75</v>
      </c>
      <c r="G96">
        <f t="shared" si="6"/>
        <v>1.0237499999999999</v>
      </c>
      <c r="H96">
        <f t="shared" si="10"/>
        <v>0</v>
      </c>
      <c r="I96" t="str">
        <f t="shared" si="8"/>
        <v>0</v>
      </c>
      <c r="K96" t="str">
        <f t="shared" si="9"/>
        <v>Não Passo</v>
      </c>
    </row>
    <row r="97" spans="1:11" x14ac:dyDescent="0.3">
      <c r="A97" s="1">
        <v>1.1399999999999999</v>
      </c>
      <c r="B97" s="1">
        <v>0.14000000000000001</v>
      </c>
      <c r="C97" s="1">
        <v>-0.03</v>
      </c>
      <c r="D97">
        <f t="shared" si="7"/>
        <v>0.95</v>
      </c>
      <c r="E97">
        <f t="shared" si="4"/>
        <v>1.2974999999999999</v>
      </c>
      <c r="F97">
        <f t="shared" si="5"/>
        <v>0.75</v>
      </c>
      <c r="G97">
        <f t="shared" si="6"/>
        <v>1.0237499999999999</v>
      </c>
      <c r="H97">
        <f t="shared" si="10"/>
        <v>0</v>
      </c>
      <c r="I97" t="str">
        <f t="shared" si="8"/>
        <v>0</v>
      </c>
      <c r="K97" t="str">
        <f t="shared" si="9"/>
        <v>Não Passo</v>
      </c>
    </row>
    <row r="98" spans="1:11" x14ac:dyDescent="0.3">
      <c r="A98" s="1">
        <v>0.95</v>
      </c>
      <c r="B98" s="1">
        <v>0.03</v>
      </c>
      <c r="C98" s="1">
        <v>0.05</v>
      </c>
      <c r="D98">
        <f t="shared" si="7"/>
        <v>0.8899999999999999</v>
      </c>
      <c r="E98">
        <f t="shared" si="4"/>
        <v>1.2974999999999999</v>
      </c>
      <c r="F98">
        <f t="shared" si="5"/>
        <v>0.75</v>
      </c>
      <c r="G98">
        <f t="shared" si="6"/>
        <v>1.0237499999999999</v>
      </c>
      <c r="H98">
        <f t="shared" si="10"/>
        <v>0</v>
      </c>
      <c r="I98" t="str">
        <f t="shared" si="8"/>
        <v>0</v>
      </c>
      <c r="K98" t="str">
        <f t="shared" si="9"/>
        <v>Não Passo</v>
      </c>
    </row>
    <row r="99" spans="1:11" x14ac:dyDescent="0.3">
      <c r="A99" s="1">
        <v>0.85</v>
      </c>
      <c r="B99" s="1">
        <v>-0.05</v>
      </c>
      <c r="C99" s="1">
        <v>0.08</v>
      </c>
      <c r="D99">
        <f t="shared" si="7"/>
        <v>0.87749999999999995</v>
      </c>
      <c r="E99">
        <f t="shared" si="4"/>
        <v>1.2974999999999999</v>
      </c>
      <c r="F99">
        <f t="shared" si="5"/>
        <v>0.75</v>
      </c>
      <c r="G99">
        <f t="shared" si="6"/>
        <v>1.0237499999999999</v>
      </c>
      <c r="H99">
        <f t="shared" si="10"/>
        <v>0</v>
      </c>
      <c r="I99" t="str">
        <f t="shared" si="8"/>
        <v>0</v>
      </c>
      <c r="K99" t="str">
        <f t="shared" si="9"/>
        <v>Não Passo</v>
      </c>
    </row>
    <row r="100" spans="1:11" x14ac:dyDescent="0.3">
      <c r="A100" s="1">
        <v>0.86</v>
      </c>
      <c r="B100" s="1">
        <v>-0.05</v>
      </c>
      <c r="C100" s="1">
        <v>0.06</v>
      </c>
      <c r="D100">
        <f t="shared" si="7"/>
        <v>0.88750000000000007</v>
      </c>
      <c r="E100">
        <f t="shared" si="4"/>
        <v>1.2974999999999999</v>
      </c>
      <c r="F100">
        <f t="shared" si="5"/>
        <v>0.75</v>
      </c>
      <c r="G100">
        <f t="shared" si="6"/>
        <v>1.0237499999999999</v>
      </c>
      <c r="H100">
        <f t="shared" si="10"/>
        <v>0</v>
      </c>
      <c r="I100" t="str">
        <f t="shared" si="8"/>
        <v>0</v>
      </c>
      <c r="K100" t="str">
        <f t="shared" si="9"/>
        <v>Não Passo</v>
      </c>
    </row>
    <row r="101" spans="1:11" x14ac:dyDescent="0.3">
      <c r="A101" s="1">
        <v>0.9</v>
      </c>
      <c r="B101" s="1">
        <v>-7.0000000000000007E-2</v>
      </c>
      <c r="C101" s="1">
        <v>0.06</v>
      </c>
      <c r="D101">
        <f t="shared" si="7"/>
        <v>0.90249999999999997</v>
      </c>
      <c r="E101">
        <f t="shared" si="4"/>
        <v>1.2974999999999999</v>
      </c>
      <c r="F101">
        <f t="shared" si="5"/>
        <v>0.75</v>
      </c>
      <c r="G101">
        <f t="shared" si="6"/>
        <v>1.0237499999999999</v>
      </c>
      <c r="H101">
        <f t="shared" si="10"/>
        <v>0</v>
      </c>
      <c r="I101" t="str">
        <f t="shared" si="8"/>
        <v>0</v>
      </c>
      <c r="K101" t="str">
        <f t="shared" si="9"/>
        <v>Não Passo</v>
      </c>
    </row>
    <row r="102" spans="1:11" x14ac:dyDescent="0.3">
      <c r="A102" s="1">
        <v>0.9</v>
      </c>
      <c r="B102" s="1">
        <v>-0.08</v>
      </c>
      <c r="C102" s="1">
        <v>0.05</v>
      </c>
      <c r="D102">
        <f t="shared" si="7"/>
        <v>0.92500000000000004</v>
      </c>
      <c r="E102">
        <f t="shared" si="4"/>
        <v>1.2825</v>
      </c>
      <c r="F102">
        <f t="shared" si="5"/>
        <v>0.75</v>
      </c>
      <c r="G102">
        <f t="shared" si="6"/>
        <v>1.0162499999999999</v>
      </c>
      <c r="H102">
        <f t="shared" si="10"/>
        <v>0</v>
      </c>
      <c r="I102" t="str">
        <f t="shared" si="8"/>
        <v>0</v>
      </c>
      <c r="K102" t="str">
        <f t="shared" si="9"/>
        <v>Não Passo</v>
      </c>
    </row>
    <row r="103" spans="1:11" x14ac:dyDescent="0.3">
      <c r="A103" s="1">
        <v>0.89</v>
      </c>
      <c r="B103" s="1">
        <v>-7.0000000000000007E-2</v>
      </c>
      <c r="C103" s="1">
        <v>0.05</v>
      </c>
      <c r="D103">
        <f t="shared" si="7"/>
        <v>0.9524999999999999</v>
      </c>
      <c r="E103">
        <f t="shared" si="4"/>
        <v>1.2174999999999998</v>
      </c>
      <c r="F103">
        <f t="shared" si="5"/>
        <v>0.75</v>
      </c>
      <c r="G103">
        <f t="shared" si="6"/>
        <v>0.9837499999999999</v>
      </c>
      <c r="H103">
        <f t="shared" si="10"/>
        <v>0</v>
      </c>
      <c r="I103" t="str">
        <f t="shared" si="8"/>
        <v>0</v>
      </c>
      <c r="K103" t="str">
        <f t="shared" si="9"/>
        <v>Não Passo</v>
      </c>
    </row>
    <row r="104" spans="1:11" x14ac:dyDescent="0.3">
      <c r="A104" s="1">
        <v>0.92</v>
      </c>
      <c r="B104" s="1">
        <v>-0.06</v>
      </c>
      <c r="C104" s="1">
        <v>0.05</v>
      </c>
      <c r="D104">
        <f t="shared" si="7"/>
        <v>0.97499999999999998</v>
      </c>
      <c r="E104">
        <f t="shared" si="4"/>
        <v>1.2174999999999998</v>
      </c>
      <c r="F104">
        <f t="shared" si="5"/>
        <v>0.75</v>
      </c>
      <c r="G104">
        <f t="shared" si="6"/>
        <v>0.9837499999999999</v>
      </c>
      <c r="H104">
        <f t="shared" si="10"/>
        <v>0</v>
      </c>
      <c r="I104" t="str">
        <f t="shared" si="8"/>
        <v>0</v>
      </c>
      <c r="K104" t="str">
        <f t="shared" si="9"/>
        <v>Não Passo</v>
      </c>
    </row>
    <row r="105" spans="1:11" x14ac:dyDescent="0.3">
      <c r="A105" s="1">
        <v>0.99</v>
      </c>
      <c r="B105" s="1">
        <v>-0.01</v>
      </c>
      <c r="C105" s="1">
        <v>7.0000000000000007E-2</v>
      </c>
      <c r="D105">
        <f t="shared" si="7"/>
        <v>0.98750000000000004</v>
      </c>
      <c r="E105">
        <f t="shared" si="4"/>
        <v>1.2174999999999998</v>
      </c>
      <c r="F105">
        <f t="shared" si="5"/>
        <v>0.75</v>
      </c>
      <c r="G105">
        <f t="shared" si="6"/>
        <v>0.9837499999999999</v>
      </c>
      <c r="H105">
        <f t="shared" si="10"/>
        <v>0</v>
      </c>
      <c r="I105" t="str">
        <f t="shared" si="8"/>
        <v>0</v>
      </c>
      <c r="K105" t="str">
        <f t="shared" si="9"/>
        <v>Não Passo</v>
      </c>
    </row>
    <row r="106" spans="1:11" x14ac:dyDescent="0.3">
      <c r="A106" s="1">
        <v>1.01</v>
      </c>
      <c r="B106" s="1">
        <v>0.04</v>
      </c>
      <c r="C106" s="1">
        <v>0.08</v>
      </c>
      <c r="D106">
        <f t="shared" si="7"/>
        <v>0.97499999999999998</v>
      </c>
      <c r="E106">
        <f t="shared" si="4"/>
        <v>1.2174999999999998</v>
      </c>
      <c r="F106">
        <f t="shared" si="5"/>
        <v>0.75</v>
      </c>
      <c r="G106">
        <f t="shared" si="6"/>
        <v>0.9837499999999999</v>
      </c>
      <c r="H106">
        <f t="shared" si="10"/>
        <v>0</v>
      </c>
      <c r="I106" t="str">
        <f t="shared" si="8"/>
        <v>0</v>
      </c>
      <c r="K106" t="str">
        <f t="shared" si="9"/>
        <v>Não Passo</v>
      </c>
    </row>
    <row r="107" spans="1:11" x14ac:dyDescent="0.3">
      <c r="A107" s="1">
        <v>0.98</v>
      </c>
      <c r="B107" s="1">
        <v>0.04</v>
      </c>
      <c r="C107" s="1">
        <v>0.12</v>
      </c>
      <c r="D107">
        <f t="shared" si="7"/>
        <v>0.96</v>
      </c>
      <c r="E107">
        <f t="shared" si="4"/>
        <v>1.2174999999999998</v>
      </c>
      <c r="F107">
        <f t="shared" si="5"/>
        <v>0.75</v>
      </c>
      <c r="G107">
        <f t="shared" si="6"/>
        <v>0.9837499999999999</v>
      </c>
      <c r="H107">
        <f t="shared" si="10"/>
        <v>0</v>
      </c>
      <c r="I107" t="str">
        <f t="shared" si="8"/>
        <v>0</v>
      </c>
      <c r="K107" t="str">
        <f t="shared" si="9"/>
        <v>Não Passo</v>
      </c>
    </row>
    <row r="108" spans="1:11" x14ac:dyDescent="0.3">
      <c r="A108" s="1">
        <v>0.97</v>
      </c>
      <c r="B108" s="1">
        <v>0.05</v>
      </c>
      <c r="C108" s="1">
        <v>0.1</v>
      </c>
      <c r="D108">
        <f t="shared" si="7"/>
        <v>0.95750000000000002</v>
      </c>
      <c r="E108">
        <f t="shared" si="4"/>
        <v>1.2174999999999998</v>
      </c>
      <c r="F108">
        <f t="shared" si="5"/>
        <v>0.75</v>
      </c>
      <c r="G108">
        <f t="shared" si="6"/>
        <v>0.9837499999999999</v>
      </c>
      <c r="H108">
        <f t="shared" si="10"/>
        <v>0</v>
      </c>
      <c r="I108" t="str">
        <f t="shared" si="8"/>
        <v>0</v>
      </c>
      <c r="K108" t="str">
        <f t="shared" si="9"/>
        <v>Não Passo</v>
      </c>
    </row>
    <row r="109" spans="1:11" x14ac:dyDescent="0.3">
      <c r="A109" s="1">
        <v>0.94</v>
      </c>
      <c r="B109" s="1">
        <v>-0.01</v>
      </c>
      <c r="C109" s="1">
        <v>7.0000000000000007E-2</v>
      </c>
      <c r="D109">
        <f t="shared" si="7"/>
        <v>1.0049999999999999</v>
      </c>
      <c r="E109">
        <f t="shared" si="4"/>
        <v>1.2174999999999998</v>
      </c>
      <c r="F109">
        <f t="shared" si="5"/>
        <v>0.75</v>
      </c>
      <c r="G109">
        <f t="shared" si="6"/>
        <v>0.9837499999999999</v>
      </c>
      <c r="H109">
        <f t="shared" si="10"/>
        <v>0</v>
      </c>
      <c r="I109" t="str">
        <f t="shared" si="8"/>
        <v>0</v>
      </c>
      <c r="K109" t="str">
        <f t="shared" si="9"/>
        <v>Não Passo</v>
      </c>
    </row>
    <row r="110" spans="1:11" x14ac:dyDescent="0.3">
      <c r="A110" s="1">
        <v>0.95</v>
      </c>
      <c r="B110" s="1">
        <v>-7.0000000000000007E-2</v>
      </c>
      <c r="C110" s="1">
        <v>0</v>
      </c>
      <c r="D110">
        <f t="shared" si="7"/>
        <v>1.1000000000000001</v>
      </c>
      <c r="E110">
        <f t="shared" si="4"/>
        <v>1.2174999999999998</v>
      </c>
      <c r="F110">
        <f t="shared" si="5"/>
        <v>0.75</v>
      </c>
      <c r="G110">
        <f t="shared" si="6"/>
        <v>0.9837499999999999</v>
      </c>
      <c r="H110">
        <f t="shared" si="10"/>
        <v>0</v>
      </c>
      <c r="I110" t="str">
        <f t="shared" si="8"/>
        <v>0</v>
      </c>
      <c r="K110" t="str">
        <f t="shared" si="9"/>
        <v>Não Passo</v>
      </c>
    </row>
    <row r="111" spans="1:11" x14ac:dyDescent="0.3">
      <c r="A111" s="1">
        <v>0.97</v>
      </c>
      <c r="B111" s="1">
        <v>-0.08</v>
      </c>
      <c r="C111" s="1">
        <v>0.03</v>
      </c>
      <c r="D111">
        <f t="shared" si="7"/>
        <v>1.2250000000000001</v>
      </c>
      <c r="E111">
        <f t="shared" si="4"/>
        <v>1.2250000000000001</v>
      </c>
      <c r="F111">
        <f t="shared" si="5"/>
        <v>0.75</v>
      </c>
      <c r="G111">
        <f t="shared" si="6"/>
        <v>0.98750000000000004</v>
      </c>
      <c r="H111">
        <f t="shared" si="10"/>
        <v>0</v>
      </c>
      <c r="I111" t="str">
        <f t="shared" si="8"/>
        <v>0</v>
      </c>
      <c r="K111" t="str">
        <f t="shared" si="9"/>
        <v>Não Passo</v>
      </c>
    </row>
    <row r="112" spans="1:11" x14ac:dyDescent="0.3">
      <c r="A112" s="1">
        <v>1.1599999999999999</v>
      </c>
      <c r="B112" s="1">
        <v>0.06</v>
      </c>
      <c r="C112" s="1">
        <v>0.16</v>
      </c>
      <c r="D112">
        <f t="shared" si="7"/>
        <v>1.3599999999999999</v>
      </c>
      <c r="E112">
        <f t="shared" si="4"/>
        <v>1.3599999999999999</v>
      </c>
      <c r="F112">
        <f t="shared" si="5"/>
        <v>0.75</v>
      </c>
      <c r="G112">
        <f t="shared" si="6"/>
        <v>1.0549999999999999</v>
      </c>
      <c r="H112">
        <f t="shared" si="10"/>
        <v>0</v>
      </c>
      <c r="I112" t="str">
        <f t="shared" si="8"/>
        <v>0</v>
      </c>
      <c r="K112" t="str">
        <f t="shared" si="9"/>
        <v>Não Passo</v>
      </c>
    </row>
    <row r="113" spans="1:11" x14ac:dyDescent="0.3">
      <c r="A113" s="1">
        <v>1.32</v>
      </c>
      <c r="B113" s="1">
        <v>0.26</v>
      </c>
      <c r="C113" s="1">
        <v>0.21</v>
      </c>
      <c r="D113">
        <f t="shared" si="7"/>
        <v>1.3900000000000001</v>
      </c>
      <c r="E113">
        <f t="shared" si="4"/>
        <v>1.3900000000000001</v>
      </c>
      <c r="F113">
        <f t="shared" si="5"/>
        <v>0.75</v>
      </c>
      <c r="G113">
        <f t="shared" si="6"/>
        <v>1.07</v>
      </c>
      <c r="H113">
        <f t="shared" si="10"/>
        <v>0</v>
      </c>
      <c r="I113" t="str">
        <f t="shared" si="8"/>
        <v>0</v>
      </c>
      <c r="K113" t="str">
        <f t="shared" si="9"/>
        <v>Não Passo</v>
      </c>
    </row>
    <row r="114" spans="1:11" x14ac:dyDescent="0.3">
      <c r="A114" s="1">
        <v>1.45</v>
      </c>
      <c r="B114" s="1">
        <v>0.38</v>
      </c>
      <c r="C114" s="1">
        <v>0.08</v>
      </c>
      <c r="D114">
        <f t="shared" si="7"/>
        <v>1.2949999999999999</v>
      </c>
      <c r="E114">
        <f t="shared" si="4"/>
        <v>1.3900000000000001</v>
      </c>
      <c r="F114">
        <f t="shared" si="5"/>
        <v>0.75</v>
      </c>
      <c r="G114">
        <f t="shared" si="6"/>
        <v>1.07</v>
      </c>
      <c r="H114">
        <f t="shared" si="10"/>
        <v>0</v>
      </c>
      <c r="I114" t="str">
        <f t="shared" si="8"/>
        <v>0</v>
      </c>
      <c r="K114" t="str">
        <f t="shared" si="9"/>
        <v>Não Passo</v>
      </c>
    </row>
    <row r="115" spans="1:11" x14ac:dyDescent="0.3">
      <c r="A115" s="1">
        <v>1.51</v>
      </c>
      <c r="B115" s="1">
        <v>0.39</v>
      </c>
      <c r="C115" s="1">
        <v>-0.11</v>
      </c>
      <c r="D115">
        <f t="shared" si="7"/>
        <v>1.1325000000000001</v>
      </c>
      <c r="E115">
        <f t="shared" si="4"/>
        <v>1.3900000000000001</v>
      </c>
      <c r="F115">
        <f t="shared" si="5"/>
        <v>0.75</v>
      </c>
      <c r="G115">
        <f t="shared" si="6"/>
        <v>1.07</v>
      </c>
      <c r="H115">
        <f t="shared" si="10"/>
        <v>0</v>
      </c>
      <c r="I115" t="str">
        <f t="shared" si="8"/>
        <v>0</v>
      </c>
      <c r="K115" t="str">
        <f t="shared" si="9"/>
        <v>Não Passo</v>
      </c>
    </row>
    <row r="116" spans="1:11" x14ac:dyDescent="0.3">
      <c r="A116" s="1">
        <v>1.28</v>
      </c>
      <c r="B116" s="1">
        <v>0.23</v>
      </c>
      <c r="C116" s="1">
        <v>-0.24</v>
      </c>
      <c r="D116">
        <f t="shared" si="7"/>
        <v>0.9474999999999999</v>
      </c>
      <c r="E116">
        <f t="shared" ref="E116:E179" si="11">MAX(D67:D116)</f>
        <v>1.3900000000000001</v>
      </c>
      <c r="F116">
        <f t="shared" ref="F116:F179" si="12">MIN(D67:D116)</f>
        <v>0.75</v>
      </c>
      <c r="G116">
        <f t="shared" ref="G116:G179" si="13">(E116+F116)/2</f>
        <v>1.07</v>
      </c>
      <c r="H116">
        <f t="shared" si="10"/>
        <v>0</v>
      </c>
      <c r="I116" t="str">
        <f t="shared" si="8"/>
        <v>0</v>
      </c>
      <c r="K116" t="str">
        <f t="shared" si="9"/>
        <v>Não Passo</v>
      </c>
    </row>
    <row r="117" spans="1:11" x14ac:dyDescent="0.3">
      <c r="A117" s="1">
        <v>0.94</v>
      </c>
      <c r="B117" s="1">
        <v>0</v>
      </c>
      <c r="C117" s="1">
        <v>-0.08</v>
      </c>
      <c r="D117">
        <f t="shared" si="7"/>
        <v>0.82</v>
      </c>
      <c r="E117">
        <f t="shared" si="11"/>
        <v>1.3900000000000001</v>
      </c>
      <c r="F117">
        <f t="shared" si="12"/>
        <v>0.75</v>
      </c>
      <c r="G117">
        <f t="shared" si="13"/>
        <v>1.07</v>
      </c>
      <c r="H117">
        <f t="shared" si="10"/>
        <v>0</v>
      </c>
      <c r="I117" t="str">
        <f t="shared" si="8"/>
        <v>0</v>
      </c>
      <c r="K117" t="str">
        <f t="shared" si="9"/>
        <v>Não Passo</v>
      </c>
    </row>
    <row r="118" spans="1:11" x14ac:dyDescent="0.3">
      <c r="A118" s="1">
        <v>0.8</v>
      </c>
      <c r="B118" s="1">
        <v>-0.06</v>
      </c>
      <c r="C118" s="1">
        <v>0.03</v>
      </c>
      <c r="D118">
        <f t="shared" si="7"/>
        <v>0.85</v>
      </c>
      <c r="E118">
        <f t="shared" si="11"/>
        <v>1.3900000000000001</v>
      </c>
      <c r="F118">
        <f t="shared" si="12"/>
        <v>0.75</v>
      </c>
      <c r="G118">
        <f t="shared" si="13"/>
        <v>1.07</v>
      </c>
      <c r="H118">
        <f t="shared" si="10"/>
        <v>0</v>
      </c>
      <c r="I118" t="str">
        <f t="shared" si="8"/>
        <v>0</v>
      </c>
      <c r="K118" t="str">
        <f t="shared" si="9"/>
        <v>Não Passo</v>
      </c>
    </row>
    <row r="119" spans="1:11" x14ac:dyDescent="0.3">
      <c r="A119" s="1">
        <v>0.77</v>
      </c>
      <c r="B119" s="1">
        <v>-0.01</v>
      </c>
      <c r="C119" s="1">
        <v>-0.05</v>
      </c>
      <c r="D119">
        <f t="shared" si="7"/>
        <v>0.96500000000000008</v>
      </c>
      <c r="E119">
        <f t="shared" si="11"/>
        <v>1.3900000000000001</v>
      </c>
      <c r="F119">
        <f t="shared" si="12"/>
        <v>0.75</v>
      </c>
      <c r="G119">
        <f t="shared" si="13"/>
        <v>1.07</v>
      </c>
      <c r="H119">
        <f t="shared" si="10"/>
        <v>0</v>
      </c>
      <c r="I119" t="str">
        <f t="shared" si="8"/>
        <v>0</v>
      </c>
      <c r="K119" t="str">
        <f t="shared" si="9"/>
        <v>Não Passo</v>
      </c>
    </row>
    <row r="120" spans="1:11" x14ac:dyDescent="0.3">
      <c r="A120" s="1">
        <v>0.77</v>
      </c>
      <c r="B120" s="1">
        <v>0.08</v>
      </c>
      <c r="C120" s="1">
        <v>-0.13</v>
      </c>
      <c r="D120">
        <f t="shared" si="7"/>
        <v>1.0649999999999999</v>
      </c>
      <c r="E120">
        <f t="shared" si="11"/>
        <v>1.3900000000000001</v>
      </c>
      <c r="F120">
        <f t="shared" si="12"/>
        <v>0.75</v>
      </c>
      <c r="G120">
        <f t="shared" si="13"/>
        <v>1.07</v>
      </c>
      <c r="H120">
        <f t="shared" si="10"/>
        <v>0</v>
      </c>
      <c r="I120" t="str">
        <f t="shared" si="8"/>
        <v>0</v>
      </c>
      <c r="K120" t="str">
        <f t="shared" si="9"/>
        <v>Não Passo</v>
      </c>
    </row>
    <row r="121" spans="1:11" x14ac:dyDescent="0.3">
      <c r="A121" s="1">
        <v>1.06</v>
      </c>
      <c r="B121" s="1">
        <v>0.15</v>
      </c>
      <c r="C121" s="1">
        <v>-0.08</v>
      </c>
      <c r="D121">
        <f t="shared" si="7"/>
        <v>1.1300000000000001</v>
      </c>
      <c r="E121">
        <f t="shared" si="11"/>
        <v>1.3900000000000001</v>
      </c>
      <c r="F121">
        <f t="shared" si="12"/>
        <v>0.75</v>
      </c>
      <c r="G121">
        <f t="shared" si="13"/>
        <v>1.07</v>
      </c>
      <c r="H121">
        <f t="shared" si="10"/>
        <v>0</v>
      </c>
      <c r="I121" t="str">
        <f t="shared" si="8"/>
        <v>0</v>
      </c>
      <c r="K121" t="str">
        <f t="shared" si="9"/>
        <v>Não Passo</v>
      </c>
    </row>
    <row r="122" spans="1:11" x14ac:dyDescent="0.3">
      <c r="A122" s="1">
        <v>1.26</v>
      </c>
      <c r="B122" s="1">
        <v>0.09</v>
      </c>
      <c r="C122" s="1">
        <v>-0.04</v>
      </c>
      <c r="D122">
        <f t="shared" si="7"/>
        <v>1.0974999999999999</v>
      </c>
      <c r="E122">
        <f t="shared" si="11"/>
        <v>1.3900000000000001</v>
      </c>
      <c r="F122">
        <f t="shared" si="12"/>
        <v>0.75</v>
      </c>
      <c r="G122">
        <f t="shared" si="13"/>
        <v>1.07</v>
      </c>
      <c r="H122">
        <f t="shared" si="10"/>
        <v>0</v>
      </c>
      <c r="I122" t="str">
        <f t="shared" si="8"/>
        <v>0</v>
      </c>
      <c r="K122" t="str">
        <f t="shared" si="9"/>
        <v>Não Passo</v>
      </c>
    </row>
    <row r="123" spans="1:11" x14ac:dyDescent="0.3">
      <c r="A123" s="1">
        <v>1.17</v>
      </c>
      <c r="B123" s="1">
        <v>0.05</v>
      </c>
      <c r="C123" s="1">
        <v>-0.04</v>
      </c>
      <c r="D123">
        <f t="shared" si="7"/>
        <v>0.99250000000000005</v>
      </c>
      <c r="E123">
        <f t="shared" si="11"/>
        <v>1.3900000000000001</v>
      </c>
      <c r="F123">
        <f t="shared" si="12"/>
        <v>0.75</v>
      </c>
      <c r="G123">
        <f t="shared" si="13"/>
        <v>1.07</v>
      </c>
      <c r="H123">
        <f t="shared" si="10"/>
        <v>0</v>
      </c>
      <c r="I123" t="str">
        <f t="shared" si="8"/>
        <v>0</v>
      </c>
      <c r="K123" t="str">
        <f t="shared" si="9"/>
        <v>Não Passo</v>
      </c>
    </row>
    <row r="124" spans="1:11" x14ac:dyDescent="0.3">
      <c r="A124" s="1">
        <v>1.03</v>
      </c>
      <c r="B124" s="1">
        <v>0.06</v>
      </c>
      <c r="C124" s="1">
        <v>0</v>
      </c>
      <c r="D124">
        <f t="shared" si="7"/>
        <v>0.89500000000000002</v>
      </c>
      <c r="E124">
        <f t="shared" si="11"/>
        <v>1.3900000000000001</v>
      </c>
      <c r="F124">
        <f t="shared" si="12"/>
        <v>0.75</v>
      </c>
      <c r="G124">
        <f t="shared" si="13"/>
        <v>1.07</v>
      </c>
      <c r="H124">
        <f t="shared" si="10"/>
        <v>0</v>
      </c>
      <c r="I124" t="str">
        <f t="shared" si="8"/>
        <v>0</v>
      </c>
      <c r="K124" t="str">
        <f t="shared" si="9"/>
        <v>Não Passo</v>
      </c>
    </row>
    <row r="125" spans="1:11" x14ac:dyDescent="0.3">
      <c r="A125" s="1">
        <v>0.93</v>
      </c>
      <c r="B125" s="1">
        <v>0.15</v>
      </c>
      <c r="C125" s="1">
        <v>0.03</v>
      </c>
      <c r="D125">
        <f t="shared" si="7"/>
        <v>0.84249999999999992</v>
      </c>
      <c r="E125">
        <f t="shared" si="11"/>
        <v>1.3900000000000001</v>
      </c>
      <c r="F125">
        <f t="shared" si="12"/>
        <v>0.75</v>
      </c>
      <c r="G125">
        <f t="shared" si="13"/>
        <v>1.07</v>
      </c>
      <c r="H125">
        <f t="shared" si="10"/>
        <v>0</v>
      </c>
      <c r="I125" t="str">
        <f t="shared" si="8"/>
        <v>0</v>
      </c>
      <c r="K125" t="str">
        <f t="shared" si="9"/>
        <v>Não Passo</v>
      </c>
    </row>
    <row r="126" spans="1:11" x14ac:dyDescent="0.3">
      <c r="A126" s="1">
        <v>0.84</v>
      </c>
      <c r="B126" s="1">
        <v>0.19</v>
      </c>
      <c r="C126" s="1">
        <v>0.04</v>
      </c>
      <c r="D126">
        <f t="shared" si="7"/>
        <v>0.83250000000000002</v>
      </c>
      <c r="E126">
        <f t="shared" si="11"/>
        <v>1.3900000000000001</v>
      </c>
      <c r="F126">
        <f t="shared" si="12"/>
        <v>0.75</v>
      </c>
      <c r="G126">
        <f t="shared" si="13"/>
        <v>1.07</v>
      </c>
      <c r="H126">
        <f t="shared" si="10"/>
        <v>0</v>
      </c>
      <c r="I126" t="str">
        <f t="shared" si="8"/>
        <v>0</v>
      </c>
      <c r="K126" t="str">
        <f t="shared" si="9"/>
        <v>Não Passo</v>
      </c>
    </row>
    <row r="127" spans="1:11" x14ac:dyDescent="0.3">
      <c r="A127" s="1">
        <v>0.78</v>
      </c>
      <c r="B127" s="1">
        <v>0.21</v>
      </c>
      <c r="C127" s="1">
        <v>0.01</v>
      </c>
      <c r="D127">
        <f t="shared" si="7"/>
        <v>0.8600000000000001</v>
      </c>
      <c r="E127">
        <f t="shared" si="11"/>
        <v>1.3900000000000001</v>
      </c>
      <c r="F127">
        <f t="shared" si="12"/>
        <v>0.75</v>
      </c>
      <c r="G127">
        <f t="shared" si="13"/>
        <v>1.07</v>
      </c>
      <c r="H127">
        <f t="shared" si="10"/>
        <v>0</v>
      </c>
      <c r="I127" t="str">
        <f t="shared" si="8"/>
        <v>0</v>
      </c>
      <c r="K127" t="str">
        <f t="shared" si="9"/>
        <v>Não Passo</v>
      </c>
    </row>
    <row r="128" spans="1:11" x14ac:dyDescent="0.3">
      <c r="A128" s="1">
        <v>0.82</v>
      </c>
      <c r="B128" s="1">
        <v>0.2</v>
      </c>
      <c r="C128" s="1">
        <v>-0.02</v>
      </c>
      <c r="D128">
        <f t="shared" si="7"/>
        <v>0.91250000000000009</v>
      </c>
      <c r="E128">
        <f t="shared" si="11"/>
        <v>1.3900000000000001</v>
      </c>
      <c r="F128">
        <f t="shared" si="12"/>
        <v>0.75</v>
      </c>
      <c r="G128">
        <f t="shared" si="13"/>
        <v>1.07</v>
      </c>
      <c r="H128">
        <f t="shared" si="10"/>
        <v>0</v>
      </c>
      <c r="I128" t="str">
        <f t="shared" si="8"/>
        <v>0</v>
      </c>
      <c r="K128" t="str">
        <f t="shared" si="9"/>
        <v>Não Passo</v>
      </c>
    </row>
    <row r="129" spans="1:11" x14ac:dyDescent="0.3">
      <c r="A129" s="1">
        <v>0.89</v>
      </c>
      <c r="B129" s="1">
        <v>0.2</v>
      </c>
      <c r="C129" s="1">
        <v>-0.02</v>
      </c>
      <c r="D129">
        <f t="shared" si="7"/>
        <v>0.95</v>
      </c>
      <c r="E129">
        <f t="shared" si="11"/>
        <v>1.3900000000000001</v>
      </c>
      <c r="F129">
        <f t="shared" si="12"/>
        <v>0.75</v>
      </c>
      <c r="G129">
        <f t="shared" si="13"/>
        <v>1.07</v>
      </c>
      <c r="H129">
        <f t="shared" si="10"/>
        <v>0</v>
      </c>
      <c r="I129" t="str">
        <f t="shared" si="8"/>
        <v>0</v>
      </c>
      <c r="K129" t="str">
        <f t="shared" si="9"/>
        <v>Não Passo</v>
      </c>
    </row>
    <row r="130" spans="1:11" x14ac:dyDescent="0.3">
      <c r="A130" s="1">
        <v>0.95</v>
      </c>
      <c r="B130" s="1">
        <v>0.22</v>
      </c>
      <c r="C130" s="1">
        <v>-0.02</v>
      </c>
      <c r="D130">
        <f t="shared" si="7"/>
        <v>0.97500000000000009</v>
      </c>
      <c r="E130">
        <f t="shared" si="11"/>
        <v>1.3900000000000001</v>
      </c>
      <c r="F130">
        <f t="shared" si="12"/>
        <v>0.75</v>
      </c>
      <c r="G130">
        <f t="shared" si="13"/>
        <v>1.07</v>
      </c>
      <c r="H130">
        <f t="shared" si="10"/>
        <v>0</v>
      </c>
      <c r="I130" t="str">
        <f t="shared" si="8"/>
        <v>0</v>
      </c>
      <c r="K130" t="str">
        <f t="shared" si="9"/>
        <v>Não Passo</v>
      </c>
    </row>
    <row r="131" spans="1:11" x14ac:dyDescent="0.3">
      <c r="A131" s="1">
        <v>0.99</v>
      </c>
      <c r="B131" s="1">
        <v>0.25</v>
      </c>
      <c r="C131" s="1">
        <v>-0.05</v>
      </c>
      <c r="D131">
        <f t="shared" ref="D131:D194" si="14">AVERAGE(A131:A134)</f>
        <v>0.99750000000000005</v>
      </c>
      <c r="E131">
        <f t="shared" si="11"/>
        <v>1.3900000000000001</v>
      </c>
      <c r="F131">
        <f t="shared" si="12"/>
        <v>0.75</v>
      </c>
      <c r="G131">
        <f t="shared" si="13"/>
        <v>1.07</v>
      </c>
      <c r="H131">
        <f t="shared" si="10"/>
        <v>0</v>
      </c>
      <c r="I131" t="str">
        <f t="shared" ref="I131:I194" si="15">IF(AND((D131-H131&gt;0),(D131&gt;G131),(D131-G131&gt;1),(G131&lt;&gt;"")),"1","0")</f>
        <v>0</v>
      </c>
      <c r="K131" t="str">
        <f t="shared" ref="K131:K194" si="16">IF(J131&lt;H131,"Passo","Não Passo")</f>
        <v>Não Passo</v>
      </c>
    </row>
    <row r="132" spans="1:11" x14ac:dyDescent="0.3">
      <c r="A132" s="1">
        <v>0.97</v>
      </c>
      <c r="B132" s="1">
        <v>0.22</v>
      </c>
      <c r="C132" s="1">
        <v>-0.01</v>
      </c>
      <c r="D132">
        <f t="shared" si="14"/>
        <v>1.0175000000000001</v>
      </c>
      <c r="E132">
        <f t="shared" si="11"/>
        <v>1.3900000000000001</v>
      </c>
      <c r="F132">
        <f t="shared" si="12"/>
        <v>0.75</v>
      </c>
      <c r="G132">
        <f t="shared" si="13"/>
        <v>1.07</v>
      </c>
      <c r="H132">
        <f t="shared" ref="H132:H195" si="17">J131</f>
        <v>0</v>
      </c>
      <c r="I132" t="str">
        <f t="shared" si="15"/>
        <v>0</v>
      </c>
      <c r="K132" t="str">
        <f t="shared" si="16"/>
        <v>Não Passo</v>
      </c>
    </row>
    <row r="133" spans="1:11" x14ac:dyDescent="0.3">
      <c r="A133" s="1">
        <v>0.99</v>
      </c>
      <c r="B133" s="1">
        <v>0.2</v>
      </c>
      <c r="C133" s="1">
        <v>0.02</v>
      </c>
      <c r="D133">
        <f t="shared" si="14"/>
        <v>1.04</v>
      </c>
      <c r="E133">
        <f t="shared" si="11"/>
        <v>1.3900000000000001</v>
      </c>
      <c r="F133">
        <f t="shared" si="12"/>
        <v>0.75</v>
      </c>
      <c r="G133">
        <f t="shared" si="13"/>
        <v>1.07</v>
      </c>
      <c r="H133">
        <f t="shared" si="17"/>
        <v>0</v>
      </c>
      <c r="I133" t="str">
        <f t="shared" si="15"/>
        <v>0</v>
      </c>
      <c r="K133" t="str">
        <f t="shared" si="16"/>
        <v>Não Passo</v>
      </c>
    </row>
    <row r="134" spans="1:11" x14ac:dyDescent="0.3">
      <c r="A134" s="1">
        <v>1.04</v>
      </c>
      <c r="B134" s="1">
        <v>0.21</v>
      </c>
      <c r="C134" s="1">
        <v>-0.01</v>
      </c>
      <c r="D134">
        <f t="shared" si="14"/>
        <v>1.0475000000000001</v>
      </c>
      <c r="E134">
        <f t="shared" si="11"/>
        <v>1.3900000000000001</v>
      </c>
      <c r="F134">
        <f t="shared" si="12"/>
        <v>0.75</v>
      </c>
      <c r="G134">
        <f t="shared" si="13"/>
        <v>1.07</v>
      </c>
      <c r="H134">
        <f t="shared" si="17"/>
        <v>0</v>
      </c>
      <c r="I134" t="str">
        <f t="shared" si="15"/>
        <v>0</v>
      </c>
      <c r="K134" t="str">
        <f t="shared" si="16"/>
        <v>Não Passo</v>
      </c>
    </row>
    <row r="135" spans="1:11" x14ac:dyDescent="0.3">
      <c r="A135" s="1">
        <v>1.07</v>
      </c>
      <c r="B135" s="1">
        <v>0.21</v>
      </c>
      <c r="C135" s="1">
        <v>-0.06</v>
      </c>
      <c r="D135">
        <f t="shared" si="14"/>
        <v>1.04</v>
      </c>
      <c r="E135">
        <f t="shared" si="11"/>
        <v>1.3900000000000001</v>
      </c>
      <c r="F135">
        <f t="shared" si="12"/>
        <v>0.75</v>
      </c>
      <c r="G135">
        <f t="shared" si="13"/>
        <v>1.07</v>
      </c>
      <c r="H135">
        <f t="shared" si="17"/>
        <v>0</v>
      </c>
      <c r="I135" t="str">
        <f t="shared" si="15"/>
        <v>0</v>
      </c>
      <c r="K135" t="str">
        <f t="shared" si="16"/>
        <v>Não Passo</v>
      </c>
    </row>
    <row r="136" spans="1:11" x14ac:dyDescent="0.3">
      <c r="A136" s="1">
        <v>1.06</v>
      </c>
      <c r="B136" s="1">
        <v>0.18</v>
      </c>
      <c r="C136" s="1">
        <v>-7.0000000000000007E-2</v>
      </c>
      <c r="D136">
        <f t="shared" si="14"/>
        <v>1.02</v>
      </c>
      <c r="E136">
        <f t="shared" si="11"/>
        <v>1.3900000000000001</v>
      </c>
      <c r="F136">
        <f t="shared" si="12"/>
        <v>0.75</v>
      </c>
      <c r="G136">
        <f t="shared" si="13"/>
        <v>1.07</v>
      </c>
      <c r="H136">
        <f t="shared" si="17"/>
        <v>0</v>
      </c>
      <c r="I136" t="str">
        <f t="shared" si="15"/>
        <v>0</v>
      </c>
      <c r="K136" t="str">
        <f t="shared" si="16"/>
        <v>Não Passo</v>
      </c>
    </row>
    <row r="137" spans="1:11" x14ac:dyDescent="0.3">
      <c r="A137" s="1">
        <v>1.02</v>
      </c>
      <c r="B137" s="1">
        <v>0.17</v>
      </c>
      <c r="C137" s="1">
        <v>-0.09</v>
      </c>
      <c r="D137">
        <f t="shared" si="14"/>
        <v>1.0075000000000001</v>
      </c>
      <c r="E137">
        <f t="shared" si="11"/>
        <v>1.3900000000000001</v>
      </c>
      <c r="F137">
        <f t="shared" si="12"/>
        <v>0.75</v>
      </c>
      <c r="G137">
        <f t="shared" si="13"/>
        <v>1.07</v>
      </c>
      <c r="H137">
        <f t="shared" si="17"/>
        <v>0</v>
      </c>
      <c r="I137" t="str">
        <f t="shared" si="15"/>
        <v>0</v>
      </c>
      <c r="K137" t="str">
        <f t="shared" si="16"/>
        <v>Não Passo</v>
      </c>
    </row>
    <row r="138" spans="1:11" x14ac:dyDescent="0.3">
      <c r="A138" s="1">
        <v>1.01</v>
      </c>
      <c r="B138" s="1">
        <v>0.17</v>
      </c>
      <c r="C138" s="1">
        <v>-0.04</v>
      </c>
      <c r="D138">
        <f t="shared" si="14"/>
        <v>1.0024999999999999</v>
      </c>
      <c r="E138">
        <f t="shared" si="11"/>
        <v>1.3900000000000001</v>
      </c>
      <c r="F138">
        <f t="shared" si="12"/>
        <v>0.75</v>
      </c>
      <c r="G138">
        <f t="shared" si="13"/>
        <v>1.07</v>
      </c>
      <c r="H138">
        <f t="shared" si="17"/>
        <v>0</v>
      </c>
      <c r="I138" t="str">
        <f t="shared" si="15"/>
        <v>0</v>
      </c>
      <c r="K138" t="str">
        <f t="shared" si="16"/>
        <v>Não Passo</v>
      </c>
    </row>
    <row r="139" spans="1:11" x14ac:dyDescent="0.3">
      <c r="A139" s="1">
        <v>0.99</v>
      </c>
      <c r="B139" s="1">
        <v>0.19</v>
      </c>
      <c r="C139" s="1">
        <v>0.04</v>
      </c>
      <c r="D139">
        <f t="shared" si="14"/>
        <v>1.0075000000000001</v>
      </c>
      <c r="E139">
        <f t="shared" si="11"/>
        <v>1.3900000000000001</v>
      </c>
      <c r="F139">
        <f t="shared" si="12"/>
        <v>0.75</v>
      </c>
      <c r="G139">
        <f t="shared" si="13"/>
        <v>1.07</v>
      </c>
      <c r="H139">
        <f t="shared" si="17"/>
        <v>0</v>
      </c>
      <c r="I139" t="str">
        <f t="shared" si="15"/>
        <v>0</v>
      </c>
      <c r="K139" t="str">
        <f t="shared" si="16"/>
        <v>Não Passo</v>
      </c>
    </row>
    <row r="140" spans="1:11" x14ac:dyDescent="0.3">
      <c r="A140" s="1">
        <v>1.01</v>
      </c>
      <c r="B140" s="1">
        <v>0.17</v>
      </c>
      <c r="C140" s="1">
        <v>0.05</v>
      </c>
      <c r="D140">
        <f t="shared" si="14"/>
        <v>1.0325</v>
      </c>
      <c r="E140">
        <f t="shared" si="11"/>
        <v>1.3900000000000001</v>
      </c>
      <c r="F140">
        <f t="shared" si="12"/>
        <v>0.8</v>
      </c>
      <c r="G140">
        <f t="shared" si="13"/>
        <v>1.0950000000000002</v>
      </c>
      <c r="H140">
        <f t="shared" si="17"/>
        <v>0</v>
      </c>
      <c r="I140" t="str">
        <f t="shared" si="15"/>
        <v>0</v>
      </c>
      <c r="K140" t="str">
        <f t="shared" si="16"/>
        <v>Não Passo</v>
      </c>
    </row>
    <row r="141" spans="1:11" x14ac:dyDescent="0.3">
      <c r="A141" s="1">
        <v>1</v>
      </c>
      <c r="B141" s="1">
        <v>0.06</v>
      </c>
      <c r="C141" s="1">
        <v>0</v>
      </c>
      <c r="D141">
        <f t="shared" si="14"/>
        <v>1.0925</v>
      </c>
      <c r="E141">
        <f t="shared" si="11"/>
        <v>1.3900000000000001</v>
      </c>
      <c r="F141">
        <f t="shared" si="12"/>
        <v>0.82</v>
      </c>
      <c r="G141">
        <f t="shared" si="13"/>
        <v>1.105</v>
      </c>
      <c r="H141">
        <f t="shared" si="17"/>
        <v>0</v>
      </c>
      <c r="I141" t="str">
        <f t="shared" si="15"/>
        <v>0</v>
      </c>
      <c r="K141" t="str">
        <f t="shared" si="16"/>
        <v>Não Passo</v>
      </c>
    </row>
    <row r="142" spans="1:11" x14ac:dyDescent="0.3">
      <c r="A142" s="1">
        <v>1.03</v>
      </c>
      <c r="B142" s="1">
        <v>-0.13</v>
      </c>
      <c r="C142" s="1">
        <v>-0.05</v>
      </c>
      <c r="D142">
        <f t="shared" si="14"/>
        <v>1.165</v>
      </c>
      <c r="E142">
        <f t="shared" si="11"/>
        <v>1.3900000000000001</v>
      </c>
      <c r="F142">
        <f t="shared" si="12"/>
        <v>0.82</v>
      </c>
      <c r="G142">
        <f t="shared" si="13"/>
        <v>1.105</v>
      </c>
      <c r="H142">
        <f t="shared" si="17"/>
        <v>0</v>
      </c>
      <c r="I142" t="str">
        <f t="shared" si="15"/>
        <v>0</v>
      </c>
      <c r="K142" t="str">
        <f t="shared" si="16"/>
        <v>Não Passo</v>
      </c>
    </row>
    <row r="143" spans="1:11" x14ac:dyDescent="0.3">
      <c r="A143" s="1">
        <v>1.0900000000000001</v>
      </c>
      <c r="B143" s="1">
        <v>-0.31</v>
      </c>
      <c r="C143" s="1">
        <v>-0.09</v>
      </c>
      <c r="D143">
        <f t="shared" si="14"/>
        <v>1.1875</v>
      </c>
      <c r="E143">
        <f t="shared" si="11"/>
        <v>1.3900000000000001</v>
      </c>
      <c r="F143">
        <f t="shared" si="12"/>
        <v>0.82</v>
      </c>
      <c r="G143">
        <f t="shared" si="13"/>
        <v>1.105</v>
      </c>
      <c r="H143">
        <f t="shared" si="17"/>
        <v>0</v>
      </c>
      <c r="I143" t="str">
        <f t="shared" si="15"/>
        <v>0</v>
      </c>
      <c r="K143" t="str">
        <f t="shared" si="16"/>
        <v>Não Passo</v>
      </c>
    </row>
    <row r="144" spans="1:11" x14ac:dyDescent="0.3">
      <c r="A144" s="1">
        <v>1.25</v>
      </c>
      <c r="B144" s="1">
        <v>-0.32</v>
      </c>
      <c r="C144" s="1">
        <v>-7.0000000000000007E-2</v>
      </c>
      <c r="D144">
        <f t="shared" si="14"/>
        <v>1.1625000000000001</v>
      </c>
      <c r="E144">
        <f t="shared" si="11"/>
        <v>1.3900000000000001</v>
      </c>
      <c r="F144">
        <f t="shared" si="12"/>
        <v>0.82</v>
      </c>
      <c r="G144">
        <f t="shared" si="13"/>
        <v>1.105</v>
      </c>
      <c r="H144">
        <f t="shared" si="17"/>
        <v>0</v>
      </c>
      <c r="I144" t="str">
        <f t="shared" si="15"/>
        <v>0</v>
      </c>
      <c r="K144" t="str">
        <f t="shared" si="16"/>
        <v>Não Passo</v>
      </c>
    </row>
    <row r="145" spans="1:11" x14ac:dyDescent="0.3">
      <c r="A145" s="1">
        <v>1.29</v>
      </c>
      <c r="B145" s="1">
        <v>-0.15</v>
      </c>
      <c r="C145" s="1">
        <v>-0.01</v>
      </c>
      <c r="D145">
        <f t="shared" si="14"/>
        <v>1.085</v>
      </c>
      <c r="E145">
        <f t="shared" si="11"/>
        <v>1.3900000000000001</v>
      </c>
      <c r="F145">
        <f t="shared" si="12"/>
        <v>0.82</v>
      </c>
      <c r="G145">
        <f t="shared" si="13"/>
        <v>1.105</v>
      </c>
      <c r="H145">
        <f t="shared" si="17"/>
        <v>0</v>
      </c>
      <c r="I145" t="str">
        <f t="shared" si="15"/>
        <v>0</v>
      </c>
      <c r="K145" t="str">
        <f t="shared" si="16"/>
        <v>Não Passo</v>
      </c>
    </row>
    <row r="146" spans="1:11" x14ac:dyDescent="0.3">
      <c r="A146" s="1">
        <v>1.1200000000000001</v>
      </c>
      <c r="B146" s="1">
        <v>0</v>
      </c>
      <c r="C146" s="1">
        <v>0.03</v>
      </c>
      <c r="D146">
        <f t="shared" si="14"/>
        <v>0.9850000000000001</v>
      </c>
      <c r="E146">
        <f t="shared" si="11"/>
        <v>1.3900000000000001</v>
      </c>
      <c r="F146">
        <f t="shared" si="12"/>
        <v>0.82</v>
      </c>
      <c r="G146">
        <f t="shared" si="13"/>
        <v>1.105</v>
      </c>
      <c r="H146">
        <f t="shared" si="17"/>
        <v>0</v>
      </c>
      <c r="I146" t="str">
        <f t="shared" si="15"/>
        <v>0</v>
      </c>
      <c r="K146" t="str">
        <f t="shared" si="16"/>
        <v>Não Passo</v>
      </c>
    </row>
    <row r="147" spans="1:11" x14ac:dyDescent="0.3">
      <c r="A147" s="1">
        <v>0.99</v>
      </c>
      <c r="B147" s="1">
        <v>7.0000000000000007E-2</v>
      </c>
      <c r="C147" s="1">
        <v>0.06</v>
      </c>
      <c r="D147">
        <f t="shared" si="14"/>
        <v>0.91999999999999993</v>
      </c>
      <c r="E147">
        <f t="shared" si="11"/>
        <v>1.3900000000000001</v>
      </c>
      <c r="F147">
        <f t="shared" si="12"/>
        <v>0.82</v>
      </c>
      <c r="G147">
        <f t="shared" si="13"/>
        <v>1.105</v>
      </c>
      <c r="H147">
        <f t="shared" si="17"/>
        <v>0</v>
      </c>
      <c r="I147" t="str">
        <f t="shared" si="15"/>
        <v>0</v>
      </c>
      <c r="K147" t="str">
        <f t="shared" si="16"/>
        <v>Não Passo</v>
      </c>
    </row>
    <row r="148" spans="1:11" x14ac:dyDescent="0.3">
      <c r="A148" s="1">
        <v>0.94</v>
      </c>
      <c r="B148" s="1">
        <v>7.0000000000000007E-2</v>
      </c>
      <c r="C148" s="1">
        <v>0.1</v>
      </c>
      <c r="D148">
        <f t="shared" si="14"/>
        <v>0.88</v>
      </c>
      <c r="E148">
        <f t="shared" si="11"/>
        <v>1.3900000000000001</v>
      </c>
      <c r="F148">
        <f t="shared" si="12"/>
        <v>0.82</v>
      </c>
      <c r="G148">
        <f t="shared" si="13"/>
        <v>1.105</v>
      </c>
      <c r="H148">
        <f t="shared" si="17"/>
        <v>0</v>
      </c>
      <c r="I148" t="str">
        <f t="shared" si="15"/>
        <v>0</v>
      </c>
      <c r="K148" t="str">
        <f t="shared" si="16"/>
        <v>Não Passo</v>
      </c>
    </row>
    <row r="149" spans="1:11" x14ac:dyDescent="0.3">
      <c r="A149" s="1">
        <v>0.89</v>
      </c>
      <c r="B149" s="1">
        <v>0.02</v>
      </c>
      <c r="C149" s="1">
        <v>0.08</v>
      </c>
      <c r="D149">
        <f t="shared" si="14"/>
        <v>0.86</v>
      </c>
      <c r="E149">
        <f t="shared" si="11"/>
        <v>1.3900000000000001</v>
      </c>
      <c r="F149">
        <f t="shared" si="12"/>
        <v>0.82</v>
      </c>
      <c r="G149">
        <f t="shared" si="13"/>
        <v>1.105</v>
      </c>
      <c r="H149">
        <f t="shared" si="17"/>
        <v>0</v>
      </c>
      <c r="I149" t="str">
        <f t="shared" si="15"/>
        <v>0</v>
      </c>
      <c r="K149" t="str">
        <f t="shared" si="16"/>
        <v>Não Passo</v>
      </c>
    </row>
    <row r="150" spans="1:11" x14ac:dyDescent="0.3">
      <c r="A150" s="1">
        <v>0.86</v>
      </c>
      <c r="B150" s="1">
        <v>-0.03</v>
      </c>
      <c r="C150" s="1">
        <v>7.0000000000000007E-2</v>
      </c>
      <c r="D150">
        <f t="shared" si="14"/>
        <v>0.875</v>
      </c>
      <c r="E150">
        <f t="shared" si="11"/>
        <v>1.3900000000000001</v>
      </c>
      <c r="F150">
        <f t="shared" si="12"/>
        <v>0.82</v>
      </c>
      <c r="G150">
        <f t="shared" si="13"/>
        <v>1.105</v>
      </c>
      <c r="H150">
        <f t="shared" si="17"/>
        <v>0</v>
      </c>
      <c r="I150" t="str">
        <f t="shared" si="15"/>
        <v>0</v>
      </c>
      <c r="K150" t="str">
        <f t="shared" si="16"/>
        <v>Não Passo</v>
      </c>
    </row>
    <row r="151" spans="1:11" x14ac:dyDescent="0.3">
      <c r="A151" s="1">
        <v>0.83</v>
      </c>
      <c r="B151" s="1">
        <v>-0.09</v>
      </c>
      <c r="C151" s="1">
        <v>7.0000000000000007E-2</v>
      </c>
      <c r="D151">
        <f t="shared" si="14"/>
        <v>0.90499999999999992</v>
      </c>
      <c r="E151">
        <f t="shared" si="11"/>
        <v>1.3900000000000001</v>
      </c>
      <c r="F151">
        <f t="shared" si="12"/>
        <v>0.82</v>
      </c>
      <c r="G151">
        <f t="shared" si="13"/>
        <v>1.105</v>
      </c>
      <c r="H151">
        <f t="shared" si="17"/>
        <v>0</v>
      </c>
      <c r="I151" t="str">
        <f t="shared" si="15"/>
        <v>0</v>
      </c>
      <c r="K151" t="str">
        <f t="shared" si="16"/>
        <v>Não Passo</v>
      </c>
    </row>
    <row r="152" spans="1:11" x14ac:dyDescent="0.3">
      <c r="A152" s="1">
        <v>0.86</v>
      </c>
      <c r="B152" s="1">
        <v>-0.17</v>
      </c>
      <c r="C152" s="1">
        <v>0.1</v>
      </c>
      <c r="D152">
        <f t="shared" si="14"/>
        <v>0.94750000000000001</v>
      </c>
      <c r="E152">
        <f t="shared" si="11"/>
        <v>1.3900000000000001</v>
      </c>
      <c r="F152">
        <f t="shared" si="12"/>
        <v>0.82</v>
      </c>
      <c r="G152">
        <f t="shared" si="13"/>
        <v>1.105</v>
      </c>
      <c r="H152">
        <f t="shared" si="17"/>
        <v>0</v>
      </c>
      <c r="I152" t="str">
        <f t="shared" si="15"/>
        <v>0</v>
      </c>
      <c r="K152" t="str">
        <f t="shared" si="16"/>
        <v>Não Passo</v>
      </c>
    </row>
    <row r="153" spans="1:11" x14ac:dyDescent="0.3">
      <c r="A153" s="1">
        <v>0.95</v>
      </c>
      <c r="B153" s="1">
        <v>-0.15</v>
      </c>
      <c r="C153" s="1">
        <v>0.1</v>
      </c>
      <c r="D153">
        <f t="shared" si="14"/>
        <v>0.97749999999999992</v>
      </c>
      <c r="E153">
        <f t="shared" si="11"/>
        <v>1.3900000000000001</v>
      </c>
      <c r="F153">
        <f t="shared" si="12"/>
        <v>0.82</v>
      </c>
      <c r="G153">
        <f t="shared" si="13"/>
        <v>1.105</v>
      </c>
      <c r="H153">
        <f t="shared" si="17"/>
        <v>0</v>
      </c>
      <c r="I153" t="str">
        <f t="shared" si="15"/>
        <v>0</v>
      </c>
      <c r="K153" t="str">
        <f t="shared" si="16"/>
        <v>Não Passo</v>
      </c>
    </row>
    <row r="154" spans="1:11" x14ac:dyDescent="0.3">
      <c r="A154" s="1">
        <v>0.98</v>
      </c>
      <c r="B154" s="1">
        <v>-0.09</v>
      </c>
      <c r="C154" s="1">
        <v>0.09</v>
      </c>
      <c r="D154">
        <f t="shared" si="14"/>
        <v>0.97750000000000004</v>
      </c>
      <c r="E154">
        <f t="shared" si="11"/>
        <v>1.3900000000000001</v>
      </c>
      <c r="F154">
        <f t="shared" si="12"/>
        <v>0.82</v>
      </c>
      <c r="G154">
        <f t="shared" si="13"/>
        <v>1.105</v>
      </c>
      <c r="H154">
        <f t="shared" si="17"/>
        <v>0</v>
      </c>
      <c r="I154" t="str">
        <f t="shared" si="15"/>
        <v>0</v>
      </c>
      <c r="K154" t="str">
        <f t="shared" si="16"/>
        <v>Não Passo</v>
      </c>
    </row>
    <row r="155" spans="1:11" x14ac:dyDescent="0.3">
      <c r="A155" s="1">
        <v>1</v>
      </c>
      <c r="B155" s="1">
        <v>-0.1</v>
      </c>
      <c r="C155" s="1">
        <v>0.1</v>
      </c>
      <c r="D155">
        <f t="shared" si="14"/>
        <v>0.97</v>
      </c>
      <c r="E155">
        <f t="shared" si="11"/>
        <v>1.3900000000000001</v>
      </c>
      <c r="F155">
        <f t="shared" si="12"/>
        <v>0.82</v>
      </c>
      <c r="G155">
        <f t="shared" si="13"/>
        <v>1.105</v>
      </c>
      <c r="H155">
        <f t="shared" si="17"/>
        <v>0</v>
      </c>
      <c r="I155" t="str">
        <f t="shared" si="15"/>
        <v>0</v>
      </c>
      <c r="K155" t="str">
        <f t="shared" si="16"/>
        <v>Não Passo</v>
      </c>
    </row>
    <row r="156" spans="1:11" x14ac:dyDescent="0.3">
      <c r="A156" s="1">
        <v>0.98</v>
      </c>
      <c r="B156" s="1">
        <v>-0.14000000000000001</v>
      </c>
      <c r="C156" s="1">
        <v>0.06</v>
      </c>
      <c r="D156">
        <f t="shared" si="14"/>
        <v>0.96</v>
      </c>
      <c r="E156">
        <f t="shared" si="11"/>
        <v>1.3900000000000001</v>
      </c>
      <c r="F156">
        <f t="shared" si="12"/>
        <v>0.82</v>
      </c>
      <c r="G156">
        <f t="shared" si="13"/>
        <v>1.105</v>
      </c>
      <c r="H156">
        <f t="shared" si="17"/>
        <v>0</v>
      </c>
      <c r="I156" t="str">
        <f t="shared" si="15"/>
        <v>0</v>
      </c>
      <c r="K156" t="str">
        <f t="shared" si="16"/>
        <v>Não Passo</v>
      </c>
    </row>
    <row r="157" spans="1:11" x14ac:dyDescent="0.3">
      <c r="A157" s="1">
        <v>0.95</v>
      </c>
      <c r="B157" s="1">
        <v>-0.16</v>
      </c>
      <c r="C157" s="1">
        <v>0.08</v>
      </c>
      <c r="D157">
        <f t="shared" si="14"/>
        <v>0.95750000000000002</v>
      </c>
      <c r="E157">
        <f t="shared" si="11"/>
        <v>1.3900000000000001</v>
      </c>
      <c r="F157">
        <f t="shared" si="12"/>
        <v>0.82</v>
      </c>
      <c r="G157">
        <f t="shared" si="13"/>
        <v>1.105</v>
      </c>
      <c r="H157">
        <f t="shared" si="17"/>
        <v>0</v>
      </c>
      <c r="I157" t="str">
        <f t="shared" si="15"/>
        <v>0</v>
      </c>
      <c r="K157" t="str">
        <f t="shared" si="16"/>
        <v>Não Passo</v>
      </c>
    </row>
    <row r="158" spans="1:11" x14ac:dyDescent="0.3">
      <c r="A158" s="1">
        <v>0.95</v>
      </c>
      <c r="B158" s="1">
        <v>-0.15</v>
      </c>
      <c r="C158" s="1">
        <v>0.1</v>
      </c>
      <c r="D158">
        <f t="shared" si="14"/>
        <v>0.96499999999999997</v>
      </c>
      <c r="E158">
        <f t="shared" si="11"/>
        <v>1.3900000000000001</v>
      </c>
      <c r="F158">
        <f t="shared" si="12"/>
        <v>0.82</v>
      </c>
      <c r="G158">
        <f t="shared" si="13"/>
        <v>1.105</v>
      </c>
      <c r="H158">
        <f t="shared" si="17"/>
        <v>0</v>
      </c>
      <c r="I158" t="str">
        <f t="shared" si="15"/>
        <v>0</v>
      </c>
      <c r="K158" t="str">
        <f t="shared" si="16"/>
        <v>Não Passo</v>
      </c>
    </row>
    <row r="159" spans="1:11" x14ac:dyDescent="0.3">
      <c r="A159" s="1">
        <v>0.96</v>
      </c>
      <c r="B159" s="1">
        <v>-0.12</v>
      </c>
      <c r="C159" s="1">
        <v>0.08</v>
      </c>
      <c r="D159">
        <f t="shared" si="14"/>
        <v>0.96750000000000003</v>
      </c>
      <c r="E159">
        <f t="shared" si="11"/>
        <v>1.3900000000000001</v>
      </c>
      <c r="F159">
        <f t="shared" si="12"/>
        <v>0.82</v>
      </c>
      <c r="G159">
        <f t="shared" si="13"/>
        <v>1.105</v>
      </c>
      <c r="H159">
        <f t="shared" si="17"/>
        <v>0</v>
      </c>
      <c r="I159" t="str">
        <f t="shared" si="15"/>
        <v>0</v>
      </c>
      <c r="K159" t="str">
        <f t="shared" si="16"/>
        <v>Não Passo</v>
      </c>
    </row>
    <row r="160" spans="1:11" x14ac:dyDescent="0.3">
      <c r="A160" s="1">
        <v>0.97</v>
      </c>
      <c r="B160" s="1">
        <v>-0.09</v>
      </c>
      <c r="C160" s="1">
        <v>0.06</v>
      </c>
      <c r="D160">
        <f t="shared" si="14"/>
        <v>0.96250000000000002</v>
      </c>
      <c r="E160">
        <f t="shared" si="11"/>
        <v>1.3900000000000001</v>
      </c>
      <c r="F160">
        <f t="shared" si="12"/>
        <v>0.82</v>
      </c>
      <c r="G160">
        <f t="shared" si="13"/>
        <v>1.105</v>
      </c>
      <c r="H160">
        <f t="shared" si="17"/>
        <v>0</v>
      </c>
      <c r="I160" t="str">
        <f t="shared" si="15"/>
        <v>0</v>
      </c>
      <c r="K160" t="str">
        <f t="shared" si="16"/>
        <v>Não Passo</v>
      </c>
    </row>
    <row r="161" spans="1:11" x14ac:dyDescent="0.3">
      <c r="A161" s="1">
        <v>0.98</v>
      </c>
      <c r="B161" s="1">
        <v>-0.09</v>
      </c>
      <c r="C161" s="1">
        <v>0.05</v>
      </c>
      <c r="D161">
        <f t="shared" si="14"/>
        <v>0.95499999999999996</v>
      </c>
      <c r="E161">
        <f t="shared" si="11"/>
        <v>1.3900000000000001</v>
      </c>
      <c r="F161">
        <f t="shared" si="12"/>
        <v>0.82</v>
      </c>
      <c r="G161">
        <f t="shared" si="13"/>
        <v>1.105</v>
      </c>
      <c r="H161">
        <f t="shared" si="17"/>
        <v>0</v>
      </c>
      <c r="I161" t="str">
        <f t="shared" si="15"/>
        <v>0</v>
      </c>
      <c r="K161" t="str">
        <f t="shared" si="16"/>
        <v>Não Passo</v>
      </c>
    </row>
    <row r="162" spans="1:11" x14ac:dyDescent="0.3">
      <c r="A162" s="1">
        <v>0.96</v>
      </c>
      <c r="B162" s="1">
        <v>-0.09</v>
      </c>
      <c r="C162" s="1">
        <v>7.0000000000000007E-2</v>
      </c>
      <c r="D162">
        <f t="shared" si="14"/>
        <v>0.95499999999999996</v>
      </c>
      <c r="E162">
        <f t="shared" si="11"/>
        <v>1.3900000000000001</v>
      </c>
      <c r="F162">
        <f t="shared" si="12"/>
        <v>0.82</v>
      </c>
      <c r="G162">
        <f t="shared" si="13"/>
        <v>1.105</v>
      </c>
      <c r="H162">
        <f t="shared" si="17"/>
        <v>0</v>
      </c>
      <c r="I162" t="str">
        <f t="shared" si="15"/>
        <v>0</v>
      </c>
      <c r="K162" t="str">
        <f t="shared" si="16"/>
        <v>Não Passo</v>
      </c>
    </row>
    <row r="163" spans="1:11" x14ac:dyDescent="0.3">
      <c r="A163" s="1">
        <v>0.94</v>
      </c>
      <c r="B163" s="1">
        <v>-0.05</v>
      </c>
      <c r="C163" s="1">
        <v>7.0000000000000007E-2</v>
      </c>
      <c r="D163">
        <f t="shared" si="14"/>
        <v>0.96750000000000003</v>
      </c>
      <c r="E163">
        <f t="shared" si="11"/>
        <v>1.2949999999999999</v>
      </c>
      <c r="F163">
        <f t="shared" si="12"/>
        <v>0.82</v>
      </c>
      <c r="G163">
        <f t="shared" si="13"/>
        <v>1.0574999999999999</v>
      </c>
      <c r="H163">
        <f t="shared" si="17"/>
        <v>0</v>
      </c>
      <c r="I163" t="str">
        <f t="shared" si="15"/>
        <v>0</v>
      </c>
      <c r="K163" t="str">
        <f t="shared" si="16"/>
        <v>Não Passo</v>
      </c>
    </row>
    <row r="164" spans="1:11" x14ac:dyDescent="0.3">
      <c r="A164" s="1">
        <v>0.94</v>
      </c>
      <c r="B164" s="1">
        <v>-0.02</v>
      </c>
      <c r="C164" s="1">
        <v>0.06</v>
      </c>
      <c r="D164">
        <f t="shared" si="14"/>
        <v>0.97749999999999992</v>
      </c>
      <c r="E164">
        <f t="shared" si="11"/>
        <v>1.1875</v>
      </c>
      <c r="F164">
        <f t="shared" si="12"/>
        <v>0.82</v>
      </c>
      <c r="G164">
        <f t="shared" si="13"/>
        <v>1.0037499999999999</v>
      </c>
      <c r="H164">
        <f t="shared" si="17"/>
        <v>0</v>
      </c>
      <c r="I164" t="str">
        <f t="shared" si="15"/>
        <v>0</v>
      </c>
      <c r="K164" t="str">
        <f t="shared" si="16"/>
        <v>Não Passo</v>
      </c>
    </row>
    <row r="165" spans="1:11" x14ac:dyDescent="0.3">
      <c r="A165" s="1">
        <v>0.98</v>
      </c>
      <c r="B165" s="1">
        <v>-0.02</v>
      </c>
      <c r="C165" s="1">
        <v>0.1</v>
      </c>
      <c r="D165">
        <f t="shared" si="14"/>
        <v>0.97749999999999992</v>
      </c>
      <c r="E165">
        <f t="shared" si="11"/>
        <v>1.1875</v>
      </c>
      <c r="F165">
        <f t="shared" si="12"/>
        <v>0.82</v>
      </c>
      <c r="G165">
        <f t="shared" si="13"/>
        <v>1.0037499999999999</v>
      </c>
      <c r="H165">
        <f t="shared" si="17"/>
        <v>0</v>
      </c>
      <c r="I165" t="str">
        <f t="shared" si="15"/>
        <v>0</v>
      </c>
      <c r="K165" t="str">
        <f t="shared" si="16"/>
        <v>Não Passo</v>
      </c>
    </row>
    <row r="166" spans="1:11" x14ac:dyDescent="0.3">
      <c r="A166" s="1">
        <v>1.01</v>
      </c>
      <c r="B166" s="1">
        <v>-0.02</v>
      </c>
      <c r="C166" s="1">
        <v>0.08</v>
      </c>
      <c r="D166">
        <f t="shared" si="14"/>
        <v>0.96499999999999997</v>
      </c>
      <c r="E166">
        <f t="shared" si="11"/>
        <v>1.1875</v>
      </c>
      <c r="F166">
        <f t="shared" si="12"/>
        <v>0.82</v>
      </c>
      <c r="G166">
        <f t="shared" si="13"/>
        <v>1.0037499999999999</v>
      </c>
      <c r="H166">
        <f t="shared" si="17"/>
        <v>0</v>
      </c>
      <c r="I166" t="str">
        <f t="shared" si="15"/>
        <v>0</v>
      </c>
      <c r="K166" t="str">
        <f t="shared" si="16"/>
        <v>Não Passo</v>
      </c>
    </row>
    <row r="167" spans="1:11" x14ac:dyDescent="0.3">
      <c r="A167" s="1">
        <v>0.98</v>
      </c>
      <c r="B167" s="1">
        <v>-0.04</v>
      </c>
      <c r="C167" s="1">
        <v>0.08</v>
      </c>
      <c r="D167">
        <f t="shared" si="14"/>
        <v>0.95</v>
      </c>
      <c r="E167">
        <f t="shared" si="11"/>
        <v>1.1875</v>
      </c>
      <c r="F167">
        <f t="shared" si="12"/>
        <v>0.83250000000000002</v>
      </c>
      <c r="G167">
        <f t="shared" si="13"/>
        <v>1.01</v>
      </c>
      <c r="H167">
        <f t="shared" si="17"/>
        <v>0</v>
      </c>
      <c r="I167" t="str">
        <f t="shared" si="15"/>
        <v>0</v>
      </c>
      <c r="K167" t="str">
        <f t="shared" si="16"/>
        <v>Não Passo</v>
      </c>
    </row>
    <row r="168" spans="1:11" x14ac:dyDescent="0.3">
      <c r="A168" s="1">
        <v>0.94</v>
      </c>
      <c r="B168" s="1">
        <v>-0.08</v>
      </c>
      <c r="C168" s="1">
        <v>0.11</v>
      </c>
      <c r="D168">
        <f t="shared" si="14"/>
        <v>0.95500000000000007</v>
      </c>
      <c r="E168">
        <f t="shared" si="11"/>
        <v>1.1875</v>
      </c>
      <c r="F168">
        <f t="shared" si="12"/>
        <v>0.83250000000000002</v>
      </c>
      <c r="G168">
        <f t="shared" si="13"/>
        <v>1.01</v>
      </c>
      <c r="H168">
        <f t="shared" si="17"/>
        <v>0</v>
      </c>
      <c r="I168" t="str">
        <f t="shared" si="15"/>
        <v>0</v>
      </c>
      <c r="K168" t="str">
        <f t="shared" si="16"/>
        <v>Não Passo</v>
      </c>
    </row>
    <row r="169" spans="1:11" x14ac:dyDescent="0.3">
      <c r="A169" s="1">
        <v>0.93</v>
      </c>
      <c r="B169" s="1">
        <v>-0.09</v>
      </c>
      <c r="C169" s="1">
        <v>0.1</v>
      </c>
      <c r="D169">
        <f t="shared" si="14"/>
        <v>0.97750000000000004</v>
      </c>
      <c r="E169">
        <f t="shared" si="11"/>
        <v>1.1875</v>
      </c>
      <c r="F169">
        <f t="shared" si="12"/>
        <v>0.83250000000000002</v>
      </c>
      <c r="G169">
        <f t="shared" si="13"/>
        <v>1.01</v>
      </c>
      <c r="H169">
        <f t="shared" si="17"/>
        <v>0</v>
      </c>
      <c r="I169" t="str">
        <f t="shared" si="15"/>
        <v>0</v>
      </c>
      <c r="K169" t="str">
        <f t="shared" si="16"/>
        <v>Não Passo</v>
      </c>
    </row>
    <row r="170" spans="1:11" x14ac:dyDescent="0.3">
      <c r="A170" s="1">
        <v>0.95</v>
      </c>
      <c r="B170" s="1">
        <v>-0.1</v>
      </c>
      <c r="C170" s="1">
        <v>0.09</v>
      </c>
      <c r="D170">
        <f t="shared" si="14"/>
        <v>1.0075000000000001</v>
      </c>
      <c r="E170">
        <f t="shared" si="11"/>
        <v>1.1875</v>
      </c>
      <c r="F170">
        <f t="shared" si="12"/>
        <v>0.83250000000000002</v>
      </c>
      <c r="G170">
        <f t="shared" si="13"/>
        <v>1.01</v>
      </c>
      <c r="H170">
        <f t="shared" si="17"/>
        <v>0</v>
      </c>
      <c r="I170" t="str">
        <f t="shared" si="15"/>
        <v>0</v>
      </c>
      <c r="K170" t="str">
        <f t="shared" si="16"/>
        <v>Não Passo</v>
      </c>
    </row>
    <row r="171" spans="1:11" x14ac:dyDescent="0.3">
      <c r="A171" s="1">
        <v>1</v>
      </c>
      <c r="B171" s="1">
        <v>-0.1</v>
      </c>
      <c r="C171" s="1">
        <v>0.08</v>
      </c>
      <c r="D171">
        <f t="shared" si="14"/>
        <v>1.0350000000000001</v>
      </c>
      <c r="E171">
        <f t="shared" si="11"/>
        <v>1.1875</v>
      </c>
      <c r="F171">
        <f t="shared" si="12"/>
        <v>0.83250000000000002</v>
      </c>
      <c r="G171">
        <f t="shared" si="13"/>
        <v>1.01</v>
      </c>
      <c r="H171">
        <f t="shared" si="17"/>
        <v>0</v>
      </c>
      <c r="I171" t="str">
        <f t="shared" si="15"/>
        <v>0</v>
      </c>
      <c r="K171" t="str">
        <f t="shared" si="16"/>
        <v>Não Passo</v>
      </c>
    </row>
    <row r="172" spans="1:11" x14ac:dyDescent="0.3">
      <c r="A172" s="1">
        <v>1.03</v>
      </c>
      <c r="B172" s="1">
        <v>-0.09</v>
      </c>
      <c r="C172" s="1">
        <v>0.06</v>
      </c>
      <c r="D172">
        <f t="shared" si="14"/>
        <v>1.0625</v>
      </c>
      <c r="E172">
        <f t="shared" si="11"/>
        <v>1.1875</v>
      </c>
      <c r="F172">
        <f t="shared" si="12"/>
        <v>0.83250000000000002</v>
      </c>
      <c r="G172">
        <f t="shared" si="13"/>
        <v>1.01</v>
      </c>
      <c r="H172">
        <f t="shared" si="17"/>
        <v>0</v>
      </c>
      <c r="I172" t="str">
        <f t="shared" si="15"/>
        <v>0</v>
      </c>
      <c r="K172" t="str">
        <f t="shared" si="16"/>
        <v>Não Passo</v>
      </c>
    </row>
    <row r="173" spans="1:11" x14ac:dyDescent="0.3">
      <c r="A173" s="1">
        <v>1.05</v>
      </c>
      <c r="B173" s="1">
        <v>-0.08</v>
      </c>
      <c r="C173" s="1">
        <v>0.03</v>
      </c>
      <c r="D173">
        <f t="shared" si="14"/>
        <v>1.1200000000000001</v>
      </c>
      <c r="E173">
        <f t="shared" si="11"/>
        <v>1.1875</v>
      </c>
      <c r="F173">
        <f t="shared" si="12"/>
        <v>0.83250000000000002</v>
      </c>
      <c r="G173">
        <f t="shared" si="13"/>
        <v>1.01</v>
      </c>
      <c r="H173">
        <f t="shared" si="17"/>
        <v>0</v>
      </c>
      <c r="I173" t="str">
        <f t="shared" si="15"/>
        <v>0</v>
      </c>
      <c r="K173" t="str">
        <f t="shared" si="16"/>
        <v>Não Passo</v>
      </c>
    </row>
    <row r="174" spans="1:11" x14ac:dyDescent="0.3">
      <c r="A174" s="1">
        <v>1.06</v>
      </c>
      <c r="B174" s="1">
        <v>-0.02</v>
      </c>
      <c r="C174" s="1">
        <v>0.05</v>
      </c>
      <c r="D174">
        <f t="shared" si="14"/>
        <v>1.2149999999999999</v>
      </c>
      <c r="E174">
        <f t="shared" si="11"/>
        <v>1.2149999999999999</v>
      </c>
      <c r="F174">
        <f t="shared" si="12"/>
        <v>0.83250000000000002</v>
      </c>
      <c r="G174">
        <f t="shared" si="13"/>
        <v>1.0237499999999999</v>
      </c>
      <c r="H174">
        <f t="shared" si="17"/>
        <v>0</v>
      </c>
      <c r="I174" t="str">
        <f t="shared" si="15"/>
        <v>0</v>
      </c>
      <c r="K174" t="str">
        <f t="shared" si="16"/>
        <v>Não Passo</v>
      </c>
    </row>
    <row r="175" spans="1:11" x14ac:dyDescent="0.3">
      <c r="A175" s="1">
        <v>1.1100000000000001</v>
      </c>
      <c r="B175" s="1">
        <v>7.0000000000000007E-2</v>
      </c>
      <c r="C175" s="1">
        <v>0.09</v>
      </c>
      <c r="D175">
        <f t="shared" si="14"/>
        <v>1.2875000000000001</v>
      </c>
      <c r="E175">
        <f t="shared" si="11"/>
        <v>1.2875000000000001</v>
      </c>
      <c r="F175">
        <f t="shared" si="12"/>
        <v>0.83250000000000002</v>
      </c>
      <c r="G175">
        <f t="shared" si="13"/>
        <v>1.06</v>
      </c>
      <c r="H175">
        <f t="shared" si="17"/>
        <v>0</v>
      </c>
      <c r="I175" t="str">
        <f t="shared" si="15"/>
        <v>0</v>
      </c>
      <c r="K175" t="str">
        <f t="shared" si="16"/>
        <v>Não Passo</v>
      </c>
    </row>
    <row r="176" spans="1:11" x14ac:dyDescent="0.3">
      <c r="A176" s="1">
        <v>1.26</v>
      </c>
      <c r="B176" s="1">
        <v>0.15</v>
      </c>
      <c r="C176" s="1">
        <v>0.02</v>
      </c>
      <c r="D176">
        <f t="shared" si="14"/>
        <v>1.2850000000000001</v>
      </c>
      <c r="E176">
        <f t="shared" si="11"/>
        <v>1.2875000000000001</v>
      </c>
      <c r="F176">
        <f t="shared" si="12"/>
        <v>0.86</v>
      </c>
      <c r="G176">
        <f t="shared" si="13"/>
        <v>1.07375</v>
      </c>
      <c r="H176">
        <f t="shared" si="17"/>
        <v>0</v>
      </c>
      <c r="I176" t="str">
        <f t="shared" si="15"/>
        <v>0</v>
      </c>
      <c r="K176" t="str">
        <f t="shared" si="16"/>
        <v>Não Passo</v>
      </c>
    </row>
    <row r="177" spans="1:11" x14ac:dyDescent="0.3">
      <c r="A177" s="1">
        <v>1.43</v>
      </c>
      <c r="B177" s="1">
        <v>0.11</v>
      </c>
      <c r="C177" s="1">
        <v>-0.08</v>
      </c>
      <c r="D177">
        <f t="shared" si="14"/>
        <v>1.2025000000000001</v>
      </c>
      <c r="E177">
        <f t="shared" si="11"/>
        <v>1.2875000000000001</v>
      </c>
      <c r="F177">
        <f t="shared" si="12"/>
        <v>0.86</v>
      </c>
      <c r="G177">
        <f t="shared" si="13"/>
        <v>1.07375</v>
      </c>
      <c r="H177">
        <f t="shared" si="17"/>
        <v>0</v>
      </c>
      <c r="I177" t="str">
        <f t="shared" si="15"/>
        <v>0</v>
      </c>
      <c r="K177" t="str">
        <f t="shared" si="16"/>
        <v>Não Passo</v>
      </c>
    </row>
    <row r="178" spans="1:11" x14ac:dyDescent="0.3">
      <c r="A178" s="1">
        <v>1.35</v>
      </c>
      <c r="B178" s="1">
        <v>7.0000000000000007E-2</v>
      </c>
      <c r="C178" s="1">
        <v>-0.13</v>
      </c>
      <c r="D178">
        <f t="shared" si="14"/>
        <v>1.0075000000000001</v>
      </c>
      <c r="E178">
        <f t="shared" si="11"/>
        <v>1.2875000000000001</v>
      </c>
      <c r="F178">
        <f t="shared" si="12"/>
        <v>0.86</v>
      </c>
      <c r="G178">
        <f t="shared" si="13"/>
        <v>1.07375</v>
      </c>
      <c r="H178">
        <f t="shared" si="17"/>
        <v>0</v>
      </c>
      <c r="I178" t="str">
        <f t="shared" si="15"/>
        <v>0</v>
      </c>
      <c r="K178" t="str">
        <f t="shared" si="16"/>
        <v>Não Passo</v>
      </c>
    </row>
    <row r="179" spans="1:11" x14ac:dyDescent="0.3">
      <c r="A179" s="1">
        <v>1.1000000000000001</v>
      </c>
      <c r="B179" s="1">
        <v>0.09</v>
      </c>
      <c r="C179" s="1">
        <v>-0.1</v>
      </c>
      <c r="D179">
        <f t="shared" si="14"/>
        <v>0.75750000000000006</v>
      </c>
      <c r="E179">
        <f t="shared" si="11"/>
        <v>1.2875000000000001</v>
      </c>
      <c r="F179">
        <f t="shared" si="12"/>
        <v>0.75750000000000006</v>
      </c>
      <c r="G179">
        <f t="shared" si="13"/>
        <v>1.0225</v>
      </c>
      <c r="H179">
        <f t="shared" si="17"/>
        <v>0</v>
      </c>
      <c r="I179" t="str">
        <f t="shared" si="15"/>
        <v>0</v>
      </c>
      <c r="K179" t="str">
        <f t="shared" si="16"/>
        <v>Não Passo</v>
      </c>
    </row>
    <row r="180" spans="1:11" x14ac:dyDescent="0.3">
      <c r="A180" s="1">
        <v>0.93</v>
      </c>
      <c r="B180" s="1">
        <v>0.13</v>
      </c>
      <c r="C180" s="1">
        <v>-0.04</v>
      </c>
      <c r="D180">
        <f t="shared" si="14"/>
        <v>0.53500000000000003</v>
      </c>
      <c r="E180">
        <f t="shared" ref="E180:E243" si="18">MAX(D131:D180)</f>
        <v>1.2875000000000001</v>
      </c>
      <c r="F180">
        <f t="shared" ref="F180:F243" si="19">MIN(D131:D180)</f>
        <v>0.53500000000000003</v>
      </c>
      <c r="G180">
        <f t="shared" ref="G180:G243" si="20">(E180+F180)/2</f>
        <v>0.91125000000000012</v>
      </c>
      <c r="H180">
        <f t="shared" si="17"/>
        <v>0</v>
      </c>
      <c r="I180" t="str">
        <f t="shared" si="15"/>
        <v>0</v>
      </c>
      <c r="K180" t="str">
        <f t="shared" si="16"/>
        <v>Não Passo</v>
      </c>
    </row>
    <row r="181" spans="1:11" x14ac:dyDescent="0.3">
      <c r="A181" s="1">
        <v>0.65</v>
      </c>
      <c r="B181" s="1">
        <v>0.28000000000000003</v>
      </c>
      <c r="C181" s="1">
        <v>-0.18</v>
      </c>
      <c r="D181">
        <f t="shared" si="14"/>
        <v>0.45250000000000001</v>
      </c>
      <c r="E181">
        <f t="shared" si="18"/>
        <v>1.2875000000000001</v>
      </c>
      <c r="F181">
        <f t="shared" si="19"/>
        <v>0.45250000000000001</v>
      </c>
      <c r="G181">
        <f t="shared" si="20"/>
        <v>0.87000000000000011</v>
      </c>
      <c r="H181">
        <f t="shared" si="17"/>
        <v>0</v>
      </c>
      <c r="I181" t="str">
        <f t="shared" si="15"/>
        <v>0</v>
      </c>
      <c r="K181" t="str">
        <f t="shared" si="16"/>
        <v>Não Passo</v>
      </c>
    </row>
    <row r="182" spans="1:11" x14ac:dyDescent="0.3">
      <c r="A182" s="1">
        <v>0.35</v>
      </c>
      <c r="B182" s="1">
        <v>0.39</v>
      </c>
      <c r="C182" s="1">
        <v>-0.36</v>
      </c>
      <c r="D182">
        <f t="shared" si="14"/>
        <v>0.64999999999999991</v>
      </c>
      <c r="E182">
        <f t="shared" si="18"/>
        <v>1.2875000000000001</v>
      </c>
      <c r="F182">
        <f t="shared" si="19"/>
        <v>0.45250000000000001</v>
      </c>
      <c r="G182">
        <f t="shared" si="20"/>
        <v>0.87000000000000011</v>
      </c>
      <c r="H182">
        <f t="shared" si="17"/>
        <v>0</v>
      </c>
      <c r="I182" t="str">
        <f t="shared" si="15"/>
        <v>0</v>
      </c>
      <c r="K182" t="str">
        <f t="shared" si="16"/>
        <v>Não Passo</v>
      </c>
    </row>
    <row r="183" spans="1:11" x14ac:dyDescent="0.3">
      <c r="A183" s="1">
        <v>0.21</v>
      </c>
      <c r="B183" s="1">
        <v>0.55000000000000004</v>
      </c>
      <c r="C183" s="1">
        <v>-0.53</v>
      </c>
      <c r="D183">
        <f t="shared" si="14"/>
        <v>0.99750000000000005</v>
      </c>
      <c r="E183">
        <f t="shared" si="18"/>
        <v>1.2875000000000001</v>
      </c>
      <c r="F183">
        <f t="shared" si="19"/>
        <v>0.45250000000000001</v>
      </c>
      <c r="G183">
        <f t="shared" si="20"/>
        <v>0.87000000000000011</v>
      </c>
      <c r="H183">
        <f t="shared" si="17"/>
        <v>0</v>
      </c>
      <c r="I183" t="str">
        <f t="shared" si="15"/>
        <v>0</v>
      </c>
      <c r="K183" t="str">
        <f t="shared" si="16"/>
        <v>Não Passo</v>
      </c>
    </row>
    <row r="184" spans="1:11" x14ac:dyDescent="0.3">
      <c r="A184" s="1">
        <v>0.6</v>
      </c>
      <c r="B184" s="1">
        <v>0.54</v>
      </c>
      <c r="C184" s="1">
        <v>-0.4</v>
      </c>
      <c r="D184">
        <f t="shared" si="14"/>
        <v>1.35</v>
      </c>
      <c r="E184">
        <f t="shared" si="18"/>
        <v>1.35</v>
      </c>
      <c r="F184">
        <f t="shared" si="19"/>
        <v>0.45250000000000001</v>
      </c>
      <c r="G184">
        <f t="shared" si="20"/>
        <v>0.90125000000000011</v>
      </c>
      <c r="H184">
        <f t="shared" si="17"/>
        <v>0</v>
      </c>
      <c r="I184" t="str">
        <f t="shared" si="15"/>
        <v>0</v>
      </c>
      <c r="K184" t="str">
        <f t="shared" si="16"/>
        <v>Não Passo</v>
      </c>
    </row>
    <row r="185" spans="1:11" x14ac:dyDescent="0.3">
      <c r="A185" s="1">
        <v>1.44</v>
      </c>
      <c r="B185" s="1">
        <v>0.41</v>
      </c>
      <c r="C185" s="1">
        <v>-0.12</v>
      </c>
      <c r="D185">
        <f t="shared" si="14"/>
        <v>1.5549999999999999</v>
      </c>
      <c r="E185">
        <f t="shared" si="18"/>
        <v>1.5549999999999999</v>
      </c>
      <c r="F185">
        <f t="shared" si="19"/>
        <v>0.45250000000000001</v>
      </c>
      <c r="G185">
        <f t="shared" si="20"/>
        <v>1.0037499999999999</v>
      </c>
      <c r="H185">
        <f t="shared" si="17"/>
        <v>0</v>
      </c>
      <c r="I185" t="str">
        <f t="shared" si="15"/>
        <v>0</v>
      </c>
      <c r="K185" t="str">
        <f t="shared" si="16"/>
        <v>Não Passo</v>
      </c>
    </row>
    <row r="186" spans="1:11" x14ac:dyDescent="0.3">
      <c r="A186" s="1">
        <v>1.74</v>
      </c>
      <c r="B186" s="1">
        <v>0.36</v>
      </c>
      <c r="C186" s="1">
        <v>-0.33</v>
      </c>
      <c r="D186">
        <f t="shared" si="14"/>
        <v>1.5725</v>
      </c>
      <c r="E186">
        <f t="shared" si="18"/>
        <v>1.5725</v>
      </c>
      <c r="F186">
        <f t="shared" si="19"/>
        <v>0.45250000000000001</v>
      </c>
      <c r="G186">
        <f t="shared" si="20"/>
        <v>1.0125</v>
      </c>
      <c r="H186">
        <f t="shared" si="17"/>
        <v>0</v>
      </c>
      <c r="I186" t="str">
        <f t="shared" si="15"/>
        <v>0</v>
      </c>
      <c r="K186" t="str">
        <f t="shared" si="16"/>
        <v>Não Passo</v>
      </c>
    </row>
    <row r="187" spans="1:11" x14ac:dyDescent="0.3">
      <c r="A187" s="1">
        <v>1.62</v>
      </c>
      <c r="B187" s="1">
        <v>0.3</v>
      </c>
      <c r="C187" s="1">
        <v>-0.31</v>
      </c>
      <c r="D187">
        <f t="shared" si="14"/>
        <v>1.5449999999999999</v>
      </c>
      <c r="E187">
        <f t="shared" si="18"/>
        <v>1.5725</v>
      </c>
      <c r="F187">
        <f t="shared" si="19"/>
        <v>0.45250000000000001</v>
      </c>
      <c r="G187">
        <f t="shared" si="20"/>
        <v>1.0125</v>
      </c>
      <c r="H187">
        <f t="shared" si="17"/>
        <v>0</v>
      </c>
      <c r="I187" t="str">
        <f t="shared" si="15"/>
        <v>0</v>
      </c>
      <c r="K187" t="str">
        <f t="shared" si="16"/>
        <v>Não Passo</v>
      </c>
    </row>
    <row r="188" spans="1:11" x14ac:dyDescent="0.3">
      <c r="A188" s="1">
        <v>1.42</v>
      </c>
      <c r="B188" s="1">
        <v>0.44</v>
      </c>
      <c r="C188" s="1">
        <v>-0.08</v>
      </c>
      <c r="D188">
        <f t="shared" si="14"/>
        <v>1.5599999999999998</v>
      </c>
      <c r="E188">
        <f t="shared" si="18"/>
        <v>1.5725</v>
      </c>
      <c r="F188">
        <f t="shared" si="19"/>
        <v>0.45250000000000001</v>
      </c>
      <c r="G188">
        <f t="shared" si="20"/>
        <v>1.0125</v>
      </c>
      <c r="H188">
        <f t="shared" si="17"/>
        <v>0</v>
      </c>
      <c r="I188" t="str">
        <f t="shared" si="15"/>
        <v>0</v>
      </c>
      <c r="K188" t="str">
        <f t="shared" si="16"/>
        <v>Não Passo</v>
      </c>
    </row>
    <row r="189" spans="1:11" x14ac:dyDescent="0.3">
      <c r="A189" s="1">
        <v>1.51</v>
      </c>
      <c r="B189" s="1">
        <v>0.54</v>
      </c>
      <c r="C189" s="1">
        <v>-0.11</v>
      </c>
      <c r="D189">
        <f t="shared" si="14"/>
        <v>1.5924999999999998</v>
      </c>
      <c r="E189">
        <f t="shared" si="18"/>
        <v>1.5924999999999998</v>
      </c>
      <c r="F189">
        <f t="shared" si="19"/>
        <v>0.45250000000000001</v>
      </c>
      <c r="G189">
        <f t="shared" si="20"/>
        <v>1.0225</v>
      </c>
      <c r="H189">
        <f t="shared" si="17"/>
        <v>0</v>
      </c>
      <c r="I189" t="str">
        <f t="shared" si="15"/>
        <v>0</v>
      </c>
      <c r="K189" t="str">
        <f t="shared" si="16"/>
        <v>Não Passo</v>
      </c>
    </row>
    <row r="190" spans="1:11" x14ac:dyDescent="0.3">
      <c r="A190" s="1">
        <v>1.63</v>
      </c>
      <c r="B190" s="1">
        <v>0.44</v>
      </c>
      <c r="C190" s="1">
        <v>-0.08</v>
      </c>
      <c r="D190">
        <f t="shared" si="14"/>
        <v>1.5349999999999999</v>
      </c>
      <c r="E190">
        <f t="shared" si="18"/>
        <v>1.5924999999999998</v>
      </c>
      <c r="F190">
        <f t="shared" si="19"/>
        <v>0.45250000000000001</v>
      </c>
      <c r="G190">
        <f t="shared" si="20"/>
        <v>1.0225</v>
      </c>
      <c r="H190">
        <f t="shared" si="17"/>
        <v>0</v>
      </c>
      <c r="I190" t="str">
        <f t="shared" si="15"/>
        <v>0</v>
      </c>
      <c r="K190" t="str">
        <f t="shared" si="16"/>
        <v>Não Passo</v>
      </c>
    </row>
    <row r="191" spans="1:11" x14ac:dyDescent="0.3">
      <c r="A191" s="1">
        <v>1.68</v>
      </c>
      <c r="B191" s="1">
        <v>0.31</v>
      </c>
      <c r="C191" s="1">
        <v>0.01</v>
      </c>
      <c r="D191">
        <f t="shared" si="14"/>
        <v>1.39</v>
      </c>
      <c r="E191">
        <f t="shared" si="18"/>
        <v>1.5924999999999998</v>
      </c>
      <c r="F191">
        <f t="shared" si="19"/>
        <v>0.45250000000000001</v>
      </c>
      <c r="G191">
        <f t="shared" si="20"/>
        <v>1.0225</v>
      </c>
      <c r="H191">
        <f t="shared" si="17"/>
        <v>0</v>
      </c>
      <c r="I191" t="str">
        <f t="shared" si="15"/>
        <v>0</v>
      </c>
      <c r="K191" t="str">
        <f t="shared" si="16"/>
        <v>Não Passo</v>
      </c>
    </row>
    <row r="192" spans="1:11" x14ac:dyDescent="0.3">
      <c r="A192" s="1">
        <v>1.55</v>
      </c>
      <c r="B192" s="1">
        <v>0.22</v>
      </c>
      <c r="C192" s="1">
        <v>0.1</v>
      </c>
      <c r="D192">
        <f t="shared" si="14"/>
        <v>1.1599999999999999</v>
      </c>
      <c r="E192">
        <f t="shared" si="18"/>
        <v>1.5924999999999998</v>
      </c>
      <c r="F192">
        <f t="shared" si="19"/>
        <v>0.45250000000000001</v>
      </c>
      <c r="G192">
        <f t="shared" si="20"/>
        <v>1.0225</v>
      </c>
      <c r="H192">
        <f t="shared" si="17"/>
        <v>0</v>
      </c>
      <c r="I192" t="str">
        <f t="shared" si="15"/>
        <v>0</v>
      </c>
      <c r="K192" t="str">
        <f t="shared" si="16"/>
        <v>Não Passo</v>
      </c>
    </row>
    <row r="193" spans="1:11" x14ac:dyDescent="0.3">
      <c r="A193" s="1">
        <v>1.28</v>
      </c>
      <c r="B193" s="1">
        <v>0.23</v>
      </c>
      <c r="C193" s="1">
        <v>0.04</v>
      </c>
      <c r="D193">
        <f t="shared" si="14"/>
        <v>0.88</v>
      </c>
      <c r="E193">
        <f t="shared" si="18"/>
        <v>1.5924999999999998</v>
      </c>
      <c r="F193">
        <f t="shared" si="19"/>
        <v>0.45250000000000001</v>
      </c>
      <c r="G193">
        <f t="shared" si="20"/>
        <v>1.0225</v>
      </c>
      <c r="H193">
        <f t="shared" si="17"/>
        <v>0</v>
      </c>
      <c r="I193" t="str">
        <f t="shared" si="15"/>
        <v>0</v>
      </c>
      <c r="K193" t="str">
        <f t="shared" si="16"/>
        <v>Não Passo</v>
      </c>
    </row>
    <row r="194" spans="1:11" x14ac:dyDescent="0.3">
      <c r="A194" s="1">
        <v>1.05</v>
      </c>
      <c r="B194" s="1">
        <v>0.24</v>
      </c>
      <c r="C194" s="1">
        <v>0.01</v>
      </c>
      <c r="D194">
        <f t="shared" si="14"/>
        <v>0.59250000000000003</v>
      </c>
      <c r="E194">
        <f t="shared" si="18"/>
        <v>1.5924999999999998</v>
      </c>
      <c r="F194">
        <f t="shared" si="19"/>
        <v>0.45250000000000001</v>
      </c>
      <c r="G194">
        <f t="shared" si="20"/>
        <v>1.0225</v>
      </c>
      <c r="H194">
        <f t="shared" si="17"/>
        <v>0</v>
      </c>
      <c r="I194" t="str">
        <f t="shared" si="15"/>
        <v>0</v>
      </c>
      <c r="K194" t="str">
        <f t="shared" si="16"/>
        <v>Não Passo</v>
      </c>
    </row>
    <row r="195" spans="1:11" x14ac:dyDescent="0.3">
      <c r="A195" s="1">
        <v>0.76</v>
      </c>
      <c r="B195" s="1">
        <v>0.16</v>
      </c>
      <c r="C195" s="1">
        <v>0.09</v>
      </c>
      <c r="D195">
        <f t="shared" ref="D195:D258" si="21">AVERAGE(A195:A198)</f>
        <v>0.28249999999999997</v>
      </c>
      <c r="E195">
        <f t="shared" si="18"/>
        <v>1.5924999999999998</v>
      </c>
      <c r="F195">
        <f t="shared" si="19"/>
        <v>0.28249999999999997</v>
      </c>
      <c r="G195">
        <f t="shared" si="20"/>
        <v>0.93749999999999989</v>
      </c>
      <c r="H195">
        <f t="shared" si="17"/>
        <v>0</v>
      </c>
      <c r="I195" t="str">
        <f t="shared" ref="I195:I258" si="22">IF(AND((D195-H195&gt;0),(D195&gt;G195),(D195-G195&gt;1),(G195&lt;&gt;"")),"1","0")</f>
        <v>0</v>
      </c>
      <c r="K195" t="str">
        <f t="shared" ref="K195:K258" si="23">IF(J195&lt;H195,"Passo","Não Passo")</f>
        <v>Não Passo</v>
      </c>
    </row>
    <row r="196" spans="1:11" x14ac:dyDescent="0.3">
      <c r="A196" s="1">
        <v>0.43</v>
      </c>
      <c r="B196" s="1">
        <v>0.16</v>
      </c>
      <c r="C196" s="1">
        <v>0.12</v>
      </c>
      <c r="D196">
        <f t="shared" si="21"/>
        <v>2.0000000000000018E-2</v>
      </c>
      <c r="E196">
        <f t="shared" si="18"/>
        <v>1.5924999999999998</v>
      </c>
      <c r="F196">
        <f t="shared" si="19"/>
        <v>2.0000000000000018E-2</v>
      </c>
      <c r="G196">
        <f t="shared" si="20"/>
        <v>0.80624999999999991</v>
      </c>
      <c r="H196">
        <f t="shared" ref="H196:H259" si="24">J195</f>
        <v>0</v>
      </c>
      <c r="I196" t="str">
        <f t="shared" si="22"/>
        <v>0</v>
      </c>
      <c r="K196" t="str">
        <f t="shared" si="23"/>
        <v>Não Passo</v>
      </c>
    </row>
    <row r="197" spans="1:11" x14ac:dyDescent="0.3">
      <c r="A197" s="1">
        <v>0.13</v>
      </c>
      <c r="B197" s="1">
        <v>0.17</v>
      </c>
      <c r="C197" s="1">
        <v>0</v>
      </c>
      <c r="D197">
        <f t="shared" si="21"/>
        <v>-0.1275</v>
      </c>
      <c r="E197">
        <f t="shared" si="18"/>
        <v>1.5924999999999998</v>
      </c>
      <c r="F197">
        <f t="shared" si="19"/>
        <v>-0.1275</v>
      </c>
      <c r="G197">
        <f t="shared" si="20"/>
        <v>0.73249999999999993</v>
      </c>
      <c r="H197">
        <f t="shared" si="24"/>
        <v>0</v>
      </c>
      <c r="I197" t="str">
        <f t="shared" si="22"/>
        <v>0</v>
      </c>
      <c r="K197" t="str">
        <f t="shared" si="23"/>
        <v>Não Passo</v>
      </c>
    </row>
    <row r="198" spans="1:11" x14ac:dyDescent="0.3">
      <c r="A198" s="1">
        <v>-0.19</v>
      </c>
      <c r="B198" s="1">
        <v>0.17</v>
      </c>
      <c r="C198" s="1">
        <v>-0.19</v>
      </c>
      <c r="D198">
        <f t="shared" si="21"/>
        <v>-0.115</v>
      </c>
      <c r="E198">
        <f t="shared" si="18"/>
        <v>1.5924999999999998</v>
      </c>
      <c r="F198">
        <f t="shared" si="19"/>
        <v>-0.1275</v>
      </c>
      <c r="G198">
        <f t="shared" si="20"/>
        <v>0.73249999999999993</v>
      </c>
      <c r="H198">
        <f t="shared" si="24"/>
        <v>0</v>
      </c>
      <c r="I198" t="str">
        <f t="shared" si="22"/>
        <v>0</v>
      </c>
      <c r="K198" t="str">
        <f t="shared" si="23"/>
        <v>Não Passo</v>
      </c>
    </row>
    <row r="199" spans="1:11" x14ac:dyDescent="0.3">
      <c r="A199" s="1">
        <v>-0.28999999999999998</v>
      </c>
      <c r="B199" s="1">
        <v>-0.03</v>
      </c>
      <c r="C199" s="1">
        <v>0</v>
      </c>
      <c r="D199">
        <f t="shared" si="21"/>
        <v>7.2500000000000023E-2</v>
      </c>
      <c r="E199">
        <f t="shared" si="18"/>
        <v>1.5924999999999998</v>
      </c>
      <c r="F199">
        <f t="shared" si="19"/>
        <v>-0.1275</v>
      </c>
      <c r="G199">
        <f t="shared" si="20"/>
        <v>0.73249999999999993</v>
      </c>
      <c r="H199">
        <f t="shared" si="24"/>
        <v>0</v>
      </c>
      <c r="I199" t="str">
        <f t="shared" si="22"/>
        <v>0</v>
      </c>
      <c r="K199" t="str">
        <f t="shared" si="23"/>
        <v>Não Passo</v>
      </c>
    </row>
    <row r="200" spans="1:11" x14ac:dyDescent="0.3">
      <c r="A200" s="1">
        <v>-0.16</v>
      </c>
      <c r="B200" s="1">
        <v>-0.26</v>
      </c>
      <c r="C200" s="1">
        <v>-0.3</v>
      </c>
      <c r="D200">
        <f t="shared" si="21"/>
        <v>0.4325</v>
      </c>
      <c r="E200">
        <f t="shared" si="18"/>
        <v>1.5924999999999998</v>
      </c>
      <c r="F200">
        <f t="shared" si="19"/>
        <v>-0.1275</v>
      </c>
      <c r="G200">
        <f t="shared" si="20"/>
        <v>0.73249999999999993</v>
      </c>
      <c r="H200">
        <f t="shared" si="24"/>
        <v>0</v>
      </c>
      <c r="I200" t="str">
        <f t="shared" si="22"/>
        <v>0</v>
      </c>
      <c r="K200" t="str">
        <f t="shared" si="23"/>
        <v>Não Passo</v>
      </c>
    </row>
    <row r="201" spans="1:11" x14ac:dyDescent="0.3">
      <c r="A201" s="1">
        <v>0.18</v>
      </c>
      <c r="B201" s="1">
        <v>-0.47</v>
      </c>
      <c r="C201" s="1">
        <v>-0.34</v>
      </c>
      <c r="D201">
        <f t="shared" si="21"/>
        <v>0.90249999999999997</v>
      </c>
      <c r="E201">
        <f t="shared" si="18"/>
        <v>1.5924999999999998</v>
      </c>
      <c r="F201">
        <f t="shared" si="19"/>
        <v>-0.1275</v>
      </c>
      <c r="G201">
        <f t="shared" si="20"/>
        <v>0.73249999999999993</v>
      </c>
      <c r="H201">
        <f t="shared" si="24"/>
        <v>0</v>
      </c>
      <c r="I201" t="str">
        <f t="shared" si="22"/>
        <v>0</v>
      </c>
      <c r="K201" t="str">
        <f t="shared" si="23"/>
        <v>Não Passo</v>
      </c>
    </row>
    <row r="202" spans="1:11" x14ac:dyDescent="0.3">
      <c r="A202" s="1">
        <v>0.56000000000000005</v>
      </c>
      <c r="B202" s="1">
        <v>-0.38</v>
      </c>
      <c r="C202" s="1">
        <v>-0.73</v>
      </c>
      <c r="D202">
        <f t="shared" si="21"/>
        <v>1.3849999999999998</v>
      </c>
      <c r="E202">
        <f t="shared" si="18"/>
        <v>1.5924999999999998</v>
      </c>
      <c r="F202">
        <f t="shared" si="19"/>
        <v>-0.1275</v>
      </c>
      <c r="G202">
        <f t="shared" si="20"/>
        <v>0.73249999999999993</v>
      </c>
      <c r="H202">
        <f t="shared" si="24"/>
        <v>0</v>
      </c>
      <c r="I202" t="str">
        <f t="shared" si="22"/>
        <v>0</v>
      </c>
      <c r="K202" t="str">
        <f t="shared" si="23"/>
        <v>Não Passo</v>
      </c>
    </row>
    <row r="203" spans="1:11" x14ac:dyDescent="0.3">
      <c r="A203" s="1">
        <v>1.1499999999999999</v>
      </c>
      <c r="B203" s="1">
        <v>-0.32</v>
      </c>
      <c r="C203" s="1">
        <v>-0.39</v>
      </c>
      <c r="D203">
        <f t="shared" si="21"/>
        <v>1.8225000000000002</v>
      </c>
      <c r="E203">
        <f t="shared" si="18"/>
        <v>1.8225000000000002</v>
      </c>
      <c r="F203">
        <f t="shared" si="19"/>
        <v>-0.1275</v>
      </c>
      <c r="G203">
        <f t="shared" si="20"/>
        <v>0.84750000000000014</v>
      </c>
      <c r="H203">
        <f t="shared" si="24"/>
        <v>0</v>
      </c>
      <c r="I203" t="str">
        <f t="shared" si="22"/>
        <v>0</v>
      </c>
      <c r="K203" t="str">
        <f t="shared" si="23"/>
        <v>Não Passo</v>
      </c>
    </row>
    <row r="204" spans="1:11" x14ac:dyDescent="0.3">
      <c r="A204" s="1">
        <v>1.72</v>
      </c>
      <c r="B204" s="1">
        <v>-0.16</v>
      </c>
      <c r="C204" s="1">
        <v>-0.38</v>
      </c>
      <c r="D204">
        <f t="shared" si="21"/>
        <v>2.1</v>
      </c>
      <c r="E204">
        <f t="shared" si="18"/>
        <v>2.1</v>
      </c>
      <c r="F204">
        <f t="shared" si="19"/>
        <v>-0.1275</v>
      </c>
      <c r="G204">
        <f t="shared" si="20"/>
        <v>0.98625000000000007</v>
      </c>
      <c r="H204">
        <f t="shared" si="24"/>
        <v>0</v>
      </c>
      <c r="I204" t="str">
        <f t="shared" si="22"/>
        <v>1</v>
      </c>
      <c r="K204" t="str">
        <f t="shared" si="23"/>
        <v>Não Passo</v>
      </c>
    </row>
    <row r="205" spans="1:11" x14ac:dyDescent="0.3">
      <c r="A205" s="1">
        <v>2.11</v>
      </c>
      <c r="B205" s="1">
        <v>-0.15</v>
      </c>
      <c r="C205" s="1">
        <v>-0.7</v>
      </c>
      <c r="D205">
        <f t="shared" si="21"/>
        <v>2.2024999999999997</v>
      </c>
      <c r="E205">
        <f t="shared" si="18"/>
        <v>2.2024999999999997</v>
      </c>
      <c r="F205">
        <f t="shared" si="19"/>
        <v>-0.1275</v>
      </c>
      <c r="G205">
        <f t="shared" si="20"/>
        <v>1.0374999999999999</v>
      </c>
      <c r="H205">
        <f t="shared" si="24"/>
        <v>0</v>
      </c>
      <c r="I205" t="str">
        <f t="shared" si="22"/>
        <v>1</v>
      </c>
      <c r="K205" t="str">
        <f t="shared" si="23"/>
        <v>Não Passo</v>
      </c>
    </row>
    <row r="206" spans="1:11" x14ac:dyDescent="0.3">
      <c r="A206" s="1">
        <v>2.31</v>
      </c>
      <c r="B206" s="1">
        <v>-0.35</v>
      </c>
      <c r="C206" s="1">
        <v>-0.64</v>
      </c>
      <c r="D206">
        <f t="shared" si="21"/>
        <v>2.2324999999999999</v>
      </c>
      <c r="E206">
        <f t="shared" si="18"/>
        <v>2.2324999999999999</v>
      </c>
      <c r="F206">
        <f t="shared" si="19"/>
        <v>-0.1275</v>
      </c>
      <c r="G206">
        <f t="shared" si="20"/>
        <v>1.0525</v>
      </c>
      <c r="H206">
        <f t="shared" si="24"/>
        <v>0</v>
      </c>
      <c r="I206" t="str">
        <f t="shared" si="22"/>
        <v>1</v>
      </c>
      <c r="K206" t="str">
        <f t="shared" si="23"/>
        <v>Não Passo</v>
      </c>
    </row>
    <row r="207" spans="1:11" x14ac:dyDescent="0.3">
      <c r="A207" s="1">
        <v>2.2599999999999998</v>
      </c>
      <c r="B207" s="1">
        <v>-0.26</v>
      </c>
      <c r="C207" s="1">
        <v>-0.23</v>
      </c>
      <c r="D207">
        <f t="shared" si="21"/>
        <v>2.21</v>
      </c>
      <c r="E207">
        <f t="shared" si="18"/>
        <v>2.2324999999999999</v>
      </c>
      <c r="F207">
        <f t="shared" si="19"/>
        <v>-0.1275</v>
      </c>
      <c r="G207">
        <f t="shared" si="20"/>
        <v>1.0525</v>
      </c>
      <c r="H207">
        <f t="shared" si="24"/>
        <v>0</v>
      </c>
      <c r="I207" t="str">
        <f t="shared" si="22"/>
        <v>1</v>
      </c>
      <c r="K207" t="str">
        <f t="shared" si="23"/>
        <v>Não Passo</v>
      </c>
    </row>
    <row r="208" spans="1:11" x14ac:dyDescent="0.3">
      <c r="A208" s="1">
        <v>2.13</v>
      </c>
      <c r="B208" s="1">
        <v>7.0000000000000007E-2</v>
      </c>
      <c r="C208" s="1">
        <v>-0.03</v>
      </c>
      <c r="D208">
        <f t="shared" si="21"/>
        <v>2.105</v>
      </c>
      <c r="E208">
        <f t="shared" si="18"/>
        <v>2.2324999999999999</v>
      </c>
      <c r="F208">
        <f t="shared" si="19"/>
        <v>-0.1275</v>
      </c>
      <c r="G208">
        <f t="shared" si="20"/>
        <v>1.0525</v>
      </c>
      <c r="H208">
        <f t="shared" si="24"/>
        <v>0</v>
      </c>
      <c r="I208" t="str">
        <f t="shared" si="22"/>
        <v>1</v>
      </c>
      <c r="K208" t="str">
        <f t="shared" si="23"/>
        <v>Não Passo</v>
      </c>
    </row>
    <row r="209" spans="1:11" x14ac:dyDescent="0.3">
      <c r="A209" s="1">
        <v>2.23</v>
      </c>
      <c r="B209" s="1">
        <v>0.09</v>
      </c>
      <c r="C209" s="1">
        <v>-0.01</v>
      </c>
      <c r="D209">
        <f t="shared" si="21"/>
        <v>1.8975</v>
      </c>
      <c r="E209">
        <f t="shared" si="18"/>
        <v>2.2324999999999999</v>
      </c>
      <c r="F209">
        <f t="shared" si="19"/>
        <v>-0.1275</v>
      </c>
      <c r="G209">
        <f t="shared" si="20"/>
        <v>1.0525</v>
      </c>
      <c r="H209">
        <f t="shared" si="24"/>
        <v>0</v>
      </c>
      <c r="I209" t="str">
        <f t="shared" si="22"/>
        <v>0</v>
      </c>
      <c r="K209" t="str">
        <f t="shared" si="23"/>
        <v>Não Passo</v>
      </c>
    </row>
    <row r="210" spans="1:11" x14ac:dyDescent="0.3">
      <c r="A210" s="1">
        <v>2.2200000000000002</v>
      </c>
      <c r="B210" s="1">
        <v>-0.05</v>
      </c>
      <c r="C210" s="1">
        <v>-0.02</v>
      </c>
      <c r="D210">
        <f t="shared" si="21"/>
        <v>1.5125000000000002</v>
      </c>
      <c r="E210">
        <f t="shared" si="18"/>
        <v>2.2324999999999999</v>
      </c>
      <c r="F210">
        <f t="shared" si="19"/>
        <v>-0.1275</v>
      </c>
      <c r="G210">
        <f t="shared" si="20"/>
        <v>1.0525</v>
      </c>
      <c r="H210">
        <f t="shared" si="24"/>
        <v>0</v>
      </c>
      <c r="I210" t="str">
        <f t="shared" si="22"/>
        <v>0</v>
      </c>
      <c r="K210" t="str">
        <f t="shared" si="23"/>
        <v>Não Passo</v>
      </c>
    </row>
    <row r="211" spans="1:11" x14ac:dyDescent="0.3">
      <c r="A211" s="1">
        <v>1.84</v>
      </c>
      <c r="B211" s="1">
        <v>-0.3</v>
      </c>
      <c r="C211" s="1">
        <v>0.15</v>
      </c>
      <c r="D211">
        <f t="shared" si="21"/>
        <v>0.97</v>
      </c>
      <c r="E211">
        <f t="shared" si="18"/>
        <v>2.2324999999999999</v>
      </c>
      <c r="F211">
        <f t="shared" si="19"/>
        <v>-0.1275</v>
      </c>
      <c r="G211">
        <f t="shared" si="20"/>
        <v>1.0525</v>
      </c>
      <c r="H211">
        <f t="shared" si="24"/>
        <v>0</v>
      </c>
      <c r="I211" t="str">
        <f t="shared" si="22"/>
        <v>0</v>
      </c>
      <c r="K211" t="str">
        <f t="shared" si="23"/>
        <v>Não Passo</v>
      </c>
    </row>
    <row r="212" spans="1:11" x14ac:dyDescent="0.3">
      <c r="A212" s="1">
        <v>1.3</v>
      </c>
      <c r="B212" s="1">
        <v>-0.02</v>
      </c>
      <c r="C212" s="1">
        <v>0.02</v>
      </c>
      <c r="D212">
        <f t="shared" si="21"/>
        <v>0.40750000000000003</v>
      </c>
      <c r="E212">
        <f t="shared" si="18"/>
        <v>2.2324999999999999</v>
      </c>
      <c r="F212">
        <f t="shared" si="19"/>
        <v>-0.1275</v>
      </c>
      <c r="G212">
        <f t="shared" si="20"/>
        <v>1.0525</v>
      </c>
      <c r="H212">
        <f t="shared" si="24"/>
        <v>0</v>
      </c>
      <c r="I212" t="str">
        <f t="shared" si="22"/>
        <v>0</v>
      </c>
      <c r="K212" t="str">
        <f t="shared" si="23"/>
        <v>Não Passo</v>
      </c>
    </row>
    <row r="213" spans="1:11" x14ac:dyDescent="0.3">
      <c r="A213" s="1">
        <v>0.69</v>
      </c>
      <c r="B213" s="1">
        <v>0.03</v>
      </c>
      <c r="C213" s="1">
        <v>-0.05</v>
      </c>
      <c r="D213">
        <f t="shared" si="21"/>
        <v>-0.05</v>
      </c>
      <c r="E213">
        <f t="shared" si="18"/>
        <v>2.2324999999999999</v>
      </c>
      <c r="F213">
        <f t="shared" si="19"/>
        <v>-0.1275</v>
      </c>
      <c r="G213">
        <f t="shared" si="20"/>
        <v>1.0525</v>
      </c>
      <c r="H213">
        <f t="shared" si="24"/>
        <v>0</v>
      </c>
      <c r="I213" t="str">
        <f t="shared" si="22"/>
        <v>0</v>
      </c>
      <c r="K213" t="str">
        <f t="shared" si="23"/>
        <v>Não Passo</v>
      </c>
    </row>
    <row r="214" spans="1:11" x14ac:dyDescent="0.3">
      <c r="A214" s="1">
        <v>0.05</v>
      </c>
      <c r="B214" s="1">
        <v>0.03</v>
      </c>
      <c r="C214" s="1">
        <v>-0.01</v>
      </c>
      <c r="D214">
        <f t="shared" si="21"/>
        <v>-0.35499999999999998</v>
      </c>
      <c r="E214">
        <f t="shared" si="18"/>
        <v>2.2324999999999999</v>
      </c>
      <c r="F214">
        <f t="shared" si="19"/>
        <v>-0.35499999999999998</v>
      </c>
      <c r="G214">
        <f t="shared" si="20"/>
        <v>0.93874999999999997</v>
      </c>
      <c r="H214">
        <f t="shared" si="24"/>
        <v>0</v>
      </c>
      <c r="I214" t="str">
        <f t="shared" si="22"/>
        <v>0</v>
      </c>
      <c r="K214" t="str">
        <f t="shared" si="23"/>
        <v>Não Passo</v>
      </c>
    </row>
    <row r="215" spans="1:11" x14ac:dyDescent="0.3">
      <c r="A215" s="1">
        <v>-0.41</v>
      </c>
      <c r="B215" s="1">
        <v>0.03</v>
      </c>
      <c r="C215" s="1">
        <v>-0.01</v>
      </c>
      <c r="D215">
        <f t="shared" si="21"/>
        <v>-0.4975</v>
      </c>
      <c r="E215">
        <f t="shared" si="18"/>
        <v>2.2324999999999999</v>
      </c>
      <c r="F215">
        <f t="shared" si="19"/>
        <v>-0.4975</v>
      </c>
      <c r="G215">
        <f t="shared" si="20"/>
        <v>0.86749999999999994</v>
      </c>
      <c r="H215">
        <f t="shared" si="24"/>
        <v>0</v>
      </c>
      <c r="I215" t="str">
        <f t="shared" si="22"/>
        <v>0</v>
      </c>
      <c r="K215" t="str">
        <f t="shared" si="23"/>
        <v>Não Passo</v>
      </c>
    </row>
    <row r="216" spans="1:11" x14ac:dyDescent="0.3">
      <c r="A216" s="1">
        <v>-0.53</v>
      </c>
      <c r="B216" s="1">
        <v>0</v>
      </c>
      <c r="C216" s="1">
        <v>-0.18</v>
      </c>
      <c r="D216">
        <f t="shared" si="21"/>
        <v>-0.42749999999999999</v>
      </c>
      <c r="E216">
        <f t="shared" si="18"/>
        <v>2.2324999999999999</v>
      </c>
      <c r="F216">
        <f t="shared" si="19"/>
        <v>-0.4975</v>
      </c>
      <c r="G216">
        <f t="shared" si="20"/>
        <v>0.86749999999999994</v>
      </c>
      <c r="H216">
        <f t="shared" si="24"/>
        <v>0</v>
      </c>
      <c r="I216" t="str">
        <f t="shared" si="22"/>
        <v>0</v>
      </c>
      <c r="K216" t="str">
        <f t="shared" si="23"/>
        <v>Não Passo</v>
      </c>
    </row>
    <row r="217" spans="1:11" x14ac:dyDescent="0.3">
      <c r="A217" s="1">
        <v>-0.53</v>
      </c>
      <c r="B217" s="1">
        <v>0.09</v>
      </c>
      <c r="C217" s="1">
        <v>-0.43</v>
      </c>
      <c r="D217">
        <f t="shared" si="21"/>
        <v>-0.18500000000000005</v>
      </c>
      <c r="E217">
        <f t="shared" si="18"/>
        <v>2.2324999999999999</v>
      </c>
      <c r="F217">
        <f t="shared" si="19"/>
        <v>-0.4975</v>
      </c>
      <c r="G217">
        <f t="shared" si="20"/>
        <v>0.86749999999999994</v>
      </c>
      <c r="H217">
        <f t="shared" si="24"/>
        <v>0</v>
      </c>
      <c r="I217" t="str">
        <f t="shared" si="22"/>
        <v>0</v>
      </c>
      <c r="K217" t="str">
        <f t="shared" si="23"/>
        <v>Não Passo</v>
      </c>
    </row>
    <row r="218" spans="1:11" x14ac:dyDescent="0.3">
      <c r="A218" s="1">
        <v>-0.52</v>
      </c>
      <c r="B218" s="1">
        <v>0.24</v>
      </c>
      <c r="C218" s="1">
        <v>-0.34</v>
      </c>
      <c r="D218">
        <f t="shared" si="21"/>
        <v>7.7499999999999999E-2</v>
      </c>
      <c r="E218">
        <f t="shared" si="18"/>
        <v>2.2324999999999999</v>
      </c>
      <c r="F218">
        <f t="shared" si="19"/>
        <v>-0.4975</v>
      </c>
      <c r="G218">
        <f t="shared" si="20"/>
        <v>0.86749999999999994</v>
      </c>
      <c r="H218">
        <f t="shared" si="24"/>
        <v>0</v>
      </c>
      <c r="I218" t="str">
        <f t="shared" si="22"/>
        <v>0</v>
      </c>
      <c r="K218" t="str">
        <f t="shared" si="23"/>
        <v>Não Passo</v>
      </c>
    </row>
    <row r="219" spans="1:11" x14ac:dyDescent="0.3">
      <c r="A219" s="1">
        <v>-0.13</v>
      </c>
      <c r="B219" s="1">
        <v>0.21</v>
      </c>
      <c r="C219" s="1">
        <v>-0.05</v>
      </c>
      <c r="D219">
        <f t="shared" si="21"/>
        <v>0.4325</v>
      </c>
      <c r="E219">
        <f t="shared" si="18"/>
        <v>2.2324999999999999</v>
      </c>
      <c r="F219">
        <f t="shared" si="19"/>
        <v>-0.4975</v>
      </c>
      <c r="G219">
        <f t="shared" si="20"/>
        <v>0.86749999999999994</v>
      </c>
      <c r="H219">
        <f t="shared" si="24"/>
        <v>0</v>
      </c>
      <c r="I219" t="str">
        <f t="shared" si="22"/>
        <v>0</v>
      </c>
      <c r="K219" t="str">
        <f t="shared" si="23"/>
        <v>Não Passo</v>
      </c>
    </row>
    <row r="220" spans="1:11" x14ac:dyDescent="0.3">
      <c r="A220" s="1">
        <v>0.44</v>
      </c>
      <c r="B220" s="1">
        <v>0.2</v>
      </c>
      <c r="C220" s="1">
        <v>0.24</v>
      </c>
      <c r="D220">
        <f t="shared" si="21"/>
        <v>0.84250000000000003</v>
      </c>
      <c r="E220">
        <f t="shared" si="18"/>
        <v>2.2324999999999999</v>
      </c>
      <c r="F220">
        <f t="shared" si="19"/>
        <v>-0.4975</v>
      </c>
      <c r="G220">
        <f t="shared" si="20"/>
        <v>0.86749999999999994</v>
      </c>
      <c r="H220">
        <f t="shared" si="24"/>
        <v>0</v>
      </c>
      <c r="I220" t="str">
        <f t="shared" si="22"/>
        <v>0</v>
      </c>
      <c r="K220" t="str">
        <f t="shared" si="23"/>
        <v>Não Passo</v>
      </c>
    </row>
    <row r="221" spans="1:11" x14ac:dyDescent="0.3">
      <c r="A221" s="1">
        <v>0.52</v>
      </c>
      <c r="B221" s="1">
        <v>-0.09</v>
      </c>
      <c r="C221" s="1">
        <v>-0.12</v>
      </c>
      <c r="D221">
        <f t="shared" si="21"/>
        <v>1.415</v>
      </c>
      <c r="E221">
        <f t="shared" si="18"/>
        <v>2.2324999999999999</v>
      </c>
      <c r="F221">
        <f t="shared" si="19"/>
        <v>-0.4975</v>
      </c>
      <c r="G221">
        <f t="shared" si="20"/>
        <v>0.86749999999999994</v>
      </c>
      <c r="H221">
        <f t="shared" si="24"/>
        <v>0</v>
      </c>
      <c r="I221" t="str">
        <f t="shared" si="22"/>
        <v>0</v>
      </c>
      <c r="K221" t="str">
        <f t="shared" si="23"/>
        <v>Não Passo</v>
      </c>
    </row>
    <row r="222" spans="1:11" x14ac:dyDescent="0.3">
      <c r="A222" s="1">
        <v>0.9</v>
      </c>
      <c r="B222" s="1">
        <v>-0.04</v>
      </c>
      <c r="C222" s="1">
        <v>-0.3</v>
      </c>
      <c r="D222">
        <f t="shared" si="21"/>
        <v>2.085</v>
      </c>
      <c r="E222">
        <f t="shared" si="18"/>
        <v>2.2324999999999999</v>
      </c>
      <c r="F222">
        <f t="shared" si="19"/>
        <v>-0.4975</v>
      </c>
      <c r="G222">
        <f t="shared" si="20"/>
        <v>0.86749999999999994</v>
      </c>
      <c r="H222">
        <f t="shared" si="24"/>
        <v>0</v>
      </c>
      <c r="I222" t="str">
        <f t="shared" si="22"/>
        <v>1</v>
      </c>
      <c r="K222" t="str">
        <f t="shared" si="23"/>
        <v>Não Passo</v>
      </c>
    </row>
    <row r="223" spans="1:11" x14ac:dyDescent="0.3">
      <c r="A223" s="1">
        <v>1.51</v>
      </c>
      <c r="B223" s="1">
        <v>0.28000000000000003</v>
      </c>
      <c r="C223" s="1">
        <v>-0.35</v>
      </c>
      <c r="D223">
        <f t="shared" si="21"/>
        <v>2.48</v>
      </c>
      <c r="E223">
        <f t="shared" si="18"/>
        <v>2.48</v>
      </c>
      <c r="F223">
        <f t="shared" si="19"/>
        <v>-0.4975</v>
      </c>
      <c r="G223">
        <f t="shared" si="20"/>
        <v>0.99124999999999996</v>
      </c>
      <c r="H223">
        <f t="shared" si="24"/>
        <v>0</v>
      </c>
      <c r="I223" t="str">
        <f t="shared" si="22"/>
        <v>1</v>
      </c>
      <c r="K223" t="str">
        <f t="shared" si="23"/>
        <v>Não Passo</v>
      </c>
    </row>
    <row r="224" spans="1:11" x14ac:dyDescent="0.3">
      <c r="A224" s="1">
        <v>2.73</v>
      </c>
      <c r="B224" s="1">
        <v>1.05</v>
      </c>
      <c r="C224" s="1">
        <v>-0.22</v>
      </c>
      <c r="D224">
        <f t="shared" si="21"/>
        <v>2.66</v>
      </c>
      <c r="E224">
        <f t="shared" si="18"/>
        <v>2.66</v>
      </c>
      <c r="F224">
        <f t="shared" si="19"/>
        <v>-0.4975</v>
      </c>
      <c r="G224">
        <f t="shared" si="20"/>
        <v>1.08125</v>
      </c>
      <c r="H224">
        <f t="shared" si="24"/>
        <v>0</v>
      </c>
      <c r="I224" t="str">
        <f t="shared" si="22"/>
        <v>1</v>
      </c>
      <c r="K224" t="str">
        <f t="shared" si="23"/>
        <v>Não Passo</v>
      </c>
    </row>
    <row r="225" spans="1:11" x14ac:dyDescent="0.3">
      <c r="A225" s="1">
        <v>3.2</v>
      </c>
      <c r="B225" s="1">
        <v>1.43</v>
      </c>
      <c r="C225" s="1">
        <v>-0.68</v>
      </c>
      <c r="D225">
        <f t="shared" si="21"/>
        <v>2.4950000000000001</v>
      </c>
      <c r="E225">
        <f t="shared" si="18"/>
        <v>2.66</v>
      </c>
      <c r="F225">
        <f t="shared" si="19"/>
        <v>-0.4975</v>
      </c>
      <c r="G225">
        <f t="shared" si="20"/>
        <v>1.08125</v>
      </c>
      <c r="H225">
        <f t="shared" si="24"/>
        <v>0</v>
      </c>
      <c r="I225" t="str">
        <f t="shared" si="22"/>
        <v>1</v>
      </c>
      <c r="K225" t="str">
        <f t="shared" si="23"/>
        <v>Não Passo</v>
      </c>
    </row>
    <row r="226" spans="1:11" x14ac:dyDescent="0.3">
      <c r="A226" s="1">
        <v>2.48</v>
      </c>
      <c r="B226" s="1">
        <v>0.78</v>
      </c>
      <c r="C226" s="1">
        <v>-0.16</v>
      </c>
      <c r="D226">
        <f t="shared" si="21"/>
        <v>2.0625</v>
      </c>
      <c r="E226">
        <f t="shared" si="18"/>
        <v>2.66</v>
      </c>
      <c r="F226">
        <f t="shared" si="19"/>
        <v>-0.4975</v>
      </c>
      <c r="G226">
        <f t="shared" si="20"/>
        <v>1.08125</v>
      </c>
      <c r="H226">
        <f t="shared" si="24"/>
        <v>0</v>
      </c>
      <c r="I226" t="str">
        <f t="shared" si="22"/>
        <v>0</v>
      </c>
      <c r="K226" t="str">
        <f t="shared" si="23"/>
        <v>Não Passo</v>
      </c>
    </row>
    <row r="227" spans="1:11" x14ac:dyDescent="0.3">
      <c r="A227" s="1">
        <v>2.23</v>
      </c>
      <c r="B227" s="1">
        <v>0.59</v>
      </c>
      <c r="C227" s="1">
        <v>-0.09</v>
      </c>
      <c r="D227">
        <f t="shared" si="21"/>
        <v>1.6924999999999999</v>
      </c>
      <c r="E227">
        <f t="shared" si="18"/>
        <v>2.66</v>
      </c>
      <c r="F227">
        <f t="shared" si="19"/>
        <v>-0.4975</v>
      </c>
      <c r="G227">
        <f t="shared" si="20"/>
        <v>1.08125</v>
      </c>
      <c r="H227">
        <f t="shared" si="24"/>
        <v>0</v>
      </c>
      <c r="I227" t="str">
        <f t="shared" si="22"/>
        <v>0</v>
      </c>
      <c r="K227" t="str">
        <f t="shared" si="23"/>
        <v>Não Passo</v>
      </c>
    </row>
    <row r="228" spans="1:11" x14ac:dyDescent="0.3">
      <c r="A228" s="1">
        <v>2.0699999999999998</v>
      </c>
      <c r="B228" s="1">
        <v>0.84</v>
      </c>
      <c r="C228" s="1">
        <v>-0.22</v>
      </c>
      <c r="D228">
        <f t="shared" si="21"/>
        <v>1.2324999999999999</v>
      </c>
      <c r="E228">
        <f t="shared" si="18"/>
        <v>2.66</v>
      </c>
      <c r="F228">
        <f t="shared" si="19"/>
        <v>-0.4975</v>
      </c>
      <c r="G228">
        <f t="shared" si="20"/>
        <v>1.08125</v>
      </c>
      <c r="H228">
        <f t="shared" si="24"/>
        <v>0</v>
      </c>
      <c r="I228" t="str">
        <f t="shared" si="22"/>
        <v>0</v>
      </c>
      <c r="K228" t="str">
        <f t="shared" si="23"/>
        <v>Não Passo</v>
      </c>
    </row>
    <row r="229" spans="1:11" x14ac:dyDescent="0.3">
      <c r="A229" s="1">
        <v>1.47</v>
      </c>
      <c r="B229" s="1">
        <v>0.69</v>
      </c>
      <c r="C229" s="1">
        <v>-0.18</v>
      </c>
      <c r="D229">
        <f t="shared" si="21"/>
        <v>0.66249999999999998</v>
      </c>
      <c r="E229">
        <f t="shared" si="18"/>
        <v>2.66</v>
      </c>
      <c r="F229">
        <f t="shared" si="19"/>
        <v>-0.4975</v>
      </c>
      <c r="G229">
        <f t="shared" si="20"/>
        <v>1.08125</v>
      </c>
      <c r="H229">
        <f t="shared" si="24"/>
        <v>0</v>
      </c>
      <c r="I229" t="str">
        <f t="shared" si="22"/>
        <v>0</v>
      </c>
      <c r="K229" t="str">
        <f t="shared" si="23"/>
        <v>Não Passo</v>
      </c>
    </row>
    <row r="230" spans="1:11" x14ac:dyDescent="0.3">
      <c r="A230" s="1">
        <v>1</v>
      </c>
      <c r="B230" s="1">
        <v>0.28999999999999998</v>
      </c>
      <c r="C230" s="1">
        <v>-0.43</v>
      </c>
      <c r="D230">
        <f t="shared" si="21"/>
        <v>0.22750000000000004</v>
      </c>
      <c r="E230">
        <f t="shared" si="18"/>
        <v>2.66</v>
      </c>
      <c r="F230">
        <f t="shared" si="19"/>
        <v>-0.4975</v>
      </c>
      <c r="G230">
        <f t="shared" si="20"/>
        <v>1.08125</v>
      </c>
      <c r="H230">
        <f t="shared" si="24"/>
        <v>0</v>
      </c>
      <c r="I230" t="str">
        <f t="shared" si="22"/>
        <v>0</v>
      </c>
      <c r="K230" t="str">
        <f t="shared" si="23"/>
        <v>Não Passo</v>
      </c>
    </row>
    <row r="231" spans="1:11" x14ac:dyDescent="0.3">
      <c r="A231" s="1">
        <v>0.39</v>
      </c>
      <c r="B231" s="1">
        <v>-0.11</v>
      </c>
      <c r="C231" s="1">
        <v>-0.35</v>
      </c>
      <c r="D231">
        <f t="shared" si="21"/>
        <v>-0.1275</v>
      </c>
      <c r="E231">
        <f t="shared" si="18"/>
        <v>2.66</v>
      </c>
      <c r="F231">
        <f t="shared" si="19"/>
        <v>-0.4975</v>
      </c>
      <c r="G231">
        <f t="shared" si="20"/>
        <v>1.08125</v>
      </c>
      <c r="H231">
        <f t="shared" si="24"/>
        <v>0</v>
      </c>
      <c r="I231" t="str">
        <f t="shared" si="22"/>
        <v>0</v>
      </c>
      <c r="K231" t="str">
        <f t="shared" si="23"/>
        <v>Não Passo</v>
      </c>
    </row>
    <row r="232" spans="1:11" x14ac:dyDescent="0.3">
      <c r="A232" s="1">
        <v>-0.21</v>
      </c>
      <c r="B232" s="1">
        <v>-0.62</v>
      </c>
      <c r="C232" s="1">
        <v>7.0000000000000007E-2</v>
      </c>
      <c r="D232">
        <f t="shared" si="21"/>
        <v>-0.39999999999999997</v>
      </c>
      <c r="E232">
        <f t="shared" si="18"/>
        <v>2.66</v>
      </c>
      <c r="F232">
        <f t="shared" si="19"/>
        <v>-0.4975</v>
      </c>
      <c r="G232">
        <f t="shared" si="20"/>
        <v>1.08125</v>
      </c>
      <c r="H232">
        <f t="shared" si="24"/>
        <v>0</v>
      </c>
      <c r="I232" t="str">
        <f t="shared" si="22"/>
        <v>0</v>
      </c>
      <c r="K232" t="str">
        <f t="shared" si="23"/>
        <v>Não Passo</v>
      </c>
    </row>
    <row r="233" spans="1:11" x14ac:dyDescent="0.3">
      <c r="A233" s="1">
        <v>-0.27</v>
      </c>
      <c r="B233" s="1">
        <v>-0.82</v>
      </c>
      <c r="C233" s="1">
        <v>-0.14000000000000001</v>
      </c>
      <c r="D233">
        <f t="shared" si="21"/>
        <v>-0.4425</v>
      </c>
      <c r="E233">
        <f t="shared" si="18"/>
        <v>2.66</v>
      </c>
      <c r="F233">
        <f t="shared" si="19"/>
        <v>-0.4975</v>
      </c>
      <c r="G233">
        <f t="shared" si="20"/>
        <v>1.08125</v>
      </c>
      <c r="H233">
        <f t="shared" si="24"/>
        <v>0</v>
      </c>
      <c r="I233" t="str">
        <f t="shared" si="22"/>
        <v>0</v>
      </c>
      <c r="K233" t="str">
        <f t="shared" si="23"/>
        <v>Não Passo</v>
      </c>
    </row>
    <row r="234" spans="1:11" x14ac:dyDescent="0.3">
      <c r="A234" s="1">
        <v>-0.42</v>
      </c>
      <c r="B234" s="1">
        <v>-0.8</v>
      </c>
      <c r="C234" s="1">
        <v>-0.43</v>
      </c>
      <c r="D234">
        <f t="shared" si="21"/>
        <v>-0.1875</v>
      </c>
      <c r="E234">
        <f t="shared" si="18"/>
        <v>2.66</v>
      </c>
      <c r="F234">
        <f t="shared" si="19"/>
        <v>-0.4975</v>
      </c>
      <c r="G234">
        <f t="shared" si="20"/>
        <v>1.08125</v>
      </c>
      <c r="H234">
        <f t="shared" si="24"/>
        <v>0</v>
      </c>
      <c r="I234" t="str">
        <f t="shared" si="22"/>
        <v>0</v>
      </c>
      <c r="K234" t="str">
        <f t="shared" si="23"/>
        <v>Não Passo</v>
      </c>
    </row>
    <row r="235" spans="1:11" x14ac:dyDescent="0.3">
      <c r="A235" s="1">
        <v>-0.7</v>
      </c>
      <c r="B235" s="1">
        <v>-0.87</v>
      </c>
      <c r="C235" s="1">
        <v>-0.14000000000000001</v>
      </c>
      <c r="D235">
        <f t="shared" si="21"/>
        <v>0.15249999999999997</v>
      </c>
      <c r="E235">
        <f t="shared" si="18"/>
        <v>2.66</v>
      </c>
      <c r="F235">
        <f t="shared" si="19"/>
        <v>-0.4975</v>
      </c>
      <c r="G235">
        <f t="shared" si="20"/>
        <v>1.08125</v>
      </c>
      <c r="H235">
        <f t="shared" si="24"/>
        <v>0</v>
      </c>
      <c r="I235" t="str">
        <f t="shared" si="22"/>
        <v>0</v>
      </c>
      <c r="K235" t="str">
        <f t="shared" si="23"/>
        <v>Não Passo</v>
      </c>
    </row>
    <row r="236" spans="1:11" x14ac:dyDescent="0.3">
      <c r="A236" s="1">
        <v>-0.38</v>
      </c>
      <c r="B236" s="1">
        <v>-0.59</v>
      </c>
      <c r="C236" s="1">
        <v>-0.08</v>
      </c>
      <c r="D236">
        <f t="shared" si="21"/>
        <v>0.745</v>
      </c>
      <c r="E236">
        <f t="shared" si="18"/>
        <v>2.66</v>
      </c>
      <c r="F236">
        <f t="shared" si="19"/>
        <v>-0.4975</v>
      </c>
      <c r="G236">
        <f t="shared" si="20"/>
        <v>1.08125</v>
      </c>
      <c r="H236">
        <f t="shared" si="24"/>
        <v>0</v>
      </c>
      <c r="I236" t="str">
        <f t="shared" si="22"/>
        <v>0</v>
      </c>
      <c r="K236" t="str">
        <f t="shared" si="23"/>
        <v>Não Passo</v>
      </c>
    </row>
    <row r="237" spans="1:11" x14ac:dyDescent="0.3">
      <c r="A237" s="1">
        <v>0.75</v>
      </c>
      <c r="B237" s="1">
        <v>-0.31</v>
      </c>
      <c r="C237" s="1">
        <v>0.17</v>
      </c>
      <c r="D237">
        <f t="shared" si="21"/>
        <v>1.4924999999999999</v>
      </c>
      <c r="E237">
        <f t="shared" si="18"/>
        <v>2.66</v>
      </c>
      <c r="F237">
        <f t="shared" si="19"/>
        <v>-0.4975</v>
      </c>
      <c r="G237">
        <f t="shared" si="20"/>
        <v>1.08125</v>
      </c>
      <c r="H237">
        <f t="shared" si="24"/>
        <v>0</v>
      </c>
      <c r="I237" t="str">
        <f t="shared" si="22"/>
        <v>0</v>
      </c>
      <c r="K237" t="str">
        <f t="shared" si="23"/>
        <v>Não Passo</v>
      </c>
    </row>
    <row r="238" spans="1:11" x14ac:dyDescent="0.3">
      <c r="A238" s="1">
        <v>0.94</v>
      </c>
      <c r="B238" s="1">
        <v>-0.32</v>
      </c>
      <c r="C238" s="1">
        <v>-0.11</v>
      </c>
      <c r="D238">
        <f t="shared" si="21"/>
        <v>2.2000000000000002</v>
      </c>
      <c r="E238">
        <f t="shared" si="18"/>
        <v>2.66</v>
      </c>
      <c r="F238">
        <f t="shared" si="19"/>
        <v>-0.4975</v>
      </c>
      <c r="G238">
        <f t="shared" si="20"/>
        <v>1.08125</v>
      </c>
      <c r="H238">
        <f t="shared" si="24"/>
        <v>0</v>
      </c>
      <c r="I238" t="str">
        <f t="shared" si="22"/>
        <v>1</v>
      </c>
      <c r="K238" t="str">
        <f t="shared" si="23"/>
        <v>Não Passo</v>
      </c>
    </row>
    <row r="239" spans="1:11" x14ac:dyDescent="0.3">
      <c r="A239" s="1">
        <v>1.67</v>
      </c>
      <c r="B239" s="1">
        <v>-0.3</v>
      </c>
      <c r="C239" s="1">
        <v>-0.24</v>
      </c>
      <c r="D239">
        <f t="shared" si="21"/>
        <v>2.6549999999999998</v>
      </c>
      <c r="E239">
        <f t="shared" si="18"/>
        <v>2.66</v>
      </c>
      <c r="F239">
        <f t="shared" si="19"/>
        <v>-0.4975</v>
      </c>
      <c r="G239">
        <f t="shared" si="20"/>
        <v>1.08125</v>
      </c>
      <c r="H239">
        <f t="shared" si="24"/>
        <v>0</v>
      </c>
      <c r="I239" t="str">
        <f t="shared" si="22"/>
        <v>1</v>
      </c>
      <c r="K239" t="str">
        <f t="shared" si="23"/>
        <v>Não Passo</v>
      </c>
    </row>
    <row r="240" spans="1:11" x14ac:dyDescent="0.3">
      <c r="A240" s="1">
        <v>2.61</v>
      </c>
      <c r="B240" s="1">
        <v>-0.18</v>
      </c>
      <c r="C240" s="1">
        <v>-0.57999999999999996</v>
      </c>
      <c r="D240">
        <f t="shared" si="21"/>
        <v>2.6174999999999997</v>
      </c>
      <c r="E240">
        <f t="shared" si="18"/>
        <v>2.66</v>
      </c>
      <c r="F240">
        <f t="shared" si="19"/>
        <v>-0.4975</v>
      </c>
      <c r="G240">
        <f t="shared" si="20"/>
        <v>1.08125</v>
      </c>
      <c r="H240">
        <f t="shared" si="24"/>
        <v>0</v>
      </c>
      <c r="I240" t="str">
        <f t="shared" si="22"/>
        <v>1</v>
      </c>
      <c r="K240" t="str">
        <f t="shared" si="23"/>
        <v>Não Passo</v>
      </c>
    </row>
    <row r="241" spans="1:11" x14ac:dyDescent="0.3">
      <c r="A241" s="1">
        <v>3.58</v>
      </c>
      <c r="B241" s="1">
        <v>-0.14000000000000001</v>
      </c>
      <c r="C241" s="1">
        <v>-0.43</v>
      </c>
      <c r="D241">
        <f t="shared" si="21"/>
        <v>2.2675000000000001</v>
      </c>
      <c r="E241">
        <f t="shared" si="18"/>
        <v>2.66</v>
      </c>
      <c r="F241">
        <f t="shared" si="19"/>
        <v>-0.4975</v>
      </c>
      <c r="G241">
        <f t="shared" si="20"/>
        <v>1.08125</v>
      </c>
      <c r="H241">
        <f t="shared" si="24"/>
        <v>0</v>
      </c>
      <c r="I241" t="str">
        <f t="shared" si="22"/>
        <v>1</v>
      </c>
      <c r="K241" t="str">
        <f t="shared" si="23"/>
        <v>Não Passo</v>
      </c>
    </row>
    <row r="242" spans="1:11" x14ac:dyDescent="0.3">
      <c r="A242" s="1">
        <v>2.76</v>
      </c>
      <c r="B242" s="1">
        <v>-0.27</v>
      </c>
      <c r="C242" s="1">
        <v>0.08</v>
      </c>
      <c r="D242">
        <f t="shared" si="21"/>
        <v>1.5674999999999999</v>
      </c>
      <c r="E242">
        <f t="shared" si="18"/>
        <v>2.66</v>
      </c>
      <c r="F242">
        <f t="shared" si="19"/>
        <v>-0.4975</v>
      </c>
      <c r="G242">
        <f t="shared" si="20"/>
        <v>1.08125</v>
      </c>
      <c r="H242">
        <f t="shared" si="24"/>
        <v>0</v>
      </c>
      <c r="I242" t="str">
        <f t="shared" si="22"/>
        <v>0</v>
      </c>
      <c r="K242" t="str">
        <f t="shared" si="23"/>
        <v>Não Passo</v>
      </c>
    </row>
    <row r="243" spans="1:11" x14ac:dyDescent="0.3">
      <c r="A243" s="1">
        <v>1.52</v>
      </c>
      <c r="B243" s="1">
        <v>0.14000000000000001</v>
      </c>
      <c r="C243" s="1">
        <v>0.32</v>
      </c>
      <c r="D243">
        <f t="shared" si="21"/>
        <v>0.8899999999999999</v>
      </c>
      <c r="E243">
        <f t="shared" si="18"/>
        <v>2.66</v>
      </c>
      <c r="F243">
        <f t="shared" si="19"/>
        <v>-0.4975</v>
      </c>
      <c r="G243">
        <f t="shared" si="20"/>
        <v>1.08125</v>
      </c>
      <c r="H243">
        <f t="shared" si="24"/>
        <v>0</v>
      </c>
      <c r="I243" t="str">
        <f t="shared" si="22"/>
        <v>0</v>
      </c>
      <c r="K243" t="str">
        <f t="shared" si="23"/>
        <v>Não Passo</v>
      </c>
    </row>
    <row r="244" spans="1:11" x14ac:dyDescent="0.3">
      <c r="A244" s="1">
        <v>1.21</v>
      </c>
      <c r="B244" s="1">
        <v>0.24</v>
      </c>
      <c r="C244" s="1">
        <v>0.08</v>
      </c>
      <c r="D244">
        <f t="shared" si="21"/>
        <v>0.34499999999999997</v>
      </c>
      <c r="E244">
        <f t="shared" ref="E244:E307" si="25">MAX(D195:D244)</f>
        <v>2.66</v>
      </c>
      <c r="F244">
        <f t="shared" ref="F244:F307" si="26">MIN(D195:D244)</f>
        <v>-0.4975</v>
      </c>
      <c r="G244">
        <f t="shared" ref="G244:G307" si="27">(E244+F244)/2</f>
        <v>1.08125</v>
      </c>
      <c r="H244">
        <f t="shared" si="24"/>
        <v>0</v>
      </c>
      <c r="I244" t="str">
        <f t="shared" si="22"/>
        <v>0</v>
      </c>
      <c r="K244" t="str">
        <f t="shared" si="23"/>
        <v>Não Passo</v>
      </c>
    </row>
    <row r="245" spans="1:11" x14ac:dyDescent="0.3">
      <c r="A245" s="1">
        <v>0.78</v>
      </c>
      <c r="B245" s="1">
        <v>0.17</v>
      </c>
      <c r="C245" s="1">
        <v>-0.04</v>
      </c>
      <c r="D245">
        <f t="shared" si="21"/>
        <v>-0.17499999999999999</v>
      </c>
      <c r="E245">
        <f t="shared" si="25"/>
        <v>2.66</v>
      </c>
      <c r="F245">
        <f t="shared" si="26"/>
        <v>-0.4975</v>
      </c>
      <c r="G245">
        <f t="shared" si="27"/>
        <v>1.08125</v>
      </c>
      <c r="H245">
        <f t="shared" si="24"/>
        <v>0</v>
      </c>
      <c r="I245" t="str">
        <f t="shared" si="22"/>
        <v>0</v>
      </c>
      <c r="K245" t="str">
        <f t="shared" si="23"/>
        <v>Não Passo</v>
      </c>
    </row>
    <row r="246" spans="1:11" x14ac:dyDescent="0.3">
      <c r="A246" s="1">
        <v>0.05</v>
      </c>
      <c r="B246" s="1">
        <v>0.19</v>
      </c>
      <c r="C246" s="1">
        <v>0.1</v>
      </c>
      <c r="D246">
        <f t="shared" si="21"/>
        <v>-0.57000000000000006</v>
      </c>
      <c r="E246">
        <f t="shared" si="25"/>
        <v>2.66</v>
      </c>
      <c r="F246">
        <f t="shared" si="26"/>
        <v>-0.57000000000000006</v>
      </c>
      <c r="G246">
        <f t="shared" si="27"/>
        <v>1.0449999999999999</v>
      </c>
      <c r="H246">
        <f t="shared" si="24"/>
        <v>0</v>
      </c>
      <c r="I246" t="str">
        <f t="shared" si="22"/>
        <v>0</v>
      </c>
      <c r="K246" t="str">
        <f t="shared" si="23"/>
        <v>Não Passo</v>
      </c>
    </row>
    <row r="247" spans="1:11" x14ac:dyDescent="0.3">
      <c r="A247" s="1">
        <v>-0.66</v>
      </c>
      <c r="B247" s="1">
        <v>0.19</v>
      </c>
      <c r="C247" s="1">
        <v>-0.01</v>
      </c>
      <c r="D247">
        <f t="shared" si="21"/>
        <v>-0.51750000000000007</v>
      </c>
      <c r="E247">
        <f t="shared" si="25"/>
        <v>2.66</v>
      </c>
      <c r="F247">
        <f t="shared" si="26"/>
        <v>-0.57000000000000006</v>
      </c>
      <c r="G247">
        <f t="shared" si="27"/>
        <v>1.0449999999999999</v>
      </c>
      <c r="H247">
        <f t="shared" si="24"/>
        <v>0</v>
      </c>
      <c r="I247" t="str">
        <f t="shared" si="22"/>
        <v>0</v>
      </c>
      <c r="K247" t="str">
        <f t="shared" si="23"/>
        <v>Não Passo</v>
      </c>
    </row>
    <row r="248" spans="1:11" x14ac:dyDescent="0.3">
      <c r="A248" s="1">
        <v>-0.87</v>
      </c>
      <c r="B248" s="1">
        <v>0.23</v>
      </c>
      <c r="C248" s="1">
        <v>-0.57999999999999996</v>
      </c>
      <c r="D248">
        <f t="shared" si="21"/>
        <v>3.0000000000000027E-2</v>
      </c>
      <c r="E248">
        <f t="shared" si="25"/>
        <v>2.66</v>
      </c>
      <c r="F248">
        <f t="shared" si="26"/>
        <v>-0.57000000000000006</v>
      </c>
      <c r="G248">
        <f t="shared" si="27"/>
        <v>1.0449999999999999</v>
      </c>
      <c r="H248">
        <f t="shared" si="24"/>
        <v>0</v>
      </c>
      <c r="I248" t="str">
        <f t="shared" si="22"/>
        <v>0</v>
      </c>
      <c r="K248" t="str">
        <f t="shared" si="23"/>
        <v>Não Passo</v>
      </c>
    </row>
    <row r="249" spans="1:11" x14ac:dyDescent="0.3">
      <c r="A249" s="1">
        <v>-0.8</v>
      </c>
      <c r="B249" s="1">
        <v>0.31</v>
      </c>
      <c r="C249" s="1">
        <v>-0.53</v>
      </c>
      <c r="D249">
        <f t="shared" si="21"/>
        <v>0.71250000000000002</v>
      </c>
      <c r="E249">
        <f t="shared" si="25"/>
        <v>2.66</v>
      </c>
      <c r="F249">
        <f t="shared" si="26"/>
        <v>-0.57000000000000006</v>
      </c>
      <c r="G249">
        <f t="shared" si="27"/>
        <v>1.0449999999999999</v>
      </c>
      <c r="H249">
        <f t="shared" si="24"/>
        <v>0</v>
      </c>
      <c r="I249" t="str">
        <f t="shared" si="22"/>
        <v>0</v>
      </c>
      <c r="K249" t="str">
        <f t="shared" si="23"/>
        <v>Não Passo</v>
      </c>
    </row>
    <row r="250" spans="1:11" x14ac:dyDescent="0.3">
      <c r="A250" s="1">
        <v>0.26</v>
      </c>
      <c r="B250" s="1">
        <v>0.49</v>
      </c>
      <c r="C250" s="1">
        <v>-0.09</v>
      </c>
      <c r="D250">
        <f t="shared" si="21"/>
        <v>1.7350000000000001</v>
      </c>
      <c r="E250">
        <f t="shared" si="25"/>
        <v>2.66</v>
      </c>
      <c r="F250">
        <f t="shared" si="26"/>
        <v>-0.57000000000000006</v>
      </c>
      <c r="G250">
        <f t="shared" si="27"/>
        <v>1.0449999999999999</v>
      </c>
      <c r="H250">
        <f t="shared" si="24"/>
        <v>0</v>
      </c>
      <c r="I250" t="str">
        <f t="shared" si="22"/>
        <v>0</v>
      </c>
      <c r="K250" t="str">
        <f t="shared" si="23"/>
        <v>Não Passo</v>
      </c>
    </row>
    <row r="251" spans="1:11" x14ac:dyDescent="0.3">
      <c r="A251" s="1">
        <v>1.53</v>
      </c>
      <c r="B251" s="1">
        <v>0.84</v>
      </c>
      <c r="C251" s="1">
        <v>7.0000000000000007E-2</v>
      </c>
      <c r="D251">
        <f t="shared" si="21"/>
        <v>2.42</v>
      </c>
      <c r="E251">
        <f t="shared" si="25"/>
        <v>2.66</v>
      </c>
      <c r="F251">
        <f t="shared" si="26"/>
        <v>-0.57000000000000006</v>
      </c>
      <c r="G251">
        <f t="shared" si="27"/>
        <v>1.0449999999999999</v>
      </c>
      <c r="H251">
        <f t="shared" si="24"/>
        <v>0</v>
      </c>
      <c r="I251" t="str">
        <f t="shared" si="22"/>
        <v>1</v>
      </c>
      <c r="K251" t="str">
        <f t="shared" si="23"/>
        <v>Não Passo</v>
      </c>
    </row>
    <row r="252" spans="1:11" x14ac:dyDescent="0.3">
      <c r="A252" s="1">
        <v>1.86</v>
      </c>
      <c r="B252" s="1">
        <v>0.81</v>
      </c>
      <c r="C252" s="1">
        <v>-1.23</v>
      </c>
      <c r="D252">
        <f t="shared" si="21"/>
        <v>2.5725000000000002</v>
      </c>
      <c r="E252">
        <f t="shared" si="25"/>
        <v>2.66</v>
      </c>
      <c r="F252">
        <f t="shared" si="26"/>
        <v>-0.57000000000000006</v>
      </c>
      <c r="G252">
        <f t="shared" si="27"/>
        <v>1.0449999999999999</v>
      </c>
      <c r="H252">
        <f t="shared" si="24"/>
        <v>0</v>
      </c>
      <c r="I252" t="str">
        <f t="shared" si="22"/>
        <v>1</v>
      </c>
      <c r="K252" t="str">
        <f t="shared" si="23"/>
        <v>Não Passo</v>
      </c>
    </row>
    <row r="253" spans="1:11" x14ac:dyDescent="0.3">
      <c r="A253" s="1">
        <v>3.29</v>
      </c>
      <c r="B253" s="1">
        <v>0.78</v>
      </c>
      <c r="C253" s="1">
        <v>-0.97</v>
      </c>
      <c r="D253">
        <f t="shared" si="21"/>
        <v>2.52</v>
      </c>
      <c r="E253">
        <f t="shared" si="25"/>
        <v>2.66</v>
      </c>
      <c r="F253">
        <f t="shared" si="26"/>
        <v>-0.57000000000000006</v>
      </c>
      <c r="G253">
        <f t="shared" si="27"/>
        <v>1.0449999999999999</v>
      </c>
      <c r="H253">
        <f t="shared" si="24"/>
        <v>0</v>
      </c>
      <c r="I253" t="str">
        <f t="shared" si="22"/>
        <v>1</v>
      </c>
      <c r="K253" t="str">
        <f t="shared" si="23"/>
        <v>Não Passo</v>
      </c>
    </row>
    <row r="254" spans="1:11" x14ac:dyDescent="0.3">
      <c r="A254" s="1">
        <v>3</v>
      </c>
      <c r="B254" s="1">
        <v>0.89</v>
      </c>
      <c r="C254" s="1">
        <v>-0.36</v>
      </c>
      <c r="D254">
        <f t="shared" si="21"/>
        <v>2.0900000000000003</v>
      </c>
      <c r="E254">
        <f t="shared" si="25"/>
        <v>2.66</v>
      </c>
      <c r="F254">
        <f t="shared" si="26"/>
        <v>-0.57000000000000006</v>
      </c>
      <c r="G254">
        <f t="shared" si="27"/>
        <v>1.0449999999999999</v>
      </c>
      <c r="H254">
        <f t="shared" si="24"/>
        <v>0</v>
      </c>
      <c r="I254" t="str">
        <f t="shared" si="22"/>
        <v>1</v>
      </c>
      <c r="K254" t="str">
        <f t="shared" si="23"/>
        <v>Não Passo</v>
      </c>
    </row>
    <row r="255" spans="1:11" x14ac:dyDescent="0.3">
      <c r="A255" s="1">
        <v>2.14</v>
      </c>
      <c r="B255" s="1">
        <v>0.52</v>
      </c>
      <c r="C255" s="1">
        <v>-0.56999999999999995</v>
      </c>
      <c r="D255">
        <f t="shared" si="21"/>
        <v>1.6225000000000001</v>
      </c>
      <c r="E255">
        <f t="shared" si="25"/>
        <v>2.66</v>
      </c>
      <c r="F255">
        <f t="shared" si="26"/>
        <v>-0.57000000000000006</v>
      </c>
      <c r="G255">
        <f t="shared" si="27"/>
        <v>1.0449999999999999</v>
      </c>
      <c r="H255">
        <f t="shared" si="24"/>
        <v>0</v>
      </c>
      <c r="I255" t="str">
        <f t="shared" si="22"/>
        <v>0</v>
      </c>
      <c r="K255" t="str">
        <f t="shared" si="23"/>
        <v>Não Passo</v>
      </c>
    </row>
    <row r="256" spans="1:11" x14ac:dyDescent="0.3">
      <c r="A256" s="1">
        <v>1.65</v>
      </c>
      <c r="B256" s="1">
        <v>0.11</v>
      </c>
      <c r="C256" s="1">
        <v>0.08</v>
      </c>
      <c r="D256">
        <f t="shared" si="21"/>
        <v>1.2324999999999999</v>
      </c>
      <c r="E256">
        <f t="shared" si="25"/>
        <v>2.66</v>
      </c>
      <c r="F256">
        <f t="shared" si="26"/>
        <v>-0.57000000000000006</v>
      </c>
      <c r="G256">
        <f t="shared" si="27"/>
        <v>1.0449999999999999</v>
      </c>
      <c r="H256">
        <f t="shared" si="24"/>
        <v>0</v>
      </c>
      <c r="I256" t="str">
        <f t="shared" si="22"/>
        <v>0</v>
      </c>
      <c r="K256" t="str">
        <f t="shared" si="23"/>
        <v>Não Passo</v>
      </c>
    </row>
    <row r="257" spans="1:11" x14ac:dyDescent="0.3">
      <c r="A257" s="1">
        <v>1.57</v>
      </c>
      <c r="B257" s="1">
        <v>0.1</v>
      </c>
      <c r="C257" s="1">
        <v>0.05</v>
      </c>
      <c r="D257">
        <f t="shared" si="21"/>
        <v>0.78250000000000008</v>
      </c>
      <c r="E257">
        <f t="shared" si="25"/>
        <v>2.66</v>
      </c>
      <c r="F257">
        <f t="shared" si="26"/>
        <v>-0.57000000000000006</v>
      </c>
      <c r="G257">
        <f t="shared" si="27"/>
        <v>1.0449999999999999</v>
      </c>
      <c r="H257">
        <f t="shared" si="24"/>
        <v>0</v>
      </c>
      <c r="I257" t="str">
        <f t="shared" si="22"/>
        <v>0</v>
      </c>
      <c r="K257" t="str">
        <f t="shared" si="23"/>
        <v>Não Passo</v>
      </c>
    </row>
    <row r="258" spans="1:11" x14ac:dyDescent="0.3">
      <c r="A258" s="1">
        <v>1.1299999999999999</v>
      </c>
      <c r="B258" s="1">
        <v>0.05</v>
      </c>
      <c r="C258" s="1">
        <v>0.09</v>
      </c>
      <c r="D258">
        <f t="shared" si="21"/>
        <v>0.23</v>
      </c>
      <c r="E258">
        <f t="shared" si="25"/>
        <v>2.66</v>
      </c>
      <c r="F258">
        <f t="shared" si="26"/>
        <v>-0.57000000000000006</v>
      </c>
      <c r="G258">
        <f t="shared" si="27"/>
        <v>1.0449999999999999</v>
      </c>
      <c r="H258">
        <f t="shared" si="24"/>
        <v>0</v>
      </c>
      <c r="I258" t="str">
        <f t="shared" si="22"/>
        <v>0</v>
      </c>
      <c r="K258" t="str">
        <f t="shared" si="23"/>
        <v>Não Passo</v>
      </c>
    </row>
    <row r="259" spans="1:11" x14ac:dyDescent="0.3">
      <c r="A259" s="1">
        <v>0.57999999999999996</v>
      </c>
      <c r="B259" s="1">
        <v>-0.04</v>
      </c>
      <c r="C259" s="1">
        <v>-0.1</v>
      </c>
      <c r="D259">
        <f t="shared" ref="D259:D322" si="28">AVERAGE(A259:A262)</f>
        <v>-0.41000000000000003</v>
      </c>
      <c r="E259">
        <f t="shared" si="25"/>
        <v>2.66</v>
      </c>
      <c r="F259">
        <f t="shared" si="26"/>
        <v>-0.57000000000000006</v>
      </c>
      <c r="G259">
        <f t="shared" si="27"/>
        <v>1.0449999999999999</v>
      </c>
      <c r="H259">
        <f t="shared" si="24"/>
        <v>0</v>
      </c>
      <c r="I259" t="str">
        <f t="shared" ref="I259:I322" si="29">IF(AND((D259-H259&gt;0),(D259&gt;G259),(D259-G259&gt;1),(G259&lt;&gt;"")),"1","0")</f>
        <v>0</v>
      </c>
      <c r="K259" t="str">
        <f t="shared" ref="K259:K322" si="30">IF(J259&lt;H259,"Passo","Não Passo")</f>
        <v>Não Passo</v>
      </c>
    </row>
    <row r="260" spans="1:11" x14ac:dyDescent="0.3">
      <c r="A260" s="1">
        <v>-0.15</v>
      </c>
      <c r="B260" s="1">
        <v>-0.13</v>
      </c>
      <c r="C260" s="1">
        <v>-0.35</v>
      </c>
      <c r="D260">
        <f t="shared" si="28"/>
        <v>-0.74499999999999988</v>
      </c>
      <c r="E260">
        <f t="shared" si="25"/>
        <v>2.66</v>
      </c>
      <c r="F260">
        <f t="shared" si="26"/>
        <v>-0.74499999999999988</v>
      </c>
      <c r="G260">
        <f t="shared" si="27"/>
        <v>0.95750000000000013</v>
      </c>
      <c r="H260">
        <f t="shared" ref="H260:H323" si="31">J259</f>
        <v>0</v>
      </c>
      <c r="I260" t="str">
        <f t="shared" si="29"/>
        <v>0</v>
      </c>
      <c r="K260" t="str">
        <f t="shared" si="30"/>
        <v>Não Passo</v>
      </c>
    </row>
    <row r="261" spans="1:11" x14ac:dyDescent="0.3">
      <c r="A261" s="1">
        <v>-0.64</v>
      </c>
      <c r="B261" s="1">
        <v>-0.37</v>
      </c>
      <c r="C261" s="1">
        <v>-0.25</v>
      </c>
      <c r="D261">
        <f t="shared" si="28"/>
        <v>-0.65749999999999997</v>
      </c>
      <c r="E261">
        <f t="shared" si="25"/>
        <v>2.66</v>
      </c>
      <c r="F261">
        <f t="shared" si="26"/>
        <v>-0.74499999999999988</v>
      </c>
      <c r="G261">
        <f t="shared" si="27"/>
        <v>0.95750000000000013</v>
      </c>
      <c r="H261">
        <f t="shared" si="31"/>
        <v>0</v>
      </c>
      <c r="I261" t="str">
        <f t="shared" si="29"/>
        <v>0</v>
      </c>
      <c r="K261" t="str">
        <f t="shared" si="30"/>
        <v>Não Passo</v>
      </c>
    </row>
    <row r="262" spans="1:11" x14ac:dyDescent="0.3">
      <c r="A262" s="1">
        <v>-1.43</v>
      </c>
      <c r="B262" s="1">
        <v>-0.96</v>
      </c>
      <c r="C262" s="1">
        <v>-0.31</v>
      </c>
      <c r="D262">
        <f t="shared" si="28"/>
        <v>-0.4325</v>
      </c>
      <c r="E262">
        <f t="shared" si="25"/>
        <v>2.66</v>
      </c>
      <c r="F262">
        <f t="shared" si="26"/>
        <v>-0.74499999999999988</v>
      </c>
      <c r="G262">
        <f t="shared" si="27"/>
        <v>0.95750000000000013</v>
      </c>
      <c r="H262">
        <f t="shared" si="31"/>
        <v>0</v>
      </c>
      <c r="I262" t="str">
        <f t="shared" si="29"/>
        <v>0</v>
      </c>
      <c r="K262" t="str">
        <f t="shared" si="30"/>
        <v>Não Passo</v>
      </c>
    </row>
    <row r="263" spans="1:11" x14ac:dyDescent="0.3">
      <c r="A263" s="1">
        <v>-0.76</v>
      </c>
      <c r="B263" s="1">
        <v>-0.54</v>
      </c>
      <c r="C263" s="1">
        <v>-0.31</v>
      </c>
      <c r="D263">
        <f t="shared" si="28"/>
        <v>4.4999999999999984E-2</v>
      </c>
      <c r="E263">
        <f t="shared" si="25"/>
        <v>2.66</v>
      </c>
      <c r="F263">
        <f t="shared" si="26"/>
        <v>-0.74499999999999988</v>
      </c>
      <c r="G263">
        <f t="shared" si="27"/>
        <v>0.95750000000000013</v>
      </c>
      <c r="H263">
        <f t="shared" si="31"/>
        <v>0</v>
      </c>
      <c r="I263" t="str">
        <f t="shared" si="29"/>
        <v>0</v>
      </c>
      <c r="K263" t="str">
        <f t="shared" si="30"/>
        <v>Não Passo</v>
      </c>
    </row>
    <row r="264" spans="1:11" x14ac:dyDescent="0.3">
      <c r="A264" s="1">
        <v>0.2</v>
      </c>
      <c r="B264" s="1">
        <v>-0.18</v>
      </c>
      <c r="C264" s="1">
        <v>-0.13</v>
      </c>
      <c r="D264">
        <f t="shared" si="28"/>
        <v>0.51749999999999996</v>
      </c>
      <c r="E264">
        <f t="shared" si="25"/>
        <v>2.66</v>
      </c>
      <c r="F264">
        <f t="shared" si="26"/>
        <v>-0.74499999999999988</v>
      </c>
      <c r="G264">
        <f t="shared" si="27"/>
        <v>0.95750000000000013</v>
      </c>
      <c r="H264">
        <f t="shared" si="31"/>
        <v>0</v>
      </c>
      <c r="I264" t="str">
        <f t="shared" si="29"/>
        <v>0</v>
      </c>
      <c r="K264" t="str">
        <f t="shared" si="30"/>
        <v>Não Passo</v>
      </c>
    </row>
    <row r="265" spans="1:11" x14ac:dyDescent="0.3">
      <c r="A265" s="1">
        <v>0.26</v>
      </c>
      <c r="B265" s="1">
        <v>0.15</v>
      </c>
      <c r="C265" s="1">
        <v>7.0000000000000007E-2</v>
      </c>
      <c r="D265">
        <f t="shared" si="28"/>
        <v>1.01</v>
      </c>
      <c r="E265">
        <f t="shared" si="25"/>
        <v>2.66</v>
      </c>
      <c r="F265">
        <f t="shared" si="26"/>
        <v>-0.74499999999999988</v>
      </c>
      <c r="G265">
        <f t="shared" si="27"/>
        <v>0.95750000000000013</v>
      </c>
      <c r="H265">
        <f t="shared" si="31"/>
        <v>0</v>
      </c>
      <c r="I265" t="str">
        <f t="shared" si="29"/>
        <v>0</v>
      </c>
      <c r="K265" t="str">
        <f t="shared" si="30"/>
        <v>Não Passo</v>
      </c>
    </row>
    <row r="266" spans="1:11" x14ac:dyDescent="0.3">
      <c r="A266" s="1">
        <v>0.48</v>
      </c>
      <c r="B266" s="1">
        <v>0.1</v>
      </c>
      <c r="C266" s="1">
        <v>-0.3</v>
      </c>
      <c r="D266">
        <f t="shared" si="28"/>
        <v>1.9049999999999998</v>
      </c>
      <c r="E266">
        <f t="shared" si="25"/>
        <v>2.66</v>
      </c>
      <c r="F266">
        <f t="shared" si="26"/>
        <v>-0.74499999999999988</v>
      </c>
      <c r="G266">
        <f t="shared" si="27"/>
        <v>0.95750000000000013</v>
      </c>
      <c r="H266">
        <f t="shared" si="31"/>
        <v>0</v>
      </c>
      <c r="I266" t="str">
        <f t="shared" si="29"/>
        <v>0</v>
      </c>
      <c r="K266" t="str">
        <f t="shared" si="30"/>
        <v>Não Passo</v>
      </c>
    </row>
    <row r="267" spans="1:11" x14ac:dyDescent="0.3">
      <c r="A267" s="1">
        <v>1.1299999999999999</v>
      </c>
      <c r="B267" s="1">
        <v>0.05</v>
      </c>
      <c r="C267" s="1">
        <v>0.18</v>
      </c>
      <c r="D267">
        <f t="shared" si="28"/>
        <v>2.9124999999999996</v>
      </c>
      <c r="E267">
        <f t="shared" si="25"/>
        <v>2.9124999999999996</v>
      </c>
      <c r="F267">
        <f t="shared" si="26"/>
        <v>-0.74499999999999988</v>
      </c>
      <c r="G267">
        <f t="shared" si="27"/>
        <v>1.0837499999999998</v>
      </c>
      <c r="H267">
        <f t="shared" si="31"/>
        <v>0</v>
      </c>
      <c r="I267" t="str">
        <f t="shared" si="29"/>
        <v>1</v>
      </c>
      <c r="K267" t="str">
        <f t="shared" si="30"/>
        <v>Não Passo</v>
      </c>
    </row>
    <row r="268" spans="1:11" x14ac:dyDescent="0.3">
      <c r="A268" s="1">
        <v>2.17</v>
      </c>
      <c r="B268" s="1">
        <v>-0.33</v>
      </c>
      <c r="C268" s="1">
        <v>-0.86</v>
      </c>
      <c r="D268">
        <f t="shared" si="28"/>
        <v>3.21</v>
      </c>
      <c r="E268">
        <f t="shared" si="25"/>
        <v>3.21</v>
      </c>
      <c r="F268">
        <f t="shared" si="26"/>
        <v>-0.74499999999999988</v>
      </c>
      <c r="G268">
        <f t="shared" si="27"/>
        <v>1.2324999999999999</v>
      </c>
      <c r="H268">
        <f t="shared" si="31"/>
        <v>0</v>
      </c>
      <c r="I268" t="str">
        <f t="shared" si="29"/>
        <v>1</v>
      </c>
      <c r="K268" t="str">
        <f t="shared" si="30"/>
        <v>Não Passo</v>
      </c>
    </row>
    <row r="269" spans="1:11" x14ac:dyDescent="0.3">
      <c r="A269" s="1">
        <v>3.84</v>
      </c>
      <c r="B269" s="1">
        <v>-0.61</v>
      </c>
      <c r="C269" s="1">
        <v>-1.21</v>
      </c>
      <c r="D269">
        <f t="shared" si="28"/>
        <v>3.08</v>
      </c>
      <c r="E269">
        <f t="shared" si="25"/>
        <v>3.21</v>
      </c>
      <c r="F269">
        <f t="shared" si="26"/>
        <v>-0.74499999999999988</v>
      </c>
      <c r="G269">
        <f t="shared" si="27"/>
        <v>1.2324999999999999</v>
      </c>
      <c r="H269">
        <f t="shared" si="31"/>
        <v>0</v>
      </c>
      <c r="I269" t="str">
        <f t="shared" si="29"/>
        <v>1</v>
      </c>
      <c r="K269" t="str">
        <f t="shared" si="30"/>
        <v>Não Passo</v>
      </c>
    </row>
    <row r="270" spans="1:11" x14ac:dyDescent="0.3">
      <c r="A270" s="1">
        <v>4.51</v>
      </c>
      <c r="B270" s="1">
        <v>-0.33</v>
      </c>
      <c r="C270" s="1">
        <v>-0.17</v>
      </c>
      <c r="D270">
        <f t="shared" si="28"/>
        <v>2.4250000000000003</v>
      </c>
      <c r="E270">
        <f t="shared" si="25"/>
        <v>3.21</v>
      </c>
      <c r="F270">
        <f t="shared" si="26"/>
        <v>-0.74499999999999988</v>
      </c>
      <c r="G270">
        <f t="shared" si="27"/>
        <v>1.2324999999999999</v>
      </c>
      <c r="H270">
        <f t="shared" si="31"/>
        <v>0</v>
      </c>
      <c r="I270" t="str">
        <f t="shared" si="29"/>
        <v>1</v>
      </c>
      <c r="K270" t="str">
        <f t="shared" si="30"/>
        <v>Não Passo</v>
      </c>
    </row>
    <row r="271" spans="1:11" x14ac:dyDescent="0.3">
      <c r="A271" s="1">
        <v>2.3199999999999998</v>
      </c>
      <c r="B271" s="1">
        <v>0.26</v>
      </c>
      <c r="C271" s="1">
        <v>0.33</v>
      </c>
      <c r="D271">
        <f t="shared" si="28"/>
        <v>1.5824999999999998</v>
      </c>
      <c r="E271">
        <f t="shared" si="25"/>
        <v>3.21</v>
      </c>
      <c r="F271">
        <f t="shared" si="26"/>
        <v>-0.74499999999999988</v>
      </c>
      <c r="G271">
        <f t="shared" si="27"/>
        <v>1.2324999999999999</v>
      </c>
      <c r="H271">
        <f t="shared" si="31"/>
        <v>0</v>
      </c>
      <c r="I271" t="str">
        <f t="shared" si="29"/>
        <v>0</v>
      </c>
      <c r="K271" t="str">
        <f t="shared" si="30"/>
        <v>Não Passo</v>
      </c>
    </row>
    <row r="272" spans="1:11" x14ac:dyDescent="0.3">
      <c r="A272" s="1">
        <v>1.65</v>
      </c>
      <c r="B272" s="1">
        <v>0.78</v>
      </c>
      <c r="C272" s="1">
        <v>-0.71</v>
      </c>
      <c r="D272">
        <f t="shared" si="28"/>
        <v>1.17</v>
      </c>
      <c r="E272">
        <f t="shared" si="25"/>
        <v>3.21</v>
      </c>
      <c r="F272">
        <f t="shared" si="26"/>
        <v>-0.74499999999999988</v>
      </c>
      <c r="G272">
        <f t="shared" si="27"/>
        <v>1.2324999999999999</v>
      </c>
      <c r="H272">
        <f t="shared" si="31"/>
        <v>0</v>
      </c>
      <c r="I272" t="str">
        <f t="shared" si="29"/>
        <v>0</v>
      </c>
      <c r="K272" t="str">
        <f t="shared" si="30"/>
        <v>Não Passo</v>
      </c>
    </row>
    <row r="273" spans="1:11" x14ac:dyDescent="0.3">
      <c r="A273" s="1">
        <v>1.22</v>
      </c>
      <c r="B273" s="1">
        <v>1.08</v>
      </c>
      <c r="C273" s="1">
        <v>-0.11</v>
      </c>
      <c r="D273">
        <f t="shared" si="28"/>
        <v>0.78749999999999998</v>
      </c>
      <c r="E273">
        <f t="shared" si="25"/>
        <v>3.21</v>
      </c>
      <c r="F273">
        <f t="shared" si="26"/>
        <v>-0.74499999999999988</v>
      </c>
      <c r="G273">
        <f t="shared" si="27"/>
        <v>1.2324999999999999</v>
      </c>
      <c r="H273">
        <f t="shared" si="31"/>
        <v>0</v>
      </c>
      <c r="I273" t="str">
        <f t="shared" si="29"/>
        <v>0</v>
      </c>
      <c r="K273" t="str">
        <f t="shared" si="30"/>
        <v>Não Passo</v>
      </c>
    </row>
    <row r="274" spans="1:11" x14ac:dyDescent="0.3">
      <c r="A274" s="1">
        <v>1.1399999999999999</v>
      </c>
      <c r="B274" s="1">
        <v>0.33</v>
      </c>
      <c r="C274" s="1">
        <v>0.24</v>
      </c>
      <c r="D274">
        <f t="shared" si="28"/>
        <v>0.38250000000000006</v>
      </c>
      <c r="E274">
        <f t="shared" si="25"/>
        <v>3.21</v>
      </c>
      <c r="F274">
        <f t="shared" si="26"/>
        <v>-0.74499999999999988</v>
      </c>
      <c r="G274">
        <f t="shared" si="27"/>
        <v>1.2324999999999999</v>
      </c>
      <c r="H274">
        <f t="shared" si="31"/>
        <v>0</v>
      </c>
      <c r="I274" t="str">
        <f t="shared" si="29"/>
        <v>0</v>
      </c>
      <c r="K274" t="str">
        <f t="shared" si="30"/>
        <v>Não Passo</v>
      </c>
    </row>
    <row r="275" spans="1:11" x14ac:dyDescent="0.3">
      <c r="A275" s="1">
        <v>0.67</v>
      </c>
      <c r="B275" s="1">
        <v>0.03</v>
      </c>
      <c r="C275" s="1">
        <v>0.26</v>
      </c>
      <c r="D275">
        <f t="shared" si="28"/>
        <v>-7.2500000000000009E-2</v>
      </c>
      <c r="E275">
        <f t="shared" si="25"/>
        <v>3.21</v>
      </c>
      <c r="F275">
        <f t="shared" si="26"/>
        <v>-0.74499999999999988</v>
      </c>
      <c r="G275">
        <f t="shared" si="27"/>
        <v>1.2324999999999999</v>
      </c>
      <c r="H275">
        <f t="shared" si="31"/>
        <v>0</v>
      </c>
      <c r="I275" t="str">
        <f t="shared" si="29"/>
        <v>0</v>
      </c>
      <c r="K275" t="str">
        <f t="shared" si="30"/>
        <v>Não Passo</v>
      </c>
    </row>
    <row r="276" spans="1:11" x14ac:dyDescent="0.3">
      <c r="A276" s="1">
        <v>0.12</v>
      </c>
      <c r="B276" s="1">
        <v>-0.05</v>
      </c>
      <c r="C276" s="1">
        <v>0.15</v>
      </c>
      <c r="D276">
        <f t="shared" si="28"/>
        <v>-0.5</v>
      </c>
      <c r="E276">
        <f t="shared" si="25"/>
        <v>3.21</v>
      </c>
      <c r="F276">
        <f t="shared" si="26"/>
        <v>-0.74499999999999988</v>
      </c>
      <c r="G276">
        <f t="shared" si="27"/>
        <v>1.2324999999999999</v>
      </c>
      <c r="H276">
        <f t="shared" si="31"/>
        <v>0</v>
      </c>
      <c r="I276" t="str">
        <f t="shared" si="29"/>
        <v>0</v>
      </c>
      <c r="K276" t="str">
        <f t="shared" si="30"/>
        <v>Não Passo</v>
      </c>
    </row>
    <row r="277" spans="1:11" x14ac:dyDescent="0.3">
      <c r="A277" s="1">
        <v>-0.4</v>
      </c>
      <c r="B277" s="1">
        <v>0.17</v>
      </c>
      <c r="C277" s="1">
        <v>-0.28999999999999998</v>
      </c>
      <c r="D277">
        <f t="shared" si="28"/>
        <v>-0.71500000000000008</v>
      </c>
      <c r="E277">
        <f t="shared" si="25"/>
        <v>3.21</v>
      </c>
      <c r="F277">
        <f t="shared" si="26"/>
        <v>-0.74499999999999988</v>
      </c>
      <c r="G277">
        <f t="shared" si="27"/>
        <v>1.2324999999999999</v>
      </c>
      <c r="H277">
        <f t="shared" si="31"/>
        <v>0</v>
      </c>
      <c r="I277" t="str">
        <f t="shared" si="29"/>
        <v>0</v>
      </c>
      <c r="K277" t="str">
        <f t="shared" si="30"/>
        <v>Não Passo</v>
      </c>
    </row>
    <row r="278" spans="1:11" x14ac:dyDescent="0.3">
      <c r="A278" s="1">
        <v>-0.68</v>
      </c>
      <c r="B278" s="1">
        <v>0.41</v>
      </c>
      <c r="C278" s="1">
        <v>-0.43</v>
      </c>
      <c r="D278">
        <f t="shared" si="28"/>
        <v>-0.63</v>
      </c>
      <c r="E278">
        <f t="shared" si="25"/>
        <v>3.21</v>
      </c>
      <c r="F278">
        <f t="shared" si="26"/>
        <v>-0.74499999999999988</v>
      </c>
      <c r="G278">
        <f t="shared" si="27"/>
        <v>1.2324999999999999</v>
      </c>
      <c r="H278">
        <f t="shared" si="31"/>
        <v>0</v>
      </c>
      <c r="I278" t="str">
        <f t="shared" si="29"/>
        <v>0</v>
      </c>
      <c r="K278" t="str">
        <f t="shared" si="30"/>
        <v>Não Passo</v>
      </c>
    </row>
    <row r="279" spans="1:11" x14ac:dyDescent="0.3">
      <c r="A279" s="1">
        <v>-1.04</v>
      </c>
      <c r="B279" s="1">
        <v>0.41</v>
      </c>
      <c r="C279" s="1">
        <v>-0.33</v>
      </c>
      <c r="D279">
        <f t="shared" si="28"/>
        <v>-0.39750000000000002</v>
      </c>
      <c r="E279">
        <f t="shared" si="25"/>
        <v>3.21</v>
      </c>
      <c r="F279">
        <f t="shared" si="26"/>
        <v>-0.74499999999999988</v>
      </c>
      <c r="G279">
        <f t="shared" si="27"/>
        <v>1.2324999999999999</v>
      </c>
      <c r="H279">
        <f t="shared" si="31"/>
        <v>0</v>
      </c>
      <c r="I279" t="str">
        <f t="shared" si="29"/>
        <v>0</v>
      </c>
      <c r="K279" t="str">
        <f t="shared" si="30"/>
        <v>Não Passo</v>
      </c>
    </row>
    <row r="280" spans="1:11" x14ac:dyDescent="0.3">
      <c r="A280" s="1">
        <v>-0.74</v>
      </c>
      <c r="B280" s="1">
        <v>-0.01</v>
      </c>
      <c r="C280" s="1">
        <v>-0.13</v>
      </c>
      <c r="D280">
        <f t="shared" si="28"/>
        <v>0.15249999999999997</v>
      </c>
      <c r="E280">
        <f t="shared" si="25"/>
        <v>3.21</v>
      </c>
      <c r="F280">
        <f t="shared" si="26"/>
        <v>-0.74499999999999988</v>
      </c>
      <c r="G280">
        <f t="shared" si="27"/>
        <v>1.2324999999999999</v>
      </c>
      <c r="H280">
        <f t="shared" si="31"/>
        <v>0</v>
      </c>
      <c r="I280" t="str">
        <f t="shared" si="29"/>
        <v>0</v>
      </c>
      <c r="K280" t="str">
        <f t="shared" si="30"/>
        <v>Não Passo</v>
      </c>
    </row>
    <row r="281" spans="1:11" x14ac:dyDescent="0.3">
      <c r="A281" s="1">
        <v>-0.06</v>
      </c>
      <c r="B281" s="1">
        <v>-0.12</v>
      </c>
      <c r="C281" s="1">
        <v>-0.24</v>
      </c>
      <c r="D281">
        <f t="shared" si="28"/>
        <v>0.84499999999999997</v>
      </c>
      <c r="E281">
        <f t="shared" si="25"/>
        <v>3.21</v>
      </c>
      <c r="F281">
        <f t="shared" si="26"/>
        <v>-0.74499999999999988</v>
      </c>
      <c r="G281">
        <f t="shared" si="27"/>
        <v>1.2324999999999999</v>
      </c>
      <c r="H281">
        <f t="shared" si="31"/>
        <v>0</v>
      </c>
      <c r="I281" t="str">
        <f t="shared" si="29"/>
        <v>0</v>
      </c>
      <c r="K281" t="str">
        <f t="shared" si="30"/>
        <v>Não Passo</v>
      </c>
    </row>
    <row r="282" spans="1:11" x14ac:dyDescent="0.3">
      <c r="A282" s="1">
        <v>0.25</v>
      </c>
      <c r="B282" s="1">
        <v>-0.13</v>
      </c>
      <c r="C282" s="1">
        <v>-0.64</v>
      </c>
      <c r="D282">
        <f t="shared" si="28"/>
        <v>1.8174999999999999</v>
      </c>
      <c r="E282">
        <f t="shared" si="25"/>
        <v>3.21</v>
      </c>
      <c r="F282">
        <f t="shared" si="26"/>
        <v>-0.74499999999999988</v>
      </c>
      <c r="G282">
        <f t="shared" si="27"/>
        <v>1.2324999999999999</v>
      </c>
      <c r="H282">
        <f t="shared" si="31"/>
        <v>0</v>
      </c>
      <c r="I282" t="str">
        <f t="shared" si="29"/>
        <v>0</v>
      </c>
      <c r="K282" t="str">
        <f t="shared" si="30"/>
        <v>Não Passo</v>
      </c>
    </row>
    <row r="283" spans="1:11" x14ac:dyDescent="0.3">
      <c r="A283" s="1">
        <v>1.1599999999999999</v>
      </c>
      <c r="B283" s="1">
        <v>0.06</v>
      </c>
      <c r="C283" s="1">
        <v>-0.03</v>
      </c>
      <c r="D283">
        <f t="shared" si="28"/>
        <v>2.5825</v>
      </c>
      <c r="E283">
        <f t="shared" si="25"/>
        <v>3.21</v>
      </c>
      <c r="F283">
        <f t="shared" si="26"/>
        <v>-0.74499999999999988</v>
      </c>
      <c r="G283">
        <f t="shared" si="27"/>
        <v>1.2324999999999999</v>
      </c>
      <c r="H283">
        <f t="shared" si="31"/>
        <v>0</v>
      </c>
      <c r="I283" t="str">
        <f t="shared" si="29"/>
        <v>1</v>
      </c>
      <c r="K283" t="str">
        <f t="shared" si="30"/>
        <v>Não Passo</v>
      </c>
    </row>
    <row r="284" spans="1:11" x14ac:dyDescent="0.3">
      <c r="A284" s="1">
        <v>2.0299999999999998</v>
      </c>
      <c r="B284" s="1">
        <v>0.64</v>
      </c>
      <c r="C284" s="1">
        <v>-0.5</v>
      </c>
      <c r="D284">
        <f t="shared" si="28"/>
        <v>2.71</v>
      </c>
      <c r="E284">
        <f t="shared" si="25"/>
        <v>3.21</v>
      </c>
      <c r="F284">
        <f t="shared" si="26"/>
        <v>-0.74499999999999988</v>
      </c>
      <c r="G284">
        <f t="shared" si="27"/>
        <v>1.2324999999999999</v>
      </c>
      <c r="H284">
        <f t="shared" si="31"/>
        <v>0</v>
      </c>
      <c r="I284" t="str">
        <f t="shared" si="29"/>
        <v>1</v>
      </c>
      <c r="K284" t="str">
        <f t="shared" si="30"/>
        <v>Não Passo</v>
      </c>
    </row>
    <row r="285" spans="1:11" x14ac:dyDescent="0.3">
      <c r="A285" s="1">
        <v>3.83</v>
      </c>
      <c r="B285" s="1">
        <v>2.0299999999999998</v>
      </c>
      <c r="C285" s="1">
        <v>-1.08</v>
      </c>
      <c r="D285">
        <f t="shared" si="28"/>
        <v>2.6</v>
      </c>
      <c r="E285">
        <f t="shared" si="25"/>
        <v>3.21</v>
      </c>
      <c r="F285">
        <f t="shared" si="26"/>
        <v>-0.74499999999999988</v>
      </c>
      <c r="G285">
        <f t="shared" si="27"/>
        <v>1.2324999999999999</v>
      </c>
      <c r="H285">
        <f t="shared" si="31"/>
        <v>0</v>
      </c>
      <c r="I285" t="str">
        <f t="shared" si="29"/>
        <v>1</v>
      </c>
      <c r="K285" t="str">
        <f t="shared" si="30"/>
        <v>Não Passo</v>
      </c>
    </row>
    <row r="286" spans="1:11" x14ac:dyDescent="0.3">
      <c r="A286" s="1">
        <v>3.31</v>
      </c>
      <c r="B286" s="1">
        <v>0.89</v>
      </c>
      <c r="C286" s="1">
        <v>0.16</v>
      </c>
      <c r="D286">
        <f t="shared" si="28"/>
        <v>1.9700000000000002</v>
      </c>
      <c r="E286">
        <f t="shared" si="25"/>
        <v>3.21</v>
      </c>
      <c r="F286">
        <f t="shared" si="26"/>
        <v>-0.74499999999999988</v>
      </c>
      <c r="G286">
        <f t="shared" si="27"/>
        <v>1.2324999999999999</v>
      </c>
      <c r="H286">
        <f t="shared" si="31"/>
        <v>0</v>
      </c>
      <c r="I286" t="str">
        <f t="shared" si="29"/>
        <v>0</v>
      </c>
      <c r="K286" t="str">
        <f t="shared" si="30"/>
        <v>Não Passo</v>
      </c>
    </row>
    <row r="287" spans="1:11" x14ac:dyDescent="0.3">
      <c r="A287" s="1">
        <v>1.67</v>
      </c>
      <c r="B287" s="1">
        <v>0.03</v>
      </c>
      <c r="C287" s="1">
        <v>0.23</v>
      </c>
      <c r="D287">
        <f t="shared" si="28"/>
        <v>1.36</v>
      </c>
      <c r="E287">
        <f t="shared" si="25"/>
        <v>3.21</v>
      </c>
      <c r="F287">
        <f t="shared" si="26"/>
        <v>-0.74499999999999988</v>
      </c>
      <c r="G287">
        <f t="shared" si="27"/>
        <v>1.2324999999999999</v>
      </c>
      <c r="H287">
        <f t="shared" si="31"/>
        <v>0</v>
      </c>
      <c r="I287" t="str">
        <f t="shared" si="29"/>
        <v>0</v>
      </c>
      <c r="K287" t="str">
        <f t="shared" si="30"/>
        <v>Não Passo</v>
      </c>
    </row>
    <row r="288" spans="1:11" x14ac:dyDescent="0.3">
      <c r="A288" s="1">
        <v>1.59</v>
      </c>
      <c r="B288" s="1">
        <v>0</v>
      </c>
      <c r="C288" s="1">
        <v>-0.09</v>
      </c>
      <c r="D288">
        <f t="shared" si="28"/>
        <v>1.0375000000000001</v>
      </c>
      <c r="E288">
        <f t="shared" si="25"/>
        <v>3.21</v>
      </c>
      <c r="F288">
        <f t="shared" si="26"/>
        <v>-0.74499999999999988</v>
      </c>
      <c r="G288">
        <f t="shared" si="27"/>
        <v>1.2324999999999999</v>
      </c>
      <c r="H288">
        <f t="shared" si="31"/>
        <v>0</v>
      </c>
      <c r="I288" t="str">
        <f t="shared" si="29"/>
        <v>0</v>
      </c>
      <c r="K288" t="str">
        <f t="shared" si="30"/>
        <v>Não Passo</v>
      </c>
    </row>
    <row r="289" spans="1:11" x14ac:dyDescent="0.3">
      <c r="A289" s="1">
        <v>1.31</v>
      </c>
      <c r="B289" s="1">
        <v>0.1</v>
      </c>
      <c r="C289" s="1">
        <v>0.31</v>
      </c>
      <c r="D289">
        <f t="shared" si="28"/>
        <v>0.52</v>
      </c>
      <c r="E289">
        <f t="shared" si="25"/>
        <v>3.21</v>
      </c>
      <c r="F289">
        <f t="shared" si="26"/>
        <v>-0.74499999999999988</v>
      </c>
      <c r="G289">
        <f t="shared" si="27"/>
        <v>1.2324999999999999</v>
      </c>
      <c r="H289">
        <f t="shared" si="31"/>
        <v>0</v>
      </c>
      <c r="I289" t="str">
        <f t="shared" si="29"/>
        <v>0</v>
      </c>
      <c r="K289" t="str">
        <f t="shared" si="30"/>
        <v>Não Passo</v>
      </c>
    </row>
    <row r="290" spans="1:11" x14ac:dyDescent="0.3">
      <c r="A290" s="1">
        <v>0.87</v>
      </c>
      <c r="B290" s="1">
        <v>0.14000000000000001</v>
      </c>
      <c r="C290" s="1">
        <v>0.12</v>
      </c>
      <c r="D290">
        <f t="shared" si="28"/>
        <v>-0.10249999999999998</v>
      </c>
      <c r="E290">
        <f t="shared" si="25"/>
        <v>3.21</v>
      </c>
      <c r="F290">
        <f t="shared" si="26"/>
        <v>-0.74499999999999988</v>
      </c>
      <c r="G290">
        <f t="shared" si="27"/>
        <v>1.2324999999999999</v>
      </c>
      <c r="H290">
        <f t="shared" si="31"/>
        <v>0</v>
      </c>
      <c r="I290" t="str">
        <f t="shared" si="29"/>
        <v>0</v>
      </c>
      <c r="K290" t="str">
        <f t="shared" si="30"/>
        <v>Não Passo</v>
      </c>
    </row>
    <row r="291" spans="1:11" x14ac:dyDescent="0.3">
      <c r="A291" s="1">
        <v>0.38</v>
      </c>
      <c r="B291" s="1">
        <v>0.01</v>
      </c>
      <c r="C291" s="1">
        <v>-0.17</v>
      </c>
      <c r="D291">
        <f t="shared" si="28"/>
        <v>-0.57499999999999996</v>
      </c>
      <c r="E291">
        <f t="shared" si="25"/>
        <v>3.21</v>
      </c>
      <c r="F291">
        <f t="shared" si="26"/>
        <v>-0.74499999999999988</v>
      </c>
      <c r="G291">
        <f t="shared" si="27"/>
        <v>1.2324999999999999</v>
      </c>
      <c r="H291">
        <f t="shared" si="31"/>
        <v>0</v>
      </c>
      <c r="I291" t="str">
        <f t="shared" si="29"/>
        <v>0</v>
      </c>
      <c r="K291" t="str">
        <f t="shared" si="30"/>
        <v>Não Passo</v>
      </c>
    </row>
    <row r="292" spans="1:11" x14ac:dyDescent="0.3">
      <c r="A292" s="1">
        <v>-0.48</v>
      </c>
      <c r="B292" s="1">
        <v>-0.25</v>
      </c>
      <c r="C292" s="1">
        <v>-0.28000000000000003</v>
      </c>
      <c r="D292">
        <f t="shared" si="28"/>
        <v>-0.74999999999999989</v>
      </c>
      <c r="E292">
        <f t="shared" si="25"/>
        <v>3.21</v>
      </c>
      <c r="F292">
        <f t="shared" si="26"/>
        <v>-0.74999999999999989</v>
      </c>
      <c r="G292">
        <f t="shared" si="27"/>
        <v>1.23</v>
      </c>
      <c r="H292">
        <f t="shared" si="31"/>
        <v>0</v>
      </c>
      <c r="I292" t="str">
        <f t="shared" si="29"/>
        <v>0</v>
      </c>
      <c r="K292" t="str">
        <f t="shared" si="30"/>
        <v>Não Passo</v>
      </c>
    </row>
    <row r="293" spans="1:11" x14ac:dyDescent="0.3">
      <c r="A293" s="1">
        <v>-1.18</v>
      </c>
      <c r="B293" s="1">
        <v>-0.62</v>
      </c>
      <c r="C293" s="1">
        <v>-0.31</v>
      </c>
      <c r="D293">
        <f t="shared" si="28"/>
        <v>-0.55249999999999999</v>
      </c>
      <c r="E293">
        <f t="shared" si="25"/>
        <v>3.21</v>
      </c>
      <c r="F293">
        <f t="shared" si="26"/>
        <v>-0.74999999999999989</v>
      </c>
      <c r="G293">
        <f t="shared" si="27"/>
        <v>1.23</v>
      </c>
      <c r="H293">
        <f t="shared" si="31"/>
        <v>0</v>
      </c>
      <c r="I293" t="str">
        <f t="shared" si="29"/>
        <v>0</v>
      </c>
      <c r="K293" t="str">
        <f t="shared" si="30"/>
        <v>Não Passo</v>
      </c>
    </row>
    <row r="294" spans="1:11" x14ac:dyDescent="0.3">
      <c r="A294" s="1">
        <v>-1.02</v>
      </c>
      <c r="B294" s="1">
        <v>-0.82</v>
      </c>
      <c r="C294" s="1">
        <v>-0.24</v>
      </c>
      <c r="D294">
        <f t="shared" si="28"/>
        <v>-8.2500000000000018E-2</v>
      </c>
      <c r="E294">
        <f t="shared" si="25"/>
        <v>3.21</v>
      </c>
      <c r="F294">
        <f t="shared" si="26"/>
        <v>-0.74999999999999989</v>
      </c>
      <c r="G294">
        <f t="shared" si="27"/>
        <v>1.23</v>
      </c>
      <c r="H294">
        <f t="shared" si="31"/>
        <v>0</v>
      </c>
      <c r="I294" t="str">
        <f t="shared" si="29"/>
        <v>0</v>
      </c>
      <c r="K294" t="str">
        <f t="shared" si="30"/>
        <v>Não Passo</v>
      </c>
    </row>
    <row r="295" spans="1:11" x14ac:dyDescent="0.3">
      <c r="A295" s="1">
        <v>-0.32</v>
      </c>
      <c r="B295" s="1">
        <v>-0.05</v>
      </c>
      <c r="C295" s="1">
        <v>-0.23</v>
      </c>
      <c r="D295">
        <f t="shared" si="28"/>
        <v>0.48749999999999999</v>
      </c>
      <c r="E295">
        <f t="shared" si="25"/>
        <v>3.21</v>
      </c>
      <c r="F295">
        <f t="shared" si="26"/>
        <v>-0.74999999999999989</v>
      </c>
      <c r="G295">
        <f t="shared" si="27"/>
        <v>1.23</v>
      </c>
      <c r="H295">
        <f t="shared" si="31"/>
        <v>0</v>
      </c>
      <c r="I295" t="str">
        <f t="shared" si="29"/>
        <v>0</v>
      </c>
      <c r="K295" t="str">
        <f t="shared" si="30"/>
        <v>Não Passo</v>
      </c>
    </row>
    <row r="296" spans="1:11" x14ac:dyDescent="0.3">
      <c r="A296" s="1">
        <v>0.31</v>
      </c>
      <c r="B296" s="1">
        <v>0.28999999999999998</v>
      </c>
      <c r="C296" s="1">
        <v>0.17</v>
      </c>
      <c r="D296">
        <f t="shared" si="28"/>
        <v>1.5175000000000001</v>
      </c>
      <c r="E296">
        <f t="shared" si="25"/>
        <v>3.21</v>
      </c>
      <c r="F296">
        <f t="shared" si="26"/>
        <v>-0.74999999999999989</v>
      </c>
      <c r="G296">
        <f t="shared" si="27"/>
        <v>1.23</v>
      </c>
      <c r="H296">
        <f t="shared" si="31"/>
        <v>0</v>
      </c>
      <c r="I296" t="str">
        <f t="shared" si="29"/>
        <v>0</v>
      </c>
      <c r="K296" t="str">
        <f t="shared" si="30"/>
        <v>Não Passo</v>
      </c>
    </row>
    <row r="297" spans="1:11" x14ac:dyDescent="0.3">
      <c r="A297" s="1">
        <v>0.7</v>
      </c>
      <c r="B297" s="1">
        <v>0</v>
      </c>
      <c r="C297" s="1">
        <v>-0.8</v>
      </c>
      <c r="D297">
        <f t="shared" si="28"/>
        <v>2.44</v>
      </c>
      <c r="E297">
        <f t="shared" si="25"/>
        <v>3.21</v>
      </c>
      <c r="F297">
        <f t="shared" si="26"/>
        <v>-0.74999999999999989</v>
      </c>
      <c r="G297">
        <f t="shared" si="27"/>
        <v>1.23</v>
      </c>
      <c r="H297">
        <f t="shared" si="31"/>
        <v>0</v>
      </c>
      <c r="I297" t="str">
        <f t="shared" si="29"/>
        <v>1</v>
      </c>
      <c r="K297" t="str">
        <f t="shared" si="30"/>
        <v>Não Passo</v>
      </c>
    </row>
    <row r="298" spans="1:11" x14ac:dyDescent="0.3">
      <c r="A298" s="1">
        <v>1.26</v>
      </c>
      <c r="B298" s="1">
        <v>-0.23</v>
      </c>
      <c r="C298" s="1">
        <v>-0.68</v>
      </c>
      <c r="D298">
        <f t="shared" si="28"/>
        <v>2.7299999999999995</v>
      </c>
      <c r="E298">
        <f t="shared" si="25"/>
        <v>3.21</v>
      </c>
      <c r="F298">
        <f t="shared" si="26"/>
        <v>-0.74999999999999989</v>
      </c>
      <c r="G298">
        <f t="shared" si="27"/>
        <v>1.23</v>
      </c>
      <c r="H298">
        <f t="shared" si="31"/>
        <v>0</v>
      </c>
      <c r="I298" t="str">
        <f t="shared" si="29"/>
        <v>1</v>
      </c>
      <c r="K298" t="str">
        <f t="shared" si="30"/>
        <v>Não Passo</v>
      </c>
    </row>
    <row r="299" spans="1:11" x14ac:dyDescent="0.3">
      <c r="A299" s="1">
        <v>3.8</v>
      </c>
      <c r="B299" s="1">
        <v>0.34</v>
      </c>
      <c r="C299" s="1">
        <v>-0.66</v>
      </c>
      <c r="D299">
        <f t="shared" si="28"/>
        <v>2.7275</v>
      </c>
      <c r="E299">
        <f t="shared" si="25"/>
        <v>3.21</v>
      </c>
      <c r="F299">
        <f t="shared" si="26"/>
        <v>-0.74999999999999989</v>
      </c>
      <c r="G299">
        <f t="shared" si="27"/>
        <v>1.23</v>
      </c>
      <c r="H299">
        <f t="shared" si="31"/>
        <v>0</v>
      </c>
      <c r="I299" t="str">
        <f t="shared" si="29"/>
        <v>1</v>
      </c>
      <c r="K299" t="str">
        <f t="shared" si="30"/>
        <v>Não Passo</v>
      </c>
    </row>
    <row r="300" spans="1:11" x14ac:dyDescent="0.3">
      <c r="A300" s="1">
        <v>4</v>
      </c>
      <c r="B300" s="1">
        <v>-0.09</v>
      </c>
      <c r="C300" s="1">
        <v>0.39</v>
      </c>
      <c r="D300">
        <f t="shared" si="28"/>
        <v>2.1425000000000001</v>
      </c>
      <c r="E300">
        <f t="shared" si="25"/>
        <v>3.21</v>
      </c>
      <c r="F300">
        <f t="shared" si="26"/>
        <v>-0.74999999999999989</v>
      </c>
      <c r="G300">
        <f t="shared" si="27"/>
        <v>1.23</v>
      </c>
      <c r="H300">
        <f t="shared" si="31"/>
        <v>0</v>
      </c>
      <c r="I300" t="str">
        <f t="shared" si="29"/>
        <v>0</v>
      </c>
      <c r="K300" t="str">
        <f t="shared" si="30"/>
        <v>Não Passo</v>
      </c>
    </row>
    <row r="301" spans="1:11" x14ac:dyDescent="0.3">
      <c r="A301" s="1">
        <v>1.86</v>
      </c>
      <c r="B301" s="1">
        <v>0.21</v>
      </c>
      <c r="C301" s="1">
        <v>0.21</v>
      </c>
      <c r="D301">
        <f t="shared" si="28"/>
        <v>1.5175000000000001</v>
      </c>
      <c r="E301">
        <f t="shared" si="25"/>
        <v>3.21</v>
      </c>
      <c r="F301">
        <f t="shared" si="26"/>
        <v>-0.74999999999999989</v>
      </c>
      <c r="G301">
        <f t="shared" si="27"/>
        <v>1.23</v>
      </c>
      <c r="H301">
        <f t="shared" si="31"/>
        <v>0</v>
      </c>
      <c r="I301" t="str">
        <f t="shared" si="29"/>
        <v>0</v>
      </c>
      <c r="K301" t="str">
        <f t="shared" si="30"/>
        <v>Não Passo</v>
      </c>
    </row>
    <row r="302" spans="1:11" x14ac:dyDescent="0.3">
      <c r="A302" s="1">
        <v>1.25</v>
      </c>
      <c r="B302" s="1">
        <v>0.28000000000000003</v>
      </c>
      <c r="C302" s="1">
        <v>-0.08</v>
      </c>
      <c r="D302">
        <f t="shared" si="28"/>
        <v>1.3399999999999999</v>
      </c>
      <c r="E302">
        <f t="shared" si="25"/>
        <v>3.21</v>
      </c>
      <c r="F302">
        <f t="shared" si="26"/>
        <v>-0.74999999999999989</v>
      </c>
      <c r="G302">
        <f t="shared" si="27"/>
        <v>1.23</v>
      </c>
      <c r="H302">
        <f t="shared" si="31"/>
        <v>0</v>
      </c>
      <c r="I302" t="str">
        <f t="shared" si="29"/>
        <v>0</v>
      </c>
      <c r="K302" t="str">
        <f t="shared" si="30"/>
        <v>Não Passo</v>
      </c>
    </row>
    <row r="303" spans="1:11" x14ac:dyDescent="0.3">
      <c r="A303" s="1">
        <v>1.46</v>
      </c>
      <c r="B303" s="1">
        <v>0.6</v>
      </c>
      <c r="C303" s="1">
        <v>-0.26</v>
      </c>
      <c r="D303">
        <f t="shared" si="28"/>
        <v>1.1624999999999999</v>
      </c>
      <c r="E303">
        <f t="shared" si="25"/>
        <v>3.21</v>
      </c>
      <c r="F303">
        <f t="shared" si="26"/>
        <v>-0.74999999999999989</v>
      </c>
      <c r="G303">
        <f t="shared" si="27"/>
        <v>1.23</v>
      </c>
      <c r="H303">
        <f t="shared" si="31"/>
        <v>0</v>
      </c>
      <c r="I303" t="str">
        <f t="shared" si="29"/>
        <v>0</v>
      </c>
      <c r="K303" t="str">
        <f t="shared" si="30"/>
        <v>Não Passo</v>
      </c>
    </row>
    <row r="304" spans="1:11" x14ac:dyDescent="0.3">
      <c r="A304" s="1">
        <v>1.5</v>
      </c>
      <c r="B304" s="1">
        <v>-0.1</v>
      </c>
      <c r="C304" s="1">
        <v>0.55000000000000004</v>
      </c>
      <c r="D304">
        <f t="shared" si="28"/>
        <v>0.79249999999999998</v>
      </c>
      <c r="E304">
        <f t="shared" si="25"/>
        <v>3.21</v>
      </c>
      <c r="F304">
        <f t="shared" si="26"/>
        <v>-0.74999999999999989</v>
      </c>
      <c r="G304">
        <f t="shared" si="27"/>
        <v>1.23</v>
      </c>
      <c r="H304">
        <f t="shared" si="31"/>
        <v>0</v>
      </c>
      <c r="I304" t="str">
        <f t="shared" si="29"/>
        <v>0</v>
      </c>
      <c r="K304" t="str">
        <f t="shared" si="30"/>
        <v>Não Passo</v>
      </c>
    </row>
    <row r="305" spans="1:11" x14ac:dyDescent="0.3">
      <c r="A305" s="1">
        <v>1.1499999999999999</v>
      </c>
      <c r="B305" s="1">
        <v>-0.21</v>
      </c>
      <c r="C305" s="1">
        <v>0.23</v>
      </c>
      <c r="D305">
        <f t="shared" si="28"/>
        <v>0.29499999999999998</v>
      </c>
      <c r="E305">
        <f t="shared" si="25"/>
        <v>3.21</v>
      </c>
      <c r="F305">
        <f t="shared" si="26"/>
        <v>-0.74999999999999989</v>
      </c>
      <c r="G305">
        <f t="shared" si="27"/>
        <v>1.23</v>
      </c>
      <c r="H305">
        <f t="shared" si="31"/>
        <v>0</v>
      </c>
      <c r="I305" t="str">
        <f t="shared" si="29"/>
        <v>0</v>
      </c>
      <c r="K305" t="str">
        <f t="shared" si="30"/>
        <v>Não Passo</v>
      </c>
    </row>
    <row r="306" spans="1:11" x14ac:dyDescent="0.3">
      <c r="A306" s="1">
        <v>0.54</v>
      </c>
      <c r="B306" s="1">
        <v>0.2</v>
      </c>
      <c r="C306" s="1">
        <v>-0.28000000000000003</v>
      </c>
      <c r="D306">
        <f t="shared" si="28"/>
        <v>-0.10999999999999999</v>
      </c>
      <c r="E306">
        <f t="shared" si="25"/>
        <v>3.21</v>
      </c>
      <c r="F306">
        <f t="shared" si="26"/>
        <v>-0.74999999999999989</v>
      </c>
      <c r="G306">
        <f t="shared" si="27"/>
        <v>1.23</v>
      </c>
      <c r="H306">
        <f t="shared" si="31"/>
        <v>0</v>
      </c>
      <c r="I306" t="str">
        <f t="shared" si="29"/>
        <v>0</v>
      </c>
      <c r="K306" t="str">
        <f t="shared" si="30"/>
        <v>Não Passo</v>
      </c>
    </row>
    <row r="307" spans="1:11" x14ac:dyDescent="0.3">
      <c r="A307" s="1">
        <v>-0.02</v>
      </c>
      <c r="B307" s="1">
        <v>0.26</v>
      </c>
      <c r="C307" s="1">
        <v>-0.19</v>
      </c>
      <c r="D307">
        <f t="shared" si="28"/>
        <v>-0.25750000000000001</v>
      </c>
      <c r="E307">
        <f t="shared" si="25"/>
        <v>3.21</v>
      </c>
      <c r="F307">
        <f t="shared" si="26"/>
        <v>-0.74999999999999989</v>
      </c>
      <c r="G307">
        <f t="shared" si="27"/>
        <v>1.23</v>
      </c>
      <c r="H307">
        <f t="shared" si="31"/>
        <v>0</v>
      </c>
      <c r="I307" t="str">
        <f t="shared" si="29"/>
        <v>0</v>
      </c>
      <c r="K307" t="str">
        <f t="shared" si="30"/>
        <v>Não Passo</v>
      </c>
    </row>
    <row r="308" spans="1:11" x14ac:dyDescent="0.3">
      <c r="A308" s="1">
        <v>-0.49</v>
      </c>
      <c r="B308" s="1">
        <v>0.22</v>
      </c>
      <c r="C308" s="1">
        <v>-0.11</v>
      </c>
      <c r="D308">
        <f t="shared" si="28"/>
        <v>0.1275</v>
      </c>
      <c r="E308">
        <f t="shared" ref="E308:E371" si="32">MAX(D259:D308)</f>
        <v>3.21</v>
      </c>
      <c r="F308">
        <f t="shared" ref="F308:F371" si="33">MIN(D259:D308)</f>
        <v>-0.74999999999999989</v>
      </c>
      <c r="G308">
        <f t="shared" ref="G308:G371" si="34">(E308+F308)/2</f>
        <v>1.23</v>
      </c>
      <c r="H308">
        <f t="shared" si="31"/>
        <v>0</v>
      </c>
      <c r="I308" t="str">
        <f t="shared" si="29"/>
        <v>0</v>
      </c>
      <c r="K308" t="str">
        <f t="shared" si="30"/>
        <v>Não Passo</v>
      </c>
    </row>
    <row r="309" spans="1:11" x14ac:dyDescent="0.3">
      <c r="A309" s="1">
        <v>-0.47</v>
      </c>
      <c r="B309" s="1">
        <v>0.18</v>
      </c>
      <c r="C309" s="1">
        <v>-0.4</v>
      </c>
      <c r="D309">
        <f t="shared" si="28"/>
        <v>1.0325</v>
      </c>
      <c r="E309">
        <f t="shared" si="32"/>
        <v>3.21</v>
      </c>
      <c r="F309">
        <f t="shared" si="33"/>
        <v>-0.74999999999999989</v>
      </c>
      <c r="G309">
        <f t="shared" si="34"/>
        <v>1.23</v>
      </c>
      <c r="H309">
        <f t="shared" si="31"/>
        <v>0</v>
      </c>
      <c r="I309" t="str">
        <f t="shared" si="29"/>
        <v>0</v>
      </c>
      <c r="K309" t="str">
        <f t="shared" si="30"/>
        <v>Não Passo</v>
      </c>
    </row>
    <row r="310" spans="1:11" x14ac:dyDescent="0.3">
      <c r="A310" s="1">
        <v>-0.05</v>
      </c>
      <c r="B310" s="1">
        <v>0.14000000000000001</v>
      </c>
      <c r="C310" s="1">
        <v>-0.43</v>
      </c>
      <c r="D310">
        <f t="shared" si="28"/>
        <v>1.9375</v>
      </c>
      <c r="E310">
        <f t="shared" si="32"/>
        <v>3.21</v>
      </c>
      <c r="F310">
        <f t="shared" si="33"/>
        <v>-0.74999999999999989</v>
      </c>
      <c r="G310">
        <f t="shared" si="34"/>
        <v>1.23</v>
      </c>
      <c r="H310">
        <f t="shared" si="31"/>
        <v>0</v>
      </c>
      <c r="I310" t="str">
        <f t="shared" si="29"/>
        <v>0</v>
      </c>
      <c r="K310" t="str">
        <f t="shared" si="30"/>
        <v>Não Passo</v>
      </c>
    </row>
    <row r="311" spans="1:11" x14ac:dyDescent="0.3">
      <c r="A311" s="1">
        <v>1.52</v>
      </c>
      <c r="B311" s="1">
        <v>0.26</v>
      </c>
      <c r="C311" s="1">
        <v>0.13</v>
      </c>
      <c r="D311">
        <f t="shared" si="28"/>
        <v>2.2775000000000003</v>
      </c>
      <c r="E311">
        <f t="shared" si="32"/>
        <v>3.21</v>
      </c>
      <c r="F311">
        <f t="shared" si="33"/>
        <v>-0.74999999999999989</v>
      </c>
      <c r="G311">
        <f t="shared" si="34"/>
        <v>1.23</v>
      </c>
      <c r="H311">
        <f t="shared" si="31"/>
        <v>0</v>
      </c>
      <c r="I311" t="str">
        <f t="shared" si="29"/>
        <v>1</v>
      </c>
      <c r="K311" t="str">
        <f t="shared" si="30"/>
        <v>Não Passo</v>
      </c>
    </row>
    <row r="312" spans="1:11" x14ac:dyDescent="0.3">
      <c r="A312" s="1">
        <v>3.13</v>
      </c>
      <c r="B312" s="1">
        <v>0.83</v>
      </c>
      <c r="C312" s="1">
        <v>-0.41</v>
      </c>
      <c r="D312">
        <f t="shared" si="28"/>
        <v>2.1574999999999998</v>
      </c>
      <c r="E312">
        <f t="shared" si="32"/>
        <v>3.21</v>
      </c>
      <c r="F312">
        <f t="shared" si="33"/>
        <v>-0.74999999999999989</v>
      </c>
      <c r="G312">
        <f t="shared" si="34"/>
        <v>1.23</v>
      </c>
      <c r="H312">
        <f t="shared" si="31"/>
        <v>0</v>
      </c>
      <c r="I312" t="str">
        <f t="shared" si="29"/>
        <v>0</v>
      </c>
      <c r="K312" t="str">
        <f t="shared" si="30"/>
        <v>Não Passo</v>
      </c>
    </row>
    <row r="313" spans="1:11" x14ac:dyDescent="0.3">
      <c r="A313" s="1">
        <v>3.15</v>
      </c>
      <c r="B313" s="1">
        <v>0.78</v>
      </c>
      <c r="C313" s="1">
        <v>-0.72</v>
      </c>
      <c r="D313">
        <f t="shared" si="28"/>
        <v>1.69</v>
      </c>
      <c r="E313">
        <f t="shared" si="32"/>
        <v>3.21</v>
      </c>
      <c r="F313">
        <f t="shared" si="33"/>
        <v>-0.74999999999999989</v>
      </c>
      <c r="G313">
        <f t="shared" si="34"/>
        <v>1.23</v>
      </c>
      <c r="H313">
        <f t="shared" si="31"/>
        <v>0</v>
      </c>
      <c r="I313" t="str">
        <f t="shared" si="29"/>
        <v>0</v>
      </c>
      <c r="K313" t="str">
        <f t="shared" si="30"/>
        <v>Não Passo</v>
      </c>
    </row>
    <row r="314" spans="1:11" x14ac:dyDescent="0.3">
      <c r="A314" s="1">
        <v>1.31</v>
      </c>
      <c r="B314" s="1">
        <v>0.23</v>
      </c>
      <c r="C314" s="1">
        <v>0.06</v>
      </c>
      <c r="D314">
        <f t="shared" si="28"/>
        <v>1.2325000000000002</v>
      </c>
      <c r="E314">
        <f t="shared" si="32"/>
        <v>3.21</v>
      </c>
      <c r="F314">
        <f t="shared" si="33"/>
        <v>-0.74999999999999989</v>
      </c>
      <c r="G314">
        <f t="shared" si="34"/>
        <v>1.23</v>
      </c>
      <c r="H314">
        <f t="shared" si="31"/>
        <v>0</v>
      </c>
      <c r="I314" t="str">
        <f t="shared" si="29"/>
        <v>0</v>
      </c>
      <c r="K314" t="str">
        <f t="shared" si="30"/>
        <v>Não Passo</v>
      </c>
    </row>
    <row r="315" spans="1:11" x14ac:dyDescent="0.3">
      <c r="A315" s="1">
        <v>1.04</v>
      </c>
      <c r="B315" s="1">
        <v>0.36</v>
      </c>
      <c r="C315" s="1">
        <v>0.06</v>
      </c>
      <c r="D315">
        <f t="shared" si="28"/>
        <v>1.165</v>
      </c>
      <c r="E315">
        <f t="shared" si="32"/>
        <v>3.21</v>
      </c>
      <c r="F315">
        <f t="shared" si="33"/>
        <v>-0.74999999999999989</v>
      </c>
      <c r="G315">
        <f t="shared" si="34"/>
        <v>1.23</v>
      </c>
      <c r="H315">
        <f t="shared" si="31"/>
        <v>0</v>
      </c>
      <c r="I315" t="str">
        <f t="shared" si="29"/>
        <v>0</v>
      </c>
      <c r="K315" t="str">
        <f t="shared" si="30"/>
        <v>Não Passo</v>
      </c>
    </row>
    <row r="316" spans="1:11" x14ac:dyDescent="0.3">
      <c r="A316" s="1">
        <v>1.26</v>
      </c>
      <c r="B316" s="1">
        <v>0.18</v>
      </c>
      <c r="C316" s="1">
        <v>0.43</v>
      </c>
      <c r="D316">
        <f t="shared" si="28"/>
        <v>1.075</v>
      </c>
      <c r="E316">
        <f t="shared" si="32"/>
        <v>3.21</v>
      </c>
      <c r="F316">
        <f t="shared" si="33"/>
        <v>-0.74999999999999989</v>
      </c>
      <c r="G316">
        <f t="shared" si="34"/>
        <v>1.23</v>
      </c>
      <c r="H316">
        <f t="shared" si="31"/>
        <v>0</v>
      </c>
      <c r="I316" t="str">
        <f t="shared" si="29"/>
        <v>0</v>
      </c>
      <c r="K316" t="str">
        <f t="shared" si="30"/>
        <v>Não Passo</v>
      </c>
    </row>
    <row r="317" spans="1:11" x14ac:dyDescent="0.3">
      <c r="A317" s="1">
        <v>1.32</v>
      </c>
      <c r="B317" s="1">
        <v>0.39</v>
      </c>
      <c r="C317" s="1">
        <v>0.23</v>
      </c>
      <c r="D317">
        <f t="shared" si="28"/>
        <v>0.81000000000000016</v>
      </c>
      <c r="E317">
        <f t="shared" si="32"/>
        <v>3.21</v>
      </c>
      <c r="F317">
        <f t="shared" si="33"/>
        <v>-0.74999999999999989</v>
      </c>
      <c r="G317">
        <f t="shared" si="34"/>
        <v>1.23</v>
      </c>
      <c r="H317">
        <f t="shared" si="31"/>
        <v>0</v>
      </c>
      <c r="I317" t="str">
        <f t="shared" si="29"/>
        <v>0</v>
      </c>
      <c r="K317" t="str">
        <f t="shared" si="30"/>
        <v>Não Passo</v>
      </c>
    </row>
    <row r="318" spans="1:11" x14ac:dyDescent="0.3">
      <c r="A318" s="1">
        <v>1.04</v>
      </c>
      <c r="B318" s="1">
        <v>0.08</v>
      </c>
      <c r="C318" s="1">
        <v>0.03</v>
      </c>
      <c r="D318">
        <f t="shared" si="28"/>
        <v>0.43750000000000006</v>
      </c>
      <c r="E318">
        <f t="shared" si="32"/>
        <v>3.08</v>
      </c>
      <c r="F318">
        <f t="shared" si="33"/>
        <v>-0.74999999999999989</v>
      </c>
      <c r="G318">
        <f t="shared" si="34"/>
        <v>1.165</v>
      </c>
      <c r="H318">
        <f t="shared" si="31"/>
        <v>0</v>
      </c>
      <c r="I318" t="str">
        <f t="shared" si="29"/>
        <v>0</v>
      </c>
      <c r="K318" t="str">
        <f t="shared" si="30"/>
        <v>Não Passo</v>
      </c>
    </row>
    <row r="319" spans="1:11" x14ac:dyDescent="0.3">
      <c r="A319" s="1">
        <v>0.68</v>
      </c>
      <c r="B319" s="1">
        <v>0</v>
      </c>
      <c r="C319" s="1">
        <v>-0.2</v>
      </c>
      <c r="D319">
        <f t="shared" si="28"/>
        <v>0.10750000000000001</v>
      </c>
      <c r="E319">
        <f t="shared" si="32"/>
        <v>2.7299999999999995</v>
      </c>
      <c r="F319">
        <f t="shared" si="33"/>
        <v>-0.74999999999999989</v>
      </c>
      <c r="G319">
        <f t="shared" si="34"/>
        <v>0.98999999999999977</v>
      </c>
      <c r="H319">
        <f t="shared" si="31"/>
        <v>0</v>
      </c>
      <c r="I319" t="str">
        <f t="shared" si="29"/>
        <v>0</v>
      </c>
      <c r="K319" t="str">
        <f t="shared" si="30"/>
        <v>Não Passo</v>
      </c>
    </row>
    <row r="320" spans="1:11" x14ac:dyDescent="0.3">
      <c r="A320" s="1">
        <v>0.2</v>
      </c>
      <c r="B320" s="1">
        <v>-0.34</v>
      </c>
      <c r="C320" s="1">
        <v>-0.14000000000000001</v>
      </c>
      <c r="D320">
        <f t="shared" si="28"/>
        <v>-0.17749999999999999</v>
      </c>
      <c r="E320">
        <f t="shared" si="32"/>
        <v>2.7299999999999995</v>
      </c>
      <c r="F320">
        <f t="shared" si="33"/>
        <v>-0.74999999999999989</v>
      </c>
      <c r="G320">
        <f t="shared" si="34"/>
        <v>0.98999999999999977</v>
      </c>
      <c r="H320">
        <f t="shared" si="31"/>
        <v>0</v>
      </c>
      <c r="I320" t="str">
        <f t="shared" si="29"/>
        <v>0</v>
      </c>
      <c r="K320" t="str">
        <f t="shared" si="30"/>
        <v>Não Passo</v>
      </c>
    </row>
    <row r="321" spans="1:11" x14ac:dyDescent="0.3">
      <c r="A321" s="1">
        <v>-0.17</v>
      </c>
      <c r="B321" s="1">
        <v>-0.68</v>
      </c>
      <c r="C321" s="1">
        <v>0.11</v>
      </c>
      <c r="D321">
        <f t="shared" si="28"/>
        <v>-0.32500000000000007</v>
      </c>
      <c r="E321">
        <f t="shared" si="32"/>
        <v>2.7299999999999995</v>
      </c>
      <c r="F321">
        <f t="shared" si="33"/>
        <v>-0.74999999999999989</v>
      </c>
      <c r="G321">
        <f t="shared" si="34"/>
        <v>0.98999999999999977</v>
      </c>
      <c r="H321">
        <f t="shared" si="31"/>
        <v>0</v>
      </c>
      <c r="I321" t="str">
        <f t="shared" si="29"/>
        <v>0</v>
      </c>
      <c r="K321" t="str">
        <f t="shared" si="30"/>
        <v>Não Passo</v>
      </c>
    </row>
    <row r="322" spans="1:11" x14ac:dyDescent="0.3">
      <c r="A322" s="1">
        <v>-0.28000000000000003</v>
      </c>
      <c r="B322" s="1">
        <v>-0.46</v>
      </c>
      <c r="C322" s="1">
        <v>-0.18</v>
      </c>
      <c r="D322">
        <f t="shared" si="28"/>
        <v>-0.3</v>
      </c>
      <c r="E322">
        <f t="shared" si="32"/>
        <v>2.7299999999999995</v>
      </c>
      <c r="F322">
        <f t="shared" si="33"/>
        <v>-0.74999999999999989</v>
      </c>
      <c r="G322">
        <f t="shared" si="34"/>
        <v>0.98999999999999977</v>
      </c>
      <c r="H322">
        <f t="shared" si="31"/>
        <v>0</v>
      </c>
      <c r="I322" t="str">
        <f t="shared" si="29"/>
        <v>0</v>
      </c>
      <c r="K322" t="str">
        <f t="shared" si="30"/>
        <v>Não Passo</v>
      </c>
    </row>
    <row r="323" spans="1:11" x14ac:dyDescent="0.3">
      <c r="A323" s="1">
        <v>-0.46</v>
      </c>
      <c r="B323" s="1">
        <v>-0.14000000000000001</v>
      </c>
      <c r="C323" s="1">
        <v>-0.08</v>
      </c>
      <c r="D323">
        <f t="shared" ref="D323:D386" si="35">AVERAGE(A323:A326)</f>
        <v>-0.11750000000000003</v>
      </c>
      <c r="E323">
        <f t="shared" si="32"/>
        <v>2.7299999999999995</v>
      </c>
      <c r="F323">
        <f t="shared" si="33"/>
        <v>-0.74999999999999989</v>
      </c>
      <c r="G323">
        <f t="shared" si="34"/>
        <v>0.98999999999999977</v>
      </c>
      <c r="H323">
        <f t="shared" si="31"/>
        <v>0</v>
      </c>
      <c r="I323" t="str">
        <f t="shared" ref="I323:I386" si="36">IF(AND((D323-H323&gt;0),(D323&gt;G323),(D323-G323&gt;1),(G323&lt;&gt;"")),"1","0")</f>
        <v>0</v>
      </c>
      <c r="K323" t="str">
        <f t="shared" ref="K323:K386" si="37">IF(J323&lt;H323,"Passo","Não Passo")</f>
        <v>Não Passo</v>
      </c>
    </row>
    <row r="324" spans="1:11" x14ac:dyDescent="0.3">
      <c r="A324" s="1">
        <v>-0.39</v>
      </c>
      <c r="B324" s="1">
        <v>0.28000000000000003</v>
      </c>
      <c r="C324" s="1">
        <v>-0.03</v>
      </c>
      <c r="D324">
        <f t="shared" si="35"/>
        <v>0.26250000000000001</v>
      </c>
      <c r="E324">
        <f t="shared" si="32"/>
        <v>2.7299999999999995</v>
      </c>
      <c r="F324">
        <f t="shared" si="33"/>
        <v>-0.74999999999999989</v>
      </c>
      <c r="G324">
        <f t="shared" si="34"/>
        <v>0.98999999999999977</v>
      </c>
      <c r="H324">
        <f t="shared" ref="H324:H387" si="38">J323</f>
        <v>0</v>
      </c>
      <c r="I324" t="str">
        <f t="shared" si="36"/>
        <v>0</v>
      </c>
      <c r="K324" t="str">
        <f t="shared" si="37"/>
        <v>Não Passo</v>
      </c>
    </row>
    <row r="325" spans="1:11" x14ac:dyDescent="0.3">
      <c r="A325" s="1">
        <v>-7.0000000000000007E-2</v>
      </c>
      <c r="B325" s="1">
        <v>0.26</v>
      </c>
      <c r="C325" s="1">
        <v>-0.34</v>
      </c>
      <c r="D325">
        <f t="shared" si="35"/>
        <v>0.9375</v>
      </c>
      <c r="E325">
        <f t="shared" si="32"/>
        <v>2.7299999999999995</v>
      </c>
      <c r="F325">
        <f t="shared" si="33"/>
        <v>-0.74999999999999989</v>
      </c>
      <c r="G325">
        <f t="shared" si="34"/>
        <v>0.98999999999999977</v>
      </c>
      <c r="H325">
        <f t="shared" si="38"/>
        <v>0</v>
      </c>
      <c r="I325" t="str">
        <f t="shared" si="36"/>
        <v>0</v>
      </c>
      <c r="K325" t="str">
        <f t="shared" si="37"/>
        <v>Não Passo</v>
      </c>
    </row>
    <row r="326" spans="1:11" x14ac:dyDescent="0.3">
      <c r="A326" s="1">
        <v>0.45</v>
      </c>
      <c r="B326" s="1">
        <v>0.04</v>
      </c>
      <c r="C326" s="1">
        <v>-0.23</v>
      </c>
      <c r="D326">
        <f t="shared" si="35"/>
        <v>1.7050000000000001</v>
      </c>
      <c r="E326">
        <f t="shared" si="32"/>
        <v>2.7299999999999995</v>
      </c>
      <c r="F326">
        <f t="shared" si="33"/>
        <v>-0.74999999999999989</v>
      </c>
      <c r="G326">
        <f t="shared" si="34"/>
        <v>0.98999999999999977</v>
      </c>
      <c r="H326">
        <f t="shared" si="38"/>
        <v>0</v>
      </c>
      <c r="I326" t="str">
        <f t="shared" si="36"/>
        <v>0</v>
      </c>
      <c r="K326" t="str">
        <f t="shared" si="37"/>
        <v>Não Passo</v>
      </c>
    </row>
    <row r="327" spans="1:11" x14ac:dyDescent="0.3">
      <c r="A327" s="1">
        <v>1.06</v>
      </c>
      <c r="B327" s="1">
        <v>-0.01</v>
      </c>
      <c r="C327" s="1">
        <v>-0.28000000000000003</v>
      </c>
      <c r="D327">
        <f t="shared" si="35"/>
        <v>2.23</v>
      </c>
      <c r="E327">
        <f t="shared" si="32"/>
        <v>2.7299999999999995</v>
      </c>
      <c r="F327">
        <f t="shared" si="33"/>
        <v>-0.74999999999999989</v>
      </c>
      <c r="G327">
        <f t="shared" si="34"/>
        <v>0.98999999999999977</v>
      </c>
      <c r="H327">
        <f t="shared" si="38"/>
        <v>0</v>
      </c>
      <c r="I327" t="str">
        <f t="shared" si="36"/>
        <v>1</v>
      </c>
      <c r="K327" t="str">
        <f t="shared" si="37"/>
        <v>Não Passo</v>
      </c>
    </row>
    <row r="328" spans="1:11" x14ac:dyDescent="0.3">
      <c r="A328" s="1">
        <v>2.31</v>
      </c>
      <c r="B328" s="1">
        <v>-0.13</v>
      </c>
      <c r="C328" s="1">
        <v>-7.0000000000000007E-2</v>
      </c>
      <c r="D328">
        <f t="shared" si="35"/>
        <v>2.4700000000000002</v>
      </c>
      <c r="E328">
        <f t="shared" si="32"/>
        <v>2.7299999999999995</v>
      </c>
      <c r="F328">
        <f t="shared" si="33"/>
        <v>-0.74999999999999989</v>
      </c>
      <c r="G328">
        <f t="shared" si="34"/>
        <v>0.98999999999999977</v>
      </c>
      <c r="H328">
        <f t="shared" si="38"/>
        <v>0</v>
      </c>
      <c r="I328" t="str">
        <f t="shared" si="36"/>
        <v>1</v>
      </c>
      <c r="K328" t="str">
        <f t="shared" si="37"/>
        <v>Não Passo</v>
      </c>
    </row>
    <row r="329" spans="1:11" x14ac:dyDescent="0.3">
      <c r="A329" s="1">
        <v>3</v>
      </c>
      <c r="B329" s="1">
        <v>0.12</v>
      </c>
      <c r="C329" s="1">
        <v>-0.74</v>
      </c>
      <c r="D329">
        <f t="shared" si="35"/>
        <v>2.355</v>
      </c>
      <c r="E329">
        <f t="shared" si="32"/>
        <v>2.7299999999999995</v>
      </c>
      <c r="F329">
        <f t="shared" si="33"/>
        <v>-0.74999999999999989</v>
      </c>
      <c r="G329">
        <f t="shared" si="34"/>
        <v>0.98999999999999977</v>
      </c>
      <c r="H329">
        <f t="shared" si="38"/>
        <v>0</v>
      </c>
      <c r="I329" t="str">
        <f t="shared" si="36"/>
        <v>1</v>
      </c>
      <c r="K329" t="str">
        <f t="shared" si="37"/>
        <v>Não Passo</v>
      </c>
    </row>
    <row r="330" spans="1:11" x14ac:dyDescent="0.3">
      <c r="A330" s="1">
        <v>2.5499999999999998</v>
      </c>
      <c r="B330" s="1">
        <v>0.03</v>
      </c>
      <c r="C330" s="1">
        <v>-0.71</v>
      </c>
      <c r="D330">
        <f t="shared" si="35"/>
        <v>1.9775</v>
      </c>
      <c r="E330">
        <f t="shared" si="32"/>
        <v>2.7299999999999995</v>
      </c>
      <c r="F330">
        <f t="shared" si="33"/>
        <v>-0.74999999999999989</v>
      </c>
      <c r="G330">
        <f t="shared" si="34"/>
        <v>0.98999999999999977</v>
      </c>
      <c r="H330">
        <f t="shared" si="38"/>
        <v>0</v>
      </c>
      <c r="I330" t="str">
        <f t="shared" si="36"/>
        <v>0</v>
      </c>
      <c r="K330" t="str">
        <f t="shared" si="37"/>
        <v>Não Passo</v>
      </c>
    </row>
    <row r="331" spans="1:11" x14ac:dyDescent="0.3">
      <c r="A331" s="1">
        <v>2.02</v>
      </c>
      <c r="B331" s="1">
        <v>-0.44</v>
      </c>
      <c r="C331" s="1">
        <v>0.52</v>
      </c>
      <c r="D331">
        <f t="shared" si="35"/>
        <v>1.5875000000000001</v>
      </c>
      <c r="E331">
        <f t="shared" si="32"/>
        <v>2.7299999999999995</v>
      </c>
      <c r="F331">
        <f t="shared" si="33"/>
        <v>-0.74999999999999989</v>
      </c>
      <c r="G331">
        <f t="shared" si="34"/>
        <v>0.98999999999999977</v>
      </c>
      <c r="H331">
        <f t="shared" si="38"/>
        <v>0</v>
      </c>
      <c r="I331" t="str">
        <f t="shared" si="36"/>
        <v>0</v>
      </c>
      <c r="K331" t="str">
        <f t="shared" si="37"/>
        <v>Não Passo</v>
      </c>
    </row>
    <row r="332" spans="1:11" x14ac:dyDescent="0.3">
      <c r="A332" s="1">
        <v>1.85</v>
      </c>
      <c r="B332" s="1">
        <v>0</v>
      </c>
      <c r="C332" s="1">
        <v>0.11</v>
      </c>
      <c r="D332">
        <f t="shared" si="35"/>
        <v>1.21</v>
      </c>
      <c r="E332">
        <f t="shared" si="32"/>
        <v>2.7299999999999995</v>
      </c>
      <c r="F332">
        <f t="shared" si="33"/>
        <v>-0.74999999999999989</v>
      </c>
      <c r="G332">
        <f t="shared" si="34"/>
        <v>0.98999999999999977</v>
      </c>
      <c r="H332">
        <f t="shared" si="38"/>
        <v>0</v>
      </c>
      <c r="I332" t="str">
        <f t="shared" si="36"/>
        <v>0</v>
      </c>
      <c r="K332" t="str">
        <f t="shared" si="37"/>
        <v>Não Passo</v>
      </c>
    </row>
    <row r="333" spans="1:11" x14ac:dyDescent="0.3">
      <c r="A333" s="1">
        <v>1.49</v>
      </c>
      <c r="B333" s="1">
        <v>0.28000000000000003</v>
      </c>
      <c r="C333" s="1">
        <v>-0.2</v>
      </c>
      <c r="D333">
        <f t="shared" si="35"/>
        <v>0.79250000000000009</v>
      </c>
      <c r="E333">
        <f t="shared" si="32"/>
        <v>2.7299999999999995</v>
      </c>
      <c r="F333">
        <f t="shared" si="33"/>
        <v>-0.74999999999999989</v>
      </c>
      <c r="G333">
        <f t="shared" si="34"/>
        <v>0.98999999999999977</v>
      </c>
      <c r="H333">
        <f t="shared" si="38"/>
        <v>0</v>
      </c>
      <c r="I333" t="str">
        <f t="shared" si="36"/>
        <v>0</v>
      </c>
      <c r="K333" t="str">
        <f t="shared" si="37"/>
        <v>Não Passo</v>
      </c>
    </row>
    <row r="334" spans="1:11" x14ac:dyDescent="0.3">
      <c r="A334" s="1">
        <v>0.99</v>
      </c>
      <c r="B334" s="1">
        <v>0.35</v>
      </c>
      <c r="C334" s="1">
        <v>0.04</v>
      </c>
      <c r="D334">
        <f t="shared" si="35"/>
        <v>0.44750000000000001</v>
      </c>
      <c r="E334">
        <f t="shared" si="32"/>
        <v>2.7299999999999995</v>
      </c>
      <c r="F334">
        <f t="shared" si="33"/>
        <v>-0.74999999999999989</v>
      </c>
      <c r="G334">
        <f t="shared" si="34"/>
        <v>0.98999999999999977</v>
      </c>
      <c r="H334">
        <f t="shared" si="38"/>
        <v>0</v>
      </c>
      <c r="I334" t="str">
        <f t="shared" si="36"/>
        <v>0</v>
      </c>
      <c r="K334" t="str">
        <f t="shared" si="37"/>
        <v>Não Passo</v>
      </c>
    </row>
    <row r="335" spans="1:11" x14ac:dyDescent="0.3">
      <c r="A335" s="1">
        <v>0.51</v>
      </c>
      <c r="B335" s="1">
        <v>0.38</v>
      </c>
      <c r="C335" s="1">
        <v>0.01</v>
      </c>
      <c r="D335">
        <f t="shared" si="35"/>
        <v>0.25</v>
      </c>
      <c r="E335">
        <f t="shared" si="32"/>
        <v>2.7299999999999995</v>
      </c>
      <c r="F335">
        <f t="shared" si="33"/>
        <v>-0.74999999999999989</v>
      </c>
      <c r="G335">
        <f t="shared" si="34"/>
        <v>0.98999999999999977</v>
      </c>
      <c r="H335">
        <f t="shared" si="38"/>
        <v>0</v>
      </c>
      <c r="I335" t="str">
        <f t="shared" si="36"/>
        <v>0</v>
      </c>
      <c r="K335" t="str">
        <f t="shared" si="37"/>
        <v>Não Passo</v>
      </c>
    </row>
    <row r="336" spans="1:11" x14ac:dyDescent="0.3">
      <c r="A336" s="1">
        <v>0.18</v>
      </c>
      <c r="B336" s="1">
        <v>0.49</v>
      </c>
      <c r="C336" s="1">
        <v>-0.16</v>
      </c>
      <c r="D336">
        <f t="shared" si="35"/>
        <v>0.2</v>
      </c>
      <c r="E336">
        <f t="shared" si="32"/>
        <v>2.7299999999999995</v>
      </c>
      <c r="F336">
        <f t="shared" si="33"/>
        <v>-0.74999999999999989</v>
      </c>
      <c r="G336">
        <f t="shared" si="34"/>
        <v>0.98999999999999977</v>
      </c>
      <c r="H336">
        <f t="shared" si="38"/>
        <v>0</v>
      </c>
      <c r="I336" t="str">
        <f t="shared" si="36"/>
        <v>0</v>
      </c>
      <c r="K336" t="str">
        <f t="shared" si="37"/>
        <v>Não Passo</v>
      </c>
    </row>
    <row r="337" spans="1:11" x14ac:dyDescent="0.3">
      <c r="A337" s="1">
        <v>0.11</v>
      </c>
      <c r="B337" s="1">
        <v>0.39</v>
      </c>
      <c r="C337" s="1">
        <v>-0.27</v>
      </c>
      <c r="D337">
        <f t="shared" si="35"/>
        <v>0.27</v>
      </c>
      <c r="E337">
        <f t="shared" si="32"/>
        <v>2.7299999999999995</v>
      </c>
      <c r="F337">
        <f t="shared" si="33"/>
        <v>-0.74999999999999989</v>
      </c>
      <c r="G337">
        <f t="shared" si="34"/>
        <v>0.98999999999999977</v>
      </c>
      <c r="H337">
        <f t="shared" si="38"/>
        <v>0</v>
      </c>
      <c r="I337" t="str">
        <f t="shared" si="36"/>
        <v>0</v>
      </c>
      <c r="K337" t="str">
        <f t="shared" si="37"/>
        <v>Não Passo</v>
      </c>
    </row>
    <row r="338" spans="1:11" x14ac:dyDescent="0.3">
      <c r="A338" s="1">
        <v>0.2</v>
      </c>
      <c r="B338" s="1">
        <v>0.13</v>
      </c>
      <c r="C338" s="1">
        <v>-0.27</v>
      </c>
      <c r="D338">
        <f t="shared" si="35"/>
        <v>0.41249999999999998</v>
      </c>
      <c r="E338">
        <f t="shared" si="32"/>
        <v>2.7299999999999995</v>
      </c>
      <c r="F338">
        <f t="shared" si="33"/>
        <v>-0.74999999999999989</v>
      </c>
      <c r="G338">
        <f t="shared" si="34"/>
        <v>0.98999999999999977</v>
      </c>
      <c r="H338">
        <f t="shared" si="38"/>
        <v>0</v>
      </c>
      <c r="I338" t="str">
        <f t="shared" si="36"/>
        <v>0</v>
      </c>
      <c r="K338" t="str">
        <f t="shared" si="37"/>
        <v>Não Passo</v>
      </c>
    </row>
    <row r="339" spans="1:11" x14ac:dyDescent="0.3">
      <c r="A339" s="1">
        <v>0.31</v>
      </c>
      <c r="B339" s="1">
        <v>0.03</v>
      </c>
      <c r="C339" s="1">
        <v>-0.41</v>
      </c>
      <c r="D339">
        <f t="shared" si="35"/>
        <v>0.65</v>
      </c>
      <c r="E339">
        <f t="shared" si="32"/>
        <v>2.7299999999999995</v>
      </c>
      <c r="F339">
        <f t="shared" si="33"/>
        <v>-0.74999999999999989</v>
      </c>
      <c r="G339">
        <f t="shared" si="34"/>
        <v>0.98999999999999977</v>
      </c>
      <c r="H339">
        <f t="shared" si="38"/>
        <v>0</v>
      </c>
      <c r="I339" t="str">
        <f t="shared" si="36"/>
        <v>0</v>
      </c>
      <c r="K339" t="str">
        <f t="shared" si="37"/>
        <v>Não Passo</v>
      </c>
    </row>
    <row r="340" spans="1:11" x14ac:dyDescent="0.3">
      <c r="A340" s="1">
        <v>0.46</v>
      </c>
      <c r="B340" s="1">
        <v>0.06</v>
      </c>
      <c r="C340" s="1">
        <v>-0.46</v>
      </c>
      <c r="D340">
        <f t="shared" si="35"/>
        <v>1.0375000000000001</v>
      </c>
      <c r="E340">
        <f t="shared" si="32"/>
        <v>2.7299999999999995</v>
      </c>
      <c r="F340">
        <f t="shared" si="33"/>
        <v>-0.74999999999999989</v>
      </c>
      <c r="G340">
        <f t="shared" si="34"/>
        <v>0.98999999999999977</v>
      </c>
      <c r="H340">
        <f t="shared" si="38"/>
        <v>0</v>
      </c>
      <c r="I340" t="str">
        <f t="shared" si="36"/>
        <v>0</v>
      </c>
      <c r="K340" t="str">
        <f t="shared" si="37"/>
        <v>Não Passo</v>
      </c>
    </row>
    <row r="341" spans="1:11" x14ac:dyDescent="0.3">
      <c r="A341" s="1">
        <v>0.68</v>
      </c>
      <c r="B341" s="1">
        <v>0.14000000000000001</v>
      </c>
      <c r="C341" s="1">
        <v>-0.33</v>
      </c>
      <c r="D341">
        <f t="shared" si="35"/>
        <v>1.5075000000000001</v>
      </c>
      <c r="E341">
        <f t="shared" si="32"/>
        <v>2.7299999999999995</v>
      </c>
      <c r="F341">
        <f t="shared" si="33"/>
        <v>-0.74999999999999989</v>
      </c>
      <c r="G341">
        <f t="shared" si="34"/>
        <v>0.98999999999999977</v>
      </c>
      <c r="H341">
        <f t="shared" si="38"/>
        <v>0</v>
      </c>
      <c r="I341" t="str">
        <f t="shared" si="36"/>
        <v>0</v>
      </c>
      <c r="K341" t="str">
        <f t="shared" si="37"/>
        <v>Não Passo</v>
      </c>
    </row>
    <row r="342" spans="1:11" x14ac:dyDescent="0.3">
      <c r="A342" s="1">
        <v>1.1499999999999999</v>
      </c>
      <c r="B342" s="1">
        <v>0.27</v>
      </c>
      <c r="C342" s="1">
        <v>-0.22</v>
      </c>
      <c r="D342">
        <f t="shared" si="35"/>
        <v>1.7649999999999999</v>
      </c>
      <c r="E342">
        <f t="shared" si="32"/>
        <v>2.7299999999999995</v>
      </c>
      <c r="F342">
        <f t="shared" si="33"/>
        <v>-0.55249999999999999</v>
      </c>
      <c r="G342">
        <f t="shared" si="34"/>
        <v>1.0887499999999997</v>
      </c>
      <c r="H342">
        <f t="shared" si="38"/>
        <v>0</v>
      </c>
      <c r="I342" t="str">
        <f t="shared" si="36"/>
        <v>0</v>
      </c>
      <c r="K342" t="str">
        <f t="shared" si="37"/>
        <v>Não Passo</v>
      </c>
    </row>
    <row r="343" spans="1:11" x14ac:dyDescent="0.3">
      <c r="A343" s="1">
        <v>1.86</v>
      </c>
      <c r="B343" s="1">
        <v>0.55000000000000004</v>
      </c>
      <c r="C343" s="1">
        <v>-0.56000000000000005</v>
      </c>
      <c r="D343">
        <f t="shared" si="35"/>
        <v>1.8374999999999999</v>
      </c>
      <c r="E343">
        <f t="shared" si="32"/>
        <v>2.7299999999999995</v>
      </c>
      <c r="F343">
        <f t="shared" si="33"/>
        <v>-0.32500000000000007</v>
      </c>
      <c r="G343">
        <f t="shared" si="34"/>
        <v>1.2024999999999997</v>
      </c>
      <c r="H343">
        <f t="shared" si="38"/>
        <v>0</v>
      </c>
      <c r="I343" t="str">
        <f t="shared" si="36"/>
        <v>0</v>
      </c>
      <c r="K343" t="str">
        <f t="shared" si="37"/>
        <v>Não Passo</v>
      </c>
    </row>
    <row r="344" spans="1:11" x14ac:dyDescent="0.3">
      <c r="A344" s="1">
        <v>2.34</v>
      </c>
      <c r="B344" s="1">
        <v>0.81</v>
      </c>
      <c r="C344" s="1">
        <v>-0.51</v>
      </c>
      <c r="D344">
        <f t="shared" si="35"/>
        <v>1.74</v>
      </c>
      <c r="E344">
        <f t="shared" si="32"/>
        <v>2.7299999999999995</v>
      </c>
      <c r="F344">
        <f t="shared" si="33"/>
        <v>-0.32500000000000007</v>
      </c>
      <c r="G344">
        <f t="shared" si="34"/>
        <v>1.2024999999999997</v>
      </c>
      <c r="H344">
        <f t="shared" si="38"/>
        <v>0</v>
      </c>
      <c r="I344" t="str">
        <f t="shared" si="36"/>
        <v>0</v>
      </c>
      <c r="K344" t="str">
        <f t="shared" si="37"/>
        <v>Não Passo</v>
      </c>
    </row>
    <row r="345" spans="1:11" x14ac:dyDescent="0.3">
      <c r="A345" s="1">
        <v>1.71</v>
      </c>
      <c r="B345" s="1">
        <v>0.8</v>
      </c>
      <c r="C345" s="1">
        <v>-0.02</v>
      </c>
      <c r="D345">
        <f t="shared" si="35"/>
        <v>1.4875</v>
      </c>
      <c r="E345">
        <f t="shared" si="32"/>
        <v>2.7299999999999995</v>
      </c>
      <c r="F345">
        <f t="shared" si="33"/>
        <v>-0.32500000000000007</v>
      </c>
      <c r="G345">
        <f t="shared" si="34"/>
        <v>1.2024999999999997</v>
      </c>
      <c r="H345">
        <f t="shared" si="38"/>
        <v>0</v>
      </c>
      <c r="I345" t="str">
        <f t="shared" si="36"/>
        <v>0</v>
      </c>
      <c r="K345" t="str">
        <f t="shared" si="37"/>
        <v>Não Passo</v>
      </c>
    </row>
    <row r="346" spans="1:11" x14ac:dyDescent="0.3">
      <c r="A346" s="1">
        <v>1.44</v>
      </c>
      <c r="B346" s="1">
        <v>0.76</v>
      </c>
      <c r="C346" s="1">
        <v>-0.17</v>
      </c>
      <c r="D346">
        <f t="shared" si="35"/>
        <v>1.2975000000000001</v>
      </c>
      <c r="E346">
        <f t="shared" si="32"/>
        <v>2.7299999999999995</v>
      </c>
      <c r="F346">
        <f t="shared" si="33"/>
        <v>-0.32500000000000007</v>
      </c>
      <c r="G346">
        <f t="shared" si="34"/>
        <v>1.2024999999999997</v>
      </c>
      <c r="H346">
        <f t="shared" si="38"/>
        <v>0</v>
      </c>
      <c r="I346" t="str">
        <f t="shared" si="36"/>
        <v>0</v>
      </c>
      <c r="K346" t="str">
        <f t="shared" si="37"/>
        <v>Não Passo</v>
      </c>
    </row>
    <row r="347" spans="1:11" x14ac:dyDescent="0.3">
      <c r="A347" s="1">
        <v>1.47</v>
      </c>
      <c r="B347" s="1">
        <v>0.59</v>
      </c>
      <c r="C347" s="1">
        <v>-0.27</v>
      </c>
      <c r="D347">
        <f t="shared" si="35"/>
        <v>1.0874999999999999</v>
      </c>
      <c r="E347">
        <f t="shared" si="32"/>
        <v>2.7299999999999995</v>
      </c>
      <c r="F347">
        <f t="shared" si="33"/>
        <v>-0.32500000000000007</v>
      </c>
      <c r="G347">
        <f t="shared" si="34"/>
        <v>1.2024999999999997</v>
      </c>
      <c r="H347">
        <f t="shared" si="38"/>
        <v>0</v>
      </c>
      <c r="I347" t="str">
        <f t="shared" si="36"/>
        <v>0</v>
      </c>
      <c r="K347" t="str">
        <f t="shared" si="37"/>
        <v>Não Passo</v>
      </c>
    </row>
    <row r="348" spans="1:11" x14ac:dyDescent="0.3">
      <c r="A348" s="1">
        <v>1.33</v>
      </c>
      <c r="B348" s="1">
        <v>0.46</v>
      </c>
      <c r="C348" s="1">
        <v>-0.12</v>
      </c>
      <c r="D348">
        <f t="shared" si="35"/>
        <v>0.80750000000000011</v>
      </c>
      <c r="E348">
        <f t="shared" si="32"/>
        <v>2.7275</v>
      </c>
      <c r="F348">
        <f t="shared" si="33"/>
        <v>-0.32500000000000007</v>
      </c>
      <c r="G348">
        <f t="shared" si="34"/>
        <v>1.2012499999999999</v>
      </c>
      <c r="H348">
        <f t="shared" si="38"/>
        <v>0</v>
      </c>
      <c r="I348" t="str">
        <f t="shared" si="36"/>
        <v>0</v>
      </c>
      <c r="K348" t="str">
        <f t="shared" si="37"/>
        <v>Não Passo</v>
      </c>
    </row>
    <row r="349" spans="1:11" x14ac:dyDescent="0.3">
      <c r="A349" s="1">
        <v>0.95</v>
      </c>
      <c r="B349" s="1">
        <v>0.39</v>
      </c>
      <c r="C349" s="1">
        <v>-0.02</v>
      </c>
      <c r="D349">
        <f t="shared" si="35"/>
        <v>0.55249999999999999</v>
      </c>
      <c r="E349">
        <f t="shared" si="32"/>
        <v>2.4700000000000002</v>
      </c>
      <c r="F349">
        <f t="shared" si="33"/>
        <v>-0.32500000000000007</v>
      </c>
      <c r="G349">
        <f t="shared" si="34"/>
        <v>1.0725</v>
      </c>
      <c r="H349">
        <f t="shared" si="38"/>
        <v>0</v>
      </c>
      <c r="I349" t="str">
        <f t="shared" si="36"/>
        <v>0</v>
      </c>
      <c r="K349" t="str">
        <f t="shared" si="37"/>
        <v>Não Passo</v>
      </c>
    </row>
    <row r="350" spans="1:11" x14ac:dyDescent="0.3">
      <c r="A350" s="1">
        <v>0.6</v>
      </c>
      <c r="B350" s="1">
        <v>0.33</v>
      </c>
      <c r="C350" s="1">
        <v>-0.11</v>
      </c>
      <c r="D350">
        <f t="shared" si="35"/>
        <v>0.42749999999999999</v>
      </c>
      <c r="E350">
        <f t="shared" si="32"/>
        <v>2.4700000000000002</v>
      </c>
      <c r="F350">
        <f t="shared" si="33"/>
        <v>-0.32500000000000007</v>
      </c>
      <c r="G350">
        <f t="shared" si="34"/>
        <v>1.0725</v>
      </c>
      <c r="H350">
        <f t="shared" si="38"/>
        <v>0</v>
      </c>
      <c r="I350" t="str">
        <f t="shared" si="36"/>
        <v>0</v>
      </c>
      <c r="K350" t="str">
        <f t="shared" si="37"/>
        <v>Não Passo</v>
      </c>
    </row>
    <row r="351" spans="1:11" x14ac:dyDescent="0.3">
      <c r="A351" s="1">
        <v>0.35</v>
      </c>
      <c r="B351" s="1">
        <v>0.28999999999999998</v>
      </c>
      <c r="C351" s="1">
        <v>-0.22</v>
      </c>
      <c r="D351">
        <f t="shared" si="35"/>
        <v>0.4325</v>
      </c>
      <c r="E351">
        <f t="shared" si="32"/>
        <v>2.4700000000000002</v>
      </c>
      <c r="F351">
        <f t="shared" si="33"/>
        <v>-0.32500000000000007</v>
      </c>
      <c r="G351">
        <f t="shared" si="34"/>
        <v>1.0725</v>
      </c>
      <c r="H351">
        <f t="shared" si="38"/>
        <v>0</v>
      </c>
      <c r="I351" t="str">
        <f t="shared" si="36"/>
        <v>0</v>
      </c>
      <c r="K351" t="str">
        <f t="shared" si="37"/>
        <v>Não Passo</v>
      </c>
    </row>
    <row r="352" spans="1:11" x14ac:dyDescent="0.3">
      <c r="A352" s="1">
        <v>0.31</v>
      </c>
      <c r="B352" s="1">
        <v>0.22</v>
      </c>
      <c r="C352" s="1">
        <v>-0.21</v>
      </c>
      <c r="D352">
        <f t="shared" si="35"/>
        <v>0.54999999999999993</v>
      </c>
      <c r="E352">
        <f t="shared" si="32"/>
        <v>2.4700000000000002</v>
      </c>
      <c r="F352">
        <f t="shared" si="33"/>
        <v>-0.32500000000000007</v>
      </c>
      <c r="G352">
        <f t="shared" si="34"/>
        <v>1.0725</v>
      </c>
      <c r="H352">
        <f t="shared" si="38"/>
        <v>0</v>
      </c>
      <c r="I352" t="str">
        <f t="shared" si="36"/>
        <v>0</v>
      </c>
      <c r="K352" t="str">
        <f t="shared" si="37"/>
        <v>Não Passo</v>
      </c>
    </row>
    <row r="353" spans="1:11" x14ac:dyDescent="0.3">
      <c r="A353" s="1">
        <v>0.45</v>
      </c>
      <c r="B353" s="1">
        <v>0.19</v>
      </c>
      <c r="C353" s="1">
        <v>-7.0000000000000007E-2</v>
      </c>
      <c r="D353">
        <f t="shared" si="35"/>
        <v>0.69750000000000001</v>
      </c>
      <c r="E353">
        <f t="shared" si="32"/>
        <v>2.4700000000000002</v>
      </c>
      <c r="F353">
        <f t="shared" si="33"/>
        <v>-0.32500000000000007</v>
      </c>
      <c r="G353">
        <f t="shared" si="34"/>
        <v>1.0725</v>
      </c>
      <c r="H353">
        <f t="shared" si="38"/>
        <v>0</v>
      </c>
      <c r="I353" t="str">
        <f t="shared" si="36"/>
        <v>0</v>
      </c>
      <c r="K353" t="str">
        <f t="shared" si="37"/>
        <v>Não Passo</v>
      </c>
    </row>
    <row r="354" spans="1:11" x14ac:dyDescent="0.3">
      <c r="A354" s="1">
        <v>0.62</v>
      </c>
      <c r="B354" s="1">
        <v>0.24</v>
      </c>
      <c r="C354" s="1">
        <v>-0.05</v>
      </c>
      <c r="D354">
        <f t="shared" si="35"/>
        <v>0.78749999999999998</v>
      </c>
      <c r="E354">
        <f t="shared" si="32"/>
        <v>2.4700000000000002</v>
      </c>
      <c r="F354">
        <f t="shared" si="33"/>
        <v>-0.32500000000000007</v>
      </c>
      <c r="G354">
        <f t="shared" si="34"/>
        <v>1.0725</v>
      </c>
      <c r="H354">
        <f t="shared" si="38"/>
        <v>0</v>
      </c>
      <c r="I354" t="str">
        <f t="shared" si="36"/>
        <v>0</v>
      </c>
      <c r="K354" t="str">
        <f t="shared" si="37"/>
        <v>Não Passo</v>
      </c>
    </row>
    <row r="355" spans="1:11" x14ac:dyDescent="0.3">
      <c r="A355" s="1">
        <v>0.82</v>
      </c>
      <c r="B355" s="1">
        <v>0.3</v>
      </c>
      <c r="C355" s="1">
        <v>0.02</v>
      </c>
      <c r="D355">
        <f t="shared" si="35"/>
        <v>0.82250000000000001</v>
      </c>
      <c r="E355">
        <f t="shared" si="32"/>
        <v>2.4700000000000002</v>
      </c>
      <c r="F355">
        <f t="shared" si="33"/>
        <v>-0.32500000000000007</v>
      </c>
      <c r="G355">
        <f t="shared" si="34"/>
        <v>1.0725</v>
      </c>
      <c r="H355">
        <f t="shared" si="38"/>
        <v>0</v>
      </c>
      <c r="I355" t="str">
        <f t="shared" si="36"/>
        <v>0</v>
      </c>
      <c r="K355" t="str">
        <f t="shared" si="37"/>
        <v>Não Passo</v>
      </c>
    </row>
    <row r="356" spans="1:11" x14ac:dyDescent="0.3">
      <c r="A356" s="1">
        <v>0.9</v>
      </c>
      <c r="B356" s="1">
        <v>0.33</v>
      </c>
      <c r="C356" s="1">
        <v>-0.02</v>
      </c>
      <c r="D356">
        <f t="shared" si="35"/>
        <v>0.83249999999999991</v>
      </c>
      <c r="E356">
        <f t="shared" si="32"/>
        <v>2.4700000000000002</v>
      </c>
      <c r="F356">
        <f t="shared" si="33"/>
        <v>-0.32500000000000007</v>
      </c>
      <c r="G356">
        <f t="shared" si="34"/>
        <v>1.0725</v>
      </c>
      <c r="H356">
        <f t="shared" si="38"/>
        <v>0</v>
      </c>
      <c r="I356" t="str">
        <f t="shared" si="36"/>
        <v>0</v>
      </c>
      <c r="K356" t="str">
        <f t="shared" si="37"/>
        <v>Não Passo</v>
      </c>
    </row>
    <row r="357" spans="1:11" x14ac:dyDescent="0.3">
      <c r="A357" s="1">
        <v>0.81</v>
      </c>
      <c r="B357" s="1">
        <v>0.35</v>
      </c>
      <c r="C357" s="1">
        <v>-0.03</v>
      </c>
      <c r="D357">
        <f t="shared" si="35"/>
        <v>0.85499999999999998</v>
      </c>
      <c r="E357">
        <f t="shared" si="32"/>
        <v>2.4700000000000002</v>
      </c>
      <c r="F357">
        <f t="shared" si="33"/>
        <v>-0.32500000000000007</v>
      </c>
      <c r="G357">
        <f t="shared" si="34"/>
        <v>1.0725</v>
      </c>
      <c r="H357">
        <f t="shared" si="38"/>
        <v>0</v>
      </c>
      <c r="I357" t="str">
        <f t="shared" si="36"/>
        <v>0</v>
      </c>
      <c r="K357" t="str">
        <f t="shared" si="37"/>
        <v>Não Passo</v>
      </c>
    </row>
    <row r="358" spans="1:11" x14ac:dyDescent="0.3">
      <c r="A358" s="1">
        <v>0.76</v>
      </c>
      <c r="B358" s="1">
        <v>0.41</v>
      </c>
      <c r="C358" s="1">
        <v>0.08</v>
      </c>
      <c r="D358">
        <f t="shared" si="35"/>
        <v>0.91000000000000014</v>
      </c>
      <c r="E358">
        <f t="shared" si="32"/>
        <v>2.4700000000000002</v>
      </c>
      <c r="F358">
        <f t="shared" si="33"/>
        <v>-0.32500000000000007</v>
      </c>
      <c r="G358">
        <f t="shared" si="34"/>
        <v>1.0725</v>
      </c>
      <c r="H358">
        <f t="shared" si="38"/>
        <v>0</v>
      </c>
      <c r="I358" t="str">
        <f t="shared" si="36"/>
        <v>0</v>
      </c>
      <c r="K358" t="str">
        <f t="shared" si="37"/>
        <v>Não Passo</v>
      </c>
    </row>
    <row r="359" spans="1:11" x14ac:dyDescent="0.3">
      <c r="A359" s="1">
        <v>0.86</v>
      </c>
      <c r="B359" s="1">
        <v>0.55000000000000004</v>
      </c>
      <c r="C359" s="1">
        <v>0.1</v>
      </c>
      <c r="D359">
        <f t="shared" si="35"/>
        <v>0.97249999999999992</v>
      </c>
      <c r="E359">
        <f t="shared" si="32"/>
        <v>2.4700000000000002</v>
      </c>
      <c r="F359">
        <f t="shared" si="33"/>
        <v>-0.32500000000000007</v>
      </c>
      <c r="G359">
        <f t="shared" si="34"/>
        <v>1.0725</v>
      </c>
      <c r="H359">
        <f t="shared" si="38"/>
        <v>0</v>
      </c>
      <c r="I359" t="str">
        <f t="shared" si="36"/>
        <v>0</v>
      </c>
      <c r="K359" t="str">
        <f t="shared" si="37"/>
        <v>Não Passo</v>
      </c>
    </row>
    <row r="360" spans="1:11" x14ac:dyDescent="0.3">
      <c r="A360" s="1">
        <v>0.99</v>
      </c>
      <c r="B360" s="1">
        <v>0.61</v>
      </c>
      <c r="C360" s="1">
        <v>0.09</v>
      </c>
      <c r="D360">
        <f t="shared" si="35"/>
        <v>1.0075000000000001</v>
      </c>
      <c r="E360">
        <f t="shared" si="32"/>
        <v>2.4700000000000002</v>
      </c>
      <c r="F360">
        <f t="shared" si="33"/>
        <v>-0.32500000000000007</v>
      </c>
      <c r="G360">
        <f t="shared" si="34"/>
        <v>1.0725</v>
      </c>
      <c r="H360">
        <f t="shared" si="38"/>
        <v>0</v>
      </c>
      <c r="I360" t="str">
        <f t="shared" si="36"/>
        <v>0</v>
      </c>
      <c r="K360" t="str">
        <f t="shared" si="37"/>
        <v>Não Passo</v>
      </c>
    </row>
    <row r="361" spans="1:11" x14ac:dyDescent="0.3">
      <c r="A361" s="1">
        <v>1.03</v>
      </c>
      <c r="B361" s="1">
        <v>0.61</v>
      </c>
      <c r="C361" s="1">
        <v>0.09</v>
      </c>
      <c r="D361">
        <f t="shared" si="35"/>
        <v>1.0075000000000001</v>
      </c>
      <c r="E361">
        <f t="shared" si="32"/>
        <v>2.4700000000000002</v>
      </c>
      <c r="F361">
        <f t="shared" si="33"/>
        <v>-0.32500000000000007</v>
      </c>
      <c r="G361">
        <f t="shared" si="34"/>
        <v>1.0725</v>
      </c>
      <c r="H361">
        <f t="shared" si="38"/>
        <v>0</v>
      </c>
      <c r="I361" t="str">
        <f t="shared" si="36"/>
        <v>0</v>
      </c>
      <c r="K361" t="str">
        <f t="shared" si="37"/>
        <v>Não Passo</v>
      </c>
    </row>
    <row r="362" spans="1:11" x14ac:dyDescent="0.3">
      <c r="A362" s="1">
        <v>1.01</v>
      </c>
      <c r="B362" s="1">
        <v>0.56000000000000005</v>
      </c>
      <c r="C362" s="1">
        <v>7.0000000000000007E-2</v>
      </c>
      <c r="D362">
        <f t="shared" si="35"/>
        <v>1.0024999999999999</v>
      </c>
      <c r="E362">
        <f t="shared" si="32"/>
        <v>2.4700000000000002</v>
      </c>
      <c r="F362">
        <f t="shared" si="33"/>
        <v>-0.32500000000000007</v>
      </c>
      <c r="G362">
        <f t="shared" si="34"/>
        <v>1.0725</v>
      </c>
      <c r="H362">
        <f t="shared" si="38"/>
        <v>0</v>
      </c>
      <c r="I362" t="str">
        <f t="shared" si="36"/>
        <v>0</v>
      </c>
      <c r="K362" t="str">
        <f t="shared" si="37"/>
        <v>Não Passo</v>
      </c>
    </row>
    <row r="363" spans="1:11" x14ac:dyDescent="0.3">
      <c r="A363" s="1">
        <v>1</v>
      </c>
      <c r="B363" s="1">
        <v>0.5</v>
      </c>
      <c r="C363" s="1">
        <v>0.03</v>
      </c>
      <c r="D363">
        <f t="shared" si="35"/>
        <v>1.01</v>
      </c>
      <c r="E363">
        <f t="shared" si="32"/>
        <v>2.4700000000000002</v>
      </c>
      <c r="F363">
        <f t="shared" si="33"/>
        <v>-0.32500000000000007</v>
      </c>
      <c r="G363">
        <f t="shared" si="34"/>
        <v>1.0725</v>
      </c>
      <c r="H363">
        <f t="shared" si="38"/>
        <v>0</v>
      </c>
      <c r="I363" t="str">
        <f t="shared" si="36"/>
        <v>0</v>
      </c>
      <c r="K363" t="str">
        <f t="shared" si="37"/>
        <v>Não Passo</v>
      </c>
    </row>
    <row r="364" spans="1:11" x14ac:dyDescent="0.3">
      <c r="A364" s="1">
        <v>0.99</v>
      </c>
      <c r="B364" s="1">
        <v>0.42</v>
      </c>
      <c r="C364" s="1">
        <v>0.04</v>
      </c>
      <c r="D364">
        <f t="shared" si="35"/>
        <v>1.0049999999999999</v>
      </c>
      <c r="E364">
        <f t="shared" si="32"/>
        <v>2.4700000000000002</v>
      </c>
      <c r="F364">
        <f t="shared" si="33"/>
        <v>-0.32500000000000007</v>
      </c>
      <c r="G364">
        <f t="shared" si="34"/>
        <v>1.0725</v>
      </c>
      <c r="H364">
        <f t="shared" si="38"/>
        <v>0</v>
      </c>
      <c r="I364" t="str">
        <f t="shared" si="36"/>
        <v>0</v>
      </c>
      <c r="K364" t="str">
        <f t="shared" si="37"/>
        <v>Não Passo</v>
      </c>
    </row>
    <row r="365" spans="1:11" x14ac:dyDescent="0.3">
      <c r="A365" s="1">
        <v>1.01</v>
      </c>
      <c r="B365" s="1">
        <v>0.38</v>
      </c>
      <c r="C365" s="1">
        <v>0.08</v>
      </c>
      <c r="D365">
        <f t="shared" si="35"/>
        <v>0.99</v>
      </c>
      <c r="E365">
        <f t="shared" si="32"/>
        <v>2.4700000000000002</v>
      </c>
      <c r="F365">
        <f t="shared" si="33"/>
        <v>-0.32500000000000007</v>
      </c>
      <c r="G365">
        <f t="shared" si="34"/>
        <v>1.0725</v>
      </c>
      <c r="H365">
        <f t="shared" si="38"/>
        <v>0</v>
      </c>
      <c r="I365" t="str">
        <f t="shared" si="36"/>
        <v>0</v>
      </c>
      <c r="K365" t="str">
        <f t="shared" si="37"/>
        <v>Não Passo</v>
      </c>
    </row>
    <row r="366" spans="1:11" x14ac:dyDescent="0.3">
      <c r="A366" s="1">
        <v>1.04</v>
      </c>
      <c r="B366" s="1">
        <v>0.36</v>
      </c>
      <c r="C366" s="1">
        <v>0.03</v>
      </c>
      <c r="D366">
        <f t="shared" si="35"/>
        <v>0.95000000000000007</v>
      </c>
      <c r="E366">
        <f t="shared" si="32"/>
        <v>2.4700000000000002</v>
      </c>
      <c r="F366">
        <f t="shared" si="33"/>
        <v>-0.32500000000000007</v>
      </c>
      <c r="G366">
        <f t="shared" si="34"/>
        <v>1.0725</v>
      </c>
      <c r="H366">
        <f t="shared" si="38"/>
        <v>0</v>
      </c>
      <c r="I366" t="str">
        <f t="shared" si="36"/>
        <v>0</v>
      </c>
      <c r="K366" t="str">
        <f t="shared" si="37"/>
        <v>Não Passo</v>
      </c>
    </row>
    <row r="367" spans="1:11" x14ac:dyDescent="0.3">
      <c r="A367" s="1">
        <v>0.98</v>
      </c>
      <c r="B367" s="1">
        <v>0.33</v>
      </c>
      <c r="C367" s="1">
        <v>-0.03</v>
      </c>
      <c r="D367">
        <f t="shared" si="35"/>
        <v>0.86250000000000004</v>
      </c>
      <c r="E367">
        <f t="shared" si="32"/>
        <v>2.4700000000000002</v>
      </c>
      <c r="F367">
        <f t="shared" si="33"/>
        <v>-0.32500000000000007</v>
      </c>
      <c r="G367">
        <f t="shared" si="34"/>
        <v>1.0725</v>
      </c>
      <c r="H367">
        <f t="shared" si="38"/>
        <v>0</v>
      </c>
      <c r="I367" t="str">
        <f t="shared" si="36"/>
        <v>0</v>
      </c>
      <c r="K367" t="str">
        <f t="shared" si="37"/>
        <v>Não Passo</v>
      </c>
    </row>
    <row r="368" spans="1:11" x14ac:dyDescent="0.3">
      <c r="A368" s="1">
        <v>0.93</v>
      </c>
      <c r="B368" s="1">
        <v>0.3</v>
      </c>
      <c r="C368" s="1">
        <v>-0.13</v>
      </c>
      <c r="D368">
        <f t="shared" si="35"/>
        <v>0.75249999999999995</v>
      </c>
      <c r="E368">
        <f t="shared" si="32"/>
        <v>2.4700000000000002</v>
      </c>
      <c r="F368">
        <f t="shared" si="33"/>
        <v>-0.32500000000000007</v>
      </c>
      <c r="G368">
        <f t="shared" si="34"/>
        <v>1.0725</v>
      </c>
      <c r="H368">
        <f t="shared" si="38"/>
        <v>0</v>
      </c>
      <c r="I368" t="str">
        <f t="shared" si="36"/>
        <v>0</v>
      </c>
      <c r="K368" t="str">
        <f t="shared" si="37"/>
        <v>Não Passo</v>
      </c>
    </row>
    <row r="369" spans="1:11" x14ac:dyDescent="0.3">
      <c r="A369" s="1">
        <v>0.85</v>
      </c>
      <c r="B369" s="1">
        <v>0.31</v>
      </c>
      <c r="C369" s="1">
        <v>-0.27</v>
      </c>
      <c r="D369">
        <f t="shared" si="35"/>
        <v>0.65500000000000003</v>
      </c>
      <c r="E369">
        <f t="shared" si="32"/>
        <v>2.4700000000000002</v>
      </c>
      <c r="F369">
        <f t="shared" si="33"/>
        <v>-0.32500000000000007</v>
      </c>
      <c r="G369">
        <f t="shared" si="34"/>
        <v>1.0725</v>
      </c>
      <c r="H369">
        <f t="shared" si="38"/>
        <v>0</v>
      </c>
      <c r="I369" t="str">
        <f t="shared" si="36"/>
        <v>0</v>
      </c>
      <c r="K369" t="str">
        <f t="shared" si="37"/>
        <v>Não Passo</v>
      </c>
    </row>
    <row r="370" spans="1:11" x14ac:dyDescent="0.3">
      <c r="A370" s="1">
        <v>0.69</v>
      </c>
      <c r="B370" s="1">
        <v>0.22</v>
      </c>
      <c r="C370" s="1">
        <v>-0.43</v>
      </c>
      <c r="D370">
        <f t="shared" si="35"/>
        <v>0.67249999999999999</v>
      </c>
      <c r="E370">
        <f t="shared" si="32"/>
        <v>2.4700000000000002</v>
      </c>
      <c r="F370">
        <f t="shared" si="33"/>
        <v>-0.32500000000000007</v>
      </c>
      <c r="G370">
        <f t="shared" si="34"/>
        <v>1.0725</v>
      </c>
      <c r="H370">
        <f t="shared" si="38"/>
        <v>0</v>
      </c>
      <c r="I370" t="str">
        <f t="shared" si="36"/>
        <v>0</v>
      </c>
      <c r="K370" t="str">
        <f t="shared" si="37"/>
        <v>Não Passo</v>
      </c>
    </row>
    <row r="371" spans="1:11" x14ac:dyDescent="0.3">
      <c r="A371" s="1">
        <v>0.54</v>
      </c>
      <c r="B371" s="1">
        <v>0.02</v>
      </c>
      <c r="C371" s="1">
        <v>-0.54</v>
      </c>
      <c r="D371">
        <f t="shared" si="35"/>
        <v>0.90250000000000008</v>
      </c>
      <c r="E371">
        <f t="shared" si="32"/>
        <v>2.4700000000000002</v>
      </c>
      <c r="F371">
        <f t="shared" si="33"/>
        <v>-0.3</v>
      </c>
      <c r="G371">
        <f t="shared" si="34"/>
        <v>1.0850000000000002</v>
      </c>
      <c r="H371">
        <f t="shared" si="38"/>
        <v>0</v>
      </c>
      <c r="I371" t="str">
        <f t="shared" si="36"/>
        <v>0</v>
      </c>
      <c r="K371" t="str">
        <f t="shared" si="37"/>
        <v>Não Passo</v>
      </c>
    </row>
    <row r="372" spans="1:11" x14ac:dyDescent="0.3">
      <c r="A372" s="1">
        <v>0.54</v>
      </c>
      <c r="B372" s="1">
        <v>-0.12</v>
      </c>
      <c r="C372" s="1">
        <v>-0.59</v>
      </c>
      <c r="D372">
        <f t="shared" si="35"/>
        <v>1.3025000000000002</v>
      </c>
      <c r="E372">
        <f t="shared" ref="E372:E435" si="39">MAX(D323:D372)</f>
        <v>2.4700000000000002</v>
      </c>
      <c r="F372">
        <f t="shared" ref="F372:F435" si="40">MIN(D323:D372)</f>
        <v>-0.11750000000000003</v>
      </c>
      <c r="G372">
        <f t="shared" ref="G372:G435" si="41">(E372+F372)/2</f>
        <v>1.17625</v>
      </c>
      <c r="H372">
        <f t="shared" si="38"/>
        <v>0</v>
      </c>
      <c r="I372" t="str">
        <f t="shared" si="36"/>
        <v>0</v>
      </c>
      <c r="K372" t="str">
        <f t="shared" si="37"/>
        <v>Não Passo</v>
      </c>
    </row>
    <row r="373" spans="1:11" x14ac:dyDescent="0.3">
      <c r="A373" s="1">
        <v>0.92</v>
      </c>
      <c r="B373" s="1">
        <v>-0.22</v>
      </c>
      <c r="C373" s="1">
        <v>-0.41</v>
      </c>
      <c r="D373">
        <f t="shared" si="35"/>
        <v>1.69</v>
      </c>
      <c r="E373">
        <f t="shared" si="39"/>
        <v>2.4700000000000002</v>
      </c>
      <c r="F373">
        <f t="shared" si="40"/>
        <v>0.2</v>
      </c>
      <c r="G373">
        <f t="shared" si="41"/>
        <v>1.3350000000000002</v>
      </c>
      <c r="H373">
        <f t="shared" si="38"/>
        <v>0</v>
      </c>
      <c r="I373" t="str">
        <f t="shared" si="36"/>
        <v>0</v>
      </c>
      <c r="K373" t="str">
        <f t="shared" si="37"/>
        <v>Não Passo</v>
      </c>
    </row>
    <row r="374" spans="1:11" x14ac:dyDescent="0.3">
      <c r="A374" s="1">
        <v>1.61</v>
      </c>
      <c r="B374" s="1">
        <v>-0.18</v>
      </c>
      <c r="C374" s="1">
        <v>-0.12</v>
      </c>
      <c r="D374">
        <f t="shared" si="35"/>
        <v>1.885</v>
      </c>
      <c r="E374">
        <f t="shared" si="39"/>
        <v>2.4700000000000002</v>
      </c>
      <c r="F374">
        <f t="shared" si="40"/>
        <v>0.2</v>
      </c>
      <c r="G374">
        <f t="shared" si="41"/>
        <v>1.3350000000000002</v>
      </c>
      <c r="H374">
        <f t="shared" si="38"/>
        <v>0</v>
      </c>
      <c r="I374" t="str">
        <f t="shared" si="36"/>
        <v>0</v>
      </c>
      <c r="K374" t="str">
        <f t="shared" si="37"/>
        <v>Não Passo</v>
      </c>
    </row>
    <row r="375" spans="1:11" x14ac:dyDescent="0.3">
      <c r="A375" s="1">
        <v>2.14</v>
      </c>
      <c r="B375" s="1">
        <v>-0.09</v>
      </c>
      <c r="C375" s="1">
        <v>-0.17</v>
      </c>
      <c r="D375">
        <f t="shared" si="35"/>
        <v>1.9650000000000001</v>
      </c>
      <c r="E375">
        <f t="shared" si="39"/>
        <v>2.4700000000000002</v>
      </c>
      <c r="F375">
        <f t="shared" si="40"/>
        <v>0.2</v>
      </c>
      <c r="G375">
        <f t="shared" si="41"/>
        <v>1.3350000000000002</v>
      </c>
      <c r="H375">
        <f t="shared" si="38"/>
        <v>0</v>
      </c>
      <c r="I375" t="str">
        <f t="shared" si="36"/>
        <v>0</v>
      </c>
      <c r="K375" t="str">
        <f t="shared" si="37"/>
        <v>Não Passo</v>
      </c>
    </row>
    <row r="376" spans="1:11" x14ac:dyDescent="0.3">
      <c r="A376" s="1">
        <v>2.09</v>
      </c>
      <c r="B376" s="1">
        <v>0.18</v>
      </c>
      <c r="C376" s="1">
        <v>-0.35</v>
      </c>
      <c r="D376">
        <f t="shared" si="35"/>
        <v>1.96</v>
      </c>
      <c r="E376">
        <f t="shared" si="39"/>
        <v>2.4700000000000002</v>
      </c>
      <c r="F376">
        <f t="shared" si="40"/>
        <v>0.2</v>
      </c>
      <c r="G376">
        <f t="shared" si="41"/>
        <v>1.3350000000000002</v>
      </c>
      <c r="H376">
        <f t="shared" si="38"/>
        <v>0</v>
      </c>
      <c r="I376" t="str">
        <f t="shared" si="36"/>
        <v>0</v>
      </c>
      <c r="K376" t="str">
        <f t="shared" si="37"/>
        <v>Não Passo</v>
      </c>
    </row>
    <row r="377" spans="1:11" x14ac:dyDescent="0.3">
      <c r="A377" s="1">
        <v>1.7</v>
      </c>
      <c r="B377" s="1">
        <v>0.28000000000000003</v>
      </c>
      <c r="C377" s="1">
        <v>-0.13</v>
      </c>
      <c r="D377">
        <f t="shared" si="35"/>
        <v>1.9075</v>
      </c>
      <c r="E377">
        <f t="shared" si="39"/>
        <v>2.4700000000000002</v>
      </c>
      <c r="F377">
        <f t="shared" si="40"/>
        <v>0.2</v>
      </c>
      <c r="G377">
        <f t="shared" si="41"/>
        <v>1.3350000000000002</v>
      </c>
      <c r="H377">
        <f t="shared" si="38"/>
        <v>0</v>
      </c>
      <c r="I377" t="str">
        <f t="shared" si="36"/>
        <v>0</v>
      </c>
      <c r="K377" t="str">
        <f t="shared" si="37"/>
        <v>Não Passo</v>
      </c>
    </row>
    <row r="378" spans="1:11" x14ac:dyDescent="0.3">
      <c r="A378" s="1">
        <v>1.93</v>
      </c>
      <c r="B378" s="1">
        <v>0.14000000000000001</v>
      </c>
      <c r="C378" s="1">
        <v>0.01</v>
      </c>
      <c r="D378">
        <f t="shared" si="35"/>
        <v>1.8624999999999998</v>
      </c>
      <c r="E378">
        <f t="shared" si="39"/>
        <v>2.355</v>
      </c>
      <c r="F378">
        <f t="shared" si="40"/>
        <v>0.2</v>
      </c>
      <c r="G378">
        <f t="shared" si="41"/>
        <v>1.2775000000000001</v>
      </c>
      <c r="H378">
        <f t="shared" si="38"/>
        <v>0</v>
      </c>
      <c r="I378" t="str">
        <f t="shared" si="36"/>
        <v>0</v>
      </c>
      <c r="K378" t="str">
        <f t="shared" si="37"/>
        <v>Não Passo</v>
      </c>
    </row>
    <row r="379" spans="1:11" x14ac:dyDescent="0.3">
      <c r="A379" s="1">
        <v>2.12</v>
      </c>
      <c r="B379" s="1">
        <v>-0.04</v>
      </c>
      <c r="C379" s="1">
        <v>0</v>
      </c>
      <c r="D379">
        <f t="shared" si="35"/>
        <v>1.65</v>
      </c>
      <c r="E379">
        <f t="shared" si="39"/>
        <v>1.9775</v>
      </c>
      <c r="F379">
        <f t="shared" si="40"/>
        <v>0.2</v>
      </c>
      <c r="G379">
        <f t="shared" si="41"/>
        <v>1.0887500000000001</v>
      </c>
      <c r="H379">
        <f t="shared" si="38"/>
        <v>0</v>
      </c>
      <c r="I379" t="str">
        <f t="shared" si="36"/>
        <v>0</v>
      </c>
      <c r="K379" t="str">
        <f t="shared" si="37"/>
        <v>Não Passo</v>
      </c>
    </row>
    <row r="380" spans="1:11" x14ac:dyDescent="0.3">
      <c r="A380" s="1">
        <v>1.88</v>
      </c>
      <c r="B380" s="1">
        <v>-0.11</v>
      </c>
      <c r="C380" s="1">
        <v>7.0000000000000007E-2</v>
      </c>
      <c r="D380">
        <f t="shared" si="35"/>
        <v>1.1400000000000001</v>
      </c>
      <c r="E380">
        <f t="shared" si="39"/>
        <v>1.9650000000000001</v>
      </c>
      <c r="F380">
        <f t="shared" si="40"/>
        <v>0.2</v>
      </c>
      <c r="G380">
        <f t="shared" si="41"/>
        <v>1.0825</v>
      </c>
      <c r="H380">
        <f t="shared" si="38"/>
        <v>0</v>
      </c>
      <c r="I380" t="str">
        <f t="shared" si="36"/>
        <v>0</v>
      </c>
      <c r="K380" t="str">
        <f t="shared" si="37"/>
        <v>Não Passo</v>
      </c>
    </row>
    <row r="381" spans="1:11" x14ac:dyDescent="0.3">
      <c r="A381" s="1">
        <v>1.52</v>
      </c>
      <c r="B381" s="1">
        <v>0.02</v>
      </c>
      <c r="C381" s="1">
        <v>0.13</v>
      </c>
      <c r="D381">
        <f t="shared" si="35"/>
        <v>0.58000000000000007</v>
      </c>
      <c r="E381">
        <f t="shared" si="39"/>
        <v>1.9650000000000001</v>
      </c>
      <c r="F381">
        <f t="shared" si="40"/>
        <v>0.2</v>
      </c>
      <c r="G381">
        <f t="shared" si="41"/>
        <v>1.0825</v>
      </c>
      <c r="H381">
        <f t="shared" si="38"/>
        <v>0</v>
      </c>
      <c r="I381" t="str">
        <f t="shared" si="36"/>
        <v>0</v>
      </c>
      <c r="K381" t="str">
        <f t="shared" si="37"/>
        <v>Não Passo</v>
      </c>
    </row>
    <row r="382" spans="1:11" x14ac:dyDescent="0.3">
      <c r="A382" s="1">
        <v>1.08</v>
      </c>
      <c r="B382" s="1">
        <v>0.22</v>
      </c>
      <c r="C382" s="1">
        <v>0.06</v>
      </c>
      <c r="D382">
        <f t="shared" si="35"/>
        <v>2.500000000000005E-2</v>
      </c>
      <c r="E382">
        <f t="shared" si="39"/>
        <v>1.9650000000000001</v>
      </c>
      <c r="F382">
        <f t="shared" si="40"/>
        <v>2.500000000000005E-2</v>
      </c>
      <c r="G382">
        <f t="shared" si="41"/>
        <v>0.99500000000000011</v>
      </c>
      <c r="H382">
        <f t="shared" si="38"/>
        <v>0</v>
      </c>
      <c r="I382" t="str">
        <f t="shared" si="36"/>
        <v>0</v>
      </c>
      <c r="K382" t="str">
        <f t="shared" si="37"/>
        <v>Não Passo</v>
      </c>
    </row>
    <row r="383" spans="1:11" x14ac:dyDescent="0.3">
      <c r="A383" s="1">
        <v>0.08</v>
      </c>
      <c r="B383" s="1">
        <v>0.28999999999999998</v>
      </c>
      <c r="C383" s="1">
        <v>-0.22</v>
      </c>
      <c r="D383">
        <f t="shared" si="35"/>
        <v>-0.42499999999999999</v>
      </c>
      <c r="E383">
        <f t="shared" si="39"/>
        <v>1.9650000000000001</v>
      </c>
      <c r="F383">
        <f t="shared" si="40"/>
        <v>-0.42499999999999999</v>
      </c>
      <c r="G383">
        <f t="shared" si="41"/>
        <v>0.77</v>
      </c>
      <c r="H383">
        <f t="shared" si="38"/>
        <v>0</v>
      </c>
      <c r="I383" t="str">
        <f t="shared" si="36"/>
        <v>0</v>
      </c>
      <c r="K383" t="str">
        <f t="shared" si="37"/>
        <v>Não Passo</v>
      </c>
    </row>
    <row r="384" spans="1:11" x14ac:dyDescent="0.3">
      <c r="A384" s="1">
        <v>-0.36</v>
      </c>
      <c r="B384" s="1">
        <v>7.0000000000000007E-2</v>
      </c>
      <c r="C384" s="1">
        <v>-0.45</v>
      </c>
      <c r="D384">
        <f t="shared" si="35"/>
        <v>-0.3725</v>
      </c>
      <c r="E384">
        <f t="shared" si="39"/>
        <v>1.9650000000000001</v>
      </c>
      <c r="F384">
        <f t="shared" si="40"/>
        <v>-0.42499999999999999</v>
      </c>
      <c r="G384">
        <f t="shared" si="41"/>
        <v>0.77</v>
      </c>
      <c r="H384">
        <f t="shared" si="38"/>
        <v>0</v>
      </c>
      <c r="I384" t="str">
        <f t="shared" si="36"/>
        <v>0</v>
      </c>
      <c r="K384" t="str">
        <f t="shared" si="37"/>
        <v>Não Passo</v>
      </c>
    </row>
    <row r="385" spans="1:11" x14ac:dyDescent="0.3">
      <c r="A385" s="1">
        <v>-0.7</v>
      </c>
      <c r="B385" s="1">
        <v>7.0000000000000007E-2</v>
      </c>
      <c r="C385" s="1">
        <v>-0.52</v>
      </c>
      <c r="D385">
        <f t="shared" si="35"/>
        <v>-0.12249999999999997</v>
      </c>
      <c r="E385">
        <f t="shared" si="39"/>
        <v>1.9650000000000001</v>
      </c>
      <c r="F385">
        <f t="shared" si="40"/>
        <v>-0.42499999999999999</v>
      </c>
      <c r="G385">
        <f t="shared" si="41"/>
        <v>0.77</v>
      </c>
      <c r="H385">
        <f t="shared" si="38"/>
        <v>0</v>
      </c>
      <c r="I385" t="str">
        <f t="shared" si="36"/>
        <v>0</v>
      </c>
      <c r="K385" t="str">
        <f t="shared" si="37"/>
        <v>Não Passo</v>
      </c>
    </row>
    <row r="386" spans="1:11" x14ac:dyDescent="0.3">
      <c r="A386" s="1">
        <v>-0.72</v>
      </c>
      <c r="B386" s="1">
        <v>0.33</v>
      </c>
      <c r="C386" s="1">
        <v>0.02</v>
      </c>
      <c r="D386">
        <f t="shared" si="35"/>
        <v>0.28250000000000003</v>
      </c>
      <c r="E386">
        <f t="shared" si="39"/>
        <v>1.9650000000000001</v>
      </c>
      <c r="F386">
        <f t="shared" si="40"/>
        <v>-0.42499999999999999</v>
      </c>
      <c r="G386">
        <f t="shared" si="41"/>
        <v>0.77</v>
      </c>
      <c r="H386">
        <f t="shared" si="38"/>
        <v>0</v>
      </c>
      <c r="I386" t="str">
        <f t="shared" si="36"/>
        <v>0</v>
      </c>
      <c r="K386" t="str">
        <f t="shared" si="37"/>
        <v>Não Passo</v>
      </c>
    </row>
    <row r="387" spans="1:11" x14ac:dyDescent="0.3">
      <c r="A387" s="1">
        <v>0.28999999999999998</v>
      </c>
      <c r="B387" s="1">
        <v>0.48</v>
      </c>
      <c r="C387" s="1">
        <v>-0.18</v>
      </c>
      <c r="D387">
        <f t="shared" ref="D387:D450" si="42">AVERAGE(A387:A390)</f>
        <v>0.86499999999999999</v>
      </c>
      <c r="E387">
        <f t="shared" si="39"/>
        <v>1.9650000000000001</v>
      </c>
      <c r="F387">
        <f t="shared" si="40"/>
        <v>-0.42499999999999999</v>
      </c>
      <c r="G387">
        <f t="shared" si="41"/>
        <v>0.77</v>
      </c>
      <c r="H387">
        <f t="shared" si="38"/>
        <v>0</v>
      </c>
      <c r="I387" t="str">
        <f t="shared" ref="I387:I450" si="43">IF(AND((D387-H387&gt;0),(D387&gt;G387),(D387-G387&gt;1),(G387&lt;&gt;"")),"1","0")</f>
        <v>0</v>
      </c>
      <c r="K387" t="str">
        <f t="shared" ref="K387:K450" si="44">IF(J387&lt;H387,"Passo","Não Passo")</f>
        <v>Não Passo</v>
      </c>
    </row>
    <row r="388" spans="1:11" x14ac:dyDescent="0.3">
      <c r="A388" s="1">
        <v>0.64</v>
      </c>
      <c r="B388" s="1">
        <v>0.51</v>
      </c>
      <c r="C388" s="1">
        <v>-0.39</v>
      </c>
      <c r="D388">
        <f t="shared" si="42"/>
        <v>1.48</v>
      </c>
      <c r="E388">
        <f t="shared" si="39"/>
        <v>1.9650000000000001</v>
      </c>
      <c r="F388">
        <f t="shared" si="40"/>
        <v>-0.42499999999999999</v>
      </c>
      <c r="G388">
        <f t="shared" si="41"/>
        <v>0.77</v>
      </c>
      <c r="H388">
        <f t="shared" ref="H388:H451" si="45">J387</f>
        <v>0</v>
      </c>
      <c r="I388" t="str">
        <f t="shared" si="43"/>
        <v>0</v>
      </c>
      <c r="K388" t="str">
        <f t="shared" si="44"/>
        <v>Não Passo</v>
      </c>
    </row>
    <row r="389" spans="1:11" x14ac:dyDescent="0.3">
      <c r="A389" s="1">
        <v>0.92</v>
      </c>
      <c r="B389" s="1">
        <v>0.36</v>
      </c>
      <c r="C389" s="1">
        <v>-0.43</v>
      </c>
      <c r="D389">
        <f t="shared" si="42"/>
        <v>1.9075000000000002</v>
      </c>
      <c r="E389">
        <f t="shared" si="39"/>
        <v>1.9650000000000001</v>
      </c>
      <c r="F389">
        <f t="shared" si="40"/>
        <v>-0.42499999999999999</v>
      </c>
      <c r="G389">
        <f t="shared" si="41"/>
        <v>0.77</v>
      </c>
      <c r="H389">
        <f t="shared" si="45"/>
        <v>0</v>
      </c>
      <c r="I389" t="str">
        <f t="shared" si="43"/>
        <v>1</v>
      </c>
      <c r="K389" t="str">
        <f t="shared" si="44"/>
        <v>Não Passo</v>
      </c>
    </row>
    <row r="390" spans="1:11" x14ac:dyDescent="0.3">
      <c r="A390" s="1">
        <v>1.61</v>
      </c>
      <c r="B390" s="1">
        <v>0.33</v>
      </c>
      <c r="C390" s="1">
        <v>-0.32</v>
      </c>
      <c r="D390">
        <f t="shared" si="42"/>
        <v>2.1500000000000004</v>
      </c>
      <c r="E390">
        <f t="shared" si="39"/>
        <v>2.1500000000000004</v>
      </c>
      <c r="F390">
        <f t="shared" si="40"/>
        <v>-0.42499999999999999</v>
      </c>
      <c r="G390">
        <f t="shared" si="41"/>
        <v>0.86250000000000016</v>
      </c>
      <c r="H390">
        <f t="shared" si="45"/>
        <v>0</v>
      </c>
      <c r="I390" t="str">
        <f t="shared" si="43"/>
        <v>1</v>
      </c>
      <c r="K390" t="str">
        <f t="shared" si="44"/>
        <v>Não Passo</v>
      </c>
    </row>
    <row r="391" spans="1:11" x14ac:dyDescent="0.3">
      <c r="A391" s="1">
        <v>2.75</v>
      </c>
      <c r="B391" s="1">
        <v>0.64</v>
      </c>
      <c r="C391" s="1">
        <v>-0.28999999999999998</v>
      </c>
      <c r="D391">
        <f t="shared" si="42"/>
        <v>2.1824999999999997</v>
      </c>
      <c r="E391">
        <f t="shared" si="39"/>
        <v>2.1824999999999997</v>
      </c>
      <c r="F391">
        <f t="shared" si="40"/>
        <v>-0.42499999999999999</v>
      </c>
      <c r="G391">
        <f t="shared" si="41"/>
        <v>0.87874999999999981</v>
      </c>
      <c r="H391">
        <f t="shared" si="45"/>
        <v>0</v>
      </c>
      <c r="I391" t="str">
        <f t="shared" si="43"/>
        <v>1</v>
      </c>
      <c r="K391" t="str">
        <f t="shared" si="44"/>
        <v>Não Passo</v>
      </c>
    </row>
    <row r="392" spans="1:11" x14ac:dyDescent="0.3">
      <c r="A392" s="1">
        <v>2.35</v>
      </c>
      <c r="B392" s="1">
        <v>0.98</v>
      </c>
      <c r="C392" s="1">
        <v>-0.49</v>
      </c>
      <c r="D392">
        <f t="shared" si="42"/>
        <v>1.925</v>
      </c>
      <c r="E392">
        <f t="shared" si="39"/>
        <v>2.1824999999999997</v>
      </c>
      <c r="F392">
        <f t="shared" si="40"/>
        <v>-0.42499999999999999</v>
      </c>
      <c r="G392">
        <f t="shared" si="41"/>
        <v>0.87874999999999981</v>
      </c>
      <c r="H392">
        <f t="shared" si="45"/>
        <v>0</v>
      </c>
      <c r="I392" t="str">
        <f t="shared" si="43"/>
        <v>1</v>
      </c>
      <c r="K392" t="str">
        <f t="shared" si="44"/>
        <v>Não Passo</v>
      </c>
    </row>
    <row r="393" spans="1:11" x14ac:dyDescent="0.3">
      <c r="A393" s="1">
        <v>1.89</v>
      </c>
      <c r="B393" s="1">
        <v>0.73</v>
      </c>
      <c r="C393" s="1">
        <v>-0.13</v>
      </c>
      <c r="D393">
        <f t="shared" si="42"/>
        <v>1.6849999999999998</v>
      </c>
      <c r="E393">
        <f t="shared" si="39"/>
        <v>2.1824999999999997</v>
      </c>
      <c r="F393">
        <f t="shared" si="40"/>
        <v>-0.42499999999999999</v>
      </c>
      <c r="G393">
        <f t="shared" si="41"/>
        <v>0.87874999999999981</v>
      </c>
      <c r="H393">
        <f t="shared" si="45"/>
        <v>0</v>
      </c>
      <c r="I393" t="str">
        <f t="shared" si="43"/>
        <v>0</v>
      </c>
      <c r="K393" t="str">
        <f t="shared" si="44"/>
        <v>Não Passo</v>
      </c>
    </row>
    <row r="394" spans="1:11" x14ac:dyDescent="0.3">
      <c r="A394" s="1">
        <v>1.74</v>
      </c>
      <c r="B394" s="1">
        <v>0.51</v>
      </c>
      <c r="C394" s="1">
        <v>0.01</v>
      </c>
      <c r="D394">
        <f t="shared" si="42"/>
        <v>1.4524999999999999</v>
      </c>
      <c r="E394">
        <f t="shared" si="39"/>
        <v>2.1824999999999997</v>
      </c>
      <c r="F394">
        <f t="shared" si="40"/>
        <v>-0.42499999999999999</v>
      </c>
      <c r="G394">
        <f t="shared" si="41"/>
        <v>0.87874999999999981</v>
      </c>
      <c r="H394">
        <f t="shared" si="45"/>
        <v>0</v>
      </c>
      <c r="I394" t="str">
        <f t="shared" si="43"/>
        <v>0</v>
      </c>
      <c r="K394" t="str">
        <f t="shared" si="44"/>
        <v>Não Passo</v>
      </c>
    </row>
    <row r="395" spans="1:11" x14ac:dyDescent="0.3">
      <c r="A395" s="1">
        <v>1.72</v>
      </c>
      <c r="B395" s="1">
        <v>0.82</v>
      </c>
      <c r="C395" s="1">
        <v>-0.15</v>
      </c>
      <c r="D395">
        <f t="shared" si="42"/>
        <v>1.155</v>
      </c>
      <c r="E395">
        <f t="shared" si="39"/>
        <v>2.1824999999999997</v>
      </c>
      <c r="F395">
        <f t="shared" si="40"/>
        <v>-0.42499999999999999</v>
      </c>
      <c r="G395">
        <f t="shared" si="41"/>
        <v>0.87874999999999981</v>
      </c>
      <c r="H395">
        <f t="shared" si="45"/>
        <v>0</v>
      </c>
      <c r="I395" t="str">
        <f t="shared" si="43"/>
        <v>0</v>
      </c>
      <c r="K395" t="str">
        <f t="shared" si="44"/>
        <v>Não Passo</v>
      </c>
    </row>
    <row r="396" spans="1:11" x14ac:dyDescent="0.3">
      <c r="A396" s="1">
        <v>1.39</v>
      </c>
      <c r="B396" s="1">
        <v>0.37</v>
      </c>
      <c r="C396" s="1">
        <v>7.0000000000000007E-2</v>
      </c>
      <c r="D396">
        <f t="shared" si="42"/>
        <v>0.74999999999999989</v>
      </c>
      <c r="E396">
        <f t="shared" si="39"/>
        <v>2.1824999999999997</v>
      </c>
      <c r="F396">
        <f t="shared" si="40"/>
        <v>-0.42499999999999999</v>
      </c>
      <c r="G396">
        <f t="shared" si="41"/>
        <v>0.87874999999999981</v>
      </c>
      <c r="H396">
        <f t="shared" si="45"/>
        <v>0</v>
      </c>
      <c r="I396" t="str">
        <f t="shared" si="43"/>
        <v>0</v>
      </c>
      <c r="K396" t="str">
        <f t="shared" si="44"/>
        <v>Não Passo</v>
      </c>
    </row>
    <row r="397" spans="1:11" x14ac:dyDescent="0.3">
      <c r="A397" s="1">
        <v>0.96</v>
      </c>
      <c r="B397" s="1">
        <v>0.13</v>
      </c>
      <c r="C397" s="1">
        <v>-0.03</v>
      </c>
      <c r="D397">
        <f t="shared" si="42"/>
        <v>0.33</v>
      </c>
      <c r="E397">
        <f t="shared" si="39"/>
        <v>2.1824999999999997</v>
      </c>
      <c r="F397">
        <f t="shared" si="40"/>
        <v>-0.42499999999999999</v>
      </c>
      <c r="G397">
        <f t="shared" si="41"/>
        <v>0.87874999999999981</v>
      </c>
      <c r="H397">
        <f t="shared" si="45"/>
        <v>0</v>
      </c>
      <c r="I397" t="str">
        <f t="shared" si="43"/>
        <v>0</v>
      </c>
      <c r="K397" t="str">
        <f t="shared" si="44"/>
        <v>Não Passo</v>
      </c>
    </row>
    <row r="398" spans="1:11" x14ac:dyDescent="0.3">
      <c r="A398" s="1">
        <v>0.55000000000000004</v>
      </c>
      <c r="B398" s="1">
        <v>0.03</v>
      </c>
      <c r="C398" s="1">
        <v>-0.19</v>
      </c>
      <c r="D398">
        <f t="shared" si="42"/>
        <v>-2.2499999999999992E-2</v>
      </c>
      <c r="E398">
        <f t="shared" si="39"/>
        <v>2.1824999999999997</v>
      </c>
      <c r="F398">
        <f t="shared" si="40"/>
        <v>-0.42499999999999999</v>
      </c>
      <c r="G398">
        <f t="shared" si="41"/>
        <v>0.87874999999999981</v>
      </c>
      <c r="H398">
        <f t="shared" si="45"/>
        <v>0</v>
      </c>
      <c r="I398" t="str">
        <f t="shared" si="43"/>
        <v>0</v>
      </c>
      <c r="K398" t="str">
        <f t="shared" si="44"/>
        <v>Não Passo</v>
      </c>
    </row>
    <row r="399" spans="1:11" x14ac:dyDescent="0.3">
      <c r="A399" s="1">
        <v>0.1</v>
      </c>
      <c r="B399" s="1">
        <v>-0.2</v>
      </c>
      <c r="C399" s="1">
        <v>-0.06</v>
      </c>
      <c r="D399">
        <f t="shared" si="42"/>
        <v>-0.40500000000000003</v>
      </c>
      <c r="E399">
        <f t="shared" si="39"/>
        <v>2.1824999999999997</v>
      </c>
      <c r="F399">
        <f t="shared" si="40"/>
        <v>-0.42499999999999999</v>
      </c>
      <c r="G399">
        <f t="shared" si="41"/>
        <v>0.87874999999999981</v>
      </c>
      <c r="H399">
        <f t="shared" si="45"/>
        <v>0</v>
      </c>
      <c r="I399" t="str">
        <f t="shared" si="43"/>
        <v>0</v>
      </c>
      <c r="K399" t="str">
        <f t="shared" si="44"/>
        <v>Não Passo</v>
      </c>
    </row>
    <row r="400" spans="1:11" x14ac:dyDescent="0.3">
      <c r="A400" s="1">
        <v>-0.28999999999999998</v>
      </c>
      <c r="B400" s="1">
        <v>-0.3</v>
      </c>
      <c r="C400" s="1">
        <v>-0.31</v>
      </c>
      <c r="D400">
        <f t="shared" si="42"/>
        <v>-0.53249999999999997</v>
      </c>
      <c r="E400">
        <f t="shared" si="39"/>
        <v>2.1824999999999997</v>
      </c>
      <c r="F400">
        <f t="shared" si="40"/>
        <v>-0.53249999999999997</v>
      </c>
      <c r="G400">
        <f t="shared" si="41"/>
        <v>0.82499999999999984</v>
      </c>
      <c r="H400">
        <f t="shared" si="45"/>
        <v>0</v>
      </c>
      <c r="I400" t="str">
        <f t="shared" si="43"/>
        <v>0</v>
      </c>
      <c r="K400" t="str">
        <f t="shared" si="44"/>
        <v>Não Passo</v>
      </c>
    </row>
    <row r="401" spans="1:11" x14ac:dyDescent="0.3">
      <c r="A401" s="1">
        <v>-0.45</v>
      </c>
      <c r="B401" s="1">
        <v>-0.37</v>
      </c>
      <c r="C401" s="1">
        <v>-0.41</v>
      </c>
      <c r="D401">
        <f t="shared" si="42"/>
        <v>-0.34499999999999997</v>
      </c>
      <c r="E401">
        <f t="shared" si="39"/>
        <v>2.1824999999999997</v>
      </c>
      <c r="F401">
        <f t="shared" si="40"/>
        <v>-0.53249999999999997</v>
      </c>
      <c r="G401">
        <f t="shared" si="41"/>
        <v>0.82499999999999984</v>
      </c>
      <c r="H401">
        <f t="shared" si="45"/>
        <v>0</v>
      </c>
      <c r="I401" t="str">
        <f t="shared" si="43"/>
        <v>0</v>
      </c>
      <c r="K401" t="str">
        <f t="shared" si="44"/>
        <v>Não Passo</v>
      </c>
    </row>
    <row r="402" spans="1:11" x14ac:dyDescent="0.3">
      <c r="A402" s="1">
        <v>-0.98</v>
      </c>
      <c r="B402" s="1">
        <v>-0.5</v>
      </c>
      <c r="C402" s="1">
        <v>-0.2</v>
      </c>
      <c r="D402">
        <f t="shared" si="42"/>
        <v>-0.06</v>
      </c>
      <c r="E402">
        <f t="shared" si="39"/>
        <v>2.1824999999999997</v>
      </c>
      <c r="F402">
        <f t="shared" si="40"/>
        <v>-0.53249999999999997</v>
      </c>
      <c r="G402">
        <f t="shared" si="41"/>
        <v>0.82499999999999984</v>
      </c>
      <c r="H402">
        <f t="shared" si="45"/>
        <v>0</v>
      </c>
      <c r="I402" t="str">
        <f t="shared" si="43"/>
        <v>0</v>
      </c>
      <c r="K402" t="str">
        <f t="shared" si="44"/>
        <v>Não Passo</v>
      </c>
    </row>
    <row r="403" spans="1:11" x14ac:dyDescent="0.3">
      <c r="A403" s="1">
        <v>-0.41</v>
      </c>
      <c r="B403" s="1">
        <v>-0.19</v>
      </c>
      <c r="C403" s="1">
        <v>-0.01</v>
      </c>
      <c r="D403">
        <f t="shared" si="42"/>
        <v>0.49</v>
      </c>
      <c r="E403">
        <f t="shared" si="39"/>
        <v>2.1824999999999997</v>
      </c>
      <c r="F403">
        <f t="shared" si="40"/>
        <v>-0.53249999999999997</v>
      </c>
      <c r="G403">
        <f t="shared" si="41"/>
        <v>0.82499999999999984</v>
      </c>
      <c r="H403">
        <f t="shared" si="45"/>
        <v>0</v>
      </c>
      <c r="I403" t="str">
        <f t="shared" si="43"/>
        <v>0</v>
      </c>
      <c r="K403" t="str">
        <f t="shared" si="44"/>
        <v>Não Passo</v>
      </c>
    </row>
    <row r="404" spans="1:11" x14ac:dyDescent="0.3">
      <c r="A404" s="1">
        <v>0.46</v>
      </c>
      <c r="B404" s="1">
        <v>0.15</v>
      </c>
      <c r="C404" s="1">
        <v>-0.06</v>
      </c>
      <c r="D404">
        <f t="shared" si="42"/>
        <v>1.17</v>
      </c>
      <c r="E404">
        <f t="shared" si="39"/>
        <v>2.1824999999999997</v>
      </c>
      <c r="F404">
        <f t="shared" si="40"/>
        <v>-0.53249999999999997</v>
      </c>
      <c r="G404">
        <f t="shared" si="41"/>
        <v>0.82499999999999984</v>
      </c>
      <c r="H404">
        <f t="shared" si="45"/>
        <v>0</v>
      </c>
      <c r="I404" t="str">
        <f t="shared" si="43"/>
        <v>0</v>
      </c>
      <c r="K404" t="str">
        <f t="shared" si="44"/>
        <v>Não Passo</v>
      </c>
    </row>
    <row r="405" spans="1:11" x14ac:dyDescent="0.3">
      <c r="A405" s="1">
        <v>0.69</v>
      </c>
      <c r="B405" s="1">
        <v>-0.01</v>
      </c>
      <c r="C405" s="1">
        <v>-0.6</v>
      </c>
      <c r="D405">
        <f t="shared" si="42"/>
        <v>1.9075</v>
      </c>
      <c r="E405">
        <f t="shared" si="39"/>
        <v>2.1824999999999997</v>
      </c>
      <c r="F405">
        <f t="shared" si="40"/>
        <v>-0.53249999999999997</v>
      </c>
      <c r="G405">
        <f t="shared" si="41"/>
        <v>0.82499999999999984</v>
      </c>
      <c r="H405">
        <f t="shared" si="45"/>
        <v>0</v>
      </c>
      <c r="I405" t="str">
        <f t="shared" si="43"/>
        <v>1</v>
      </c>
      <c r="K405" t="str">
        <f t="shared" si="44"/>
        <v>Não Passo</v>
      </c>
    </row>
    <row r="406" spans="1:11" x14ac:dyDescent="0.3">
      <c r="A406" s="1">
        <v>1.22</v>
      </c>
      <c r="B406" s="1">
        <v>-0.3</v>
      </c>
      <c r="C406" s="1">
        <v>-0.34</v>
      </c>
      <c r="D406">
        <f t="shared" si="42"/>
        <v>2.5300000000000002</v>
      </c>
      <c r="E406">
        <f t="shared" si="39"/>
        <v>2.5300000000000002</v>
      </c>
      <c r="F406">
        <f t="shared" si="40"/>
        <v>-0.53249999999999997</v>
      </c>
      <c r="G406">
        <f t="shared" si="41"/>
        <v>0.99875000000000014</v>
      </c>
      <c r="H406">
        <f t="shared" si="45"/>
        <v>0</v>
      </c>
      <c r="I406" t="str">
        <f t="shared" si="43"/>
        <v>1</v>
      </c>
      <c r="K406" t="str">
        <f t="shared" si="44"/>
        <v>Não Passo</v>
      </c>
    </row>
    <row r="407" spans="1:11" x14ac:dyDescent="0.3">
      <c r="A407" s="1">
        <v>2.31</v>
      </c>
      <c r="B407" s="1">
        <v>-0.67</v>
      </c>
      <c r="C407" s="1">
        <v>-0.06</v>
      </c>
      <c r="D407">
        <f t="shared" si="42"/>
        <v>2.7925</v>
      </c>
      <c r="E407">
        <f t="shared" si="39"/>
        <v>2.7925</v>
      </c>
      <c r="F407">
        <f t="shared" si="40"/>
        <v>-0.53249999999999997</v>
      </c>
      <c r="G407">
        <f t="shared" si="41"/>
        <v>1.1299999999999999</v>
      </c>
      <c r="H407">
        <f t="shared" si="45"/>
        <v>0</v>
      </c>
      <c r="I407" t="str">
        <f t="shared" si="43"/>
        <v>1</v>
      </c>
      <c r="K407" t="str">
        <f t="shared" si="44"/>
        <v>Não Passo</v>
      </c>
    </row>
    <row r="408" spans="1:11" x14ac:dyDescent="0.3">
      <c r="A408" s="1">
        <v>3.41</v>
      </c>
      <c r="B408" s="1">
        <v>-0.63</v>
      </c>
      <c r="C408" s="1">
        <v>-0.35</v>
      </c>
      <c r="D408">
        <f t="shared" si="42"/>
        <v>2.6124999999999998</v>
      </c>
      <c r="E408">
        <f t="shared" si="39"/>
        <v>2.7925</v>
      </c>
      <c r="F408">
        <f t="shared" si="40"/>
        <v>-0.53249999999999997</v>
      </c>
      <c r="G408">
        <f t="shared" si="41"/>
        <v>1.1299999999999999</v>
      </c>
      <c r="H408">
        <f t="shared" si="45"/>
        <v>0</v>
      </c>
      <c r="I408" t="str">
        <f t="shared" si="43"/>
        <v>1</v>
      </c>
      <c r="K408" t="str">
        <f t="shared" si="44"/>
        <v>Não Passo</v>
      </c>
    </row>
    <row r="409" spans="1:11" x14ac:dyDescent="0.3">
      <c r="A409" s="1">
        <v>3.18</v>
      </c>
      <c r="B409" s="1">
        <v>-0.45</v>
      </c>
      <c r="C409" s="1">
        <v>-0.48</v>
      </c>
      <c r="D409">
        <f t="shared" si="42"/>
        <v>2.1375000000000002</v>
      </c>
      <c r="E409">
        <f t="shared" si="39"/>
        <v>2.7925</v>
      </c>
      <c r="F409">
        <f t="shared" si="40"/>
        <v>-0.53249999999999997</v>
      </c>
      <c r="G409">
        <f t="shared" si="41"/>
        <v>1.1299999999999999</v>
      </c>
      <c r="H409">
        <f t="shared" si="45"/>
        <v>0</v>
      </c>
      <c r="I409" t="str">
        <f t="shared" si="43"/>
        <v>1</v>
      </c>
      <c r="K409" t="str">
        <f t="shared" si="44"/>
        <v>Não Passo</v>
      </c>
    </row>
    <row r="410" spans="1:11" x14ac:dyDescent="0.3">
      <c r="A410" s="1">
        <v>2.27</v>
      </c>
      <c r="B410" s="1">
        <v>0.02</v>
      </c>
      <c r="C410" s="1">
        <v>-0.22</v>
      </c>
      <c r="D410">
        <f t="shared" si="42"/>
        <v>1.6525000000000001</v>
      </c>
      <c r="E410">
        <f t="shared" si="39"/>
        <v>2.7925</v>
      </c>
      <c r="F410">
        <f t="shared" si="40"/>
        <v>-0.53249999999999997</v>
      </c>
      <c r="G410">
        <f t="shared" si="41"/>
        <v>1.1299999999999999</v>
      </c>
      <c r="H410">
        <f t="shared" si="45"/>
        <v>0</v>
      </c>
      <c r="I410" t="str">
        <f t="shared" si="43"/>
        <v>0</v>
      </c>
      <c r="K410" t="str">
        <f t="shared" si="44"/>
        <v>Não Passo</v>
      </c>
    </row>
    <row r="411" spans="1:11" x14ac:dyDescent="0.3">
      <c r="A411" s="1">
        <v>1.59</v>
      </c>
      <c r="B411" s="1">
        <v>0.17</v>
      </c>
      <c r="C411" s="1">
        <v>-0.12</v>
      </c>
      <c r="D411">
        <f t="shared" si="42"/>
        <v>1.2675000000000001</v>
      </c>
      <c r="E411">
        <f t="shared" si="39"/>
        <v>2.7925</v>
      </c>
      <c r="F411">
        <f t="shared" si="40"/>
        <v>-0.53249999999999997</v>
      </c>
      <c r="G411">
        <f t="shared" si="41"/>
        <v>1.1299999999999999</v>
      </c>
      <c r="H411">
        <f t="shared" si="45"/>
        <v>0</v>
      </c>
      <c r="I411" t="str">
        <f t="shared" si="43"/>
        <v>0</v>
      </c>
      <c r="K411" t="str">
        <f t="shared" si="44"/>
        <v>Não Passo</v>
      </c>
    </row>
    <row r="412" spans="1:11" x14ac:dyDescent="0.3">
      <c r="A412" s="1">
        <v>1.51</v>
      </c>
      <c r="B412" s="1">
        <v>0.1</v>
      </c>
      <c r="C412" s="1">
        <v>-0.15</v>
      </c>
      <c r="D412">
        <f t="shared" si="42"/>
        <v>0.9325</v>
      </c>
      <c r="E412">
        <f t="shared" si="39"/>
        <v>2.7925</v>
      </c>
      <c r="F412">
        <f t="shared" si="40"/>
        <v>-0.53249999999999997</v>
      </c>
      <c r="G412">
        <f t="shared" si="41"/>
        <v>1.1299999999999999</v>
      </c>
      <c r="H412">
        <f t="shared" si="45"/>
        <v>0</v>
      </c>
      <c r="I412" t="str">
        <f t="shared" si="43"/>
        <v>0</v>
      </c>
      <c r="K412" t="str">
        <f t="shared" si="44"/>
        <v>Não Passo</v>
      </c>
    </row>
    <row r="413" spans="1:11" x14ac:dyDescent="0.3">
      <c r="A413" s="1">
        <v>1.24</v>
      </c>
      <c r="B413" s="1">
        <v>-0.03</v>
      </c>
      <c r="C413" s="1">
        <v>0.03</v>
      </c>
      <c r="D413">
        <f t="shared" si="42"/>
        <v>0.48999999999999994</v>
      </c>
      <c r="E413">
        <f t="shared" si="39"/>
        <v>2.7925</v>
      </c>
      <c r="F413">
        <f t="shared" si="40"/>
        <v>-0.53249999999999997</v>
      </c>
      <c r="G413">
        <f t="shared" si="41"/>
        <v>1.1299999999999999</v>
      </c>
      <c r="H413">
        <f t="shared" si="45"/>
        <v>0</v>
      </c>
      <c r="I413" t="str">
        <f t="shared" si="43"/>
        <v>0</v>
      </c>
      <c r="K413" t="str">
        <f t="shared" si="44"/>
        <v>Não Passo</v>
      </c>
    </row>
    <row r="414" spans="1:11" x14ac:dyDescent="0.3">
      <c r="A414" s="1">
        <v>0.73</v>
      </c>
      <c r="B414" s="1">
        <v>0.02</v>
      </c>
      <c r="C414" s="1">
        <v>0.05</v>
      </c>
      <c r="D414">
        <f t="shared" si="42"/>
        <v>5.0000000000000044E-3</v>
      </c>
      <c r="E414">
        <f t="shared" si="39"/>
        <v>2.7925</v>
      </c>
      <c r="F414">
        <f t="shared" si="40"/>
        <v>-0.53249999999999997</v>
      </c>
      <c r="G414">
        <f t="shared" si="41"/>
        <v>1.1299999999999999</v>
      </c>
      <c r="H414">
        <f t="shared" si="45"/>
        <v>0</v>
      </c>
      <c r="I414" t="str">
        <f t="shared" si="43"/>
        <v>0</v>
      </c>
      <c r="K414" t="str">
        <f t="shared" si="44"/>
        <v>Não Passo</v>
      </c>
    </row>
    <row r="415" spans="1:11" x14ac:dyDescent="0.3">
      <c r="A415" s="1">
        <v>0.25</v>
      </c>
      <c r="B415" s="1">
        <v>0.12</v>
      </c>
      <c r="C415" s="1">
        <v>-0.17</v>
      </c>
      <c r="D415">
        <f t="shared" si="42"/>
        <v>-0.40249999999999997</v>
      </c>
      <c r="E415">
        <f t="shared" si="39"/>
        <v>2.7925</v>
      </c>
      <c r="F415">
        <f t="shared" si="40"/>
        <v>-0.53249999999999997</v>
      </c>
      <c r="G415">
        <f t="shared" si="41"/>
        <v>1.1299999999999999</v>
      </c>
      <c r="H415">
        <f t="shared" si="45"/>
        <v>0</v>
      </c>
      <c r="I415" t="str">
        <f t="shared" si="43"/>
        <v>0</v>
      </c>
      <c r="K415" t="str">
        <f t="shared" si="44"/>
        <v>Não Passo</v>
      </c>
    </row>
    <row r="416" spans="1:11" x14ac:dyDescent="0.3">
      <c r="A416" s="1">
        <v>-0.26</v>
      </c>
      <c r="B416" s="1">
        <v>0.06</v>
      </c>
      <c r="C416" s="1">
        <v>-0.3</v>
      </c>
      <c r="D416">
        <f t="shared" si="42"/>
        <v>-0.64500000000000002</v>
      </c>
      <c r="E416">
        <f t="shared" si="39"/>
        <v>2.7925</v>
      </c>
      <c r="F416">
        <f t="shared" si="40"/>
        <v>-0.64500000000000002</v>
      </c>
      <c r="G416">
        <f t="shared" si="41"/>
        <v>1.07375</v>
      </c>
      <c r="H416">
        <f t="shared" si="45"/>
        <v>0</v>
      </c>
      <c r="I416" t="str">
        <f t="shared" si="43"/>
        <v>0</v>
      </c>
      <c r="K416" t="str">
        <f t="shared" si="44"/>
        <v>Não Passo</v>
      </c>
    </row>
    <row r="417" spans="1:11" x14ac:dyDescent="0.3">
      <c r="A417" s="1">
        <v>-0.7</v>
      </c>
      <c r="B417" s="1">
        <v>7.0000000000000007E-2</v>
      </c>
      <c r="C417" s="1">
        <v>-0.22</v>
      </c>
      <c r="D417">
        <f t="shared" si="42"/>
        <v>-0.58500000000000008</v>
      </c>
      <c r="E417">
        <f t="shared" si="39"/>
        <v>2.7925</v>
      </c>
      <c r="F417">
        <f t="shared" si="40"/>
        <v>-0.64500000000000002</v>
      </c>
      <c r="G417">
        <f t="shared" si="41"/>
        <v>1.07375</v>
      </c>
      <c r="H417">
        <f t="shared" si="45"/>
        <v>0</v>
      </c>
      <c r="I417" t="str">
        <f t="shared" si="43"/>
        <v>0</v>
      </c>
      <c r="K417" t="str">
        <f t="shared" si="44"/>
        <v>Não Passo</v>
      </c>
    </row>
    <row r="418" spans="1:11" x14ac:dyDescent="0.3">
      <c r="A418" s="1">
        <v>-0.9</v>
      </c>
      <c r="B418" s="1">
        <v>0.3</v>
      </c>
      <c r="C418" s="1">
        <v>-0.52</v>
      </c>
      <c r="D418">
        <f t="shared" si="42"/>
        <v>-0.33250000000000002</v>
      </c>
      <c r="E418">
        <f t="shared" si="39"/>
        <v>2.7925</v>
      </c>
      <c r="F418">
        <f t="shared" si="40"/>
        <v>-0.64500000000000002</v>
      </c>
      <c r="G418">
        <f t="shared" si="41"/>
        <v>1.07375</v>
      </c>
      <c r="H418">
        <f t="shared" si="45"/>
        <v>0</v>
      </c>
      <c r="I418" t="str">
        <f t="shared" si="43"/>
        <v>0</v>
      </c>
      <c r="K418" t="str">
        <f t="shared" si="44"/>
        <v>Não Passo</v>
      </c>
    </row>
    <row r="419" spans="1:11" x14ac:dyDescent="0.3">
      <c r="A419" s="1">
        <v>-0.72</v>
      </c>
      <c r="B419" s="1">
        <v>0.24</v>
      </c>
      <c r="C419" s="1">
        <v>-0.13</v>
      </c>
      <c r="D419">
        <f t="shared" si="42"/>
        <v>0.27250000000000002</v>
      </c>
      <c r="E419">
        <f t="shared" si="39"/>
        <v>2.7925</v>
      </c>
      <c r="F419">
        <f t="shared" si="40"/>
        <v>-0.64500000000000002</v>
      </c>
      <c r="G419">
        <f t="shared" si="41"/>
        <v>1.07375</v>
      </c>
      <c r="H419">
        <f t="shared" si="45"/>
        <v>0</v>
      </c>
      <c r="I419" t="str">
        <f t="shared" si="43"/>
        <v>0</v>
      </c>
      <c r="K419" t="str">
        <f t="shared" si="44"/>
        <v>Não Passo</v>
      </c>
    </row>
    <row r="420" spans="1:11" x14ac:dyDescent="0.3">
      <c r="A420" s="1">
        <v>-0.02</v>
      </c>
      <c r="B420" s="1">
        <v>0.08</v>
      </c>
      <c r="C420" s="1">
        <v>0.1</v>
      </c>
      <c r="D420">
        <f t="shared" si="42"/>
        <v>1.0975000000000001</v>
      </c>
      <c r="E420">
        <f t="shared" si="39"/>
        <v>2.7925</v>
      </c>
      <c r="F420">
        <f t="shared" si="40"/>
        <v>-0.64500000000000002</v>
      </c>
      <c r="G420">
        <f t="shared" si="41"/>
        <v>1.07375</v>
      </c>
      <c r="H420">
        <f t="shared" si="45"/>
        <v>0</v>
      </c>
      <c r="I420" t="str">
        <f t="shared" si="43"/>
        <v>0</v>
      </c>
      <c r="K420" t="str">
        <f t="shared" si="44"/>
        <v>Não Passo</v>
      </c>
    </row>
    <row r="421" spans="1:11" x14ac:dyDescent="0.3">
      <c r="A421" s="1">
        <v>0.31</v>
      </c>
      <c r="B421" s="1">
        <v>0</v>
      </c>
      <c r="C421" s="1">
        <v>-0.89</v>
      </c>
      <c r="D421">
        <f t="shared" si="42"/>
        <v>1.9525000000000001</v>
      </c>
      <c r="E421">
        <f t="shared" si="39"/>
        <v>2.7925</v>
      </c>
      <c r="F421">
        <f t="shared" si="40"/>
        <v>-0.64500000000000002</v>
      </c>
      <c r="G421">
        <f t="shared" si="41"/>
        <v>1.07375</v>
      </c>
      <c r="H421">
        <f t="shared" si="45"/>
        <v>0</v>
      </c>
      <c r="I421" t="str">
        <f t="shared" si="43"/>
        <v>0</v>
      </c>
      <c r="K421" t="str">
        <f t="shared" si="44"/>
        <v>Não Passo</v>
      </c>
    </row>
    <row r="422" spans="1:11" x14ac:dyDescent="0.3">
      <c r="A422" s="1">
        <v>1.52</v>
      </c>
      <c r="B422" s="1">
        <v>0.08</v>
      </c>
      <c r="C422" s="1">
        <v>0.38</v>
      </c>
      <c r="D422">
        <f t="shared" si="42"/>
        <v>2.5300000000000002</v>
      </c>
      <c r="E422">
        <f t="shared" si="39"/>
        <v>2.7925</v>
      </c>
      <c r="F422">
        <f t="shared" si="40"/>
        <v>-0.64500000000000002</v>
      </c>
      <c r="G422">
        <f t="shared" si="41"/>
        <v>1.07375</v>
      </c>
      <c r="H422">
        <f t="shared" si="45"/>
        <v>0</v>
      </c>
      <c r="I422" t="str">
        <f t="shared" si="43"/>
        <v>1</v>
      </c>
      <c r="K422" t="str">
        <f t="shared" si="44"/>
        <v>Não Passo</v>
      </c>
    </row>
    <row r="423" spans="1:11" x14ac:dyDescent="0.3">
      <c r="A423" s="1">
        <v>2.58</v>
      </c>
      <c r="B423" s="1">
        <v>0.46</v>
      </c>
      <c r="C423" s="1">
        <v>-0.36</v>
      </c>
      <c r="D423">
        <f t="shared" si="42"/>
        <v>2.6075000000000004</v>
      </c>
      <c r="E423">
        <f t="shared" si="39"/>
        <v>2.7925</v>
      </c>
      <c r="F423">
        <f t="shared" si="40"/>
        <v>-0.64500000000000002</v>
      </c>
      <c r="G423">
        <f t="shared" si="41"/>
        <v>1.07375</v>
      </c>
      <c r="H423">
        <f t="shared" si="45"/>
        <v>0</v>
      </c>
      <c r="I423" t="str">
        <f t="shared" si="43"/>
        <v>1</v>
      </c>
      <c r="K423" t="str">
        <f t="shared" si="44"/>
        <v>Não Passo</v>
      </c>
    </row>
    <row r="424" spans="1:11" x14ac:dyDescent="0.3">
      <c r="A424" s="1">
        <v>3.4</v>
      </c>
      <c r="B424" s="1">
        <v>1.73</v>
      </c>
      <c r="C424" s="1">
        <v>-1.07</v>
      </c>
      <c r="D424">
        <f t="shared" si="42"/>
        <v>2.4350000000000001</v>
      </c>
      <c r="E424">
        <f t="shared" si="39"/>
        <v>2.7925</v>
      </c>
      <c r="F424">
        <f t="shared" si="40"/>
        <v>-0.64500000000000002</v>
      </c>
      <c r="G424">
        <f t="shared" si="41"/>
        <v>1.07375</v>
      </c>
      <c r="H424">
        <f t="shared" si="45"/>
        <v>0</v>
      </c>
      <c r="I424" t="str">
        <f t="shared" si="43"/>
        <v>1</v>
      </c>
      <c r="K424" t="str">
        <f t="shared" si="44"/>
        <v>Não Passo</v>
      </c>
    </row>
    <row r="425" spans="1:11" x14ac:dyDescent="0.3">
      <c r="A425" s="1">
        <v>2.62</v>
      </c>
      <c r="B425" s="1">
        <v>1.1200000000000001</v>
      </c>
      <c r="C425" s="1">
        <v>-0.3</v>
      </c>
      <c r="D425">
        <f t="shared" si="42"/>
        <v>1.9375</v>
      </c>
      <c r="E425">
        <f t="shared" si="39"/>
        <v>2.7925</v>
      </c>
      <c r="F425">
        <f t="shared" si="40"/>
        <v>-0.64500000000000002</v>
      </c>
      <c r="G425">
        <f t="shared" si="41"/>
        <v>1.07375</v>
      </c>
      <c r="H425">
        <f t="shared" si="45"/>
        <v>0</v>
      </c>
      <c r="I425" t="str">
        <f t="shared" si="43"/>
        <v>0</v>
      </c>
      <c r="K425" t="str">
        <f t="shared" si="44"/>
        <v>Não Passo</v>
      </c>
    </row>
    <row r="426" spans="1:11" x14ac:dyDescent="0.3">
      <c r="A426" s="1">
        <v>1.83</v>
      </c>
      <c r="B426" s="1">
        <v>0.3</v>
      </c>
      <c r="C426" s="1">
        <v>0.03</v>
      </c>
      <c r="D426">
        <f t="shared" si="42"/>
        <v>1.5425</v>
      </c>
      <c r="E426">
        <f t="shared" si="39"/>
        <v>2.7925</v>
      </c>
      <c r="F426">
        <f t="shared" si="40"/>
        <v>-0.64500000000000002</v>
      </c>
      <c r="G426">
        <f t="shared" si="41"/>
        <v>1.07375</v>
      </c>
      <c r="H426">
        <f t="shared" si="45"/>
        <v>0</v>
      </c>
      <c r="I426" t="str">
        <f t="shared" si="43"/>
        <v>0</v>
      </c>
      <c r="K426" t="str">
        <f t="shared" si="44"/>
        <v>Não Passo</v>
      </c>
    </row>
    <row r="427" spans="1:11" x14ac:dyDescent="0.3">
      <c r="A427" s="1">
        <v>1.89</v>
      </c>
      <c r="B427" s="1">
        <v>0.12</v>
      </c>
      <c r="C427" s="1">
        <v>-0.04</v>
      </c>
      <c r="D427">
        <f t="shared" si="42"/>
        <v>1.2050000000000001</v>
      </c>
      <c r="E427">
        <f t="shared" si="39"/>
        <v>2.7925</v>
      </c>
      <c r="F427">
        <f t="shared" si="40"/>
        <v>-0.64500000000000002</v>
      </c>
      <c r="G427">
        <f t="shared" si="41"/>
        <v>1.07375</v>
      </c>
      <c r="H427">
        <f t="shared" si="45"/>
        <v>0</v>
      </c>
      <c r="I427" t="str">
        <f t="shared" si="43"/>
        <v>0</v>
      </c>
      <c r="K427" t="str">
        <f t="shared" si="44"/>
        <v>Não Passo</v>
      </c>
    </row>
    <row r="428" spans="1:11" x14ac:dyDescent="0.3">
      <c r="A428" s="1">
        <v>1.41</v>
      </c>
      <c r="B428" s="1">
        <v>0.16</v>
      </c>
      <c r="C428" s="1">
        <v>-0.15</v>
      </c>
      <c r="D428">
        <f t="shared" si="42"/>
        <v>0.78750000000000009</v>
      </c>
      <c r="E428">
        <f t="shared" si="39"/>
        <v>2.7925</v>
      </c>
      <c r="F428">
        <f t="shared" si="40"/>
        <v>-0.64500000000000002</v>
      </c>
      <c r="G428">
        <f t="shared" si="41"/>
        <v>1.07375</v>
      </c>
      <c r="H428">
        <f t="shared" si="45"/>
        <v>0</v>
      </c>
      <c r="I428" t="str">
        <f t="shared" si="43"/>
        <v>0</v>
      </c>
      <c r="K428" t="str">
        <f t="shared" si="44"/>
        <v>Não Passo</v>
      </c>
    </row>
    <row r="429" spans="1:11" x14ac:dyDescent="0.3">
      <c r="A429" s="1">
        <v>1.04</v>
      </c>
      <c r="B429" s="1">
        <v>0.11</v>
      </c>
      <c r="C429" s="1">
        <v>-0.26</v>
      </c>
      <c r="D429">
        <f t="shared" si="42"/>
        <v>0.4425</v>
      </c>
      <c r="E429">
        <f t="shared" si="39"/>
        <v>2.7925</v>
      </c>
      <c r="F429">
        <f t="shared" si="40"/>
        <v>-0.64500000000000002</v>
      </c>
      <c r="G429">
        <f t="shared" si="41"/>
        <v>1.07375</v>
      </c>
      <c r="H429">
        <f t="shared" si="45"/>
        <v>0</v>
      </c>
      <c r="I429" t="str">
        <f t="shared" si="43"/>
        <v>0</v>
      </c>
      <c r="K429" t="str">
        <f t="shared" si="44"/>
        <v>Não Passo</v>
      </c>
    </row>
    <row r="430" spans="1:11" x14ac:dyDescent="0.3">
      <c r="A430" s="1">
        <v>0.48</v>
      </c>
      <c r="B430" s="1">
        <v>0.01</v>
      </c>
      <c r="C430" s="1">
        <v>0.08</v>
      </c>
      <c r="D430">
        <f t="shared" si="42"/>
        <v>0.11499999999999999</v>
      </c>
      <c r="E430">
        <f t="shared" si="39"/>
        <v>2.7925</v>
      </c>
      <c r="F430">
        <f t="shared" si="40"/>
        <v>-0.64500000000000002</v>
      </c>
      <c r="G430">
        <f t="shared" si="41"/>
        <v>1.07375</v>
      </c>
      <c r="H430">
        <f t="shared" si="45"/>
        <v>0</v>
      </c>
      <c r="I430" t="str">
        <f t="shared" si="43"/>
        <v>0</v>
      </c>
      <c r="K430" t="str">
        <f t="shared" si="44"/>
        <v>Não Passo</v>
      </c>
    </row>
    <row r="431" spans="1:11" x14ac:dyDescent="0.3">
      <c r="A431" s="1">
        <v>0.22</v>
      </c>
      <c r="B431" s="1">
        <v>-0.06</v>
      </c>
      <c r="C431" s="1">
        <v>0.12</v>
      </c>
      <c r="D431">
        <f t="shared" si="42"/>
        <v>-0.24</v>
      </c>
      <c r="E431">
        <f t="shared" si="39"/>
        <v>2.7925</v>
      </c>
      <c r="F431">
        <f t="shared" si="40"/>
        <v>-0.64500000000000002</v>
      </c>
      <c r="G431">
        <f t="shared" si="41"/>
        <v>1.07375</v>
      </c>
      <c r="H431">
        <f t="shared" si="45"/>
        <v>0</v>
      </c>
      <c r="I431" t="str">
        <f t="shared" si="43"/>
        <v>0</v>
      </c>
      <c r="K431" t="str">
        <f t="shared" si="44"/>
        <v>Não Passo</v>
      </c>
    </row>
    <row r="432" spans="1:11" x14ac:dyDescent="0.3">
      <c r="A432" s="1">
        <v>0.03</v>
      </c>
      <c r="B432" s="1">
        <v>-0.1</v>
      </c>
      <c r="C432" s="1">
        <v>-0.26</v>
      </c>
      <c r="D432">
        <f t="shared" si="42"/>
        <v>-0.62</v>
      </c>
      <c r="E432">
        <f t="shared" si="39"/>
        <v>2.7925</v>
      </c>
      <c r="F432">
        <f t="shared" si="40"/>
        <v>-0.64500000000000002</v>
      </c>
      <c r="G432">
        <f t="shared" si="41"/>
        <v>1.07375</v>
      </c>
      <c r="H432">
        <f t="shared" si="45"/>
        <v>0</v>
      </c>
      <c r="I432" t="str">
        <f t="shared" si="43"/>
        <v>0</v>
      </c>
      <c r="K432" t="str">
        <f t="shared" si="44"/>
        <v>Não Passo</v>
      </c>
    </row>
    <row r="433" spans="1:11" x14ac:dyDescent="0.3">
      <c r="A433" s="1">
        <v>-0.27</v>
      </c>
      <c r="B433" s="1">
        <v>-0.43</v>
      </c>
      <c r="C433" s="1">
        <v>-0.22</v>
      </c>
      <c r="D433">
        <f t="shared" si="42"/>
        <v>-0.66749999999999998</v>
      </c>
      <c r="E433">
        <f t="shared" si="39"/>
        <v>2.7925</v>
      </c>
      <c r="F433">
        <f t="shared" si="40"/>
        <v>-0.66749999999999998</v>
      </c>
      <c r="G433">
        <f t="shared" si="41"/>
        <v>1.0625</v>
      </c>
      <c r="H433">
        <f t="shared" si="45"/>
        <v>0</v>
      </c>
      <c r="I433" t="str">
        <f t="shared" si="43"/>
        <v>0</v>
      </c>
      <c r="K433" t="str">
        <f t="shared" si="44"/>
        <v>Não Passo</v>
      </c>
    </row>
    <row r="434" spans="1:11" x14ac:dyDescent="0.3">
      <c r="A434" s="1">
        <v>-0.94</v>
      </c>
      <c r="B434" s="1">
        <v>-0.53</v>
      </c>
      <c r="C434" s="1">
        <v>-0.46</v>
      </c>
      <c r="D434">
        <f t="shared" si="42"/>
        <v>-0.57000000000000006</v>
      </c>
      <c r="E434">
        <f t="shared" si="39"/>
        <v>2.7925</v>
      </c>
      <c r="F434">
        <f t="shared" si="40"/>
        <v>-0.66749999999999998</v>
      </c>
      <c r="G434">
        <f t="shared" si="41"/>
        <v>1.0625</v>
      </c>
      <c r="H434">
        <f t="shared" si="45"/>
        <v>0</v>
      </c>
      <c r="I434" t="str">
        <f t="shared" si="43"/>
        <v>0</v>
      </c>
      <c r="K434" t="str">
        <f t="shared" si="44"/>
        <v>Não Passo</v>
      </c>
    </row>
    <row r="435" spans="1:11" x14ac:dyDescent="0.3">
      <c r="A435" s="1">
        <v>-1.3</v>
      </c>
      <c r="B435" s="1">
        <v>-0.72</v>
      </c>
      <c r="C435" s="1">
        <v>-0.02</v>
      </c>
      <c r="D435">
        <f t="shared" si="42"/>
        <v>-1.749999999999996E-2</v>
      </c>
      <c r="E435">
        <f t="shared" si="39"/>
        <v>2.7925</v>
      </c>
      <c r="F435">
        <f t="shared" si="40"/>
        <v>-0.66749999999999998</v>
      </c>
      <c r="G435">
        <f t="shared" si="41"/>
        <v>1.0625</v>
      </c>
      <c r="H435">
        <f t="shared" si="45"/>
        <v>0</v>
      </c>
      <c r="I435" t="str">
        <f t="shared" si="43"/>
        <v>0</v>
      </c>
      <c r="K435" t="str">
        <f t="shared" si="44"/>
        <v>Não Passo</v>
      </c>
    </row>
    <row r="436" spans="1:11" x14ac:dyDescent="0.3">
      <c r="A436" s="1">
        <v>-0.16</v>
      </c>
      <c r="B436" s="1">
        <v>-0.16</v>
      </c>
      <c r="C436" s="1">
        <v>-0.01</v>
      </c>
      <c r="D436">
        <f t="shared" si="42"/>
        <v>0.94499999999999995</v>
      </c>
      <c r="E436">
        <f t="shared" ref="E436:E499" si="46">MAX(D387:D436)</f>
        <v>2.7925</v>
      </c>
      <c r="F436">
        <f t="shared" ref="F436:F499" si="47">MIN(D387:D436)</f>
        <v>-0.66749999999999998</v>
      </c>
      <c r="G436">
        <f t="shared" ref="G436:G499" si="48">(E436+F436)/2</f>
        <v>1.0625</v>
      </c>
      <c r="H436">
        <f t="shared" si="45"/>
        <v>0</v>
      </c>
      <c r="I436" t="str">
        <f t="shared" si="43"/>
        <v>0</v>
      </c>
      <c r="K436" t="str">
        <f t="shared" si="44"/>
        <v>Não Passo</v>
      </c>
    </row>
    <row r="437" spans="1:11" x14ac:dyDescent="0.3">
      <c r="A437" s="1">
        <v>0.12</v>
      </c>
      <c r="B437" s="1">
        <v>0.23</v>
      </c>
      <c r="C437" s="1">
        <v>-1.01</v>
      </c>
      <c r="D437">
        <f t="shared" si="42"/>
        <v>1.9475</v>
      </c>
      <c r="E437">
        <f t="shared" si="46"/>
        <v>2.7925</v>
      </c>
      <c r="F437">
        <f t="shared" si="47"/>
        <v>-0.66749999999999998</v>
      </c>
      <c r="G437">
        <f t="shared" si="48"/>
        <v>1.0625</v>
      </c>
      <c r="H437">
        <f t="shared" si="45"/>
        <v>0</v>
      </c>
      <c r="I437" t="str">
        <f t="shared" si="43"/>
        <v>0</v>
      </c>
      <c r="K437" t="str">
        <f t="shared" si="44"/>
        <v>Não Passo</v>
      </c>
    </row>
    <row r="438" spans="1:11" x14ac:dyDescent="0.3">
      <c r="A438" s="1">
        <v>1.27</v>
      </c>
      <c r="B438" s="1">
        <v>-0.02</v>
      </c>
      <c r="C438" s="1">
        <v>-0.45</v>
      </c>
      <c r="D438">
        <f t="shared" si="42"/>
        <v>2.8049999999999997</v>
      </c>
      <c r="E438">
        <f t="shared" si="46"/>
        <v>2.8049999999999997</v>
      </c>
      <c r="F438">
        <f t="shared" si="47"/>
        <v>-0.66749999999999998</v>
      </c>
      <c r="G438">
        <f t="shared" si="48"/>
        <v>1.0687499999999999</v>
      </c>
      <c r="H438">
        <f t="shared" si="45"/>
        <v>0</v>
      </c>
      <c r="I438" t="str">
        <f t="shared" si="43"/>
        <v>1</v>
      </c>
      <c r="K438" t="str">
        <f t="shared" si="44"/>
        <v>Não Passo</v>
      </c>
    </row>
    <row r="439" spans="1:11" x14ac:dyDescent="0.3">
      <c r="A439" s="1">
        <v>2.5499999999999998</v>
      </c>
      <c r="B439" s="1">
        <v>-0.26</v>
      </c>
      <c r="C439" s="1">
        <v>-0.56999999999999995</v>
      </c>
      <c r="D439">
        <f t="shared" si="42"/>
        <v>3.0124999999999997</v>
      </c>
      <c r="E439">
        <f t="shared" si="46"/>
        <v>3.0124999999999997</v>
      </c>
      <c r="F439">
        <f t="shared" si="47"/>
        <v>-0.66749999999999998</v>
      </c>
      <c r="G439">
        <f t="shared" si="48"/>
        <v>1.1724999999999999</v>
      </c>
      <c r="H439">
        <f t="shared" si="45"/>
        <v>0</v>
      </c>
      <c r="I439" t="str">
        <f t="shared" si="43"/>
        <v>1</v>
      </c>
      <c r="K439" t="str">
        <f t="shared" si="44"/>
        <v>Não Passo</v>
      </c>
    </row>
    <row r="440" spans="1:11" x14ac:dyDescent="0.3">
      <c r="A440" s="1">
        <v>3.85</v>
      </c>
      <c r="B440" s="1">
        <v>-0.37</v>
      </c>
      <c r="C440" s="1">
        <v>-0.68</v>
      </c>
      <c r="D440">
        <f t="shared" si="42"/>
        <v>2.88</v>
      </c>
      <c r="E440">
        <f t="shared" si="46"/>
        <v>3.0124999999999997</v>
      </c>
      <c r="F440">
        <f t="shared" si="47"/>
        <v>-0.66749999999999998</v>
      </c>
      <c r="G440">
        <f t="shared" si="48"/>
        <v>1.1724999999999999</v>
      </c>
      <c r="H440">
        <f t="shared" si="45"/>
        <v>0</v>
      </c>
      <c r="I440" t="str">
        <f t="shared" si="43"/>
        <v>1</v>
      </c>
      <c r="K440" t="str">
        <f t="shared" si="44"/>
        <v>Não Passo</v>
      </c>
    </row>
    <row r="441" spans="1:11" x14ac:dyDescent="0.3">
      <c r="A441" s="1">
        <v>3.55</v>
      </c>
      <c r="B441" s="1">
        <v>-0.2</v>
      </c>
      <c r="C441" s="1">
        <v>-0.24</v>
      </c>
      <c r="D441">
        <f t="shared" si="42"/>
        <v>2.2850000000000001</v>
      </c>
      <c r="E441">
        <f t="shared" si="46"/>
        <v>3.0124999999999997</v>
      </c>
      <c r="F441">
        <f t="shared" si="47"/>
        <v>-0.66749999999999998</v>
      </c>
      <c r="G441">
        <f t="shared" si="48"/>
        <v>1.1724999999999999</v>
      </c>
      <c r="H441">
        <f t="shared" si="45"/>
        <v>0</v>
      </c>
      <c r="I441" t="str">
        <f t="shared" si="43"/>
        <v>1</v>
      </c>
      <c r="K441" t="str">
        <f t="shared" si="44"/>
        <v>Não Passo</v>
      </c>
    </row>
    <row r="442" spans="1:11" x14ac:dyDescent="0.3">
      <c r="A442" s="1">
        <v>2.1</v>
      </c>
      <c r="B442" s="1">
        <v>0.46</v>
      </c>
      <c r="C442" s="1">
        <v>0.12</v>
      </c>
      <c r="D442">
        <f t="shared" si="42"/>
        <v>1.6524999999999999</v>
      </c>
      <c r="E442">
        <f t="shared" si="46"/>
        <v>3.0124999999999997</v>
      </c>
      <c r="F442">
        <f t="shared" si="47"/>
        <v>-0.66749999999999998</v>
      </c>
      <c r="G442">
        <f t="shared" si="48"/>
        <v>1.1724999999999999</v>
      </c>
      <c r="H442">
        <f t="shared" si="45"/>
        <v>0</v>
      </c>
      <c r="I442" t="str">
        <f t="shared" si="43"/>
        <v>0</v>
      </c>
      <c r="K442" t="str">
        <f t="shared" si="44"/>
        <v>Não Passo</v>
      </c>
    </row>
    <row r="443" spans="1:11" x14ac:dyDescent="0.3">
      <c r="A443" s="1">
        <v>2.02</v>
      </c>
      <c r="B443" s="1">
        <v>0.31</v>
      </c>
      <c r="C443" s="1">
        <v>-0.24</v>
      </c>
      <c r="D443">
        <f t="shared" si="42"/>
        <v>1.2324999999999999</v>
      </c>
      <c r="E443">
        <f t="shared" si="46"/>
        <v>3.0124999999999997</v>
      </c>
      <c r="F443">
        <f t="shared" si="47"/>
        <v>-0.66749999999999998</v>
      </c>
      <c r="G443">
        <f t="shared" si="48"/>
        <v>1.1724999999999999</v>
      </c>
      <c r="H443">
        <f t="shared" si="45"/>
        <v>0</v>
      </c>
      <c r="I443" t="str">
        <f t="shared" si="43"/>
        <v>0</v>
      </c>
      <c r="K443" t="str">
        <f t="shared" si="44"/>
        <v>Não Passo</v>
      </c>
    </row>
    <row r="444" spans="1:11" x14ac:dyDescent="0.3">
      <c r="A444" s="1">
        <v>1.47</v>
      </c>
      <c r="B444" s="1">
        <v>0.14000000000000001</v>
      </c>
      <c r="C444" s="1">
        <v>-0.11</v>
      </c>
      <c r="D444">
        <f t="shared" si="42"/>
        <v>0.71500000000000008</v>
      </c>
      <c r="E444">
        <f t="shared" si="46"/>
        <v>3.0124999999999997</v>
      </c>
      <c r="F444">
        <f t="shared" si="47"/>
        <v>-0.66749999999999998</v>
      </c>
      <c r="G444">
        <f t="shared" si="48"/>
        <v>1.1724999999999999</v>
      </c>
      <c r="H444">
        <f t="shared" si="45"/>
        <v>0</v>
      </c>
      <c r="I444" t="str">
        <f t="shared" si="43"/>
        <v>0</v>
      </c>
      <c r="K444" t="str">
        <f t="shared" si="44"/>
        <v>Não Passo</v>
      </c>
    </row>
    <row r="445" spans="1:11" x14ac:dyDescent="0.3">
      <c r="A445" s="1">
        <v>1.02</v>
      </c>
      <c r="B445" s="1">
        <v>0.11</v>
      </c>
      <c r="C445" s="1">
        <v>-0.01</v>
      </c>
      <c r="D445">
        <f t="shared" si="42"/>
        <v>0.28749999999999998</v>
      </c>
      <c r="E445">
        <f t="shared" si="46"/>
        <v>3.0124999999999997</v>
      </c>
      <c r="F445">
        <f t="shared" si="47"/>
        <v>-0.66749999999999998</v>
      </c>
      <c r="G445">
        <f t="shared" si="48"/>
        <v>1.1724999999999999</v>
      </c>
      <c r="H445">
        <f t="shared" si="45"/>
        <v>0</v>
      </c>
      <c r="I445" t="str">
        <f t="shared" si="43"/>
        <v>0</v>
      </c>
      <c r="K445" t="str">
        <f t="shared" si="44"/>
        <v>Não Passo</v>
      </c>
    </row>
    <row r="446" spans="1:11" x14ac:dyDescent="0.3">
      <c r="A446" s="1">
        <v>0.42</v>
      </c>
      <c r="B446" s="1">
        <v>0.15</v>
      </c>
      <c r="C446" s="1">
        <v>0.1</v>
      </c>
      <c r="D446">
        <f t="shared" si="42"/>
        <v>-0.12</v>
      </c>
      <c r="E446">
        <f t="shared" si="46"/>
        <v>3.0124999999999997</v>
      </c>
      <c r="F446">
        <f t="shared" si="47"/>
        <v>-0.66749999999999998</v>
      </c>
      <c r="G446">
        <f t="shared" si="48"/>
        <v>1.1724999999999999</v>
      </c>
      <c r="H446">
        <f t="shared" si="45"/>
        <v>0</v>
      </c>
      <c r="I446" t="str">
        <f t="shared" si="43"/>
        <v>0</v>
      </c>
      <c r="K446" t="str">
        <f t="shared" si="44"/>
        <v>Não Passo</v>
      </c>
    </row>
    <row r="447" spans="1:11" x14ac:dyDescent="0.3">
      <c r="A447" s="1">
        <v>-0.05</v>
      </c>
      <c r="B447" s="1">
        <v>0.09</v>
      </c>
      <c r="C447" s="1">
        <v>0.04</v>
      </c>
      <c r="D447">
        <f t="shared" si="42"/>
        <v>-0.495</v>
      </c>
      <c r="E447">
        <f t="shared" si="46"/>
        <v>3.0124999999999997</v>
      </c>
      <c r="F447">
        <f t="shared" si="47"/>
        <v>-0.66749999999999998</v>
      </c>
      <c r="G447">
        <f t="shared" si="48"/>
        <v>1.1724999999999999</v>
      </c>
      <c r="H447">
        <f t="shared" si="45"/>
        <v>0</v>
      </c>
      <c r="I447" t="str">
        <f t="shared" si="43"/>
        <v>0</v>
      </c>
      <c r="K447" t="str">
        <f t="shared" si="44"/>
        <v>Não Passo</v>
      </c>
    </row>
    <row r="448" spans="1:11" x14ac:dyDescent="0.3">
      <c r="A448" s="1">
        <v>-0.24</v>
      </c>
      <c r="B448" s="1">
        <v>-0.03</v>
      </c>
      <c r="C448" s="1">
        <v>-0.34</v>
      </c>
      <c r="D448">
        <f t="shared" si="42"/>
        <v>-0.65500000000000003</v>
      </c>
      <c r="E448">
        <f t="shared" si="46"/>
        <v>3.0124999999999997</v>
      </c>
      <c r="F448">
        <f t="shared" si="47"/>
        <v>-0.66749999999999998</v>
      </c>
      <c r="G448">
        <f t="shared" si="48"/>
        <v>1.1724999999999999</v>
      </c>
      <c r="H448">
        <f t="shared" si="45"/>
        <v>0</v>
      </c>
      <c r="I448" t="str">
        <f t="shared" si="43"/>
        <v>0</v>
      </c>
      <c r="K448" t="str">
        <f t="shared" si="44"/>
        <v>Não Passo</v>
      </c>
    </row>
    <row r="449" spans="1:11" x14ac:dyDescent="0.3">
      <c r="A449" s="1">
        <v>-0.61</v>
      </c>
      <c r="B449" s="1">
        <v>-0.06</v>
      </c>
      <c r="C449" s="1">
        <v>-0.45</v>
      </c>
      <c r="D449">
        <f t="shared" si="42"/>
        <v>-0.54499999999999993</v>
      </c>
      <c r="E449">
        <f t="shared" si="46"/>
        <v>3.0124999999999997</v>
      </c>
      <c r="F449">
        <f t="shared" si="47"/>
        <v>-0.66749999999999998</v>
      </c>
      <c r="G449">
        <f t="shared" si="48"/>
        <v>1.1724999999999999</v>
      </c>
      <c r="H449">
        <f t="shared" si="45"/>
        <v>0</v>
      </c>
      <c r="I449" t="str">
        <f t="shared" si="43"/>
        <v>0</v>
      </c>
      <c r="K449" t="str">
        <f t="shared" si="44"/>
        <v>Não Passo</v>
      </c>
    </row>
    <row r="450" spans="1:11" x14ac:dyDescent="0.3">
      <c r="A450" s="1">
        <v>-1.08</v>
      </c>
      <c r="B450" s="1">
        <v>0.28999999999999998</v>
      </c>
      <c r="C450" s="1">
        <v>-0.54</v>
      </c>
      <c r="D450">
        <f t="shared" si="42"/>
        <v>-0.13500000000000001</v>
      </c>
      <c r="E450">
        <f t="shared" si="46"/>
        <v>3.0124999999999997</v>
      </c>
      <c r="F450">
        <f t="shared" si="47"/>
        <v>-0.66749999999999998</v>
      </c>
      <c r="G450">
        <f t="shared" si="48"/>
        <v>1.1724999999999999</v>
      </c>
      <c r="H450">
        <f t="shared" si="45"/>
        <v>0</v>
      </c>
      <c r="I450" t="str">
        <f t="shared" si="43"/>
        <v>0</v>
      </c>
      <c r="K450" t="str">
        <f t="shared" si="44"/>
        <v>Não Passo</v>
      </c>
    </row>
    <row r="451" spans="1:11" x14ac:dyDescent="0.3">
      <c r="A451" s="1">
        <v>-0.69</v>
      </c>
      <c r="B451" s="1">
        <v>0.34</v>
      </c>
      <c r="C451" s="1">
        <v>7.0000000000000007E-2</v>
      </c>
      <c r="D451">
        <f t="shared" ref="D451:D514" si="49">AVERAGE(A451:A454)</f>
        <v>0.39250000000000002</v>
      </c>
      <c r="E451">
        <f t="shared" si="46"/>
        <v>3.0124999999999997</v>
      </c>
      <c r="F451">
        <f t="shared" si="47"/>
        <v>-0.66749999999999998</v>
      </c>
      <c r="G451">
        <f t="shared" si="48"/>
        <v>1.1724999999999999</v>
      </c>
      <c r="H451">
        <f t="shared" si="45"/>
        <v>0</v>
      </c>
      <c r="I451" t="str">
        <f t="shared" ref="I451:I514" si="50">IF(AND((D451-H451&gt;0),(D451&gt;G451),(D451-G451&gt;1),(G451&lt;&gt;"")),"1","0")</f>
        <v>0</v>
      </c>
      <c r="K451" t="str">
        <f t="shared" ref="K451:K514" si="51">IF(J451&lt;H451,"Passo","Não Passo")</f>
        <v>Não Passo</v>
      </c>
    </row>
    <row r="452" spans="1:11" x14ac:dyDescent="0.3">
      <c r="A452" s="1">
        <v>0.2</v>
      </c>
      <c r="B452" s="1">
        <v>0.28999999999999998</v>
      </c>
      <c r="C452" s="1">
        <v>0.08</v>
      </c>
      <c r="D452">
        <f t="shared" si="49"/>
        <v>1.0499999999999998</v>
      </c>
      <c r="E452">
        <f t="shared" si="46"/>
        <v>3.0124999999999997</v>
      </c>
      <c r="F452">
        <f t="shared" si="47"/>
        <v>-0.66749999999999998</v>
      </c>
      <c r="G452">
        <f t="shared" si="48"/>
        <v>1.1724999999999999</v>
      </c>
      <c r="H452">
        <f t="shared" ref="H452:H515" si="52">J451</f>
        <v>0</v>
      </c>
      <c r="I452" t="str">
        <f t="shared" si="50"/>
        <v>0</v>
      </c>
      <c r="K452" t="str">
        <f t="shared" si="51"/>
        <v>Não Passo</v>
      </c>
    </row>
    <row r="453" spans="1:11" x14ac:dyDescent="0.3">
      <c r="A453" s="1">
        <v>1.03</v>
      </c>
      <c r="B453" s="1">
        <v>0.11</v>
      </c>
      <c r="C453" s="1">
        <v>0.54</v>
      </c>
      <c r="D453">
        <f t="shared" si="49"/>
        <v>1.6875</v>
      </c>
      <c r="E453">
        <f t="shared" si="46"/>
        <v>3.0124999999999997</v>
      </c>
      <c r="F453">
        <f t="shared" si="47"/>
        <v>-0.66749999999999998</v>
      </c>
      <c r="G453">
        <f t="shared" si="48"/>
        <v>1.1724999999999999</v>
      </c>
      <c r="H453">
        <f t="shared" si="52"/>
        <v>0</v>
      </c>
      <c r="I453" t="str">
        <f t="shared" si="50"/>
        <v>0</v>
      </c>
      <c r="K453" t="str">
        <f t="shared" si="51"/>
        <v>Não Passo</v>
      </c>
    </row>
    <row r="454" spans="1:11" x14ac:dyDescent="0.3">
      <c r="A454" s="1">
        <v>1.03</v>
      </c>
      <c r="B454" s="1">
        <v>-0.14000000000000001</v>
      </c>
      <c r="C454" s="1">
        <v>-0.21</v>
      </c>
      <c r="D454">
        <f t="shared" si="49"/>
        <v>2.3774999999999999</v>
      </c>
      <c r="E454">
        <f t="shared" si="46"/>
        <v>3.0124999999999997</v>
      </c>
      <c r="F454">
        <f t="shared" si="47"/>
        <v>-0.66749999999999998</v>
      </c>
      <c r="G454">
        <f t="shared" si="48"/>
        <v>1.1724999999999999</v>
      </c>
      <c r="H454">
        <f t="shared" si="52"/>
        <v>0</v>
      </c>
      <c r="I454" t="str">
        <f t="shared" si="50"/>
        <v>1</v>
      </c>
      <c r="K454" t="str">
        <f t="shared" si="51"/>
        <v>Não Passo</v>
      </c>
    </row>
    <row r="455" spans="1:11" x14ac:dyDescent="0.3">
      <c r="A455" s="1">
        <v>1.94</v>
      </c>
      <c r="B455" s="1">
        <v>0.27</v>
      </c>
      <c r="C455" s="1">
        <v>-0.22</v>
      </c>
      <c r="D455">
        <f t="shared" si="49"/>
        <v>2.6924999999999999</v>
      </c>
      <c r="E455">
        <f t="shared" si="46"/>
        <v>3.0124999999999997</v>
      </c>
      <c r="F455">
        <f t="shared" si="47"/>
        <v>-0.66749999999999998</v>
      </c>
      <c r="G455">
        <f t="shared" si="48"/>
        <v>1.1724999999999999</v>
      </c>
      <c r="H455">
        <f t="shared" si="52"/>
        <v>0</v>
      </c>
      <c r="I455" t="str">
        <f t="shared" si="50"/>
        <v>1</v>
      </c>
      <c r="K455" t="str">
        <f t="shared" si="51"/>
        <v>Não Passo</v>
      </c>
    </row>
    <row r="456" spans="1:11" x14ac:dyDescent="0.3">
      <c r="A456" s="1">
        <v>2.75</v>
      </c>
      <c r="B456" s="1">
        <v>1.83</v>
      </c>
      <c r="C456" s="1">
        <v>-0.63</v>
      </c>
      <c r="D456">
        <f t="shared" si="49"/>
        <v>2.67</v>
      </c>
      <c r="E456">
        <f t="shared" si="46"/>
        <v>3.0124999999999997</v>
      </c>
      <c r="F456">
        <f t="shared" si="47"/>
        <v>-0.66749999999999998</v>
      </c>
      <c r="G456">
        <f t="shared" si="48"/>
        <v>1.1724999999999999</v>
      </c>
      <c r="H456">
        <f t="shared" si="52"/>
        <v>0</v>
      </c>
      <c r="I456" t="str">
        <f t="shared" si="50"/>
        <v>1</v>
      </c>
      <c r="K456" t="str">
        <f t="shared" si="51"/>
        <v>Não Passo</v>
      </c>
    </row>
    <row r="457" spans="1:11" x14ac:dyDescent="0.3">
      <c r="A457" s="1">
        <v>3.79</v>
      </c>
      <c r="B457" s="1">
        <v>1.77</v>
      </c>
      <c r="C457" s="1">
        <v>0.14000000000000001</v>
      </c>
      <c r="D457">
        <f t="shared" si="49"/>
        <v>2.3024999999999998</v>
      </c>
      <c r="E457">
        <f t="shared" si="46"/>
        <v>3.0124999999999997</v>
      </c>
      <c r="F457">
        <f t="shared" si="47"/>
        <v>-0.66749999999999998</v>
      </c>
      <c r="G457">
        <f t="shared" si="48"/>
        <v>1.1724999999999999</v>
      </c>
      <c r="H457">
        <f t="shared" si="52"/>
        <v>0</v>
      </c>
      <c r="I457" t="str">
        <f t="shared" si="50"/>
        <v>1</v>
      </c>
      <c r="K457" t="str">
        <f t="shared" si="51"/>
        <v>Não Passo</v>
      </c>
    </row>
    <row r="458" spans="1:11" x14ac:dyDescent="0.3">
      <c r="A458" s="1">
        <v>2.29</v>
      </c>
      <c r="B458" s="1">
        <v>0.4</v>
      </c>
      <c r="C458" s="1">
        <v>-0.02</v>
      </c>
      <c r="D458">
        <f t="shared" si="49"/>
        <v>1.5825000000000002</v>
      </c>
      <c r="E458">
        <f t="shared" si="46"/>
        <v>3.0124999999999997</v>
      </c>
      <c r="F458">
        <f t="shared" si="47"/>
        <v>-0.66749999999999998</v>
      </c>
      <c r="G458">
        <f t="shared" si="48"/>
        <v>1.1724999999999999</v>
      </c>
      <c r="H458">
        <f t="shared" si="52"/>
        <v>0</v>
      </c>
      <c r="I458" t="str">
        <f t="shared" si="50"/>
        <v>0</v>
      </c>
      <c r="K458" t="str">
        <f t="shared" si="51"/>
        <v>Não Passo</v>
      </c>
    </row>
    <row r="459" spans="1:11" x14ac:dyDescent="0.3">
      <c r="A459" s="1">
        <v>1.85</v>
      </c>
      <c r="B459" s="1">
        <v>-0.15</v>
      </c>
      <c r="C459" s="1">
        <v>0.17</v>
      </c>
      <c r="D459">
        <f t="shared" si="49"/>
        <v>1.1599999999999999</v>
      </c>
      <c r="E459">
        <f t="shared" si="46"/>
        <v>3.0124999999999997</v>
      </c>
      <c r="F459">
        <f t="shared" si="47"/>
        <v>-0.66749999999999998</v>
      </c>
      <c r="G459">
        <f t="shared" si="48"/>
        <v>1.1724999999999999</v>
      </c>
      <c r="H459">
        <f t="shared" si="52"/>
        <v>0</v>
      </c>
      <c r="I459" t="str">
        <f t="shared" si="50"/>
        <v>0</v>
      </c>
      <c r="K459" t="str">
        <f t="shared" si="51"/>
        <v>Não Passo</v>
      </c>
    </row>
    <row r="460" spans="1:11" x14ac:dyDescent="0.3">
      <c r="A460" s="1">
        <v>1.28</v>
      </c>
      <c r="B460" s="1">
        <v>0.18</v>
      </c>
      <c r="C460" s="1">
        <v>-0.02</v>
      </c>
      <c r="D460">
        <f t="shared" si="49"/>
        <v>0.80500000000000005</v>
      </c>
      <c r="E460">
        <f t="shared" si="46"/>
        <v>3.0124999999999997</v>
      </c>
      <c r="F460">
        <f t="shared" si="47"/>
        <v>-0.66749999999999998</v>
      </c>
      <c r="G460">
        <f t="shared" si="48"/>
        <v>1.1724999999999999</v>
      </c>
      <c r="H460">
        <f t="shared" si="52"/>
        <v>0</v>
      </c>
      <c r="I460" t="str">
        <f t="shared" si="50"/>
        <v>0</v>
      </c>
      <c r="K460" t="str">
        <f t="shared" si="51"/>
        <v>Não Passo</v>
      </c>
    </row>
    <row r="461" spans="1:11" x14ac:dyDescent="0.3">
      <c r="A461" s="1">
        <v>0.91</v>
      </c>
      <c r="B461" s="1">
        <v>0.14000000000000001</v>
      </c>
      <c r="C461" s="1">
        <v>-0.02</v>
      </c>
      <c r="D461">
        <f t="shared" si="49"/>
        <v>0.55249999999999999</v>
      </c>
      <c r="E461">
        <f t="shared" si="46"/>
        <v>3.0124999999999997</v>
      </c>
      <c r="F461">
        <f t="shared" si="47"/>
        <v>-0.66749999999999998</v>
      </c>
      <c r="G461">
        <f t="shared" si="48"/>
        <v>1.1724999999999999</v>
      </c>
      <c r="H461">
        <f t="shared" si="52"/>
        <v>0</v>
      </c>
      <c r="I461" t="str">
        <f t="shared" si="50"/>
        <v>0</v>
      </c>
      <c r="K461" t="str">
        <f t="shared" si="51"/>
        <v>Não Passo</v>
      </c>
    </row>
    <row r="462" spans="1:11" x14ac:dyDescent="0.3">
      <c r="A462" s="1">
        <v>0.6</v>
      </c>
      <c r="B462" s="1">
        <v>0</v>
      </c>
      <c r="C462" s="1">
        <v>0.19</v>
      </c>
      <c r="D462">
        <f t="shared" si="49"/>
        <v>0.25750000000000001</v>
      </c>
      <c r="E462">
        <f t="shared" si="46"/>
        <v>3.0124999999999997</v>
      </c>
      <c r="F462">
        <f t="shared" si="47"/>
        <v>-0.66749999999999998</v>
      </c>
      <c r="G462">
        <f t="shared" si="48"/>
        <v>1.1724999999999999</v>
      </c>
      <c r="H462">
        <f t="shared" si="52"/>
        <v>0</v>
      </c>
      <c r="I462" t="str">
        <f t="shared" si="50"/>
        <v>0</v>
      </c>
      <c r="K462" t="str">
        <f t="shared" si="51"/>
        <v>Não Passo</v>
      </c>
    </row>
    <row r="463" spans="1:11" x14ac:dyDescent="0.3">
      <c r="A463" s="1">
        <v>0.43</v>
      </c>
      <c r="B463" s="1">
        <v>-0.02</v>
      </c>
      <c r="C463" s="1">
        <v>-0.03</v>
      </c>
      <c r="D463">
        <f t="shared" si="49"/>
        <v>-6.7500000000000004E-2</v>
      </c>
      <c r="E463">
        <f t="shared" si="46"/>
        <v>3.0124999999999997</v>
      </c>
      <c r="F463">
        <f t="shared" si="47"/>
        <v>-0.66749999999999998</v>
      </c>
      <c r="G463">
        <f t="shared" si="48"/>
        <v>1.1724999999999999</v>
      </c>
      <c r="H463">
        <f t="shared" si="52"/>
        <v>0</v>
      </c>
      <c r="I463" t="str">
        <f t="shared" si="50"/>
        <v>0</v>
      </c>
      <c r="K463" t="str">
        <f t="shared" si="51"/>
        <v>Não Passo</v>
      </c>
    </row>
    <row r="464" spans="1:11" x14ac:dyDescent="0.3">
      <c r="A464" s="1">
        <v>0.27</v>
      </c>
      <c r="B464" s="1">
        <v>-0.1</v>
      </c>
      <c r="C464" s="1">
        <v>-0.35</v>
      </c>
      <c r="D464">
        <f t="shared" si="49"/>
        <v>-0.45500000000000002</v>
      </c>
      <c r="E464">
        <f t="shared" si="46"/>
        <v>3.0124999999999997</v>
      </c>
      <c r="F464">
        <f t="shared" si="47"/>
        <v>-0.66749999999999998</v>
      </c>
      <c r="G464">
        <f t="shared" si="48"/>
        <v>1.1724999999999999</v>
      </c>
      <c r="H464">
        <f t="shared" si="52"/>
        <v>0</v>
      </c>
      <c r="I464" t="str">
        <f t="shared" si="50"/>
        <v>0</v>
      </c>
      <c r="K464" t="str">
        <f t="shared" si="51"/>
        <v>Não Passo</v>
      </c>
    </row>
    <row r="465" spans="1:11" x14ac:dyDescent="0.3">
      <c r="A465" s="1">
        <v>-0.27</v>
      </c>
      <c r="B465" s="1">
        <v>-0.22</v>
      </c>
      <c r="C465" s="1">
        <v>-0.53</v>
      </c>
      <c r="D465">
        <f t="shared" si="49"/>
        <v>-0.51749999999999996</v>
      </c>
      <c r="E465">
        <f t="shared" si="46"/>
        <v>3.0124999999999997</v>
      </c>
      <c r="F465">
        <f t="shared" si="47"/>
        <v>-0.66749999999999998</v>
      </c>
      <c r="G465">
        <f t="shared" si="48"/>
        <v>1.1724999999999999</v>
      </c>
      <c r="H465">
        <f t="shared" si="52"/>
        <v>0</v>
      </c>
      <c r="I465" t="str">
        <f t="shared" si="50"/>
        <v>0</v>
      </c>
      <c r="K465" t="str">
        <f t="shared" si="51"/>
        <v>Não Passo</v>
      </c>
    </row>
    <row r="466" spans="1:11" x14ac:dyDescent="0.3">
      <c r="A466" s="1">
        <v>-0.7</v>
      </c>
      <c r="B466" s="1">
        <v>-0.39</v>
      </c>
      <c r="C466" s="1">
        <v>-0.2</v>
      </c>
      <c r="D466">
        <f t="shared" si="49"/>
        <v>-0.34</v>
      </c>
      <c r="E466">
        <f t="shared" si="46"/>
        <v>3.0124999999999997</v>
      </c>
      <c r="F466">
        <f t="shared" si="47"/>
        <v>-0.66749999999999998</v>
      </c>
      <c r="G466">
        <f t="shared" si="48"/>
        <v>1.1724999999999999</v>
      </c>
      <c r="H466">
        <f t="shared" si="52"/>
        <v>0</v>
      </c>
      <c r="I466" t="str">
        <f t="shared" si="50"/>
        <v>0</v>
      </c>
      <c r="K466" t="str">
        <f t="shared" si="51"/>
        <v>Não Passo</v>
      </c>
    </row>
    <row r="467" spans="1:11" x14ac:dyDescent="0.3">
      <c r="A467" s="1">
        <v>-1.1200000000000001</v>
      </c>
      <c r="B467" s="1">
        <v>-0.36</v>
      </c>
      <c r="C467" s="1">
        <v>0.06</v>
      </c>
      <c r="D467">
        <f t="shared" si="49"/>
        <v>0.31249999999999994</v>
      </c>
      <c r="E467">
        <f t="shared" si="46"/>
        <v>3.0124999999999997</v>
      </c>
      <c r="F467">
        <f t="shared" si="47"/>
        <v>-0.66749999999999998</v>
      </c>
      <c r="G467">
        <f t="shared" si="48"/>
        <v>1.1724999999999999</v>
      </c>
      <c r="H467">
        <f t="shared" si="52"/>
        <v>0</v>
      </c>
      <c r="I467" t="str">
        <f t="shared" si="50"/>
        <v>0</v>
      </c>
      <c r="K467" t="str">
        <f t="shared" si="51"/>
        <v>Não Passo</v>
      </c>
    </row>
    <row r="468" spans="1:11" x14ac:dyDescent="0.3">
      <c r="A468" s="1">
        <v>0.02</v>
      </c>
      <c r="B468" s="1">
        <v>-0.15</v>
      </c>
      <c r="C468" s="1">
        <v>-0.19</v>
      </c>
      <c r="D468">
        <f t="shared" si="49"/>
        <v>1.4424999999999999</v>
      </c>
      <c r="E468">
        <f t="shared" si="46"/>
        <v>3.0124999999999997</v>
      </c>
      <c r="F468">
        <f t="shared" si="47"/>
        <v>-0.66749999999999998</v>
      </c>
      <c r="G468">
        <f t="shared" si="48"/>
        <v>1.1724999999999999</v>
      </c>
      <c r="H468">
        <f t="shared" si="52"/>
        <v>0</v>
      </c>
      <c r="I468" t="str">
        <f t="shared" si="50"/>
        <v>0</v>
      </c>
      <c r="K468" t="str">
        <f t="shared" si="51"/>
        <v>Não Passo</v>
      </c>
    </row>
    <row r="469" spans="1:11" x14ac:dyDescent="0.3">
      <c r="A469" s="1">
        <v>0.44</v>
      </c>
      <c r="B469" s="1">
        <v>-0.05</v>
      </c>
      <c r="C469" s="1">
        <v>-0.27</v>
      </c>
      <c r="D469">
        <f t="shared" si="49"/>
        <v>2.3574999999999999</v>
      </c>
      <c r="E469">
        <f t="shared" si="46"/>
        <v>3.0124999999999997</v>
      </c>
      <c r="F469">
        <f t="shared" si="47"/>
        <v>-0.66749999999999998</v>
      </c>
      <c r="G469">
        <f t="shared" si="48"/>
        <v>1.1724999999999999</v>
      </c>
      <c r="H469">
        <f t="shared" si="52"/>
        <v>0</v>
      </c>
      <c r="I469" t="str">
        <f t="shared" si="50"/>
        <v>1</v>
      </c>
      <c r="K469" t="str">
        <f t="shared" si="51"/>
        <v>Não Passo</v>
      </c>
    </row>
    <row r="470" spans="1:11" x14ac:dyDescent="0.3">
      <c r="A470" s="1">
        <v>1.91</v>
      </c>
      <c r="B470" s="1">
        <v>-0.16</v>
      </c>
      <c r="C470" s="1">
        <v>0.26</v>
      </c>
      <c r="D470">
        <f t="shared" si="49"/>
        <v>2.9850000000000003</v>
      </c>
      <c r="E470">
        <f t="shared" si="46"/>
        <v>3.0124999999999997</v>
      </c>
      <c r="F470">
        <f t="shared" si="47"/>
        <v>-0.66749999999999998</v>
      </c>
      <c r="G470">
        <f t="shared" si="48"/>
        <v>1.1724999999999999</v>
      </c>
      <c r="H470">
        <f t="shared" si="52"/>
        <v>0</v>
      </c>
      <c r="I470" t="str">
        <f t="shared" si="50"/>
        <v>1</v>
      </c>
      <c r="K470" t="str">
        <f t="shared" si="51"/>
        <v>Não Passo</v>
      </c>
    </row>
    <row r="471" spans="1:11" x14ac:dyDescent="0.3">
      <c r="A471" s="1">
        <v>3.4</v>
      </c>
      <c r="B471" s="1">
        <v>-0.14000000000000001</v>
      </c>
      <c r="C471" s="1">
        <v>-0.27</v>
      </c>
      <c r="D471">
        <f t="shared" si="49"/>
        <v>2.9125000000000005</v>
      </c>
      <c r="E471">
        <f t="shared" si="46"/>
        <v>3.0124999999999997</v>
      </c>
      <c r="F471">
        <f t="shared" si="47"/>
        <v>-0.66749999999999998</v>
      </c>
      <c r="G471">
        <f t="shared" si="48"/>
        <v>1.1724999999999999</v>
      </c>
      <c r="H471">
        <f t="shared" si="52"/>
        <v>0</v>
      </c>
      <c r="I471" t="str">
        <f t="shared" si="50"/>
        <v>1</v>
      </c>
      <c r="K471" t="str">
        <f t="shared" si="51"/>
        <v>Não Passo</v>
      </c>
    </row>
    <row r="472" spans="1:11" x14ac:dyDescent="0.3">
      <c r="A472" s="1">
        <v>3.68</v>
      </c>
      <c r="B472" s="1">
        <v>-0.16</v>
      </c>
      <c r="C472" s="1">
        <v>-0.57999999999999996</v>
      </c>
      <c r="D472">
        <f t="shared" si="49"/>
        <v>2.5225</v>
      </c>
      <c r="E472">
        <f t="shared" si="46"/>
        <v>3.0124999999999997</v>
      </c>
      <c r="F472">
        <f t="shared" si="47"/>
        <v>-0.66749999999999998</v>
      </c>
      <c r="G472">
        <f t="shared" si="48"/>
        <v>1.1724999999999999</v>
      </c>
      <c r="H472">
        <f t="shared" si="52"/>
        <v>0</v>
      </c>
      <c r="I472" t="str">
        <f t="shared" si="50"/>
        <v>1</v>
      </c>
      <c r="K472" t="str">
        <f t="shared" si="51"/>
        <v>Não Passo</v>
      </c>
    </row>
    <row r="473" spans="1:11" x14ac:dyDescent="0.3">
      <c r="A473" s="1">
        <v>2.95</v>
      </c>
      <c r="B473" s="1">
        <v>-0.01</v>
      </c>
      <c r="C473" s="1">
        <v>-0.1</v>
      </c>
      <c r="D473">
        <f t="shared" si="49"/>
        <v>1.9425000000000001</v>
      </c>
      <c r="E473">
        <f t="shared" si="46"/>
        <v>3.0124999999999997</v>
      </c>
      <c r="F473">
        <f t="shared" si="47"/>
        <v>-0.66749999999999998</v>
      </c>
      <c r="G473">
        <f t="shared" si="48"/>
        <v>1.1724999999999999</v>
      </c>
      <c r="H473">
        <f t="shared" si="52"/>
        <v>0</v>
      </c>
      <c r="I473" t="str">
        <f t="shared" si="50"/>
        <v>0</v>
      </c>
      <c r="K473" t="str">
        <f t="shared" si="51"/>
        <v>Não Passo</v>
      </c>
    </row>
    <row r="474" spans="1:11" x14ac:dyDescent="0.3">
      <c r="A474" s="1">
        <v>1.62</v>
      </c>
      <c r="B474" s="1">
        <v>0.12</v>
      </c>
      <c r="C474" s="1">
        <v>0.3</v>
      </c>
      <c r="D474">
        <f t="shared" si="49"/>
        <v>1.4625000000000001</v>
      </c>
      <c r="E474">
        <f t="shared" si="46"/>
        <v>3.0124999999999997</v>
      </c>
      <c r="F474">
        <f t="shared" si="47"/>
        <v>-0.66749999999999998</v>
      </c>
      <c r="G474">
        <f t="shared" si="48"/>
        <v>1.1724999999999999</v>
      </c>
      <c r="H474">
        <f t="shared" si="52"/>
        <v>0</v>
      </c>
      <c r="I474" t="str">
        <f t="shared" si="50"/>
        <v>0</v>
      </c>
      <c r="K474" t="str">
        <f t="shared" si="51"/>
        <v>Não Passo</v>
      </c>
    </row>
    <row r="475" spans="1:11" x14ac:dyDescent="0.3">
      <c r="A475" s="1">
        <v>1.84</v>
      </c>
      <c r="B475" s="1">
        <v>0.49</v>
      </c>
      <c r="C475" s="1">
        <v>-0.25</v>
      </c>
      <c r="D475">
        <f t="shared" si="49"/>
        <v>1.2275</v>
      </c>
      <c r="E475">
        <f t="shared" si="46"/>
        <v>3.0124999999999997</v>
      </c>
      <c r="F475">
        <f t="shared" si="47"/>
        <v>-0.66749999999999998</v>
      </c>
      <c r="G475">
        <f t="shared" si="48"/>
        <v>1.1724999999999999</v>
      </c>
      <c r="H475">
        <f t="shared" si="52"/>
        <v>0</v>
      </c>
      <c r="I475" t="str">
        <f t="shared" si="50"/>
        <v>0</v>
      </c>
      <c r="K475" t="str">
        <f t="shared" si="51"/>
        <v>Não Passo</v>
      </c>
    </row>
    <row r="476" spans="1:11" x14ac:dyDescent="0.3">
      <c r="A476" s="1">
        <v>1.36</v>
      </c>
      <c r="B476" s="1">
        <v>0.3</v>
      </c>
      <c r="C476" s="1">
        <v>0.06</v>
      </c>
      <c r="D476">
        <f t="shared" si="49"/>
        <v>0.84750000000000003</v>
      </c>
      <c r="E476">
        <f t="shared" si="46"/>
        <v>3.0124999999999997</v>
      </c>
      <c r="F476">
        <f t="shared" si="47"/>
        <v>-0.66749999999999998</v>
      </c>
      <c r="G476">
        <f t="shared" si="48"/>
        <v>1.1724999999999999</v>
      </c>
      <c r="H476">
        <f t="shared" si="52"/>
        <v>0</v>
      </c>
      <c r="I476" t="str">
        <f t="shared" si="50"/>
        <v>0</v>
      </c>
      <c r="K476" t="str">
        <f t="shared" si="51"/>
        <v>Não Passo</v>
      </c>
    </row>
    <row r="477" spans="1:11" x14ac:dyDescent="0.3">
      <c r="A477" s="1">
        <v>1.03</v>
      </c>
      <c r="B477" s="1">
        <v>0.21</v>
      </c>
      <c r="C477" s="1">
        <v>0.17</v>
      </c>
      <c r="D477">
        <f t="shared" si="49"/>
        <v>0.49999999999999994</v>
      </c>
      <c r="E477">
        <f t="shared" si="46"/>
        <v>3.0124999999999997</v>
      </c>
      <c r="F477">
        <f t="shared" si="47"/>
        <v>-0.66749999999999998</v>
      </c>
      <c r="G477">
        <f t="shared" si="48"/>
        <v>1.1724999999999999</v>
      </c>
      <c r="H477">
        <f t="shared" si="52"/>
        <v>0</v>
      </c>
      <c r="I477" t="str">
        <f t="shared" si="50"/>
        <v>0</v>
      </c>
      <c r="K477" t="str">
        <f t="shared" si="51"/>
        <v>Não Passo</v>
      </c>
    </row>
    <row r="478" spans="1:11" x14ac:dyDescent="0.3">
      <c r="A478" s="1">
        <v>0.68</v>
      </c>
      <c r="B478" s="1">
        <v>0.22</v>
      </c>
      <c r="C478" s="1">
        <v>0.13</v>
      </c>
      <c r="D478">
        <f t="shared" si="49"/>
        <v>0.13500000000000001</v>
      </c>
      <c r="E478">
        <f t="shared" si="46"/>
        <v>3.0124999999999997</v>
      </c>
      <c r="F478">
        <f t="shared" si="47"/>
        <v>-0.66749999999999998</v>
      </c>
      <c r="G478">
        <f t="shared" si="48"/>
        <v>1.1724999999999999</v>
      </c>
      <c r="H478">
        <f t="shared" si="52"/>
        <v>0</v>
      </c>
      <c r="I478" t="str">
        <f t="shared" si="50"/>
        <v>0</v>
      </c>
      <c r="K478" t="str">
        <f t="shared" si="51"/>
        <v>Não Passo</v>
      </c>
    </row>
    <row r="479" spans="1:11" x14ac:dyDescent="0.3">
      <c r="A479" s="1">
        <v>0.32</v>
      </c>
      <c r="B479" s="1">
        <v>0.14000000000000001</v>
      </c>
      <c r="C479" s="1">
        <v>0.09</v>
      </c>
      <c r="D479">
        <f t="shared" si="49"/>
        <v>-0.23749999999999999</v>
      </c>
      <c r="E479">
        <f t="shared" si="46"/>
        <v>3.0124999999999997</v>
      </c>
      <c r="F479">
        <f t="shared" si="47"/>
        <v>-0.66749999999999998</v>
      </c>
      <c r="G479">
        <f t="shared" si="48"/>
        <v>1.1724999999999999</v>
      </c>
      <c r="H479">
        <f t="shared" si="52"/>
        <v>0</v>
      </c>
      <c r="I479" t="str">
        <f t="shared" si="50"/>
        <v>0</v>
      </c>
      <c r="K479" t="str">
        <f t="shared" si="51"/>
        <v>Não Passo</v>
      </c>
    </row>
    <row r="480" spans="1:11" x14ac:dyDescent="0.3">
      <c r="A480" s="1">
        <v>-0.03</v>
      </c>
      <c r="B480" s="1">
        <v>0.08</v>
      </c>
      <c r="C480" s="1">
        <v>-0.21</v>
      </c>
      <c r="D480">
        <f t="shared" si="49"/>
        <v>-0.59750000000000003</v>
      </c>
      <c r="E480">
        <f t="shared" si="46"/>
        <v>3.0124999999999997</v>
      </c>
      <c r="F480">
        <f t="shared" si="47"/>
        <v>-0.66749999999999998</v>
      </c>
      <c r="G480">
        <f t="shared" si="48"/>
        <v>1.1724999999999999</v>
      </c>
      <c r="H480">
        <f t="shared" si="52"/>
        <v>0</v>
      </c>
      <c r="I480" t="str">
        <f t="shared" si="50"/>
        <v>0</v>
      </c>
      <c r="K480" t="str">
        <f t="shared" si="51"/>
        <v>Não Passo</v>
      </c>
    </row>
    <row r="481" spans="1:11" x14ac:dyDescent="0.3">
      <c r="A481" s="1">
        <v>-0.43</v>
      </c>
      <c r="B481" s="1">
        <v>0.13</v>
      </c>
      <c r="C481" s="1">
        <v>-0.4</v>
      </c>
      <c r="D481">
        <f t="shared" si="49"/>
        <v>-0.6775000000000001</v>
      </c>
      <c r="E481">
        <f t="shared" si="46"/>
        <v>3.0124999999999997</v>
      </c>
      <c r="F481">
        <f t="shared" si="47"/>
        <v>-0.6775000000000001</v>
      </c>
      <c r="G481">
        <f t="shared" si="48"/>
        <v>1.1674999999999998</v>
      </c>
      <c r="H481">
        <f t="shared" si="52"/>
        <v>0</v>
      </c>
      <c r="I481" t="str">
        <f t="shared" si="50"/>
        <v>0</v>
      </c>
      <c r="K481" t="str">
        <f t="shared" si="51"/>
        <v>Não Passo</v>
      </c>
    </row>
    <row r="482" spans="1:11" x14ac:dyDescent="0.3">
      <c r="A482" s="1">
        <v>-0.81</v>
      </c>
      <c r="B482" s="1">
        <v>0.2</v>
      </c>
      <c r="C482" s="1">
        <v>-0.33</v>
      </c>
      <c r="D482">
        <f t="shared" si="49"/>
        <v>-0.39750000000000008</v>
      </c>
      <c r="E482">
        <f t="shared" si="46"/>
        <v>3.0124999999999997</v>
      </c>
      <c r="F482">
        <f t="shared" si="47"/>
        <v>-0.6775000000000001</v>
      </c>
      <c r="G482">
        <f t="shared" si="48"/>
        <v>1.1674999999999998</v>
      </c>
      <c r="H482">
        <f t="shared" si="52"/>
        <v>0</v>
      </c>
      <c r="I482" t="str">
        <f t="shared" si="50"/>
        <v>0</v>
      </c>
      <c r="K482" t="str">
        <f t="shared" si="51"/>
        <v>Não Passo</v>
      </c>
    </row>
    <row r="483" spans="1:11" x14ac:dyDescent="0.3">
      <c r="A483" s="1">
        <v>-1.1200000000000001</v>
      </c>
      <c r="B483" s="1">
        <v>0.15</v>
      </c>
      <c r="C483" s="1">
        <v>-0.2</v>
      </c>
      <c r="D483">
        <f t="shared" si="49"/>
        <v>7.2499999999999953E-2</v>
      </c>
      <c r="E483">
        <f t="shared" si="46"/>
        <v>3.0124999999999997</v>
      </c>
      <c r="F483">
        <f t="shared" si="47"/>
        <v>-0.6775000000000001</v>
      </c>
      <c r="G483">
        <f t="shared" si="48"/>
        <v>1.1674999999999998</v>
      </c>
      <c r="H483">
        <f t="shared" si="52"/>
        <v>0</v>
      </c>
      <c r="I483" t="str">
        <f t="shared" si="50"/>
        <v>0</v>
      </c>
      <c r="K483" t="str">
        <f t="shared" si="51"/>
        <v>Não Passo</v>
      </c>
    </row>
    <row r="484" spans="1:11" x14ac:dyDescent="0.3">
      <c r="A484" s="1">
        <v>-0.35</v>
      </c>
      <c r="B484" s="1">
        <v>-0.02</v>
      </c>
      <c r="C484" s="1">
        <v>-0.02</v>
      </c>
      <c r="D484">
        <f t="shared" si="49"/>
        <v>0.9</v>
      </c>
      <c r="E484">
        <f t="shared" si="46"/>
        <v>3.0124999999999997</v>
      </c>
      <c r="F484">
        <f t="shared" si="47"/>
        <v>-0.6775000000000001</v>
      </c>
      <c r="G484">
        <f t="shared" si="48"/>
        <v>1.1674999999999998</v>
      </c>
      <c r="H484">
        <f t="shared" si="52"/>
        <v>0</v>
      </c>
      <c r="I484" t="str">
        <f t="shared" si="50"/>
        <v>0</v>
      </c>
      <c r="K484" t="str">
        <f t="shared" si="51"/>
        <v>Não Passo</v>
      </c>
    </row>
    <row r="485" spans="1:11" x14ac:dyDescent="0.3">
      <c r="A485" s="1">
        <v>0.69</v>
      </c>
      <c r="B485" s="1">
        <v>0.02</v>
      </c>
      <c r="C485" s="1">
        <v>0.47</v>
      </c>
      <c r="D485">
        <f t="shared" si="49"/>
        <v>2.0350000000000001</v>
      </c>
      <c r="E485">
        <f t="shared" si="46"/>
        <v>3.0124999999999997</v>
      </c>
      <c r="F485">
        <f t="shared" si="47"/>
        <v>-0.6775000000000001</v>
      </c>
      <c r="G485">
        <f t="shared" si="48"/>
        <v>1.1674999999999998</v>
      </c>
      <c r="H485">
        <f t="shared" si="52"/>
        <v>0</v>
      </c>
      <c r="I485" t="str">
        <f t="shared" si="50"/>
        <v>0</v>
      </c>
      <c r="K485" t="str">
        <f t="shared" si="51"/>
        <v>Não Passo</v>
      </c>
    </row>
    <row r="486" spans="1:11" x14ac:dyDescent="0.3">
      <c r="A486" s="1">
        <v>1.07</v>
      </c>
      <c r="B486" s="1">
        <v>-0.14000000000000001</v>
      </c>
      <c r="C486" s="1">
        <v>-0.17</v>
      </c>
      <c r="D486">
        <f t="shared" si="49"/>
        <v>2.6875</v>
      </c>
      <c r="E486">
        <f t="shared" si="46"/>
        <v>3.0124999999999997</v>
      </c>
      <c r="F486">
        <f t="shared" si="47"/>
        <v>-0.6775000000000001</v>
      </c>
      <c r="G486">
        <f t="shared" si="48"/>
        <v>1.1674999999999998</v>
      </c>
      <c r="H486">
        <f t="shared" si="52"/>
        <v>0</v>
      </c>
      <c r="I486" t="str">
        <f t="shared" si="50"/>
        <v>1</v>
      </c>
      <c r="K486" t="str">
        <f t="shared" si="51"/>
        <v>Não Passo</v>
      </c>
    </row>
    <row r="487" spans="1:11" x14ac:dyDescent="0.3">
      <c r="A487" s="1">
        <v>2.19</v>
      </c>
      <c r="B487" s="1">
        <v>0.04</v>
      </c>
      <c r="C487" s="1">
        <v>-0.43</v>
      </c>
      <c r="D487">
        <f t="shared" si="49"/>
        <v>2.94</v>
      </c>
      <c r="E487">
        <f t="shared" si="46"/>
        <v>3.0124999999999997</v>
      </c>
      <c r="F487">
        <f t="shared" si="47"/>
        <v>-0.6775000000000001</v>
      </c>
      <c r="G487">
        <f t="shared" si="48"/>
        <v>1.1674999999999998</v>
      </c>
      <c r="H487">
        <f t="shared" si="52"/>
        <v>0</v>
      </c>
      <c r="I487" t="str">
        <f t="shared" si="50"/>
        <v>1</v>
      </c>
      <c r="K487" t="str">
        <f t="shared" si="51"/>
        <v>Não Passo</v>
      </c>
    </row>
    <row r="488" spans="1:11" x14ac:dyDescent="0.3">
      <c r="A488" s="1">
        <v>4.1900000000000004</v>
      </c>
      <c r="B488" s="1">
        <v>1.87</v>
      </c>
      <c r="C488" s="1">
        <v>0.3</v>
      </c>
      <c r="D488">
        <f t="shared" si="49"/>
        <v>2.85</v>
      </c>
      <c r="E488">
        <f t="shared" si="46"/>
        <v>3.0124999999999997</v>
      </c>
      <c r="F488">
        <f t="shared" si="47"/>
        <v>-0.6775000000000001</v>
      </c>
      <c r="G488">
        <f t="shared" si="48"/>
        <v>1.1674999999999998</v>
      </c>
      <c r="H488">
        <f t="shared" si="52"/>
        <v>0</v>
      </c>
      <c r="I488" t="str">
        <f t="shared" si="50"/>
        <v>1</v>
      </c>
      <c r="K488" t="str">
        <f t="shared" si="51"/>
        <v>Não Passo</v>
      </c>
    </row>
    <row r="489" spans="1:11" x14ac:dyDescent="0.3">
      <c r="A489" s="1">
        <v>3.3</v>
      </c>
      <c r="B489" s="1">
        <v>0.88</v>
      </c>
      <c r="C489" s="1">
        <v>0.15</v>
      </c>
      <c r="D489">
        <f t="shared" si="49"/>
        <v>2.1574999999999998</v>
      </c>
      <c r="E489">
        <f t="shared" si="46"/>
        <v>2.9850000000000003</v>
      </c>
      <c r="F489">
        <f t="shared" si="47"/>
        <v>-0.6775000000000001</v>
      </c>
      <c r="G489">
        <f t="shared" si="48"/>
        <v>1.1537500000000001</v>
      </c>
      <c r="H489">
        <f t="shared" si="52"/>
        <v>0</v>
      </c>
      <c r="I489" t="str">
        <f t="shared" si="50"/>
        <v>1</v>
      </c>
      <c r="K489" t="str">
        <f t="shared" si="51"/>
        <v>Não Passo</v>
      </c>
    </row>
    <row r="490" spans="1:11" x14ac:dyDescent="0.3">
      <c r="A490" s="1">
        <v>2.08</v>
      </c>
      <c r="B490" s="1">
        <v>0.12</v>
      </c>
      <c r="C490" s="1">
        <v>0.32</v>
      </c>
      <c r="D490">
        <f t="shared" si="49"/>
        <v>1.6125</v>
      </c>
      <c r="E490">
        <f t="shared" si="46"/>
        <v>2.9850000000000003</v>
      </c>
      <c r="F490">
        <f t="shared" si="47"/>
        <v>-0.6775000000000001</v>
      </c>
      <c r="G490">
        <f t="shared" si="48"/>
        <v>1.1537500000000001</v>
      </c>
      <c r="H490">
        <f t="shared" si="52"/>
        <v>0</v>
      </c>
      <c r="I490" t="str">
        <f t="shared" si="50"/>
        <v>0</v>
      </c>
      <c r="K490" t="str">
        <f t="shared" si="51"/>
        <v>Não Passo</v>
      </c>
    </row>
    <row r="491" spans="1:11" x14ac:dyDescent="0.3">
      <c r="A491" s="1">
        <v>1.83</v>
      </c>
      <c r="B491" s="1">
        <v>0.16</v>
      </c>
      <c r="C491" s="1">
        <v>-0.16</v>
      </c>
      <c r="D491">
        <f t="shared" si="49"/>
        <v>1.3125</v>
      </c>
      <c r="E491">
        <f t="shared" si="46"/>
        <v>2.9850000000000003</v>
      </c>
      <c r="F491">
        <f t="shared" si="47"/>
        <v>-0.6775000000000001</v>
      </c>
      <c r="G491">
        <f t="shared" si="48"/>
        <v>1.1537500000000001</v>
      </c>
      <c r="H491">
        <f t="shared" si="52"/>
        <v>0</v>
      </c>
      <c r="I491" t="str">
        <f t="shared" si="50"/>
        <v>0</v>
      </c>
      <c r="K491" t="str">
        <f t="shared" si="51"/>
        <v>Não Passo</v>
      </c>
    </row>
    <row r="492" spans="1:11" x14ac:dyDescent="0.3">
      <c r="A492" s="1">
        <v>1.42</v>
      </c>
      <c r="B492" s="1">
        <v>0.32</v>
      </c>
      <c r="C492" s="1">
        <v>-7.0000000000000007E-2</v>
      </c>
      <c r="D492">
        <f t="shared" si="49"/>
        <v>1.0249999999999999</v>
      </c>
      <c r="E492">
        <f t="shared" si="46"/>
        <v>2.9850000000000003</v>
      </c>
      <c r="F492">
        <f t="shared" si="47"/>
        <v>-0.6775000000000001</v>
      </c>
      <c r="G492">
        <f t="shared" si="48"/>
        <v>1.1537500000000001</v>
      </c>
      <c r="H492">
        <f t="shared" si="52"/>
        <v>0</v>
      </c>
      <c r="I492" t="str">
        <f t="shared" si="50"/>
        <v>0</v>
      </c>
      <c r="K492" t="str">
        <f t="shared" si="51"/>
        <v>Não Passo</v>
      </c>
    </row>
    <row r="493" spans="1:11" x14ac:dyDescent="0.3">
      <c r="A493" s="1">
        <v>1.1200000000000001</v>
      </c>
      <c r="B493" s="1">
        <v>0.42</v>
      </c>
      <c r="C493" s="1">
        <v>0.06</v>
      </c>
      <c r="D493">
        <f t="shared" si="49"/>
        <v>0.75</v>
      </c>
      <c r="E493">
        <f t="shared" si="46"/>
        <v>2.9850000000000003</v>
      </c>
      <c r="F493">
        <f t="shared" si="47"/>
        <v>-0.6775000000000001</v>
      </c>
      <c r="G493">
        <f t="shared" si="48"/>
        <v>1.1537500000000001</v>
      </c>
      <c r="H493">
        <f t="shared" si="52"/>
        <v>0</v>
      </c>
      <c r="I493" t="str">
        <f t="shared" si="50"/>
        <v>0</v>
      </c>
      <c r="K493" t="str">
        <f t="shared" si="51"/>
        <v>Não Passo</v>
      </c>
    </row>
    <row r="494" spans="1:11" x14ac:dyDescent="0.3">
      <c r="A494" s="1">
        <v>0.88</v>
      </c>
      <c r="B494" s="1">
        <v>0.2</v>
      </c>
      <c r="C494" s="1">
        <v>0.1</v>
      </c>
      <c r="D494">
        <f t="shared" si="49"/>
        <v>0.42250000000000004</v>
      </c>
      <c r="E494">
        <f t="shared" si="46"/>
        <v>2.9850000000000003</v>
      </c>
      <c r="F494">
        <f t="shared" si="47"/>
        <v>-0.6775000000000001</v>
      </c>
      <c r="G494">
        <f t="shared" si="48"/>
        <v>1.1537500000000001</v>
      </c>
      <c r="H494">
        <f t="shared" si="52"/>
        <v>0</v>
      </c>
      <c r="I494" t="str">
        <f t="shared" si="50"/>
        <v>0</v>
      </c>
      <c r="K494" t="str">
        <f t="shared" si="51"/>
        <v>Não Passo</v>
      </c>
    </row>
    <row r="495" spans="1:11" x14ac:dyDescent="0.3">
      <c r="A495" s="1">
        <v>0.68</v>
      </c>
      <c r="B495" s="1">
        <v>-0.01</v>
      </c>
      <c r="C495" s="1">
        <v>0.15</v>
      </c>
      <c r="D495">
        <f t="shared" si="49"/>
        <v>6.0000000000000026E-2</v>
      </c>
      <c r="E495">
        <f t="shared" si="46"/>
        <v>2.9850000000000003</v>
      </c>
      <c r="F495">
        <f t="shared" si="47"/>
        <v>-0.6775000000000001</v>
      </c>
      <c r="G495">
        <f t="shared" si="48"/>
        <v>1.1537500000000001</v>
      </c>
      <c r="H495">
        <f t="shared" si="52"/>
        <v>0</v>
      </c>
      <c r="I495" t="str">
        <f t="shared" si="50"/>
        <v>0</v>
      </c>
      <c r="K495" t="str">
        <f t="shared" si="51"/>
        <v>Não Passo</v>
      </c>
    </row>
    <row r="496" spans="1:11" x14ac:dyDescent="0.3">
      <c r="A496" s="1">
        <v>0.32</v>
      </c>
      <c r="B496" s="1">
        <v>0.04</v>
      </c>
      <c r="C496" s="1">
        <v>-0.21</v>
      </c>
      <c r="D496">
        <f t="shared" si="49"/>
        <v>-0.4425</v>
      </c>
      <c r="E496">
        <f t="shared" si="46"/>
        <v>2.9850000000000003</v>
      </c>
      <c r="F496">
        <f t="shared" si="47"/>
        <v>-0.6775000000000001</v>
      </c>
      <c r="G496">
        <f t="shared" si="48"/>
        <v>1.1537500000000001</v>
      </c>
      <c r="H496">
        <f t="shared" si="52"/>
        <v>0</v>
      </c>
      <c r="I496" t="str">
        <f t="shared" si="50"/>
        <v>0</v>
      </c>
      <c r="K496" t="str">
        <f t="shared" si="51"/>
        <v>Não Passo</v>
      </c>
    </row>
    <row r="497" spans="1:11" x14ac:dyDescent="0.3">
      <c r="A497" s="1">
        <v>-0.19</v>
      </c>
      <c r="B497" s="1">
        <v>-0.21</v>
      </c>
      <c r="C497" s="1">
        <v>-0.41</v>
      </c>
      <c r="D497">
        <f t="shared" si="49"/>
        <v>-0.64500000000000002</v>
      </c>
      <c r="E497">
        <f t="shared" si="46"/>
        <v>2.9850000000000003</v>
      </c>
      <c r="F497">
        <f t="shared" si="47"/>
        <v>-0.6775000000000001</v>
      </c>
      <c r="G497">
        <f t="shared" si="48"/>
        <v>1.1537500000000001</v>
      </c>
      <c r="H497">
        <f t="shared" si="52"/>
        <v>0</v>
      </c>
      <c r="I497" t="str">
        <f t="shared" si="50"/>
        <v>0</v>
      </c>
      <c r="K497" t="str">
        <f t="shared" si="51"/>
        <v>Não Passo</v>
      </c>
    </row>
    <row r="498" spans="1:11" x14ac:dyDescent="0.3">
      <c r="A498" s="1">
        <v>-0.56999999999999995</v>
      </c>
      <c r="B498" s="1">
        <v>-0.49</v>
      </c>
      <c r="C498" s="1">
        <v>-0.43</v>
      </c>
      <c r="D498">
        <f t="shared" si="49"/>
        <v>-0.52249999999999996</v>
      </c>
      <c r="E498">
        <f t="shared" si="46"/>
        <v>2.9850000000000003</v>
      </c>
      <c r="F498">
        <f t="shared" si="47"/>
        <v>-0.6775000000000001</v>
      </c>
      <c r="G498">
        <f t="shared" si="48"/>
        <v>1.1537500000000001</v>
      </c>
      <c r="H498">
        <f t="shared" si="52"/>
        <v>0</v>
      </c>
      <c r="I498" t="str">
        <f t="shared" si="50"/>
        <v>0</v>
      </c>
      <c r="K498" t="str">
        <f t="shared" si="51"/>
        <v>Não Passo</v>
      </c>
    </row>
    <row r="499" spans="1:11" x14ac:dyDescent="0.3">
      <c r="A499" s="1">
        <v>-1.33</v>
      </c>
      <c r="B499" s="1">
        <v>-0.51</v>
      </c>
      <c r="C499" s="1">
        <v>-0.25</v>
      </c>
      <c r="D499">
        <f t="shared" si="49"/>
        <v>-0.2</v>
      </c>
      <c r="E499">
        <f t="shared" si="46"/>
        <v>2.9850000000000003</v>
      </c>
      <c r="F499">
        <f t="shared" si="47"/>
        <v>-0.6775000000000001</v>
      </c>
      <c r="G499">
        <f t="shared" si="48"/>
        <v>1.1537500000000001</v>
      </c>
      <c r="H499">
        <f t="shared" si="52"/>
        <v>0</v>
      </c>
      <c r="I499" t="str">
        <f t="shared" si="50"/>
        <v>0</v>
      </c>
      <c r="K499" t="str">
        <f t="shared" si="51"/>
        <v>Não Passo</v>
      </c>
    </row>
    <row r="500" spans="1:11" x14ac:dyDescent="0.3">
      <c r="A500" s="1">
        <v>-0.49</v>
      </c>
      <c r="B500" s="1">
        <v>-7.0000000000000007E-2</v>
      </c>
      <c r="C500" s="1">
        <v>-0.05</v>
      </c>
      <c r="D500">
        <f t="shared" si="49"/>
        <v>0.65250000000000008</v>
      </c>
      <c r="E500">
        <f t="shared" ref="E500:E563" si="53">MAX(D451:D500)</f>
        <v>2.9850000000000003</v>
      </c>
      <c r="F500">
        <f t="shared" ref="F500:F563" si="54">MIN(D451:D500)</f>
        <v>-0.6775000000000001</v>
      </c>
      <c r="G500">
        <f t="shared" ref="G500:G563" si="55">(E500+F500)/2</f>
        <v>1.1537500000000001</v>
      </c>
      <c r="H500">
        <f t="shared" si="52"/>
        <v>0</v>
      </c>
      <c r="I500" t="str">
        <f t="shared" si="50"/>
        <v>0</v>
      </c>
      <c r="K500" t="str">
        <f t="shared" si="51"/>
        <v>Não Passo</v>
      </c>
    </row>
    <row r="501" spans="1:11" x14ac:dyDescent="0.3">
      <c r="A501" s="1">
        <v>0.3</v>
      </c>
      <c r="B501" s="1">
        <v>0.03</v>
      </c>
      <c r="C501" s="1">
        <v>-0.18</v>
      </c>
      <c r="D501">
        <f t="shared" si="49"/>
        <v>1.5425</v>
      </c>
      <c r="E501">
        <f t="shared" si="53"/>
        <v>2.9850000000000003</v>
      </c>
      <c r="F501">
        <f t="shared" si="54"/>
        <v>-0.6775000000000001</v>
      </c>
      <c r="G501">
        <f t="shared" si="55"/>
        <v>1.1537500000000001</v>
      </c>
      <c r="H501">
        <f t="shared" si="52"/>
        <v>0</v>
      </c>
      <c r="I501" t="str">
        <f t="shared" si="50"/>
        <v>0</v>
      </c>
      <c r="K501" t="str">
        <f t="shared" si="51"/>
        <v>Não Passo</v>
      </c>
    </row>
    <row r="502" spans="1:11" x14ac:dyDescent="0.3">
      <c r="A502" s="1">
        <v>0.72</v>
      </c>
      <c r="B502" s="1">
        <v>-7.0000000000000007E-2</v>
      </c>
      <c r="C502" s="1">
        <v>-0.62</v>
      </c>
      <c r="D502">
        <f t="shared" si="49"/>
        <v>2.1524999999999999</v>
      </c>
      <c r="E502">
        <f t="shared" si="53"/>
        <v>2.9850000000000003</v>
      </c>
      <c r="F502">
        <f t="shared" si="54"/>
        <v>-0.6775000000000001</v>
      </c>
      <c r="G502">
        <f t="shared" si="55"/>
        <v>1.1537500000000001</v>
      </c>
      <c r="H502">
        <f t="shared" si="52"/>
        <v>0</v>
      </c>
      <c r="I502" t="str">
        <f t="shared" si="50"/>
        <v>0</v>
      </c>
      <c r="K502" t="str">
        <f t="shared" si="51"/>
        <v>Não Passo</v>
      </c>
    </row>
    <row r="503" spans="1:11" x14ac:dyDescent="0.3">
      <c r="A503" s="1">
        <v>2.08</v>
      </c>
      <c r="B503" s="1">
        <v>-0.05</v>
      </c>
      <c r="C503" s="1">
        <v>-0.13</v>
      </c>
      <c r="D503">
        <f t="shared" si="49"/>
        <v>2.4275000000000002</v>
      </c>
      <c r="E503">
        <f t="shared" si="53"/>
        <v>2.9850000000000003</v>
      </c>
      <c r="F503">
        <f t="shared" si="54"/>
        <v>-0.6775000000000001</v>
      </c>
      <c r="G503">
        <f t="shared" si="55"/>
        <v>1.1537500000000001</v>
      </c>
      <c r="H503">
        <f t="shared" si="52"/>
        <v>0</v>
      </c>
      <c r="I503" t="str">
        <f t="shared" si="50"/>
        <v>1</v>
      </c>
      <c r="K503" t="str">
        <f t="shared" si="51"/>
        <v>Não Passo</v>
      </c>
    </row>
    <row r="504" spans="1:11" x14ac:dyDescent="0.3">
      <c r="A504" s="1">
        <v>3.07</v>
      </c>
      <c r="B504" s="1">
        <v>0.16</v>
      </c>
      <c r="C504" s="1">
        <v>-0.38</v>
      </c>
      <c r="D504">
        <f t="shared" si="49"/>
        <v>2.4350000000000001</v>
      </c>
      <c r="E504">
        <f t="shared" si="53"/>
        <v>2.9850000000000003</v>
      </c>
      <c r="F504">
        <f t="shared" si="54"/>
        <v>-0.6775000000000001</v>
      </c>
      <c r="G504">
        <f t="shared" si="55"/>
        <v>1.1537500000000001</v>
      </c>
      <c r="H504">
        <f t="shared" si="52"/>
        <v>0</v>
      </c>
      <c r="I504" t="str">
        <f t="shared" si="50"/>
        <v>1</v>
      </c>
      <c r="K504" t="str">
        <f t="shared" si="51"/>
        <v>Não Passo</v>
      </c>
    </row>
    <row r="505" spans="1:11" x14ac:dyDescent="0.3">
      <c r="A505" s="1">
        <v>2.74</v>
      </c>
      <c r="B505" s="1">
        <v>-0.22</v>
      </c>
      <c r="C505" s="1">
        <v>-0.37</v>
      </c>
      <c r="D505">
        <f t="shared" si="49"/>
        <v>2.0825</v>
      </c>
      <c r="E505">
        <f t="shared" si="53"/>
        <v>2.9850000000000003</v>
      </c>
      <c r="F505">
        <f t="shared" si="54"/>
        <v>-0.6775000000000001</v>
      </c>
      <c r="G505">
        <f t="shared" si="55"/>
        <v>1.1537500000000001</v>
      </c>
      <c r="H505">
        <f t="shared" si="52"/>
        <v>0</v>
      </c>
      <c r="I505" t="str">
        <f t="shared" si="50"/>
        <v>0</v>
      </c>
      <c r="K505" t="str">
        <f t="shared" si="51"/>
        <v>Não Passo</v>
      </c>
    </row>
    <row r="506" spans="1:11" x14ac:dyDescent="0.3">
      <c r="A506" s="1">
        <v>1.82</v>
      </c>
      <c r="B506" s="1">
        <v>-0.15</v>
      </c>
      <c r="C506" s="1">
        <v>0.37</v>
      </c>
      <c r="D506">
        <f t="shared" si="49"/>
        <v>1.7375</v>
      </c>
      <c r="E506">
        <f t="shared" si="53"/>
        <v>2.9850000000000003</v>
      </c>
      <c r="F506">
        <f t="shared" si="54"/>
        <v>-0.6775000000000001</v>
      </c>
      <c r="G506">
        <f t="shared" si="55"/>
        <v>1.1537500000000001</v>
      </c>
      <c r="H506">
        <f t="shared" si="52"/>
        <v>0</v>
      </c>
      <c r="I506" t="str">
        <f t="shared" si="50"/>
        <v>0</v>
      </c>
      <c r="K506" t="str">
        <f t="shared" si="51"/>
        <v>Não Passo</v>
      </c>
    </row>
    <row r="507" spans="1:11" x14ac:dyDescent="0.3">
      <c r="A507" s="1">
        <v>2.11</v>
      </c>
      <c r="B507" s="1">
        <v>0.19</v>
      </c>
      <c r="C507" s="1">
        <v>0.47</v>
      </c>
      <c r="D507">
        <f t="shared" si="49"/>
        <v>1.52</v>
      </c>
      <c r="E507">
        <f t="shared" si="53"/>
        <v>2.9850000000000003</v>
      </c>
      <c r="F507">
        <f t="shared" si="54"/>
        <v>-0.6775000000000001</v>
      </c>
      <c r="G507">
        <f t="shared" si="55"/>
        <v>1.1537500000000001</v>
      </c>
      <c r="H507">
        <f t="shared" si="52"/>
        <v>0</v>
      </c>
      <c r="I507" t="str">
        <f t="shared" si="50"/>
        <v>0</v>
      </c>
      <c r="K507" t="str">
        <f t="shared" si="51"/>
        <v>Não Passo</v>
      </c>
    </row>
    <row r="508" spans="1:11" x14ac:dyDescent="0.3">
      <c r="A508" s="1">
        <v>1.66</v>
      </c>
      <c r="B508" s="1">
        <v>0.56000000000000005</v>
      </c>
      <c r="C508" s="1">
        <v>-0.13</v>
      </c>
      <c r="D508">
        <f t="shared" si="49"/>
        <v>1.1675</v>
      </c>
      <c r="E508">
        <f t="shared" si="53"/>
        <v>2.9850000000000003</v>
      </c>
      <c r="F508">
        <f t="shared" si="54"/>
        <v>-0.6775000000000001</v>
      </c>
      <c r="G508">
        <f t="shared" si="55"/>
        <v>1.1537500000000001</v>
      </c>
      <c r="H508">
        <f t="shared" si="52"/>
        <v>0</v>
      </c>
      <c r="I508" t="str">
        <f t="shared" si="50"/>
        <v>0</v>
      </c>
      <c r="K508" t="str">
        <f t="shared" si="51"/>
        <v>Não Passo</v>
      </c>
    </row>
    <row r="509" spans="1:11" x14ac:dyDescent="0.3">
      <c r="A509" s="1">
        <v>1.36</v>
      </c>
      <c r="B509" s="1">
        <v>0.26</v>
      </c>
      <c r="C509" s="1">
        <v>0.12</v>
      </c>
      <c r="D509">
        <f t="shared" si="49"/>
        <v>0.87749999999999995</v>
      </c>
      <c r="E509">
        <f t="shared" si="53"/>
        <v>2.9850000000000003</v>
      </c>
      <c r="F509">
        <f t="shared" si="54"/>
        <v>-0.6775000000000001</v>
      </c>
      <c r="G509">
        <f t="shared" si="55"/>
        <v>1.1537500000000001</v>
      </c>
      <c r="H509">
        <f t="shared" si="52"/>
        <v>0</v>
      </c>
      <c r="I509" t="str">
        <f t="shared" si="50"/>
        <v>0</v>
      </c>
      <c r="K509" t="str">
        <f t="shared" si="51"/>
        <v>Não Passo</v>
      </c>
    </row>
    <row r="510" spans="1:11" x14ac:dyDescent="0.3">
      <c r="A510" s="1">
        <v>0.95</v>
      </c>
      <c r="B510" s="1">
        <v>0.12</v>
      </c>
      <c r="C510" s="1">
        <v>0.14000000000000001</v>
      </c>
      <c r="D510">
        <f t="shared" si="49"/>
        <v>0.56499999999999995</v>
      </c>
      <c r="E510">
        <f t="shared" si="53"/>
        <v>2.9850000000000003</v>
      </c>
      <c r="F510">
        <f t="shared" si="54"/>
        <v>-0.6775000000000001</v>
      </c>
      <c r="G510">
        <f t="shared" si="55"/>
        <v>1.1537500000000001</v>
      </c>
      <c r="H510">
        <f t="shared" si="52"/>
        <v>0</v>
      </c>
      <c r="I510" t="str">
        <f t="shared" si="50"/>
        <v>0</v>
      </c>
      <c r="K510" t="str">
        <f t="shared" si="51"/>
        <v>Não Passo</v>
      </c>
    </row>
    <row r="511" spans="1:11" x14ac:dyDescent="0.3">
      <c r="A511" s="1">
        <v>0.7</v>
      </c>
      <c r="B511" s="1">
        <v>0.09</v>
      </c>
      <c r="C511" s="1">
        <v>0.06</v>
      </c>
      <c r="D511">
        <f t="shared" si="49"/>
        <v>0.2525</v>
      </c>
      <c r="E511">
        <f t="shared" si="53"/>
        <v>2.9850000000000003</v>
      </c>
      <c r="F511">
        <f t="shared" si="54"/>
        <v>-0.6775000000000001</v>
      </c>
      <c r="G511">
        <f t="shared" si="55"/>
        <v>1.1537500000000001</v>
      </c>
      <c r="H511">
        <f t="shared" si="52"/>
        <v>0</v>
      </c>
      <c r="I511" t="str">
        <f t="shared" si="50"/>
        <v>0</v>
      </c>
      <c r="K511" t="str">
        <f t="shared" si="51"/>
        <v>Não Passo</v>
      </c>
    </row>
    <row r="512" spans="1:11" x14ac:dyDescent="0.3">
      <c r="A512" s="1">
        <v>0.5</v>
      </c>
      <c r="B512" s="1">
        <v>0.24</v>
      </c>
      <c r="C512" s="1">
        <v>-0.03</v>
      </c>
      <c r="D512">
        <f t="shared" si="49"/>
        <v>-6.2500000000000014E-2</v>
      </c>
      <c r="E512">
        <f t="shared" si="53"/>
        <v>2.9850000000000003</v>
      </c>
      <c r="F512">
        <f t="shared" si="54"/>
        <v>-0.6775000000000001</v>
      </c>
      <c r="G512">
        <f t="shared" si="55"/>
        <v>1.1537500000000001</v>
      </c>
      <c r="H512">
        <f t="shared" si="52"/>
        <v>0</v>
      </c>
      <c r="I512" t="str">
        <f t="shared" si="50"/>
        <v>0</v>
      </c>
      <c r="K512" t="str">
        <f t="shared" si="51"/>
        <v>Não Passo</v>
      </c>
    </row>
    <row r="513" spans="1:11" x14ac:dyDescent="0.3">
      <c r="A513" s="1">
        <v>0.11</v>
      </c>
      <c r="B513" s="1">
        <v>0.23</v>
      </c>
      <c r="C513" s="1">
        <v>-0.27</v>
      </c>
      <c r="D513">
        <f t="shared" si="49"/>
        <v>-0.3775</v>
      </c>
      <c r="E513">
        <f t="shared" si="53"/>
        <v>2.9850000000000003</v>
      </c>
      <c r="F513">
        <f t="shared" si="54"/>
        <v>-0.6775000000000001</v>
      </c>
      <c r="G513">
        <f t="shared" si="55"/>
        <v>1.1537500000000001</v>
      </c>
      <c r="H513">
        <f t="shared" si="52"/>
        <v>0</v>
      </c>
      <c r="I513" t="str">
        <f t="shared" si="50"/>
        <v>0</v>
      </c>
      <c r="K513" t="str">
        <f t="shared" si="51"/>
        <v>Não Passo</v>
      </c>
    </row>
    <row r="514" spans="1:11" x14ac:dyDescent="0.3">
      <c r="A514" s="1">
        <v>-0.3</v>
      </c>
      <c r="B514" s="1">
        <v>0.2</v>
      </c>
      <c r="C514" s="1">
        <v>-0.46</v>
      </c>
      <c r="D514">
        <f t="shared" si="49"/>
        <v>-0.35250000000000004</v>
      </c>
      <c r="E514">
        <f t="shared" si="53"/>
        <v>2.9850000000000003</v>
      </c>
      <c r="F514">
        <f t="shared" si="54"/>
        <v>-0.6775000000000001</v>
      </c>
      <c r="G514">
        <f t="shared" si="55"/>
        <v>1.1537500000000001</v>
      </c>
      <c r="H514">
        <f t="shared" si="52"/>
        <v>0</v>
      </c>
      <c r="I514" t="str">
        <f t="shared" si="50"/>
        <v>0</v>
      </c>
      <c r="K514" t="str">
        <f t="shared" si="51"/>
        <v>Não Passo</v>
      </c>
    </row>
    <row r="515" spans="1:11" x14ac:dyDescent="0.3">
      <c r="A515" s="1">
        <v>-0.56000000000000005</v>
      </c>
      <c r="B515" s="1">
        <v>0</v>
      </c>
      <c r="C515" s="1">
        <v>-0.14000000000000001</v>
      </c>
      <c r="D515">
        <f t="shared" ref="D515:D578" si="56">AVERAGE(A515:A518)</f>
        <v>0.16749999999999998</v>
      </c>
      <c r="E515">
        <f t="shared" si="53"/>
        <v>2.9850000000000003</v>
      </c>
      <c r="F515">
        <f t="shared" si="54"/>
        <v>-0.6775000000000001</v>
      </c>
      <c r="G515">
        <f t="shared" si="55"/>
        <v>1.1537500000000001</v>
      </c>
      <c r="H515">
        <f t="shared" si="52"/>
        <v>0</v>
      </c>
      <c r="I515" t="str">
        <f t="shared" ref="I515:I578" si="57">IF(AND((D515-H515&gt;0),(D515&gt;G515),(D515-G515&gt;1),(G515&lt;&gt;"")),"1","0")</f>
        <v>0</v>
      </c>
      <c r="K515" t="str">
        <f t="shared" ref="K515:K578" si="58">IF(J515&lt;H515,"Passo","Não Passo")</f>
        <v>Não Passo</v>
      </c>
    </row>
    <row r="516" spans="1:11" x14ac:dyDescent="0.3">
      <c r="A516" s="1">
        <v>-0.76</v>
      </c>
      <c r="B516" s="1">
        <v>-0.12</v>
      </c>
      <c r="C516" s="1">
        <v>-0.12</v>
      </c>
      <c r="D516">
        <f t="shared" si="56"/>
        <v>1.1000000000000001</v>
      </c>
      <c r="E516">
        <f t="shared" si="53"/>
        <v>2.9850000000000003</v>
      </c>
      <c r="F516">
        <f t="shared" si="54"/>
        <v>-0.6775000000000001</v>
      </c>
      <c r="G516">
        <f t="shared" si="55"/>
        <v>1.1537500000000001</v>
      </c>
      <c r="H516">
        <f t="shared" ref="H516:H579" si="59">J515</f>
        <v>0</v>
      </c>
      <c r="I516" t="str">
        <f t="shared" si="57"/>
        <v>0</v>
      </c>
      <c r="K516" t="str">
        <f t="shared" si="58"/>
        <v>Não Passo</v>
      </c>
    </row>
    <row r="517" spans="1:11" x14ac:dyDescent="0.3">
      <c r="A517" s="1">
        <v>0.21</v>
      </c>
      <c r="B517" s="1">
        <v>0.09</v>
      </c>
      <c r="C517" s="1">
        <v>-0.39</v>
      </c>
      <c r="D517">
        <f t="shared" si="56"/>
        <v>2.04</v>
      </c>
      <c r="E517">
        <f t="shared" si="53"/>
        <v>2.9850000000000003</v>
      </c>
      <c r="F517">
        <f t="shared" si="54"/>
        <v>-0.6775000000000001</v>
      </c>
      <c r="G517">
        <f t="shared" si="55"/>
        <v>1.1537500000000001</v>
      </c>
      <c r="H517">
        <f t="shared" si="59"/>
        <v>0</v>
      </c>
      <c r="I517" t="str">
        <f t="shared" si="57"/>
        <v>0</v>
      </c>
      <c r="K517" t="str">
        <f t="shared" si="58"/>
        <v>Não Passo</v>
      </c>
    </row>
    <row r="518" spans="1:11" x14ac:dyDescent="0.3">
      <c r="A518" s="1">
        <v>1.78</v>
      </c>
      <c r="B518" s="1">
        <v>0.21</v>
      </c>
      <c r="C518" s="1">
        <v>0.52</v>
      </c>
      <c r="D518">
        <f t="shared" si="56"/>
        <v>2.3125</v>
      </c>
      <c r="E518">
        <f t="shared" si="53"/>
        <v>2.9850000000000003</v>
      </c>
      <c r="F518">
        <f t="shared" si="54"/>
        <v>-0.6775000000000001</v>
      </c>
      <c r="G518">
        <f t="shared" si="55"/>
        <v>1.1537500000000001</v>
      </c>
      <c r="H518">
        <f t="shared" si="59"/>
        <v>0</v>
      </c>
      <c r="I518" t="str">
        <f t="shared" si="57"/>
        <v>1</v>
      </c>
      <c r="K518" t="str">
        <f t="shared" si="58"/>
        <v>Não Passo</v>
      </c>
    </row>
    <row r="519" spans="1:11" x14ac:dyDescent="0.3">
      <c r="A519" s="1">
        <v>3.17</v>
      </c>
      <c r="B519" s="1">
        <v>0.59</v>
      </c>
      <c r="C519" s="1">
        <v>-0.08</v>
      </c>
      <c r="D519">
        <f t="shared" si="56"/>
        <v>2.1949999999999998</v>
      </c>
      <c r="E519">
        <f t="shared" si="53"/>
        <v>2.9850000000000003</v>
      </c>
      <c r="F519">
        <f t="shared" si="54"/>
        <v>-0.6775000000000001</v>
      </c>
      <c r="G519">
        <f t="shared" si="55"/>
        <v>1.1537500000000001</v>
      </c>
      <c r="H519">
        <f t="shared" si="59"/>
        <v>0</v>
      </c>
      <c r="I519" t="str">
        <f t="shared" si="57"/>
        <v>1</v>
      </c>
      <c r="K519" t="str">
        <f t="shared" si="58"/>
        <v>Não Passo</v>
      </c>
    </row>
    <row r="520" spans="1:11" x14ac:dyDescent="0.3">
      <c r="A520" s="1">
        <v>3</v>
      </c>
      <c r="B520" s="1">
        <v>1.1100000000000001</v>
      </c>
      <c r="C520" s="1">
        <v>-0.53</v>
      </c>
      <c r="D520">
        <f t="shared" si="56"/>
        <v>1.8174999999999999</v>
      </c>
      <c r="E520">
        <f t="shared" si="53"/>
        <v>2.94</v>
      </c>
      <c r="F520">
        <f t="shared" si="54"/>
        <v>-0.6775000000000001</v>
      </c>
      <c r="G520">
        <f t="shared" si="55"/>
        <v>1.1312499999999999</v>
      </c>
      <c r="H520">
        <f t="shared" si="59"/>
        <v>0</v>
      </c>
      <c r="I520" t="str">
        <f t="shared" si="57"/>
        <v>0</v>
      </c>
      <c r="K520" t="str">
        <f t="shared" si="58"/>
        <v>Não Passo</v>
      </c>
    </row>
    <row r="521" spans="1:11" x14ac:dyDescent="0.3">
      <c r="A521" s="1">
        <v>1.3</v>
      </c>
      <c r="B521" s="1">
        <v>0.1</v>
      </c>
      <c r="C521" s="1">
        <v>0.35</v>
      </c>
      <c r="D521">
        <f t="shared" si="56"/>
        <v>1.4650000000000001</v>
      </c>
      <c r="E521">
        <f t="shared" si="53"/>
        <v>2.94</v>
      </c>
      <c r="F521">
        <f t="shared" si="54"/>
        <v>-0.6775000000000001</v>
      </c>
      <c r="G521">
        <f t="shared" si="55"/>
        <v>1.1312499999999999</v>
      </c>
      <c r="H521">
        <f t="shared" si="59"/>
        <v>0</v>
      </c>
      <c r="I521" t="str">
        <f t="shared" si="57"/>
        <v>0</v>
      </c>
      <c r="K521" t="str">
        <f t="shared" si="58"/>
        <v>Não Passo</v>
      </c>
    </row>
    <row r="522" spans="1:11" x14ac:dyDescent="0.3">
      <c r="A522" s="1">
        <v>1.31</v>
      </c>
      <c r="B522" s="1">
        <v>0.02</v>
      </c>
      <c r="C522" s="1">
        <v>0.09</v>
      </c>
      <c r="D522">
        <f t="shared" si="56"/>
        <v>1.4324999999999999</v>
      </c>
      <c r="E522">
        <f t="shared" si="53"/>
        <v>2.94</v>
      </c>
      <c r="F522">
        <f t="shared" si="54"/>
        <v>-0.6775000000000001</v>
      </c>
      <c r="G522">
        <f t="shared" si="55"/>
        <v>1.1312499999999999</v>
      </c>
      <c r="H522">
        <f t="shared" si="59"/>
        <v>0</v>
      </c>
      <c r="I522" t="str">
        <f t="shared" si="57"/>
        <v>0</v>
      </c>
      <c r="K522" t="str">
        <f t="shared" si="58"/>
        <v>Não Passo</v>
      </c>
    </row>
    <row r="523" spans="1:11" x14ac:dyDescent="0.3">
      <c r="A523" s="1">
        <v>1.66</v>
      </c>
      <c r="B523" s="1">
        <v>0.26</v>
      </c>
      <c r="C523" s="1">
        <v>-0.11</v>
      </c>
      <c r="D523">
        <f t="shared" si="56"/>
        <v>1.325</v>
      </c>
      <c r="E523">
        <f t="shared" si="53"/>
        <v>2.94</v>
      </c>
      <c r="F523">
        <f t="shared" si="54"/>
        <v>-0.6775000000000001</v>
      </c>
      <c r="G523">
        <f t="shared" si="55"/>
        <v>1.1312499999999999</v>
      </c>
      <c r="H523">
        <f t="shared" si="59"/>
        <v>0</v>
      </c>
      <c r="I523" t="str">
        <f t="shared" si="57"/>
        <v>0</v>
      </c>
      <c r="K523" t="str">
        <f t="shared" si="58"/>
        <v>Não Passo</v>
      </c>
    </row>
    <row r="524" spans="1:11" x14ac:dyDescent="0.3">
      <c r="A524" s="1">
        <v>1.59</v>
      </c>
      <c r="B524" s="1">
        <v>0.33</v>
      </c>
      <c r="C524" s="1">
        <v>0.23</v>
      </c>
      <c r="D524">
        <f t="shared" si="56"/>
        <v>1.115</v>
      </c>
      <c r="E524">
        <f t="shared" si="53"/>
        <v>2.94</v>
      </c>
      <c r="F524">
        <f t="shared" si="54"/>
        <v>-0.6775000000000001</v>
      </c>
      <c r="G524">
        <f t="shared" si="55"/>
        <v>1.1312499999999999</v>
      </c>
      <c r="H524">
        <f t="shared" si="59"/>
        <v>0</v>
      </c>
      <c r="I524" t="str">
        <f t="shared" si="57"/>
        <v>0</v>
      </c>
      <c r="K524" t="str">
        <f t="shared" si="58"/>
        <v>Não Passo</v>
      </c>
    </row>
    <row r="525" spans="1:11" x14ac:dyDescent="0.3">
      <c r="A525" s="1">
        <v>1.17</v>
      </c>
      <c r="B525" s="1">
        <v>0.35</v>
      </c>
      <c r="C525" s="1">
        <v>0.09</v>
      </c>
      <c r="D525">
        <f t="shared" si="56"/>
        <v>0.93749999999999989</v>
      </c>
      <c r="E525">
        <f t="shared" si="53"/>
        <v>2.94</v>
      </c>
      <c r="F525">
        <f t="shared" si="54"/>
        <v>-0.6775000000000001</v>
      </c>
      <c r="G525">
        <f t="shared" si="55"/>
        <v>1.1312499999999999</v>
      </c>
      <c r="H525">
        <f t="shared" si="59"/>
        <v>0</v>
      </c>
      <c r="I525" t="str">
        <f t="shared" si="57"/>
        <v>0</v>
      </c>
      <c r="K525" t="str">
        <f t="shared" si="58"/>
        <v>Não Passo</v>
      </c>
    </row>
    <row r="526" spans="1:11" x14ac:dyDescent="0.3">
      <c r="A526" s="1">
        <v>0.88</v>
      </c>
      <c r="B526" s="1">
        <v>0.15</v>
      </c>
      <c r="C526" s="1">
        <v>-0.01</v>
      </c>
      <c r="D526">
        <f t="shared" si="56"/>
        <v>0.82499999999999996</v>
      </c>
      <c r="E526">
        <f t="shared" si="53"/>
        <v>2.94</v>
      </c>
      <c r="F526">
        <f t="shared" si="54"/>
        <v>-0.6775000000000001</v>
      </c>
      <c r="G526">
        <f t="shared" si="55"/>
        <v>1.1312499999999999</v>
      </c>
      <c r="H526">
        <f t="shared" si="59"/>
        <v>0</v>
      </c>
      <c r="I526" t="str">
        <f t="shared" si="57"/>
        <v>0</v>
      </c>
      <c r="K526" t="str">
        <f t="shared" si="58"/>
        <v>Não Passo</v>
      </c>
    </row>
    <row r="527" spans="1:11" x14ac:dyDescent="0.3">
      <c r="A527" s="1">
        <v>0.82</v>
      </c>
      <c r="B527" s="1">
        <v>0.11</v>
      </c>
      <c r="C527" s="1">
        <v>-0.02</v>
      </c>
      <c r="D527">
        <f t="shared" si="56"/>
        <v>0.74</v>
      </c>
      <c r="E527">
        <f t="shared" si="53"/>
        <v>2.94</v>
      </c>
      <c r="F527">
        <f t="shared" si="54"/>
        <v>-0.6775000000000001</v>
      </c>
      <c r="G527">
        <f t="shared" si="55"/>
        <v>1.1312499999999999</v>
      </c>
      <c r="H527">
        <f t="shared" si="59"/>
        <v>0</v>
      </c>
      <c r="I527" t="str">
        <f t="shared" si="57"/>
        <v>0</v>
      </c>
      <c r="K527" t="str">
        <f t="shared" si="58"/>
        <v>Não Passo</v>
      </c>
    </row>
    <row r="528" spans="1:11" x14ac:dyDescent="0.3">
      <c r="A528" s="1">
        <v>0.88</v>
      </c>
      <c r="B528" s="1">
        <v>0.18</v>
      </c>
      <c r="C528" s="1">
        <v>0</v>
      </c>
      <c r="D528">
        <f t="shared" si="56"/>
        <v>0.60750000000000004</v>
      </c>
      <c r="E528">
        <f t="shared" si="53"/>
        <v>2.94</v>
      </c>
      <c r="F528">
        <f t="shared" si="54"/>
        <v>-0.6775000000000001</v>
      </c>
      <c r="G528">
        <f t="shared" si="55"/>
        <v>1.1312499999999999</v>
      </c>
      <c r="H528">
        <f t="shared" si="59"/>
        <v>0</v>
      </c>
      <c r="I528" t="str">
        <f t="shared" si="57"/>
        <v>0</v>
      </c>
      <c r="K528" t="str">
        <f t="shared" si="58"/>
        <v>Não Passo</v>
      </c>
    </row>
    <row r="529" spans="1:11" x14ac:dyDescent="0.3">
      <c r="A529" s="1">
        <v>0.72</v>
      </c>
      <c r="B529" s="1">
        <v>0.15</v>
      </c>
      <c r="C529" s="1">
        <v>0.04</v>
      </c>
      <c r="D529">
        <f t="shared" si="56"/>
        <v>0.39</v>
      </c>
      <c r="E529">
        <f t="shared" si="53"/>
        <v>2.94</v>
      </c>
      <c r="F529">
        <f t="shared" si="54"/>
        <v>-0.6775000000000001</v>
      </c>
      <c r="G529">
        <f t="shared" si="55"/>
        <v>1.1312499999999999</v>
      </c>
      <c r="H529">
        <f t="shared" si="59"/>
        <v>0</v>
      </c>
      <c r="I529" t="str">
        <f t="shared" si="57"/>
        <v>0</v>
      </c>
      <c r="K529" t="str">
        <f t="shared" si="58"/>
        <v>Não Passo</v>
      </c>
    </row>
    <row r="530" spans="1:11" x14ac:dyDescent="0.3">
      <c r="A530" s="1">
        <v>0.54</v>
      </c>
      <c r="B530" s="1">
        <v>7.0000000000000007E-2</v>
      </c>
      <c r="C530" s="1">
        <v>-0.02</v>
      </c>
      <c r="D530">
        <f t="shared" si="56"/>
        <v>0.19500000000000001</v>
      </c>
      <c r="E530">
        <f t="shared" si="53"/>
        <v>2.94</v>
      </c>
      <c r="F530">
        <f t="shared" si="54"/>
        <v>-0.6775000000000001</v>
      </c>
      <c r="G530">
        <f t="shared" si="55"/>
        <v>1.1312499999999999</v>
      </c>
      <c r="H530">
        <f t="shared" si="59"/>
        <v>0</v>
      </c>
      <c r="I530" t="str">
        <f t="shared" si="57"/>
        <v>0</v>
      </c>
      <c r="K530" t="str">
        <f t="shared" si="58"/>
        <v>Não Passo</v>
      </c>
    </row>
    <row r="531" spans="1:11" x14ac:dyDescent="0.3">
      <c r="A531" s="1">
        <v>0.28999999999999998</v>
      </c>
      <c r="B531" s="1">
        <v>0.03</v>
      </c>
      <c r="C531" s="1">
        <v>-7.0000000000000007E-2</v>
      </c>
      <c r="D531">
        <f t="shared" si="56"/>
        <v>0.1075</v>
      </c>
      <c r="E531">
        <f t="shared" si="53"/>
        <v>2.94</v>
      </c>
      <c r="F531">
        <f t="shared" si="54"/>
        <v>-0.64500000000000002</v>
      </c>
      <c r="G531">
        <f t="shared" si="55"/>
        <v>1.1475</v>
      </c>
      <c r="H531">
        <f t="shared" si="59"/>
        <v>0</v>
      </c>
      <c r="I531" t="str">
        <f t="shared" si="57"/>
        <v>0</v>
      </c>
      <c r="K531" t="str">
        <f t="shared" si="58"/>
        <v>Não Passo</v>
      </c>
    </row>
    <row r="532" spans="1:11" x14ac:dyDescent="0.3">
      <c r="A532" s="1">
        <v>0.01</v>
      </c>
      <c r="B532" s="1">
        <v>0.02</v>
      </c>
      <c r="C532" s="1">
        <v>-0.11</v>
      </c>
      <c r="D532">
        <f t="shared" si="56"/>
        <v>0.19500000000000001</v>
      </c>
      <c r="E532">
        <f t="shared" si="53"/>
        <v>2.94</v>
      </c>
      <c r="F532">
        <f t="shared" si="54"/>
        <v>-0.64500000000000002</v>
      </c>
      <c r="G532">
        <f t="shared" si="55"/>
        <v>1.1475</v>
      </c>
      <c r="H532">
        <f t="shared" si="59"/>
        <v>0</v>
      </c>
      <c r="I532" t="str">
        <f t="shared" si="57"/>
        <v>0</v>
      </c>
      <c r="K532" t="str">
        <f t="shared" si="58"/>
        <v>Não Passo</v>
      </c>
    </row>
    <row r="533" spans="1:11" x14ac:dyDescent="0.3">
      <c r="A533" s="1">
        <v>-0.06</v>
      </c>
      <c r="B533" s="1">
        <v>-0.02</v>
      </c>
      <c r="C533" s="1">
        <v>-0.18</v>
      </c>
      <c r="D533">
        <f t="shared" si="56"/>
        <v>0.61499999999999999</v>
      </c>
      <c r="E533">
        <f t="shared" si="53"/>
        <v>2.94</v>
      </c>
      <c r="F533">
        <f t="shared" si="54"/>
        <v>-0.64500000000000002</v>
      </c>
      <c r="G533">
        <f t="shared" si="55"/>
        <v>1.1475</v>
      </c>
      <c r="H533">
        <f t="shared" si="59"/>
        <v>0</v>
      </c>
      <c r="I533" t="str">
        <f t="shared" si="57"/>
        <v>0</v>
      </c>
      <c r="K533" t="str">
        <f t="shared" si="58"/>
        <v>Não Passo</v>
      </c>
    </row>
    <row r="534" spans="1:11" x14ac:dyDescent="0.3">
      <c r="A534" s="1">
        <v>0.19</v>
      </c>
      <c r="B534" s="1">
        <v>-0.04</v>
      </c>
      <c r="C534" s="1">
        <v>-0.37</v>
      </c>
      <c r="D534">
        <f t="shared" si="56"/>
        <v>1.3174999999999999</v>
      </c>
      <c r="E534">
        <f t="shared" si="53"/>
        <v>2.94</v>
      </c>
      <c r="F534">
        <f t="shared" si="54"/>
        <v>-0.64500000000000002</v>
      </c>
      <c r="G534">
        <f t="shared" si="55"/>
        <v>1.1475</v>
      </c>
      <c r="H534">
        <f t="shared" si="59"/>
        <v>0</v>
      </c>
      <c r="I534" t="str">
        <f t="shared" si="57"/>
        <v>0</v>
      </c>
      <c r="K534" t="str">
        <f t="shared" si="58"/>
        <v>Não Passo</v>
      </c>
    </row>
    <row r="535" spans="1:11" x14ac:dyDescent="0.3">
      <c r="A535" s="1">
        <v>0.64</v>
      </c>
      <c r="B535" s="1">
        <v>-0.11</v>
      </c>
      <c r="C535" s="1">
        <v>-0.33</v>
      </c>
      <c r="D535">
        <f t="shared" si="56"/>
        <v>1.9075</v>
      </c>
      <c r="E535">
        <f t="shared" si="53"/>
        <v>2.94</v>
      </c>
      <c r="F535">
        <f t="shared" si="54"/>
        <v>-0.64500000000000002</v>
      </c>
      <c r="G535">
        <f t="shared" si="55"/>
        <v>1.1475</v>
      </c>
      <c r="H535">
        <f t="shared" si="59"/>
        <v>0</v>
      </c>
      <c r="I535" t="str">
        <f t="shared" si="57"/>
        <v>0</v>
      </c>
      <c r="K535" t="str">
        <f t="shared" si="58"/>
        <v>Não Passo</v>
      </c>
    </row>
    <row r="536" spans="1:11" x14ac:dyDescent="0.3">
      <c r="A536" s="1">
        <v>1.69</v>
      </c>
      <c r="B536" s="1">
        <v>-0.13</v>
      </c>
      <c r="C536" s="1">
        <v>-0.02</v>
      </c>
      <c r="D536">
        <f t="shared" si="56"/>
        <v>2.09</v>
      </c>
      <c r="E536">
        <f t="shared" si="53"/>
        <v>2.94</v>
      </c>
      <c r="F536">
        <f t="shared" si="54"/>
        <v>-0.64500000000000002</v>
      </c>
      <c r="G536">
        <f t="shared" si="55"/>
        <v>1.1475</v>
      </c>
      <c r="H536">
        <f t="shared" si="59"/>
        <v>0</v>
      </c>
      <c r="I536" t="str">
        <f t="shared" si="57"/>
        <v>0</v>
      </c>
      <c r="K536" t="str">
        <f t="shared" si="58"/>
        <v>Não Passo</v>
      </c>
    </row>
    <row r="537" spans="1:11" x14ac:dyDescent="0.3">
      <c r="A537" s="1">
        <v>2.75</v>
      </c>
      <c r="B537" s="1">
        <v>0.22</v>
      </c>
      <c r="C537" s="1">
        <v>-0.39</v>
      </c>
      <c r="D537">
        <f t="shared" si="56"/>
        <v>2.0449999999999999</v>
      </c>
      <c r="E537">
        <f t="shared" si="53"/>
        <v>2.85</v>
      </c>
      <c r="F537">
        <f t="shared" si="54"/>
        <v>-0.64500000000000002</v>
      </c>
      <c r="G537">
        <f t="shared" si="55"/>
        <v>1.1025</v>
      </c>
      <c r="H537">
        <f t="shared" si="59"/>
        <v>0</v>
      </c>
      <c r="I537" t="str">
        <f t="shared" si="57"/>
        <v>0</v>
      </c>
      <c r="K537" t="str">
        <f t="shared" si="58"/>
        <v>Não Passo</v>
      </c>
    </row>
    <row r="538" spans="1:11" x14ac:dyDescent="0.3">
      <c r="A538" s="1">
        <v>2.5499999999999998</v>
      </c>
      <c r="B538" s="1">
        <v>0.73</v>
      </c>
      <c r="C538" s="1">
        <v>-0.71</v>
      </c>
      <c r="D538">
        <f t="shared" si="56"/>
        <v>1.77</v>
      </c>
      <c r="E538">
        <f t="shared" si="53"/>
        <v>2.4350000000000001</v>
      </c>
      <c r="F538">
        <f t="shared" si="54"/>
        <v>-0.64500000000000002</v>
      </c>
      <c r="G538">
        <f t="shared" si="55"/>
        <v>0.89500000000000002</v>
      </c>
      <c r="H538">
        <f t="shared" si="59"/>
        <v>0</v>
      </c>
      <c r="I538" t="str">
        <f t="shared" si="57"/>
        <v>0</v>
      </c>
      <c r="K538" t="str">
        <f t="shared" si="58"/>
        <v>Não Passo</v>
      </c>
    </row>
    <row r="539" spans="1:11" x14ac:dyDescent="0.3">
      <c r="A539" s="1">
        <v>1.37</v>
      </c>
      <c r="B539" s="1">
        <v>0.34</v>
      </c>
      <c r="C539" s="1">
        <v>0.01</v>
      </c>
      <c r="D539">
        <f t="shared" si="56"/>
        <v>1.4749999999999999</v>
      </c>
      <c r="E539">
        <f t="shared" si="53"/>
        <v>2.4350000000000001</v>
      </c>
      <c r="F539">
        <f t="shared" si="54"/>
        <v>-0.64500000000000002</v>
      </c>
      <c r="G539">
        <f t="shared" si="55"/>
        <v>0.89500000000000002</v>
      </c>
      <c r="H539">
        <f t="shared" si="59"/>
        <v>0</v>
      </c>
      <c r="I539" t="str">
        <f t="shared" si="57"/>
        <v>0</v>
      </c>
      <c r="K539" t="str">
        <f t="shared" si="58"/>
        <v>Não Passo</v>
      </c>
    </row>
    <row r="540" spans="1:11" x14ac:dyDescent="0.3">
      <c r="A540" s="1">
        <v>1.51</v>
      </c>
      <c r="B540" s="1">
        <v>0.11</v>
      </c>
      <c r="C540" s="1">
        <v>0.23</v>
      </c>
      <c r="D540">
        <f t="shared" si="56"/>
        <v>1.3975</v>
      </c>
      <c r="E540">
        <f t="shared" si="53"/>
        <v>2.4350000000000001</v>
      </c>
      <c r="F540">
        <f t="shared" si="54"/>
        <v>-0.64500000000000002</v>
      </c>
      <c r="G540">
        <f t="shared" si="55"/>
        <v>0.89500000000000002</v>
      </c>
      <c r="H540">
        <f t="shared" si="59"/>
        <v>0</v>
      </c>
      <c r="I540" t="str">
        <f t="shared" si="57"/>
        <v>0</v>
      </c>
      <c r="K540" t="str">
        <f t="shared" si="58"/>
        <v>Não Passo</v>
      </c>
    </row>
    <row r="541" spans="1:11" x14ac:dyDescent="0.3">
      <c r="A541" s="1">
        <v>1.65</v>
      </c>
      <c r="B541" s="1">
        <v>0.28000000000000003</v>
      </c>
      <c r="C541" s="1">
        <v>-0.09</v>
      </c>
      <c r="D541">
        <f t="shared" si="56"/>
        <v>1.2</v>
      </c>
      <c r="E541">
        <f t="shared" si="53"/>
        <v>2.4350000000000001</v>
      </c>
      <c r="F541">
        <f t="shared" si="54"/>
        <v>-0.64500000000000002</v>
      </c>
      <c r="G541">
        <f t="shared" si="55"/>
        <v>0.89500000000000002</v>
      </c>
      <c r="H541">
        <f t="shared" si="59"/>
        <v>0</v>
      </c>
      <c r="I541" t="str">
        <f t="shared" si="57"/>
        <v>0</v>
      </c>
      <c r="K541" t="str">
        <f t="shared" si="58"/>
        <v>Não Passo</v>
      </c>
    </row>
    <row r="542" spans="1:11" x14ac:dyDescent="0.3">
      <c r="A542" s="1">
        <v>1.37</v>
      </c>
      <c r="B542" s="1">
        <v>0.3</v>
      </c>
      <c r="C542" s="1">
        <v>-0.11</v>
      </c>
      <c r="D542">
        <f t="shared" si="56"/>
        <v>0.94000000000000006</v>
      </c>
      <c r="E542">
        <f t="shared" si="53"/>
        <v>2.4350000000000001</v>
      </c>
      <c r="F542">
        <f t="shared" si="54"/>
        <v>-0.64500000000000002</v>
      </c>
      <c r="G542">
        <f t="shared" si="55"/>
        <v>0.89500000000000002</v>
      </c>
      <c r="H542">
        <f t="shared" si="59"/>
        <v>0</v>
      </c>
      <c r="I542" t="str">
        <f t="shared" si="57"/>
        <v>0</v>
      </c>
      <c r="K542" t="str">
        <f t="shared" si="58"/>
        <v>Não Passo</v>
      </c>
    </row>
    <row r="543" spans="1:11" x14ac:dyDescent="0.3">
      <c r="A543" s="1">
        <v>1.06</v>
      </c>
      <c r="B543" s="1">
        <v>0.19</v>
      </c>
      <c r="C543" s="1">
        <v>-0.09</v>
      </c>
      <c r="D543">
        <f t="shared" si="56"/>
        <v>0.74</v>
      </c>
      <c r="E543">
        <f t="shared" si="53"/>
        <v>2.4350000000000001</v>
      </c>
      <c r="F543">
        <f t="shared" si="54"/>
        <v>-0.64500000000000002</v>
      </c>
      <c r="G543">
        <f t="shared" si="55"/>
        <v>0.89500000000000002</v>
      </c>
      <c r="H543">
        <f t="shared" si="59"/>
        <v>0</v>
      </c>
      <c r="I543" t="str">
        <f t="shared" si="57"/>
        <v>0</v>
      </c>
      <c r="K543" t="str">
        <f t="shared" si="58"/>
        <v>Não Passo</v>
      </c>
    </row>
    <row r="544" spans="1:11" x14ac:dyDescent="0.3">
      <c r="A544" s="1">
        <v>0.72</v>
      </c>
      <c r="B544" s="1">
        <v>0.11</v>
      </c>
      <c r="C544" s="1">
        <v>-0.11</v>
      </c>
      <c r="D544">
        <f t="shared" si="56"/>
        <v>0.60499999999999998</v>
      </c>
      <c r="E544">
        <f t="shared" si="53"/>
        <v>2.4350000000000001</v>
      </c>
      <c r="F544">
        <f t="shared" si="54"/>
        <v>-0.64500000000000002</v>
      </c>
      <c r="G544">
        <f t="shared" si="55"/>
        <v>0.89500000000000002</v>
      </c>
      <c r="H544">
        <f t="shared" si="59"/>
        <v>0</v>
      </c>
      <c r="I544" t="str">
        <f t="shared" si="57"/>
        <v>0</v>
      </c>
      <c r="K544" t="str">
        <f t="shared" si="58"/>
        <v>Não Passo</v>
      </c>
    </row>
    <row r="545" spans="1:11" x14ac:dyDescent="0.3">
      <c r="A545" s="1">
        <v>0.61</v>
      </c>
      <c r="B545" s="1">
        <v>0.16</v>
      </c>
      <c r="C545" s="1">
        <v>-0.18</v>
      </c>
      <c r="D545">
        <f t="shared" si="56"/>
        <v>0.54</v>
      </c>
      <c r="E545">
        <f t="shared" si="53"/>
        <v>2.4350000000000001</v>
      </c>
      <c r="F545">
        <f t="shared" si="54"/>
        <v>-0.64500000000000002</v>
      </c>
      <c r="G545">
        <f t="shared" si="55"/>
        <v>0.89500000000000002</v>
      </c>
      <c r="H545">
        <f t="shared" si="59"/>
        <v>0</v>
      </c>
      <c r="I545" t="str">
        <f t="shared" si="57"/>
        <v>0</v>
      </c>
      <c r="K545" t="str">
        <f t="shared" si="58"/>
        <v>Não Passo</v>
      </c>
    </row>
    <row r="546" spans="1:11" x14ac:dyDescent="0.3">
      <c r="A546" s="1">
        <v>0.56999999999999995</v>
      </c>
      <c r="B546" s="1">
        <v>0.19</v>
      </c>
      <c r="C546" s="1">
        <v>-0.21</v>
      </c>
      <c r="D546">
        <f t="shared" si="56"/>
        <v>0.50749999999999995</v>
      </c>
      <c r="E546">
        <f t="shared" si="53"/>
        <v>2.4350000000000001</v>
      </c>
      <c r="F546">
        <f t="shared" si="54"/>
        <v>-0.64500000000000002</v>
      </c>
      <c r="G546">
        <f t="shared" si="55"/>
        <v>0.89500000000000002</v>
      </c>
      <c r="H546">
        <f t="shared" si="59"/>
        <v>0</v>
      </c>
      <c r="I546" t="str">
        <f t="shared" si="57"/>
        <v>0</v>
      </c>
      <c r="K546" t="str">
        <f t="shared" si="58"/>
        <v>Não Passo</v>
      </c>
    </row>
    <row r="547" spans="1:11" x14ac:dyDescent="0.3">
      <c r="A547" s="1">
        <v>0.52</v>
      </c>
      <c r="B547" s="1">
        <v>0.12</v>
      </c>
      <c r="C547" s="1">
        <v>-0.23</v>
      </c>
      <c r="D547">
        <f t="shared" si="56"/>
        <v>0.5</v>
      </c>
      <c r="E547">
        <f t="shared" si="53"/>
        <v>2.4350000000000001</v>
      </c>
      <c r="F547">
        <f t="shared" si="54"/>
        <v>-0.52249999999999996</v>
      </c>
      <c r="G547">
        <f t="shared" si="55"/>
        <v>0.95625000000000004</v>
      </c>
      <c r="H547">
        <f t="shared" si="59"/>
        <v>0</v>
      </c>
      <c r="I547" t="str">
        <f t="shared" si="57"/>
        <v>0</v>
      </c>
      <c r="K547" t="str">
        <f t="shared" si="58"/>
        <v>Não Passo</v>
      </c>
    </row>
    <row r="548" spans="1:11" x14ac:dyDescent="0.3">
      <c r="A548" s="1">
        <v>0.46</v>
      </c>
      <c r="B548" s="1">
        <v>0.04</v>
      </c>
      <c r="C548" s="1">
        <v>-0.22</v>
      </c>
      <c r="D548">
        <f t="shared" si="56"/>
        <v>0.52500000000000002</v>
      </c>
      <c r="E548">
        <f t="shared" si="53"/>
        <v>2.4350000000000001</v>
      </c>
      <c r="F548">
        <f t="shared" si="54"/>
        <v>-0.3775</v>
      </c>
      <c r="G548">
        <f t="shared" si="55"/>
        <v>1.0287500000000001</v>
      </c>
      <c r="H548">
        <f t="shared" si="59"/>
        <v>0</v>
      </c>
      <c r="I548" t="str">
        <f t="shared" si="57"/>
        <v>0</v>
      </c>
      <c r="K548" t="str">
        <f t="shared" si="58"/>
        <v>Não Passo</v>
      </c>
    </row>
    <row r="549" spans="1:11" x14ac:dyDescent="0.3">
      <c r="A549" s="1">
        <v>0.48</v>
      </c>
      <c r="B549" s="1">
        <v>0.05</v>
      </c>
      <c r="C549" s="1">
        <v>-0.21</v>
      </c>
      <c r="D549">
        <f t="shared" si="56"/>
        <v>0.59250000000000003</v>
      </c>
      <c r="E549">
        <f t="shared" si="53"/>
        <v>2.4350000000000001</v>
      </c>
      <c r="F549">
        <f t="shared" si="54"/>
        <v>-0.3775</v>
      </c>
      <c r="G549">
        <f t="shared" si="55"/>
        <v>1.0287500000000001</v>
      </c>
      <c r="H549">
        <f t="shared" si="59"/>
        <v>0</v>
      </c>
      <c r="I549" t="str">
        <f t="shared" si="57"/>
        <v>0</v>
      </c>
      <c r="K549" t="str">
        <f t="shared" si="58"/>
        <v>Não Passo</v>
      </c>
    </row>
    <row r="550" spans="1:11" x14ac:dyDescent="0.3">
      <c r="A550" s="1">
        <v>0.54</v>
      </c>
      <c r="B550" s="1">
        <v>0.1</v>
      </c>
      <c r="C550" s="1">
        <v>-0.24</v>
      </c>
      <c r="D550">
        <f t="shared" si="56"/>
        <v>0.66500000000000004</v>
      </c>
      <c r="E550">
        <f t="shared" si="53"/>
        <v>2.4350000000000001</v>
      </c>
      <c r="F550">
        <f t="shared" si="54"/>
        <v>-0.3775</v>
      </c>
      <c r="G550">
        <f t="shared" si="55"/>
        <v>1.0287500000000001</v>
      </c>
      <c r="H550">
        <f t="shared" si="59"/>
        <v>0</v>
      </c>
      <c r="I550" t="str">
        <f t="shared" si="57"/>
        <v>0</v>
      </c>
      <c r="K550" t="str">
        <f t="shared" si="58"/>
        <v>Não Passo</v>
      </c>
    </row>
    <row r="551" spans="1:11" x14ac:dyDescent="0.3">
      <c r="A551" s="1">
        <v>0.62</v>
      </c>
      <c r="B551" s="1">
        <v>0.09</v>
      </c>
      <c r="C551" s="1">
        <v>-0.21</v>
      </c>
      <c r="D551">
        <f t="shared" si="56"/>
        <v>0.75250000000000006</v>
      </c>
      <c r="E551">
        <f t="shared" si="53"/>
        <v>2.4350000000000001</v>
      </c>
      <c r="F551">
        <f t="shared" si="54"/>
        <v>-0.3775</v>
      </c>
      <c r="G551">
        <f t="shared" si="55"/>
        <v>1.0287500000000001</v>
      </c>
      <c r="H551">
        <f t="shared" si="59"/>
        <v>0</v>
      </c>
      <c r="I551" t="str">
        <f t="shared" si="57"/>
        <v>0</v>
      </c>
      <c r="K551" t="str">
        <f t="shared" si="58"/>
        <v>Não Passo</v>
      </c>
    </row>
    <row r="552" spans="1:11" x14ac:dyDescent="0.3">
      <c r="A552" s="1">
        <v>0.73</v>
      </c>
      <c r="B552" s="1">
        <v>0.08</v>
      </c>
      <c r="C552" s="1">
        <v>-0.23</v>
      </c>
      <c r="D552">
        <f t="shared" si="56"/>
        <v>0.89749999999999996</v>
      </c>
      <c r="E552">
        <f t="shared" si="53"/>
        <v>2.4350000000000001</v>
      </c>
      <c r="F552">
        <f t="shared" si="54"/>
        <v>-0.3775</v>
      </c>
      <c r="G552">
        <f t="shared" si="55"/>
        <v>1.0287500000000001</v>
      </c>
      <c r="H552">
        <f t="shared" si="59"/>
        <v>0</v>
      </c>
      <c r="I552" t="str">
        <f t="shared" si="57"/>
        <v>0</v>
      </c>
      <c r="K552" t="str">
        <f t="shared" si="58"/>
        <v>Não Passo</v>
      </c>
    </row>
    <row r="553" spans="1:11" x14ac:dyDescent="0.3">
      <c r="A553" s="1">
        <v>0.77</v>
      </c>
      <c r="B553" s="1">
        <v>0.04</v>
      </c>
      <c r="C553" s="1">
        <v>-0.23</v>
      </c>
      <c r="D553">
        <f t="shared" si="56"/>
        <v>1.105</v>
      </c>
      <c r="E553">
        <f t="shared" si="53"/>
        <v>2.4350000000000001</v>
      </c>
      <c r="F553">
        <f t="shared" si="54"/>
        <v>-0.3775</v>
      </c>
      <c r="G553">
        <f t="shared" si="55"/>
        <v>1.0287500000000001</v>
      </c>
      <c r="H553">
        <f t="shared" si="59"/>
        <v>0</v>
      </c>
      <c r="I553" t="str">
        <f t="shared" si="57"/>
        <v>0</v>
      </c>
      <c r="K553" t="str">
        <f t="shared" si="58"/>
        <v>Não Passo</v>
      </c>
    </row>
    <row r="554" spans="1:11" x14ac:dyDescent="0.3">
      <c r="A554" s="1">
        <v>0.89</v>
      </c>
      <c r="B554" s="1">
        <v>0.02</v>
      </c>
      <c r="C554" s="1">
        <v>-0.12</v>
      </c>
      <c r="D554">
        <f t="shared" si="56"/>
        <v>1.3725000000000001</v>
      </c>
      <c r="E554">
        <f t="shared" si="53"/>
        <v>2.3125</v>
      </c>
      <c r="F554">
        <f t="shared" si="54"/>
        <v>-0.3775</v>
      </c>
      <c r="G554">
        <f t="shared" si="55"/>
        <v>0.96750000000000003</v>
      </c>
      <c r="H554">
        <f t="shared" si="59"/>
        <v>0</v>
      </c>
      <c r="I554" t="str">
        <f t="shared" si="57"/>
        <v>0</v>
      </c>
      <c r="K554" t="str">
        <f t="shared" si="58"/>
        <v>Não Passo</v>
      </c>
    </row>
    <row r="555" spans="1:11" x14ac:dyDescent="0.3">
      <c r="A555" s="1">
        <v>1.2</v>
      </c>
      <c r="B555" s="1">
        <v>0.16</v>
      </c>
      <c r="C555" s="1">
        <v>-0.12</v>
      </c>
      <c r="D555">
        <f t="shared" si="56"/>
        <v>1.5574999999999999</v>
      </c>
      <c r="E555">
        <f t="shared" si="53"/>
        <v>2.3125</v>
      </c>
      <c r="F555">
        <f t="shared" si="54"/>
        <v>-0.3775</v>
      </c>
      <c r="G555">
        <f t="shared" si="55"/>
        <v>0.96750000000000003</v>
      </c>
      <c r="H555">
        <f t="shared" si="59"/>
        <v>0</v>
      </c>
      <c r="I555" t="str">
        <f t="shared" si="57"/>
        <v>0</v>
      </c>
      <c r="K555" t="str">
        <f t="shared" si="58"/>
        <v>Não Passo</v>
      </c>
    </row>
    <row r="556" spans="1:11" x14ac:dyDescent="0.3">
      <c r="A556" s="1">
        <v>1.56</v>
      </c>
      <c r="B556" s="1">
        <v>0.31</v>
      </c>
      <c r="C556" s="1">
        <v>-0.19</v>
      </c>
      <c r="D556">
        <f t="shared" si="56"/>
        <v>1.61</v>
      </c>
      <c r="E556">
        <f t="shared" si="53"/>
        <v>2.3125</v>
      </c>
      <c r="F556">
        <f t="shared" si="54"/>
        <v>-0.3775</v>
      </c>
      <c r="G556">
        <f t="shared" si="55"/>
        <v>0.96750000000000003</v>
      </c>
      <c r="H556">
        <f t="shared" si="59"/>
        <v>0</v>
      </c>
      <c r="I556" t="str">
        <f t="shared" si="57"/>
        <v>0</v>
      </c>
      <c r="K556" t="str">
        <f t="shared" si="58"/>
        <v>Não Passo</v>
      </c>
    </row>
    <row r="557" spans="1:11" x14ac:dyDescent="0.3">
      <c r="A557" s="1">
        <v>1.84</v>
      </c>
      <c r="B557" s="1">
        <v>0.38</v>
      </c>
      <c r="C557" s="1">
        <v>-0.22</v>
      </c>
      <c r="D557">
        <f t="shared" si="56"/>
        <v>1.5525</v>
      </c>
      <c r="E557">
        <f t="shared" si="53"/>
        <v>2.3125</v>
      </c>
      <c r="F557">
        <f t="shared" si="54"/>
        <v>-0.3775</v>
      </c>
      <c r="G557">
        <f t="shared" si="55"/>
        <v>0.96750000000000003</v>
      </c>
      <c r="H557">
        <f t="shared" si="59"/>
        <v>0</v>
      </c>
      <c r="I557" t="str">
        <f t="shared" si="57"/>
        <v>0</v>
      </c>
      <c r="K557" t="str">
        <f t="shared" si="58"/>
        <v>Não Passo</v>
      </c>
    </row>
    <row r="558" spans="1:11" x14ac:dyDescent="0.3">
      <c r="A558" s="1">
        <v>1.63</v>
      </c>
      <c r="B558" s="1">
        <v>0.3</v>
      </c>
      <c r="C558" s="1">
        <v>-0.09</v>
      </c>
      <c r="D558">
        <f t="shared" si="56"/>
        <v>1.3900000000000001</v>
      </c>
      <c r="E558">
        <f t="shared" si="53"/>
        <v>2.3125</v>
      </c>
      <c r="F558">
        <f t="shared" si="54"/>
        <v>-0.3775</v>
      </c>
      <c r="G558">
        <f t="shared" si="55"/>
        <v>0.96750000000000003</v>
      </c>
      <c r="H558">
        <f t="shared" si="59"/>
        <v>0</v>
      </c>
      <c r="I558" t="str">
        <f t="shared" si="57"/>
        <v>0</v>
      </c>
      <c r="K558" t="str">
        <f t="shared" si="58"/>
        <v>Não Passo</v>
      </c>
    </row>
    <row r="559" spans="1:11" x14ac:dyDescent="0.3">
      <c r="A559" s="1">
        <v>1.41</v>
      </c>
      <c r="B559" s="1">
        <v>0.24</v>
      </c>
      <c r="C559" s="1">
        <v>0.05</v>
      </c>
      <c r="D559">
        <f t="shared" si="56"/>
        <v>1.2350000000000001</v>
      </c>
      <c r="E559">
        <f t="shared" si="53"/>
        <v>2.3125</v>
      </c>
      <c r="F559">
        <f t="shared" si="54"/>
        <v>-0.3775</v>
      </c>
      <c r="G559">
        <f t="shared" si="55"/>
        <v>0.96750000000000003</v>
      </c>
      <c r="H559">
        <f t="shared" si="59"/>
        <v>0</v>
      </c>
      <c r="I559" t="str">
        <f t="shared" si="57"/>
        <v>0</v>
      </c>
      <c r="K559" t="str">
        <f t="shared" si="58"/>
        <v>Não Passo</v>
      </c>
    </row>
    <row r="560" spans="1:11" x14ac:dyDescent="0.3">
      <c r="A560" s="1">
        <v>1.33</v>
      </c>
      <c r="B560" s="1">
        <v>0.16</v>
      </c>
      <c r="C560" s="1">
        <v>0.12</v>
      </c>
      <c r="D560">
        <f t="shared" si="56"/>
        <v>1.1025</v>
      </c>
      <c r="E560">
        <f t="shared" si="53"/>
        <v>2.3125</v>
      </c>
      <c r="F560">
        <f t="shared" si="54"/>
        <v>-0.3775</v>
      </c>
      <c r="G560">
        <f t="shared" si="55"/>
        <v>0.96750000000000003</v>
      </c>
      <c r="H560">
        <f t="shared" si="59"/>
        <v>0</v>
      </c>
      <c r="I560" t="str">
        <f t="shared" si="57"/>
        <v>0</v>
      </c>
      <c r="K560" t="str">
        <f t="shared" si="58"/>
        <v>Não Passo</v>
      </c>
    </row>
    <row r="561" spans="1:11" x14ac:dyDescent="0.3">
      <c r="A561" s="1">
        <v>1.19</v>
      </c>
      <c r="B561" s="1">
        <v>0.12</v>
      </c>
      <c r="C561" s="1">
        <v>-0.01</v>
      </c>
      <c r="D561">
        <f t="shared" si="56"/>
        <v>0.97</v>
      </c>
      <c r="E561">
        <f t="shared" si="53"/>
        <v>2.3125</v>
      </c>
      <c r="F561">
        <f t="shared" si="54"/>
        <v>-0.3775</v>
      </c>
      <c r="G561">
        <f t="shared" si="55"/>
        <v>0.96750000000000003</v>
      </c>
      <c r="H561">
        <f t="shared" si="59"/>
        <v>0</v>
      </c>
      <c r="I561" t="str">
        <f t="shared" si="57"/>
        <v>0</v>
      </c>
      <c r="K561" t="str">
        <f t="shared" si="58"/>
        <v>Não Passo</v>
      </c>
    </row>
    <row r="562" spans="1:11" x14ac:dyDescent="0.3">
      <c r="A562" s="1">
        <v>1.01</v>
      </c>
      <c r="B562" s="1">
        <v>0.12</v>
      </c>
      <c r="C562" s="1">
        <v>0</v>
      </c>
      <c r="D562">
        <f t="shared" si="56"/>
        <v>0.8600000000000001</v>
      </c>
      <c r="E562">
        <f t="shared" si="53"/>
        <v>2.3125</v>
      </c>
      <c r="F562">
        <f t="shared" si="54"/>
        <v>-0.3775</v>
      </c>
      <c r="G562">
        <f t="shared" si="55"/>
        <v>0.96750000000000003</v>
      </c>
      <c r="H562">
        <f t="shared" si="59"/>
        <v>0</v>
      </c>
      <c r="I562" t="str">
        <f t="shared" si="57"/>
        <v>0</v>
      </c>
      <c r="K562" t="str">
        <f t="shared" si="58"/>
        <v>Não Passo</v>
      </c>
    </row>
    <row r="563" spans="1:11" x14ac:dyDescent="0.3">
      <c r="A563" s="1">
        <v>0.88</v>
      </c>
      <c r="B563" s="1">
        <v>0.16</v>
      </c>
      <c r="C563" s="1">
        <v>0.02</v>
      </c>
      <c r="D563">
        <f t="shared" si="56"/>
        <v>0.79</v>
      </c>
      <c r="E563">
        <f t="shared" si="53"/>
        <v>2.3125</v>
      </c>
      <c r="F563">
        <f t="shared" si="54"/>
        <v>-0.35250000000000004</v>
      </c>
      <c r="G563">
        <f t="shared" si="55"/>
        <v>0.98</v>
      </c>
      <c r="H563">
        <f t="shared" si="59"/>
        <v>0</v>
      </c>
      <c r="I563" t="str">
        <f t="shared" si="57"/>
        <v>0</v>
      </c>
      <c r="K563" t="str">
        <f t="shared" si="58"/>
        <v>Não Passo</v>
      </c>
    </row>
    <row r="564" spans="1:11" x14ac:dyDescent="0.3">
      <c r="A564" s="1">
        <v>0.8</v>
      </c>
      <c r="B564" s="1">
        <v>0.17</v>
      </c>
      <c r="C564" s="1">
        <v>-0.02</v>
      </c>
      <c r="D564">
        <f t="shared" si="56"/>
        <v>0.75750000000000006</v>
      </c>
      <c r="E564">
        <f t="shared" ref="E564:E627" si="60">MAX(D515:D564)</f>
        <v>2.3125</v>
      </c>
      <c r="F564">
        <f t="shared" ref="F564:F627" si="61">MIN(D515:D564)</f>
        <v>0.1075</v>
      </c>
      <c r="G564">
        <f t="shared" ref="G564:G627" si="62">(E564+F564)/2</f>
        <v>1.21</v>
      </c>
      <c r="H564">
        <f t="shared" si="59"/>
        <v>0</v>
      </c>
      <c r="I564" t="str">
        <f t="shared" si="57"/>
        <v>0</v>
      </c>
      <c r="K564" t="str">
        <f t="shared" si="58"/>
        <v>Não Passo</v>
      </c>
    </row>
    <row r="565" spans="1:11" x14ac:dyDescent="0.3">
      <c r="A565" s="1">
        <v>0.75</v>
      </c>
      <c r="B565" s="1">
        <v>0.16</v>
      </c>
      <c r="C565" s="1">
        <v>-0.02</v>
      </c>
      <c r="D565">
        <f t="shared" si="56"/>
        <v>0.76500000000000001</v>
      </c>
      <c r="E565">
        <f t="shared" si="60"/>
        <v>2.3125</v>
      </c>
      <c r="F565">
        <f t="shared" si="61"/>
        <v>0.1075</v>
      </c>
      <c r="G565">
        <f t="shared" si="62"/>
        <v>1.21</v>
      </c>
      <c r="H565">
        <f t="shared" si="59"/>
        <v>0</v>
      </c>
      <c r="I565" t="str">
        <f t="shared" si="57"/>
        <v>0</v>
      </c>
      <c r="K565" t="str">
        <f t="shared" si="58"/>
        <v>Não Passo</v>
      </c>
    </row>
    <row r="566" spans="1:11" x14ac:dyDescent="0.3">
      <c r="A566" s="1">
        <v>0.73</v>
      </c>
      <c r="B566" s="1">
        <v>0.19</v>
      </c>
      <c r="C566" s="1">
        <v>-0.04</v>
      </c>
      <c r="D566">
        <f t="shared" si="56"/>
        <v>0.81499999999999995</v>
      </c>
      <c r="E566">
        <f t="shared" si="60"/>
        <v>2.3125</v>
      </c>
      <c r="F566">
        <f t="shared" si="61"/>
        <v>0.1075</v>
      </c>
      <c r="G566">
        <f t="shared" si="62"/>
        <v>1.21</v>
      </c>
      <c r="H566">
        <f t="shared" si="59"/>
        <v>0</v>
      </c>
      <c r="I566" t="str">
        <f t="shared" si="57"/>
        <v>0</v>
      </c>
      <c r="K566" t="str">
        <f t="shared" si="58"/>
        <v>Não Passo</v>
      </c>
    </row>
    <row r="567" spans="1:11" x14ac:dyDescent="0.3">
      <c r="A567" s="1">
        <v>0.75</v>
      </c>
      <c r="B567" s="1">
        <v>0.17</v>
      </c>
      <c r="C567" s="1">
        <v>-0.04</v>
      </c>
      <c r="D567">
        <f t="shared" si="56"/>
        <v>0.89000000000000012</v>
      </c>
      <c r="E567">
        <f t="shared" si="60"/>
        <v>2.3125</v>
      </c>
      <c r="F567">
        <f t="shared" si="61"/>
        <v>0.1075</v>
      </c>
      <c r="G567">
        <f t="shared" si="62"/>
        <v>1.21</v>
      </c>
      <c r="H567">
        <f t="shared" si="59"/>
        <v>0</v>
      </c>
      <c r="I567" t="str">
        <f t="shared" si="57"/>
        <v>0</v>
      </c>
      <c r="K567" t="str">
        <f t="shared" si="58"/>
        <v>Não Passo</v>
      </c>
    </row>
    <row r="568" spans="1:11" x14ac:dyDescent="0.3">
      <c r="A568" s="1">
        <v>0.83</v>
      </c>
      <c r="B568" s="1">
        <v>0.15</v>
      </c>
      <c r="C568" s="1">
        <v>0.02</v>
      </c>
      <c r="D568">
        <f t="shared" si="56"/>
        <v>0.97</v>
      </c>
      <c r="E568">
        <f t="shared" si="60"/>
        <v>2.1949999999999998</v>
      </c>
      <c r="F568">
        <f t="shared" si="61"/>
        <v>0.1075</v>
      </c>
      <c r="G568">
        <f t="shared" si="62"/>
        <v>1.1512499999999999</v>
      </c>
      <c r="H568">
        <f t="shared" si="59"/>
        <v>0</v>
      </c>
      <c r="I568" t="str">
        <f t="shared" si="57"/>
        <v>0</v>
      </c>
      <c r="K568" t="str">
        <f t="shared" si="58"/>
        <v>Não Passo</v>
      </c>
    </row>
    <row r="569" spans="1:11" x14ac:dyDescent="0.3">
      <c r="A569" s="1">
        <v>0.95</v>
      </c>
      <c r="B569" s="1">
        <v>0.17</v>
      </c>
      <c r="C569" s="1">
        <v>0.04</v>
      </c>
      <c r="D569">
        <f t="shared" si="56"/>
        <v>1.0375000000000001</v>
      </c>
      <c r="E569">
        <f t="shared" si="60"/>
        <v>2.09</v>
      </c>
      <c r="F569">
        <f t="shared" si="61"/>
        <v>0.1075</v>
      </c>
      <c r="G569">
        <f t="shared" si="62"/>
        <v>1.0987499999999999</v>
      </c>
      <c r="H569">
        <f t="shared" si="59"/>
        <v>0</v>
      </c>
      <c r="I569" t="str">
        <f t="shared" si="57"/>
        <v>0</v>
      </c>
      <c r="K569" t="str">
        <f t="shared" si="58"/>
        <v>Não Passo</v>
      </c>
    </row>
    <row r="570" spans="1:11" x14ac:dyDescent="0.3">
      <c r="A570" s="1">
        <v>1.03</v>
      </c>
      <c r="B570" s="1">
        <v>0.22</v>
      </c>
      <c r="C570" s="1">
        <v>0.02</v>
      </c>
      <c r="D570">
        <f t="shared" si="56"/>
        <v>1.0649999999999999</v>
      </c>
      <c r="E570">
        <f t="shared" si="60"/>
        <v>2.09</v>
      </c>
      <c r="F570">
        <f t="shared" si="61"/>
        <v>0.1075</v>
      </c>
      <c r="G570">
        <f t="shared" si="62"/>
        <v>1.0987499999999999</v>
      </c>
      <c r="H570">
        <f t="shared" si="59"/>
        <v>0</v>
      </c>
      <c r="I570" t="str">
        <f t="shared" si="57"/>
        <v>0</v>
      </c>
      <c r="K570" t="str">
        <f t="shared" si="58"/>
        <v>Não Passo</v>
      </c>
    </row>
    <row r="571" spans="1:11" x14ac:dyDescent="0.3">
      <c r="A571" s="1">
        <v>1.07</v>
      </c>
      <c r="B571" s="1">
        <v>0.25</v>
      </c>
      <c r="C571" s="1">
        <v>0.03</v>
      </c>
      <c r="D571">
        <f t="shared" si="56"/>
        <v>1.0649999999999999</v>
      </c>
      <c r="E571">
        <f t="shared" si="60"/>
        <v>2.09</v>
      </c>
      <c r="F571">
        <f t="shared" si="61"/>
        <v>0.1075</v>
      </c>
      <c r="G571">
        <f t="shared" si="62"/>
        <v>1.0987499999999999</v>
      </c>
      <c r="H571">
        <f t="shared" si="59"/>
        <v>0</v>
      </c>
      <c r="I571" t="str">
        <f t="shared" si="57"/>
        <v>0</v>
      </c>
      <c r="K571" t="str">
        <f t="shared" si="58"/>
        <v>Não Passo</v>
      </c>
    </row>
    <row r="572" spans="1:11" x14ac:dyDescent="0.3">
      <c r="A572" s="1">
        <v>1.1000000000000001</v>
      </c>
      <c r="B572" s="1">
        <v>0.24</v>
      </c>
      <c r="C572" s="1">
        <v>0.05</v>
      </c>
      <c r="D572">
        <f t="shared" si="56"/>
        <v>1.0550000000000002</v>
      </c>
      <c r="E572">
        <f t="shared" si="60"/>
        <v>2.09</v>
      </c>
      <c r="F572">
        <f t="shared" si="61"/>
        <v>0.1075</v>
      </c>
      <c r="G572">
        <f t="shared" si="62"/>
        <v>1.0987499999999999</v>
      </c>
      <c r="H572">
        <f t="shared" si="59"/>
        <v>0</v>
      </c>
      <c r="I572" t="str">
        <f t="shared" si="57"/>
        <v>0</v>
      </c>
      <c r="K572" t="str">
        <f t="shared" si="58"/>
        <v>Não Passo</v>
      </c>
    </row>
    <row r="573" spans="1:11" x14ac:dyDescent="0.3">
      <c r="A573" s="1">
        <v>1.06</v>
      </c>
      <c r="B573" s="1">
        <v>0.22</v>
      </c>
      <c r="C573" s="1">
        <v>0.04</v>
      </c>
      <c r="D573">
        <f t="shared" si="56"/>
        <v>1.0325</v>
      </c>
      <c r="E573">
        <f t="shared" si="60"/>
        <v>2.09</v>
      </c>
      <c r="F573">
        <f t="shared" si="61"/>
        <v>0.1075</v>
      </c>
      <c r="G573">
        <f t="shared" si="62"/>
        <v>1.0987499999999999</v>
      </c>
      <c r="H573">
        <f t="shared" si="59"/>
        <v>0</v>
      </c>
      <c r="I573" t="str">
        <f t="shared" si="57"/>
        <v>0</v>
      </c>
      <c r="K573" t="str">
        <f t="shared" si="58"/>
        <v>Não Passo</v>
      </c>
    </row>
    <row r="574" spans="1:11" x14ac:dyDescent="0.3">
      <c r="A574" s="1">
        <v>1.03</v>
      </c>
      <c r="B574" s="1">
        <v>0.2</v>
      </c>
      <c r="C574" s="1">
        <v>0.06</v>
      </c>
      <c r="D574">
        <f t="shared" si="56"/>
        <v>1.0050000000000001</v>
      </c>
      <c r="E574">
        <f t="shared" si="60"/>
        <v>2.09</v>
      </c>
      <c r="F574">
        <f t="shared" si="61"/>
        <v>0.1075</v>
      </c>
      <c r="G574">
        <f t="shared" si="62"/>
        <v>1.0987499999999999</v>
      </c>
      <c r="H574">
        <f t="shared" si="59"/>
        <v>0</v>
      </c>
      <c r="I574" t="str">
        <f t="shared" si="57"/>
        <v>0</v>
      </c>
      <c r="K574" t="str">
        <f t="shared" si="58"/>
        <v>Não Passo</v>
      </c>
    </row>
    <row r="575" spans="1:11" x14ac:dyDescent="0.3">
      <c r="A575" s="1">
        <v>1.03</v>
      </c>
      <c r="B575" s="1">
        <v>0.18</v>
      </c>
      <c r="C575" s="1">
        <v>7.0000000000000007E-2</v>
      </c>
      <c r="D575">
        <f t="shared" si="56"/>
        <v>0.97250000000000003</v>
      </c>
      <c r="E575">
        <f t="shared" si="60"/>
        <v>2.09</v>
      </c>
      <c r="F575">
        <f t="shared" si="61"/>
        <v>0.1075</v>
      </c>
      <c r="G575">
        <f t="shared" si="62"/>
        <v>1.0987499999999999</v>
      </c>
      <c r="H575">
        <f t="shared" si="59"/>
        <v>0</v>
      </c>
      <c r="I575" t="str">
        <f t="shared" si="57"/>
        <v>0</v>
      </c>
      <c r="K575" t="str">
        <f t="shared" si="58"/>
        <v>Não Passo</v>
      </c>
    </row>
    <row r="576" spans="1:11" x14ac:dyDescent="0.3">
      <c r="A576" s="1">
        <v>1.01</v>
      </c>
      <c r="B576" s="1">
        <v>0.17</v>
      </c>
      <c r="C576" s="1">
        <v>0.06</v>
      </c>
      <c r="D576">
        <f t="shared" si="56"/>
        <v>0.9375</v>
      </c>
      <c r="E576">
        <f t="shared" si="60"/>
        <v>2.09</v>
      </c>
      <c r="F576">
        <f t="shared" si="61"/>
        <v>0.1075</v>
      </c>
      <c r="G576">
        <f t="shared" si="62"/>
        <v>1.0987499999999999</v>
      </c>
      <c r="H576">
        <f t="shared" si="59"/>
        <v>0</v>
      </c>
      <c r="I576" t="str">
        <f t="shared" si="57"/>
        <v>0</v>
      </c>
      <c r="K576" t="str">
        <f t="shared" si="58"/>
        <v>Não Passo</v>
      </c>
    </row>
    <row r="577" spans="1:11" x14ac:dyDescent="0.3">
      <c r="A577" s="1">
        <v>0.95</v>
      </c>
      <c r="B577" s="1">
        <v>0.17</v>
      </c>
      <c r="C577" s="1">
        <v>0.08</v>
      </c>
      <c r="D577">
        <f t="shared" si="56"/>
        <v>0.91750000000000009</v>
      </c>
      <c r="E577">
        <f t="shared" si="60"/>
        <v>2.09</v>
      </c>
      <c r="F577">
        <f t="shared" si="61"/>
        <v>0.1075</v>
      </c>
      <c r="G577">
        <f t="shared" si="62"/>
        <v>1.0987499999999999</v>
      </c>
      <c r="H577">
        <f t="shared" si="59"/>
        <v>0</v>
      </c>
      <c r="I577" t="str">
        <f t="shared" si="57"/>
        <v>0</v>
      </c>
      <c r="K577" t="str">
        <f t="shared" si="58"/>
        <v>Não Passo</v>
      </c>
    </row>
    <row r="578" spans="1:11" x14ac:dyDescent="0.3">
      <c r="A578" s="1">
        <v>0.9</v>
      </c>
      <c r="B578" s="1">
        <v>0.15</v>
      </c>
      <c r="C578" s="1">
        <v>0.05</v>
      </c>
      <c r="D578">
        <f t="shared" si="56"/>
        <v>0.91749999999999998</v>
      </c>
      <c r="E578">
        <f t="shared" si="60"/>
        <v>2.09</v>
      </c>
      <c r="F578">
        <f t="shared" si="61"/>
        <v>0.1075</v>
      </c>
      <c r="G578">
        <f t="shared" si="62"/>
        <v>1.0987499999999999</v>
      </c>
      <c r="H578">
        <f t="shared" si="59"/>
        <v>0</v>
      </c>
      <c r="I578" t="str">
        <f t="shared" si="57"/>
        <v>0</v>
      </c>
      <c r="K578" t="str">
        <f t="shared" si="58"/>
        <v>Não Passo</v>
      </c>
    </row>
    <row r="579" spans="1:11" x14ac:dyDescent="0.3">
      <c r="A579" s="1">
        <v>0.89</v>
      </c>
      <c r="B579" s="1">
        <v>0.12</v>
      </c>
      <c r="C579" s="1">
        <v>7.0000000000000007E-2</v>
      </c>
      <c r="D579">
        <f t="shared" ref="D579:D642" si="63">AVERAGE(A579:A582)</f>
        <v>0.91500000000000004</v>
      </c>
      <c r="E579">
        <f t="shared" si="60"/>
        <v>2.09</v>
      </c>
      <c r="F579">
        <f t="shared" si="61"/>
        <v>0.1075</v>
      </c>
      <c r="G579">
        <f t="shared" si="62"/>
        <v>1.0987499999999999</v>
      </c>
      <c r="H579">
        <f t="shared" si="59"/>
        <v>0</v>
      </c>
      <c r="I579" t="str">
        <f t="shared" ref="I579:I642" si="64">IF(AND((D579-H579&gt;0),(D579&gt;G579),(D579-G579&gt;1),(G579&lt;&gt;"")),"1","0")</f>
        <v>0</v>
      </c>
      <c r="K579" t="str">
        <f t="shared" ref="K579:K642" si="65">IF(J579&lt;H579,"Passo","Não Passo")</f>
        <v>Não Passo</v>
      </c>
    </row>
    <row r="580" spans="1:11" x14ac:dyDescent="0.3">
      <c r="A580" s="1">
        <v>0.93</v>
      </c>
      <c r="B580" s="1">
        <v>0.12</v>
      </c>
      <c r="C580" s="1">
        <v>0.09</v>
      </c>
      <c r="D580">
        <f t="shared" si="63"/>
        <v>0.92999999999999994</v>
      </c>
      <c r="E580">
        <f t="shared" si="60"/>
        <v>2.09</v>
      </c>
      <c r="F580">
        <f t="shared" si="61"/>
        <v>0.1075</v>
      </c>
      <c r="G580">
        <f t="shared" si="62"/>
        <v>1.0987499999999999</v>
      </c>
      <c r="H580">
        <f t="shared" ref="H580:H643" si="66">J579</f>
        <v>0</v>
      </c>
      <c r="I580" t="str">
        <f t="shared" si="64"/>
        <v>0</v>
      </c>
      <c r="K580" t="str">
        <f t="shared" si="65"/>
        <v>Não Passo</v>
      </c>
    </row>
    <row r="581" spans="1:11" x14ac:dyDescent="0.3">
      <c r="A581" s="1">
        <v>0.95</v>
      </c>
      <c r="B581" s="1">
        <v>0.14000000000000001</v>
      </c>
      <c r="C581" s="1">
        <v>0.08</v>
      </c>
      <c r="D581">
        <f t="shared" si="63"/>
        <v>0.94</v>
      </c>
      <c r="E581">
        <f t="shared" si="60"/>
        <v>2.09</v>
      </c>
      <c r="F581">
        <f t="shared" si="61"/>
        <v>0.19500000000000001</v>
      </c>
      <c r="G581">
        <f t="shared" si="62"/>
        <v>1.1424999999999998</v>
      </c>
      <c r="H581">
        <f t="shared" si="66"/>
        <v>0</v>
      </c>
      <c r="I581" t="str">
        <f t="shared" si="64"/>
        <v>0</v>
      </c>
      <c r="K581" t="str">
        <f t="shared" si="65"/>
        <v>Não Passo</v>
      </c>
    </row>
    <row r="582" spans="1:11" x14ac:dyDescent="0.3">
      <c r="A582" s="1">
        <v>0.89</v>
      </c>
      <c r="B582" s="1">
        <v>0.21</v>
      </c>
      <c r="C582" s="1">
        <v>0.06</v>
      </c>
      <c r="D582">
        <f t="shared" si="63"/>
        <v>0.93249999999999988</v>
      </c>
      <c r="E582">
        <f t="shared" si="60"/>
        <v>2.09</v>
      </c>
      <c r="F582">
        <f t="shared" si="61"/>
        <v>0.5</v>
      </c>
      <c r="G582">
        <f t="shared" si="62"/>
        <v>1.2949999999999999</v>
      </c>
      <c r="H582">
        <f t="shared" si="66"/>
        <v>0</v>
      </c>
      <c r="I582" t="str">
        <f t="shared" si="64"/>
        <v>0</v>
      </c>
      <c r="K582" t="str">
        <f t="shared" si="65"/>
        <v>Não Passo</v>
      </c>
    </row>
    <row r="583" spans="1:11" x14ac:dyDescent="0.3">
      <c r="A583" s="1">
        <v>0.95</v>
      </c>
      <c r="B583" s="1">
        <v>0.23</v>
      </c>
      <c r="C583" s="1">
        <v>0.13</v>
      </c>
      <c r="D583">
        <f t="shared" si="63"/>
        <v>0.94750000000000001</v>
      </c>
      <c r="E583">
        <f t="shared" si="60"/>
        <v>2.09</v>
      </c>
      <c r="F583">
        <f t="shared" si="61"/>
        <v>0.5</v>
      </c>
      <c r="G583">
        <f t="shared" si="62"/>
        <v>1.2949999999999999</v>
      </c>
      <c r="H583">
        <f t="shared" si="66"/>
        <v>0</v>
      </c>
      <c r="I583" t="str">
        <f t="shared" si="64"/>
        <v>0</v>
      </c>
      <c r="K583" t="str">
        <f t="shared" si="65"/>
        <v>Não Passo</v>
      </c>
    </row>
    <row r="584" spans="1:11" x14ac:dyDescent="0.3">
      <c r="A584" s="1">
        <v>0.97</v>
      </c>
      <c r="B584" s="1">
        <v>0.18</v>
      </c>
      <c r="C584" s="1">
        <v>0.12</v>
      </c>
      <c r="D584">
        <f t="shared" si="63"/>
        <v>0.96</v>
      </c>
      <c r="E584">
        <f t="shared" si="60"/>
        <v>2.09</v>
      </c>
      <c r="F584">
        <f t="shared" si="61"/>
        <v>0.5</v>
      </c>
      <c r="G584">
        <f t="shared" si="62"/>
        <v>1.2949999999999999</v>
      </c>
      <c r="H584">
        <f t="shared" si="66"/>
        <v>0</v>
      </c>
      <c r="I584" t="str">
        <f t="shared" si="64"/>
        <v>0</v>
      </c>
      <c r="K584" t="str">
        <f t="shared" si="65"/>
        <v>Não Passo</v>
      </c>
    </row>
    <row r="585" spans="1:11" x14ac:dyDescent="0.3">
      <c r="A585" s="1">
        <v>0.92</v>
      </c>
      <c r="B585" s="1">
        <v>0.17</v>
      </c>
      <c r="C585" s="1">
        <v>0.09</v>
      </c>
      <c r="D585">
        <f t="shared" si="63"/>
        <v>0.9850000000000001</v>
      </c>
      <c r="E585">
        <f t="shared" si="60"/>
        <v>2.09</v>
      </c>
      <c r="F585">
        <f t="shared" si="61"/>
        <v>0.5</v>
      </c>
      <c r="G585">
        <f t="shared" si="62"/>
        <v>1.2949999999999999</v>
      </c>
      <c r="H585">
        <f t="shared" si="66"/>
        <v>0</v>
      </c>
      <c r="I585" t="str">
        <f t="shared" si="64"/>
        <v>0</v>
      </c>
      <c r="K585" t="str">
        <f t="shared" si="65"/>
        <v>Não Passo</v>
      </c>
    </row>
    <row r="586" spans="1:11" x14ac:dyDescent="0.3">
      <c r="A586" s="1">
        <v>0.95</v>
      </c>
      <c r="B586" s="1">
        <v>0.22</v>
      </c>
      <c r="C586" s="1">
        <v>0.1</v>
      </c>
      <c r="D586">
        <f t="shared" si="63"/>
        <v>1.0049999999999999</v>
      </c>
      <c r="E586">
        <f t="shared" si="60"/>
        <v>2.0449999999999999</v>
      </c>
      <c r="F586">
        <f t="shared" si="61"/>
        <v>0.5</v>
      </c>
      <c r="G586">
        <f t="shared" si="62"/>
        <v>1.2725</v>
      </c>
      <c r="H586">
        <f t="shared" si="66"/>
        <v>0</v>
      </c>
      <c r="I586" t="str">
        <f t="shared" si="64"/>
        <v>0</v>
      </c>
      <c r="K586" t="str">
        <f t="shared" si="65"/>
        <v>Não Passo</v>
      </c>
    </row>
    <row r="587" spans="1:11" x14ac:dyDescent="0.3">
      <c r="A587" s="1">
        <v>1</v>
      </c>
      <c r="B587" s="1">
        <v>0.22</v>
      </c>
      <c r="C587" s="1">
        <v>0.14000000000000001</v>
      </c>
      <c r="D587">
        <f t="shared" si="63"/>
        <v>1.0024999999999999</v>
      </c>
      <c r="E587">
        <f t="shared" si="60"/>
        <v>1.77</v>
      </c>
      <c r="F587">
        <f t="shared" si="61"/>
        <v>0.5</v>
      </c>
      <c r="G587">
        <f t="shared" si="62"/>
        <v>1.135</v>
      </c>
      <c r="H587">
        <f t="shared" si="66"/>
        <v>0</v>
      </c>
      <c r="I587" t="str">
        <f t="shared" si="64"/>
        <v>0</v>
      </c>
      <c r="K587" t="str">
        <f t="shared" si="65"/>
        <v>Não Passo</v>
      </c>
    </row>
    <row r="588" spans="1:11" x14ac:dyDescent="0.3">
      <c r="A588" s="1">
        <v>1.07</v>
      </c>
      <c r="B588" s="1">
        <v>0.2</v>
      </c>
      <c r="C588" s="1">
        <v>0.12</v>
      </c>
      <c r="D588">
        <f t="shared" si="63"/>
        <v>0.98250000000000004</v>
      </c>
      <c r="E588">
        <f t="shared" si="60"/>
        <v>1.61</v>
      </c>
      <c r="F588">
        <f t="shared" si="61"/>
        <v>0.5</v>
      </c>
      <c r="G588">
        <f t="shared" si="62"/>
        <v>1.0550000000000002</v>
      </c>
      <c r="H588">
        <f t="shared" si="66"/>
        <v>0</v>
      </c>
      <c r="I588" t="str">
        <f t="shared" si="64"/>
        <v>0</v>
      </c>
      <c r="K588" t="str">
        <f t="shared" si="65"/>
        <v>Não Passo</v>
      </c>
    </row>
    <row r="589" spans="1:11" x14ac:dyDescent="0.3">
      <c r="A589" s="1">
        <v>1</v>
      </c>
      <c r="B589" s="1">
        <v>0.19</v>
      </c>
      <c r="C589" s="1">
        <v>0.13</v>
      </c>
      <c r="D589">
        <f t="shared" si="63"/>
        <v>0.94499999999999995</v>
      </c>
      <c r="E589">
        <f t="shared" si="60"/>
        <v>1.61</v>
      </c>
      <c r="F589">
        <f t="shared" si="61"/>
        <v>0.5</v>
      </c>
      <c r="G589">
        <f t="shared" si="62"/>
        <v>1.0550000000000002</v>
      </c>
      <c r="H589">
        <f t="shared" si="66"/>
        <v>0</v>
      </c>
      <c r="I589" t="str">
        <f t="shared" si="64"/>
        <v>0</v>
      </c>
      <c r="K589" t="str">
        <f t="shared" si="65"/>
        <v>Não Passo</v>
      </c>
    </row>
    <row r="590" spans="1:11" x14ac:dyDescent="0.3">
      <c r="A590" s="1">
        <v>0.94</v>
      </c>
      <c r="B590" s="1">
        <v>0.2</v>
      </c>
      <c r="C590" s="1">
        <v>0.12</v>
      </c>
      <c r="D590">
        <f t="shared" si="63"/>
        <v>0.90749999999999997</v>
      </c>
      <c r="E590">
        <f t="shared" si="60"/>
        <v>1.61</v>
      </c>
      <c r="F590">
        <f t="shared" si="61"/>
        <v>0.5</v>
      </c>
      <c r="G590">
        <f t="shared" si="62"/>
        <v>1.0550000000000002</v>
      </c>
      <c r="H590">
        <f t="shared" si="66"/>
        <v>0</v>
      </c>
      <c r="I590" t="str">
        <f t="shared" si="64"/>
        <v>0</v>
      </c>
      <c r="K590" t="str">
        <f t="shared" si="65"/>
        <v>Não Passo</v>
      </c>
    </row>
    <row r="591" spans="1:11" x14ac:dyDescent="0.3">
      <c r="A591" s="1">
        <v>0.92</v>
      </c>
      <c r="B591" s="1">
        <v>0.23</v>
      </c>
      <c r="C591" s="1">
        <v>0.14000000000000001</v>
      </c>
      <c r="D591">
        <f t="shared" si="63"/>
        <v>0.875</v>
      </c>
      <c r="E591">
        <f t="shared" si="60"/>
        <v>1.61</v>
      </c>
      <c r="F591">
        <f t="shared" si="61"/>
        <v>0.5</v>
      </c>
      <c r="G591">
        <f t="shared" si="62"/>
        <v>1.0550000000000002</v>
      </c>
      <c r="H591">
        <f t="shared" si="66"/>
        <v>0</v>
      </c>
      <c r="I591" t="str">
        <f t="shared" si="64"/>
        <v>0</v>
      </c>
      <c r="K591" t="str">
        <f t="shared" si="65"/>
        <v>Não Passo</v>
      </c>
    </row>
    <row r="592" spans="1:11" x14ac:dyDescent="0.3">
      <c r="A592" s="1">
        <v>0.92</v>
      </c>
      <c r="B592" s="1">
        <v>0.23</v>
      </c>
      <c r="C592" s="1">
        <v>0.13</v>
      </c>
      <c r="D592">
        <f t="shared" si="63"/>
        <v>0.83750000000000002</v>
      </c>
      <c r="E592">
        <f t="shared" si="60"/>
        <v>1.61</v>
      </c>
      <c r="F592">
        <f t="shared" si="61"/>
        <v>0.5</v>
      </c>
      <c r="G592">
        <f t="shared" si="62"/>
        <v>1.0550000000000002</v>
      </c>
      <c r="H592">
        <f t="shared" si="66"/>
        <v>0</v>
      </c>
      <c r="I592" t="str">
        <f t="shared" si="64"/>
        <v>0</v>
      </c>
      <c r="K592" t="str">
        <f t="shared" si="65"/>
        <v>Não Passo</v>
      </c>
    </row>
    <row r="593" spans="1:11" x14ac:dyDescent="0.3">
      <c r="A593" s="1">
        <v>0.85</v>
      </c>
      <c r="B593" s="1">
        <v>0.21</v>
      </c>
      <c r="C593" s="1">
        <v>0.09</v>
      </c>
      <c r="D593">
        <f t="shared" si="63"/>
        <v>0.81</v>
      </c>
      <c r="E593">
        <f t="shared" si="60"/>
        <v>1.61</v>
      </c>
      <c r="F593">
        <f t="shared" si="61"/>
        <v>0.5</v>
      </c>
      <c r="G593">
        <f t="shared" si="62"/>
        <v>1.0550000000000002</v>
      </c>
      <c r="H593">
        <f t="shared" si="66"/>
        <v>0</v>
      </c>
      <c r="I593" t="str">
        <f t="shared" si="64"/>
        <v>0</v>
      </c>
      <c r="K593" t="str">
        <f t="shared" si="65"/>
        <v>Não Passo</v>
      </c>
    </row>
    <row r="594" spans="1:11" x14ac:dyDescent="0.3">
      <c r="A594" s="1">
        <v>0.81</v>
      </c>
      <c r="B594" s="1">
        <v>0.21</v>
      </c>
      <c r="C594" s="1">
        <v>7.0000000000000007E-2</v>
      </c>
      <c r="D594">
        <f t="shared" si="63"/>
        <v>0.8175</v>
      </c>
      <c r="E594">
        <f t="shared" si="60"/>
        <v>1.61</v>
      </c>
      <c r="F594">
        <f t="shared" si="61"/>
        <v>0.5</v>
      </c>
      <c r="G594">
        <f t="shared" si="62"/>
        <v>1.0550000000000002</v>
      </c>
      <c r="H594">
        <f t="shared" si="66"/>
        <v>0</v>
      </c>
      <c r="I594" t="str">
        <f t="shared" si="64"/>
        <v>0</v>
      </c>
      <c r="K594" t="str">
        <f t="shared" si="65"/>
        <v>Não Passo</v>
      </c>
    </row>
    <row r="595" spans="1:11" x14ac:dyDescent="0.3">
      <c r="A595" s="1">
        <v>0.77</v>
      </c>
      <c r="B595" s="1">
        <v>0.21</v>
      </c>
      <c r="C595" s="1">
        <v>0.09</v>
      </c>
      <c r="D595">
        <f t="shared" si="63"/>
        <v>0.84250000000000003</v>
      </c>
      <c r="E595">
        <f t="shared" si="60"/>
        <v>1.61</v>
      </c>
      <c r="F595">
        <f t="shared" si="61"/>
        <v>0.5</v>
      </c>
      <c r="G595">
        <f t="shared" si="62"/>
        <v>1.0550000000000002</v>
      </c>
      <c r="H595">
        <f t="shared" si="66"/>
        <v>0</v>
      </c>
      <c r="I595" t="str">
        <f t="shared" si="64"/>
        <v>0</v>
      </c>
      <c r="K595" t="str">
        <f t="shared" si="65"/>
        <v>Não Passo</v>
      </c>
    </row>
    <row r="596" spans="1:11" x14ac:dyDescent="0.3">
      <c r="A596" s="1">
        <v>0.81</v>
      </c>
      <c r="B596" s="1">
        <v>0.24</v>
      </c>
      <c r="C596" s="1">
        <v>0.13</v>
      </c>
      <c r="D596">
        <f t="shared" si="63"/>
        <v>0.87750000000000006</v>
      </c>
      <c r="E596">
        <f t="shared" si="60"/>
        <v>1.61</v>
      </c>
      <c r="F596">
        <f t="shared" si="61"/>
        <v>0.5</v>
      </c>
      <c r="G596">
        <f t="shared" si="62"/>
        <v>1.0550000000000002</v>
      </c>
      <c r="H596">
        <f t="shared" si="66"/>
        <v>0</v>
      </c>
      <c r="I596" t="str">
        <f t="shared" si="64"/>
        <v>0</v>
      </c>
      <c r="K596" t="str">
        <f t="shared" si="65"/>
        <v>Não Passo</v>
      </c>
    </row>
    <row r="597" spans="1:11" x14ac:dyDescent="0.3">
      <c r="A597" s="1">
        <v>0.88</v>
      </c>
      <c r="B597" s="1">
        <v>0.27</v>
      </c>
      <c r="C597" s="1">
        <v>0.14000000000000001</v>
      </c>
      <c r="D597">
        <f t="shared" si="63"/>
        <v>0.89750000000000008</v>
      </c>
      <c r="E597">
        <f t="shared" si="60"/>
        <v>1.61</v>
      </c>
      <c r="F597">
        <f t="shared" si="61"/>
        <v>0.52500000000000002</v>
      </c>
      <c r="G597">
        <f t="shared" si="62"/>
        <v>1.0675000000000001</v>
      </c>
      <c r="H597">
        <f t="shared" si="66"/>
        <v>0</v>
      </c>
      <c r="I597" t="str">
        <f t="shared" si="64"/>
        <v>0</v>
      </c>
      <c r="K597" t="str">
        <f t="shared" si="65"/>
        <v>Não Passo</v>
      </c>
    </row>
    <row r="598" spans="1:11" x14ac:dyDescent="0.3">
      <c r="A598" s="1">
        <v>0.91</v>
      </c>
      <c r="B598" s="1">
        <v>0.28999999999999998</v>
      </c>
      <c r="C598" s="1">
        <v>0.13</v>
      </c>
      <c r="D598">
        <f t="shared" si="63"/>
        <v>0.90749999999999997</v>
      </c>
      <c r="E598">
        <f t="shared" si="60"/>
        <v>1.61</v>
      </c>
      <c r="F598">
        <f t="shared" si="61"/>
        <v>0.59250000000000003</v>
      </c>
      <c r="G598">
        <f t="shared" si="62"/>
        <v>1.1012500000000001</v>
      </c>
      <c r="H598">
        <f t="shared" si="66"/>
        <v>0</v>
      </c>
      <c r="I598" t="str">
        <f t="shared" si="64"/>
        <v>0</v>
      </c>
      <c r="K598" t="str">
        <f t="shared" si="65"/>
        <v>Não Passo</v>
      </c>
    </row>
    <row r="599" spans="1:11" x14ac:dyDescent="0.3">
      <c r="A599" s="1">
        <v>0.91</v>
      </c>
      <c r="B599" s="1">
        <v>0.31</v>
      </c>
      <c r="C599" s="1">
        <v>0.13</v>
      </c>
      <c r="D599">
        <f t="shared" si="63"/>
        <v>0.92</v>
      </c>
      <c r="E599">
        <f t="shared" si="60"/>
        <v>1.61</v>
      </c>
      <c r="F599">
        <f t="shared" si="61"/>
        <v>0.66500000000000004</v>
      </c>
      <c r="G599">
        <f t="shared" si="62"/>
        <v>1.1375000000000002</v>
      </c>
      <c r="H599">
        <f t="shared" si="66"/>
        <v>0</v>
      </c>
      <c r="I599" t="str">
        <f t="shared" si="64"/>
        <v>0</v>
      </c>
      <c r="K599" t="str">
        <f t="shared" si="65"/>
        <v>Não Passo</v>
      </c>
    </row>
    <row r="600" spans="1:11" x14ac:dyDescent="0.3">
      <c r="A600" s="1">
        <v>0.89</v>
      </c>
      <c r="B600" s="1">
        <v>0.31</v>
      </c>
      <c r="C600" s="1">
        <v>0.14000000000000001</v>
      </c>
      <c r="D600">
        <f t="shared" si="63"/>
        <v>0.96250000000000002</v>
      </c>
      <c r="E600">
        <f t="shared" si="60"/>
        <v>1.61</v>
      </c>
      <c r="F600">
        <f t="shared" si="61"/>
        <v>0.75250000000000006</v>
      </c>
      <c r="G600">
        <f t="shared" si="62"/>
        <v>1.1812500000000001</v>
      </c>
      <c r="H600">
        <f t="shared" si="66"/>
        <v>0</v>
      </c>
      <c r="I600" t="str">
        <f t="shared" si="64"/>
        <v>0</v>
      </c>
      <c r="K600" t="str">
        <f t="shared" si="65"/>
        <v>Não Passo</v>
      </c>
    </row>
    <row r="601" spans="1:11" x14ac:dyDescent="0.3">
      <c r="A601" s="1">
        <v>0.92</v>
      </c>
      <c r="B601" s="1">
        <v>0.33</v>
      </c>
      <c r="C601" s="1">
        <v>0.14000000000000001</v>
      </c>
      <c r="D601">
        <f t="shared" si="63"/>
        <v>1.03</v>
      </c>
      <c r="E601">
        <f t="shared" si="60"/>
        <v>1.61</v>
      </c>
      <c r="F601">
        <f t="shared" si="61"/>
        <v>0.75750000000000006</v>
      </c>
      <c r="G601">
        <f t="shared" si="62"/>
        <v>1.1837500000000001</v>
      </c>
      <c r="H601">
        <f t="shared" si="66"/>
        <v>0</v>
      </c>
      <c r="I601" t="str">
        <f t="shared" si="64"/>
        <v>0</v>
      </c>
      <c r="K601" t="str">
        <f t="shared" si="65"/>
        <v>Não Passo</v>
      </c>
    </row>
    <row r="602" spans="1:11" x14ac:dyDescent="0.3">
      <c r="A602" s="1">
        <v>0.96</v>
      </c>
      <c r="B602" s="1">
        <v>0.34</v>
      </c>
      <c r="C602" s="1">
        <v>0.11</v>
      </c>
      <c r="D602">
        <f t="shared" si="63"/>
        <v>1.07</v>
      </c>
      <c r="E602">
        <f t="shared" si="60"/>
        <v>1.61</v>
      </c>
      <c r="F602">
        <f t="shared" si="61"/>
        <v>0.75750000000000006</v>
      </c>
      <c r="G602">
        <f t="shared" si="62"/>
        <v>1.1837500000000001</v>
      </c>
      <c r="H602">
        <f t="shared" si="66"/>
        <v>0</v>
      </c>
      <c r="I602" t="str">
        <f t="shared" si="64"/>
        <v>0</v>
      </c>
      <c r="K602" t="str">
        <f t="shared" si="65"/>
        <v>Não Passo</v>
      </c>
    </row>
    <row r="603" spans="1:11" x14ac:dyDescent="0.3">
      <c r="A603" s="1">
        <v>1.08</v>
      </c>
      <c r="B603" s="1">
        <v>0.34</v>
      </c>
      <c r="C603" s="1">
        <v>0.16</v>
      </c>
      <c r="D603">
        <f t="shared" si="63"/>
        <v>1.1025</v>
      </c>
      <c r="E603">
        <f t="shared" si="60"/>
        <v>1.61</v>
      </c>
      <c r="F603">
        <f t="shared" si="61"/>
        <v>0.75750000000000006</v>
      </c>
      <c r="G603">
        <f t="shared" si="62"/>
        <v>1.1837500000000001</v>
      </c>
      <c r="H603">
        <f t="shared" si="66"/>
        <v>0</v>
      </c>
      <c r="I603" t="str">
        <f t="shared" si="64"/>
        <v>0</v>
      </c>
      <c r="K603" t="str">
        <f t="shared" si="65"/>
        <v>Não Passo</v>
      </c>
    </row>
    <row r="604" spans="1:11" x14ac:dyDescent="0.3">
      <c r="A604" s="1">
        <v>1.1599999999999999</v>
      </c>
      <c r="B604" s="1">
        <v>0.38</v>
      </c>
      <c r="C604" s="1">
        <v>0.13</v>
      </c>
      <c r="D604">
        <f t="shared" si="63"/>
        <v>1.135</v>
      </c>
      <c r="E604">
        <f t="shared" si="60"/>
        <v>1.61</v>
      </c>
      <c r="F604">
        <f t="shared" si="61"/>
        <v>0.75750000000000006</v>
      </c>
      <c r="G604">
        <f t="shared" si="62"/>
        <v>1.1837500000000001</v>
      </c>
      <c r="H604">
        <f t="shared" si="66"/>
        <v>0</v>
      </c>
      <c r="I604" t="str">
        <f t="shared" si="64"/>
        <v>0</v>
      </c>
      <c r="K604" t="str">
        <f t="shared" si="65"/>
        <v>Não Passo</v>
      </c>
    </row>
    <row r="605" spans="1:11" x14ac:dyDescent="0.3">
      <c r="A605" s="1">
        <v>1.08</v>
      </c>
      <c r="B605" s="1">
        <v>0.44</v>
      </c>
      <c r="C605" s="1">
        <v>0.04</v>
      </c>
      <c r="D605">
        <f t="shared" si="63"/>
        <v>1.1675</v>
      </c>
      <c r="E605">
        <f t="shared" si="60"/>
        <v>1.61</v>
      </c>
      <c r="F605">
        <f t="shared" si="61"/>
        <v>0.75750000000000006</v>
      </c>
      <c r="G605">
        <f t="shared" si="62"/>
        <v>1.1837500000000001</v>
      </c>
      <c r="H605">
        <f t="shared" si="66"/>
        <v>0</v>
      </c>
      <c r="I605" t="str">
        <f t="shared" si="64"/>
        <v>0</v>
      </c>
      <c r="K605" t="str">
        <f t="shared" si="65"/>
        <v>Não Passo</v>
      </c>
    </row>
    <row r="606" spans="1:11" x14ac:dyDescent="0.3">
      <c r="A606" s="1">
        <v>1.0900000000000001</v>
      </c>
      <c r="B606" s="1">
        <v>0.55000000000000004</v>
      </c>
      <c r="C606" s="1">
        <v>-0.02</v>
      </c>
      <c r="D606">
        <f t="shared" si="63"/>
        <v>1.1949999999999998</v>
      </c>
      <c r="E606">
        <f t="shared" si="60"/>
        <v>1.5525</v>
      </c>
      <c r="F606">
        <f t="shared" si="61"/>
        <v>0.75750000000000006</v>
      </c>
      <c r="G606">
        <f t="shared" si="62"/>
        <v>1.155</v>
      </c>
      <c r="H606">
        <f t="shared" si="66"/>
        <v>0</v>
      </c>
      <c r="I606" t="str">
        <f t="shared" si="64"/>
        <v>0</v>
      </c>
      <c r="K606" t="str">
        <f t="shared" si="65"/>
        <v>Não Passo</v>
      </c>
    </row>
    <row r="607" spans="1:11" x14ac:dyDescent="0.3">
      <c r="A607" s="1">
        <v>1.21</v>
      </c>
      <c r="B607" s="1">
        <v>0.5</v>
      </c>
      <c r="C607" s="1">
        <v>-0.04</v>
      </c>
      <c r="D607">
        <f t="shared" si="63"/>
        <v>1.1475</v>
      </c>
      <c r="E607">
        <f t="shared" si="60"/>
        <v>1.3900000000000001</v>
      </c>
      <c r="F607">
        <f t="shared" si="61"/>
        <v>0.75750000000000006</v>
      </c>
      <c r="G607">
        <f t="shared" si="62"/>
        <v>1.07375</v>
      </c>
      <c r="H607">
        <f t="shared" si="66"/>
        <v>0</v>
      </c>
      <c r="I607" t="str">
        <f t="shared" si="64"/>
        <v>0</v>
      </c>
      <c r="K607" t="str">
        <f t="shared" si="65"/>
        <v>Não Passo</v>
      </c>
    </row>
    <row r="608" spans="1:11" x14ac:dyDescent="0.3">
      <c r="A608" s="1">
        <v>1.29</v>
      </c>
      <c r="B608" s="1">
        <v>0.36</v>
      </c>
      <c r="C608" s="1">
        <v>-0.32</v>
      </c>
      <c r="D608">
        <f t="shared" si="63"/>
        <v>1.02</v>
      </c>
      <c r="E608">
        <f t="shared" si="60"/>
        <v>1.2350000000000001</v>
      </c>
      <c r="F608">
        <f t="shared" si="61"/>
        <v>0.75750000000000006</v>
      </c>
      <c r="G608">
        <f t="shared" si="62"/>
        <v>0.99625000000000008</v>
      </c>
      <c r="H608">
        <f t="shared" si="66"/>
        <v>0</v>
      </c>
      <c r="I608" t="str">
        <f t="shared" si="64"/>
        <v>0</v>
      </c>
      <c r="K608" t="str">
        <f t="shared" si="65"/>
        <v>Não Passo</v>
      </c>
    </row>
    <row r="609" spans="1:11" x14ac:dyDescent="0.3">
      <c r="A609" s="1">
        <v>1.19</v>
      </c>
      <c r="B609" s="1">
        <v>0.15</v>
      </c>
      <c r="C609" s="1">
        <v>-0.6</v>
      </c>
      <c r="D609">
        <f t="shared" si="63"/>
        <v>0.88500000000000001</v>
      </c>
      <c r="E609">
        <f t="shared" si="60"/>
        <v>1.1949999999999998</v>
      </c>
      <c r="F609">
        <f t="shared" si="61"/>
        <v>0.75750000000000006</v>
      </c>
      <c r="G609">
        <f t="shared" si="62"/>
        <v>0.97624999999999995</v>
      </c>
      <c r="H609">
        <f t="shared" si="66"/>
        <v>0</v>
      </c>
      <c r="I609" t="str">
        <f t="shared" si="64"/>
        <v>0</v>
      </c>
      <c r="K609" t="str">
        <f t="shared" si="65"/>
        <v>Não Passo</v>
      </c>
    </row>
    <row r="610" spans="1:11" x14ac:dyDescent="0.3">
      <c r="A610" s="1">
        <v>0.9</v>
      </c>
      <c r="B610" s="1">
        <v>-0.15</v>
      </c>
      <c r="C610" s="1">
        <v>-0.67</v>
      </c>
      <c r="D610">
        <f t="shared" si="63"/>
        <v>0.87250000000000005</v>
      </c>
      <c r="E610">
        <f t="shared" si="60"/>
        <v>1.1949999999999998</v>
      </c>
      <c r="F610">
        <f t="shared" si="61"/>
        <v>0.75750000000000006</v>
      </c>
      <c r="G610">
        <f t="shared" si="62"/>
        <v>0.97624999999999995</v>
      </c>
      <c r="H610">
        <f t="shared" si="66"/>
        <v>0</v>
      </c>
      <c r="I610" t="str">
        <f t="shared" si="64"/>
        <v>0</v>
      </c>
      <c r="K610" t="str">
        <f t="shared" si="65"/>
        <v>Não Passo</v>
      </c>
    </row>
    <row r="611" spans="1:11" x14ac:dyDescent="0.3">
      <c r="A611" s="1">
        <v>0.7</v>
      </c>
      <c r="B611" s="1">
        <v>-0.35</v>
      </c>
      <c r="C611" s="1">
        <v>-0.76</v>
      </c>
      <c r="D611">
        <f t="shared" si="63"/>
        <v>1.0674999999999999</v>
      </c>
      <c r="E611">
        <f t="shared" si="60"/>
        <v>1.1949999999999998</v>
      </c>
      <c r="F611">
        <f t="shared" si="61"/>
        <v>0.75750000000000006</v>
      </c>
      <c r="G611">
        <f t="shared" si="62"/>
        <v>0.97624999999999995</v>
      </c>
      <c r="H611">
        <f t="shared" si="66"/>
        <v>0</v>
      </c>
      <c r="I611" t="str">
        <f t="shared" si="64"/>
        <v>0</v>
      </c>
      <c r="K611" t="str">
        <f t="shared" si="65"/>
        <v>Não Passo</v>
      </c>
    </row>
    <row r="612" spans="1:11" x14ac:dyDescent="0.3">
      <c r="A612" s="1">
        <v>0.75</v>
      </c>
      <c r="B612" s="1">
        <v>-0.36</v>
      </c>
      <c r="C612" s="1">
        <v>-0.73</v>
      </c>
      <c r="D612">
        <f t="shared" si="63"/>
        <v>1.355</v>
      </c>
      <c r="E612">
        <f t="shared" si="60"/>
        <v>1.355</v>
      </c>
      <c r="F612">
        <f t="shared" si="61"/>
        <v>0.75750000000000006</v>
      </c>
      <c r="G612">
        <f t="shared" si="62"/>
        <v>1.0562499999999999</v>
      </c>
      <c r="H612">
        <f t="shared" si="66"/>
        <v>0</v>
      </c>
      <c r="I612" t="str">
        <f t="shared" si="64"/>
        <v>0</v>
      </c>
      <c r="K612" t="str">
        <f t="shared" si="65"/>
        <v>Não Passo</v>
      </c>
    </row>
    <row r="613" spans="1:11" x14ac:dyDescent="0.3">
      <c r="A613" s="1">
        <v>1.1399999999999999</v>
      </c>
      <c r="B613" s="1">
        <v>-0.28000000000000003</v>
      </c>
      <c r="C613" s="1">
        <v>-0.52</v>
      </c>
      <c r="D613">
        <f t="shared" si="63"/>
        <v>1.5725</v>
      </c>
      <c r="E613">
        <f t="shared" si="60"/>
        <v>1.5725</v>
      </c>
      <c r="F613">
        <f t="shared" si="61"/>
        <v>0.75750000000000006</v>
      </c>
      <c r="G613">
        <f t="shared" si="62"/>
        <v>1.165</v>
      </c>
      <c r="H613">
        <f t="shared" si="66"/>
        <v>0</v>
      </c>
      <c r="I613" t="str">
        <f t="shared" si="64"/>
        <v>0</v>
      </c>
      <c r="K613" t="str">
        <f t="shared" si="65"/>
        <v>Não Passo</v>
      </c>
    </row>
    <row r="614" spans="1:11" x14ac:dyDescent="0.3">
      <c r="A614" s="1">
        <v>1.68</v>
      </c>
      <c r="B614" s="1">
        <v>-0.21</v>
      </c>
      <c r="C614" s="1">
        <v>-0.36</v>
      </c>
      <c r="D614">
        <f t="shared" si="63"/>
        <v>1.6675</v>
      </c>
      <c r="E614">
        <f t="shared" si="60"/>
        <v>1.6675</v>
      </c>
      <c r="F614">
        <f t="shared" si="61"/>
        <v>0.76500000000000001</v>
      </c>
      <c r="G614">
        <f t="shared" si="62"/>
        <v>1.2162500000000001</v>
      </c>
      <c r="H614">
        <f t="shared" si="66"/>
        <v>0</v>
      </c>
      <c r="I614" t="str">
        <f t="shared" si="64"/>
        <v>0</v>
      </c>
      <c r="K614" t="str">
        <f t="shared" si="65"/>
        <v>Não Passo</v>
      </c>
    </row>
    <row r="615" spans="1:11" x14ac:dyDescent="0.3">
      <c r="A615" s="1">
        <v>1.85</v>
      </c>
      <c r="B615" s="1">
        <v>-0.2</v>
      </c>
      <c r="C615" s="1">
        <v>-0.55000000000000004</v>
      </c>
      <c r="D615">
        <f t="shared" si="63"/>
        <v>1.6525000000000001</v>
      </c>
      <c r="E615">
        <f t="shared" si="60"/>
        <v>1.6675</v>
      </c>
      <c r="F615">
        <f t="shared" si="61"/>
        <v>0.81</v>
      </c>
      <c r="G615">
        <f t="shared" si="62"/>
        <v>1.23875</v>
      </c>
      <c r="H615">
        <f t="shared" si="66"/>
        <v>0</v>
      </c>
      <c r="I615" t="str">
        <f t="shared" si="64"/>
        <v>0</v>
      </c>
      <c r="K615" t="str">
        <f t="shared" si="65"/>
        <v>Não Passo</v>
      </c>
    </row>
    <row r="616" spans="1:11" x14ac:dyDescent="0.3">
      <c r="A616" s="1">
        <v>1.62</v>
      </c>
      <c r="B616" s="1">
        <v>-0.21</v>
      </c>
      <c r="C616" s="1">
        <v>-0.57999999999999996</v>
      </c>
      <c r="D616">
        <f t="shared" si="63"/>
        <v>1.5999999999999999</v>
      </c>
      <c r="E616">
        <f t="shared" si="60"/>
        <v>1.6675</v>
      </c>
      <c r="F616">
        <f t="shared" si="61"/>
        <v>0.81</v>
      </c>
      <c r="G616">
        <f t="shared" si="62"/>
        <v>1.23875</v>
      </c>
      <c r="H616">
        <f t="shared" si="66"/>
        <v>0</v>
      </c>
      <c r="I616" t="str">
        <f t="shared" si="64"/>
        <v>0</v>
      </c>
      <c r="K616" t="str">
        <f t="shared" si="65"/>
        <v>Não Passo</v>
      </c>
    </row>
    <row r="617" spans="1:11" x14ac:dyDescent="0.3">
      <c r="A617" s="1">
        <v>1.52</v>
      </c>
      <c r="B617" s="1">
        <v>-0.13</v>
      </c>
      <c r="C617" s="1">
        <v>-0.25</v>
      </c>
      <c r="D617">
        <f t="shared" si="63"/>
        <v>1.5750000000000002</v>
      </c>
      <c r="E617">
        <f t="shared" si="60"/>
        <v>1.6675</v>
      </c>
      <c r="F617">
        <f t="shared" si="61"/>
        <v>0.81</v>
      </c>
      <c r="G617">
        <f t="shared" si="62"/>
        <v>1.23875</v>
      </c>
      <c r="H617">
        <f t="shared" si="66"/>
        <v>0</v>
      </c>
      <c r="I617" t="str">
        <f t="shared" si="64"/>
        <v>0</v>
      </c>
      <c r="K617" t="str">
        <f t="shared" si="65"/>
        <v>Não Passo</v>
      </c>
    </row>
    <row r="618" spans="1:11" x14ac:dyDescent="0.3">
      <c r="A618" s="1">
        <v>1.62</v>
      </c>
      <c r="B618" s="1">
        <v>0.06</v>
      </c>
      <c r="C618" s="1">
        <v>-0.11</v>
      </c>
      <c r="D618">
        <f t="shared" si="63"/>
        <v>1.5024999999999999</v>
      </c>
      <c r="E618">
        <f t="shared" si="60"/>
        <v>1.6675</v>
      </c>
      <c r="F618">
        <f t="shared" si="61"/>
        <v>0.81</v>
      </c>
      <c r="G618">
        <f t="shared" si="62"/>
        <v>1.23875</v>
      </c>
      <c r="H618">
        <f t="shared" si="66"/>
        <v>0</v>
      </c>
      <c r="I618" t="str">
        <f t="shared" si="64"/>
        <v>0</v>
      </c>
      <c r="K618" t="str">
        <f t="shared" si="65"/>
        <v>Não Passo</v>
      </c>
    </row>
    <row r="619" spans="1:11" x14ac:dyDescent="0.3">
      <c r="A619" s="1">
        <v>1.64</v>
      </c>
      <c r="B619" s="1">
        <v>7.0000000000000007E-2</v>
      </c>
      <c r="C619" s="1">
        <v>-0.12</v>
      </c>
      <c r="D619">
        <f t="shared" si="63"/>
        <v>1.3250000000000002</v>
      </c>
      <c r="E619">
        <f t="shared" si="60"/>
        <v>1.6675</v>
      </c>
      <c r="F619">
        <f t="shared" si="61"/>
        <v>0.81</v>
      </c>
      <c r="G619">
        <f t="shared" si="62"/>
        <v>1.23875</v>
      </c>
      <c r="H619">
        <f t="shared" si="66"/>
        <v>0</v>
      </c>
      <c r="I619" t="str">
        <f t="shared" si="64"/>
        <v>0</v>
      </c>
      <c r="K619" t="str">
        <f t="shared" si="65"/>
        <v>Não Passo</v>
      </c>
    </row>
    <row r="620" spans="1:11" x14ac:dyDescent="0.3">
      <c r="A620" s="1">
        <v>1.52</v>
      </c>
      <c r="B620" s="1">
        <v>-0.08</v>
      </c>
      <c r="C620" s="1">
        <v>0.06</v>
      </c>
      <c r="D620">
        <f t="shared" si="63"/>
        <v>1.0275000000000001</v>
      </c>
      <c r="E620">
        <f t="shared" si="60"/>
        <v>1.6675</v>
      </c>
      <c r="F620">
        <f t="shared" si="61"/>
        <v>0.81</v>
      </c>
      <c r="G620">
        <f t="shared" si="62"/>
        <v>1.23875</v>
      </c>
      <c r="H620">
        <f t="shared" si="66"/>
        <v>0</v>
      </c>
      <c r="I620" t="str">
        <f t="shared" si="64"/>
        <v>0</v>
      </c>
      <c r="K620" t="str">
        <f t="shared" si="65"/>
        <v>Não Passo</v>
      </c>
    </row>
    <row r="621" spans="1:11" x14ac:dyDescent="0.3">
      <c r="A621" s="1">
        <v>1.23</v>
      </c>
      <c r="B621" s="1">
        <v>0</v>
      </c>
      <c r="C621" s="1">
        <v>0.17</v>
      </c>
      <c r="D621">
        <f t="shared" si="63"/>
        <v>0.68250000000000011</v>
      </c>
      <c r="E621">
        <f t="shared" si="60"/>
        <v>1.6675</v>
      </c>
      <c r="F621">
        <f t="shared" si="61"/>
        <v>0.68250000000000011</v>
      </c>
      <c r="G621">
        <f t="shared" si="62"/>
        <v>1.175</v>
      </c>
      <c r="H621">
        <f t="shared" si="66"/>
        <v>0</v>
      </c>
      <c r="I621" t="str">
        <f t="shared" si="64"/>
        <v>0</v>
      </c>
      <c r="K621" t="str">
        <f t="shared" si="65"/>
        <v>Não Passo</v>
      </c>
    </row>
    <row r="622" spans="1:11" x14ac:dyDescent="0.3">
      <c r="A622" s="1">
        <v>0.91</v>
      </c>
      <c r="B622" s="1">
        <v>-0.02</v>
      </c>
      <c r="C622" s="1">
        <v>-0.02</v>
      </c>
      <c r="D622">
        <f t="shared" si="63"/>
        <v>0.2475</v>
      </c>
      <c r="E622">
        <f t="shared" si="60"/>
        <v>1.6675</v>
      </c>
      <c r="F622">
        <f t="shared" si="61"/>
        <v>0.2475</v>
      </c>
      <c r="G622">
        <f t="shared" si="62"/>
        <v>0.95750000000000002</v>
      </c>
      <c r="H622">
        <f t="shared" si="66"/>
        <v>0</v>
      </c>
      <c r="I622" t="str">
        <f t="shared" si="64"/>
        <v>0</v>
      </c>
      <c r="K622" t="str">
        <f t="shared" si="65"/>
        <v>Não Passo</v>
      </c>
    </row>
    <row r="623" spans="1:11" x14ac:dyDescent="0.3">
      <c r="A623" s="1">
        <v>0.45</v>
      </c>
      <c r="B623" s="1">
        <v>-0.01</v>
      </c>
      <c r="C623" s="1">
        <v>-0.14000000000000001</v>
      </c>
      <c r="D623">
        <f t="shared" si="63"/>
        <v>-9.7499999999999976E-2</v>
      </c>
      <c r="E623">
        <f t="shared" si="60"/>
        <v>1.6675</v>
      </c>
      <c r="F623">
        <f t="shared" si="61"/>
        <v>-9.7499999999999976E-2</v>
      </c>
      <c r="G623">
        <f t="shared" si="62"/>
        <v>0.78500000000000003</v>
      </c>
      <c r="H623">
        <f t="shared" si="66"/>
        <v>0</v>
      </c>
      <c r="I623" t="str">
        <f t="shared" si="64"/>
        <v>0</v>
      </c>
      <c r="K623" t="str">
        <f t="shared" si="65"/>
        <v>Não Passo</v>
      </c>
    </row>
    <row r="624" spans="1:11" x14ac:dyDescent="0.3">
      <c r="A624" s="1">
        <v>0.14000000000000001</v>
      </c>
      <c r="B624" s="1">
        <v>0.19</v>
      </c>
      <c r="C624" s="1">
        <v>0.87</v>
      </c>
      <c r="D624">
        <f t="shared" si="63"/>
        <v>-0.32</v>
      </c>
      <c r="E624">
        <f t="shared" si="60"/>
        <v>1.6675</v>
      </c>
      <c r="F624">
        <f t="shared" si="61"/>
        <v>-0.32</v>
      </c>
      <c r="G624">
        <f t="shared" si="62"/>
        <v>0.67374999999999996</v>
      </c>
      <c r="H624">
        <f t="shared" si="66"/>
        <v>0</v>
      </c>
      <c r="I624" t="str">
        <f t="shared" si="64"/>
        <v>0</v>
      </c>
      <c r="K624" t="str">
        <f t="shared" si="65"/>
        <v>Não Passo</v>
      </c>
    </row>
    <row r="625" spans="1:11" x14ac:dyDescent="0.3">
      <c r="A625" s="1">
        <v>-0.51</v>
      </c>
      <c r="B625" s="1">
        <v>-0.23</v>
      </c>
      <c r="C625" s="1">
        <v>-0.15</v>
      </c>
      <c r="D625">
        <f t="shared" si="63"/>
        <v>-0.33749999999999997</v>
      </c>
      <c r="E625">
        <f t="shared" si="60"/>
        <v>1.6675</v>
      </c>
      <c r="F625">
        <f t="shared" si="61"/>
        <v>-0.33749999999999997</v>
      </c>
      <c r="G625">
        <f t="shared" si="62"/>
        <v>0.66500000000000004</v>
      </c>
      <c r="H625">
        <f t="shared" si="66"/>
        <v>0</v>
      </c>
      <c r="I625" t="str">
        <f t="shared" si="64"/>
        <v>0</v>
      </c>
      <c r="K625" t="str">
        <f t="shared" si="65"/>
        <v>Não Passo</v>
      </c>
    </row>
    <row r="626" spans="1:11" x14ac:dyDescent="0.3">
      <c r="A626" s="1">
        <v>-0.47</v>
      </c>
      <c r="B626" s="1">
        <v>-0.19</v>
      </c>
      <c r="C626" s="1">
        <v>-0.62</v>
      </c>
      <c r="D626">
        <f t="shared" si="63"/>
        <v>2.2500000000000048E-2</v>
      </c>
      <c r="E626">
        <f t="shared" si="60"/>
        <v>1.6675</v>
      </c>
      <c r="F626">
        <f t="shared" si="61"/>
        <v>-0.33749999999999997</v>
      </c>
      <c r="G626">
        <f t="shared" si="62"/>
        <v>0.66500000000000004</v>
      </c>
      <c r="H626">
        <f t="shared" si="66"/>
        <v>0</v>
      </c>
      <c r="I626" t="str">
        <f t="shared" si="64"/>
        <v>0</v>
      </c>
      <c r="K626" t="str">
        <f t="shared" si="65"/>
        <v>Não Passo</v>
      </c>
    </row>
    <row r="627" spans="1:11" x14ac:dyDescent="0.3">
      <c r="A627" s="1">
        <v>-0.44</v>
      </c>
      <c r="B627" s="1">
        <v>0.23</v>
      </c>
      <c r="C627" s="1">
        <v>-0.51</v>
      </c>
      <c r="D627">
        <f t="shared" si="63"/>
        <v>0.56499999999999995</v>
      </c>
      <c r="E627">
        <f t="shared" si="60"/>
        <v>1.6675</v>
      </c>
      <c r="F627">
        <f t="shared" si="61"/>
        <v>-0.33749999999999997</v>
      </c>
      <c r="G627">
        <f t="shared" si="62"/>
        <v>0.66500000000000004</v>
      </c>
      <c r="H627">
        <f t="shared" si="66"/>
        <v>0</v>
      </c>
      <c r="I627" t="str">
        <f t="shared" si="64"/>
        <v>0</v>
      </c>
      <c r="K627" t="str">
        <f t="shared" si="65"/>
        <v>Não Passo</v>
      </c>
    </row>
    <row r="628" spans="1:11" x14ac:dyDescent="0.3">
      <c r="A628" s="1">
        <v>7.0000000000000007E-2</v>
      </c>
      <c r="B628" s="1">
        <v>0.85</v>
      </c>
      <c r="C628" s="1">
        <v>-0.55000000000000004</v>
      </c>
      <c r="D628">
        <f t="shared" si="63"/>
        <v>0.99</v>
      </c>
      <c r="E628">
        <f t="shared" ref="E628:E691" si="67">MAX(D579:D628)</f>
        <v>1.6675</v>
      </c>
      <c r="F628">
        <f t="shared" ref="F628:F691" si="68">MIN(D579:D628)</f>
        <v>-0.33749999999999997</v>
      </c>
      <c r="G628">
        <f t="shared" ref="G628:G691" si="69">(E628+F628)/2</f>
        <v>0.66500000000000004</v>
      </c>
      <c r="H628">
        <f t="shared" si="66"/>
        <v>0</v>
      </c>
      <c r="I628" t="str">
        <f t="shared" si="64"/>
        <v>0</v>
      </c>
      <c r="K628" t="str">
        <f t="shared" si="65"/>
        <v>Não Passo</v>
      </c>
    </row>
    <row r="629" spans="1:11" x14ac:dyDescent="0.3">
      <c r="A629" s="1">
        <v>0.93</v>
      </c>
      <c r="B629" s="1">
        <v>1.33</v>
      </c>
      <c r="C629" s="1">
        <v>-0.51</v>
      </c>
      <c r="D629">
        <f t="shared" si="63"/>
        <v>1.2524999999999999</v>
      </c>
      <c r="E629">
        <f t="shared" si="67"/>
        <v>1.6675</v>
      </c>
      <c r="F629">
        <f t="shared" si="68"/>
        <v>-0.33749999999999997</v>
      </c>
      <c r="G629">
        <f t="shared" si="69"/>
        <v>0.66500000000000004</v>
      </c>
      <c r="H629">
        <f t="shared" si="66"/>
        <v>0</v>
      </c>
      <c r="I629" t="str">
        <f t="shared" si="64"/>
        <v>0</v>
      </c>
      <c r="K629" t="str">
        <f t="shared" si="65"/>
        <v>Não Passo</v>
      </c>
    </row>
    <row r="630" spans="1:11" x14ac:dyDescent="0.3">
      <c r="A630" s="1">
        <v>1.7</v>
      </c>
      <c r="B630" s="1">
        <v>1.03</v>
      </c>
      <c r="C630" s="1">
        <v>0.01</v>
      </c>
      <c r="D630">
        <f t="shared" si="63"/>
        <v>1.1775</v>
      </c>
      <c r="E630">
        <f t="shared" si="67"/>
        <v>1.6675</v>
      </c>
      <c r="F630">
        <f t="shared" si="68"/>
        <v>-0.33749999999999997</v>
      </c>
      <c r="G630">
        <f t="shared" si="69"/>
        <v>0.66500000000000004</v>
      </c>
      <c r="H630">
        <f t="shared" si="66"/>
        <v>0</v>
      </c>
      <c r="I630" t="str">
        <f t="shared" si="64"/>
        <v>0</v>
      </c>
      <c r="K630" t="str">
        <f t="shared" si="65"/>
        <v>Não Passo</v>
      </c>
    </row>
    <row r="631" spans="1:11" x14ac:dyDescent="0.3">
      <c r="A631" s="1">
        <v>1.26</v>
      </c>
      <c r="B631" s="1">
        <v>-0.06</v>
      </c>
      <c r="C631" s="1">
        <v>-0.39</v>
      </c>
      <c r="D631">
        <f t="shared" si="63"/>
        <v>0.97499999999999998</v>
      </c>
      <c r="E631">
        <f t="shared" si="67"/>
        <v>1.6675</v>
      </c>
      <c r="F631">
        <f t="shared" si="68"/>
        <v>-0.33749999999999997</v>
      </c>
      <c r="G631">
        <f t="shared" si="69"/>
        <v>0.66500000000000004</v>
      </c>
      <c r="H631">
        <f t="shared" si="66"/>
        <v>0</v>
      </c>
      <c r="I631" t="str">
        <f t="shared" si="64"/>
        <v>0</v>
      </c>
      <c r="K631" t="str">
        <f t="shared" si="65"/>
        <v>Não Passo</v>
      </c>
    </row>
    <row r="632" spans="1:11" x14ac:dyDescent="0.3">
      <c r="A632" s="1">
        <v>1.1200000000000001</v>
      </c>
      <c r="B632" s="1">
        <v>-0.39</v>
      </c>
      <c r="C632" s="1">
        <v>-1.05</v>
      </c>
      <c r="D632">
        <f t="shared" si="63"/>
        <v>1.1025</v>
      </c>
      <c r="E632">
        <f t="shared" si="67"/>
        <v>1.6675</v>
      </c>
      <c r="F632">
        <f t="shared" si="68"/>
        <v>-0.33749999999999997</v>
      </c>
      <c r="G632">
        <f t="shared" si="69"/>
        <v>0.66500000000000004</v>
      </c>
      <c r="H632">
        <f t="shared" si="66"/>
        <v>0</v>
      </c>
      <c r="I632" t="str">
        <f t="shared" si="64"/>
        <v>0</v>
      </c>
      <c r="K632" t="str">
        <f t="shared" si="65"/>
        <v>Não Passo</v>
      </c>
    </row>
    <row r="633" spans="1:11" x14ac:dyDescent="0.3">
      <c r="A633" s="1">
        <v>0.63</v>
      </c>
      <c r="B633" s="1">
        <v>-0.23</v>
      </c>
      <c r="C633" s="1">
        <v>-1.1000000000000001</v>
      </c>
      <c r="D633">
        <f t="shared" si="63"/>
        <v>1.6425000000000001</v>
      </c>
      <c r="E633">
        <f t="shared" si="67"/>
        <v>1.6675</v>
      </c>
      <c r="F633">
        <f t="shared" si="68"/>
        <v>-0.33749999999999997</v>
      </c>
      <c r="G633">
        <f t="shared" si="69"/>
        <v>0.66500000000000004</v>
      </c>
      <c r="H633">
        <f t="shared" si="66"/>
        <v>0</v>
      </c>
      <c r="I633" t="str">
        <f t="shared" si="64"/>
        <v>0</v>
      </c>
      <c r="K633" t="str">
        <f t="shared" si="65"/>
        <v>Não Passo</v>
      </c>
    </row>
    <row r="634" spans="1:11" x14ac:dyDescent="0.3">
      <c r="A634" s="1">
        <v>0.89</v>
      </c>
      <c r="B634" s="1">
        <v>0.55000000000000004</v>
      </c>
      <c r="C634" s="1">
        <v>-1.98</v>
      </c>
      <c r="D634">
        <f t="shared" si="63"/>
        <v>1.8849999999999998</v>
      </c>
      <c r="E634">
        <f t="shared" si="67"/>
        <v>1.8849999999999998</v>
      </c>
      <c r="F634">
        <f t="shared" si="68"/>
        <v>-0.33749999999999997</v>
      </c>
      <c r="G634">
        <f t="shared" si="69"/>
        <v>0.77374999999999994</v>
      </c>
      <c r="H634">
        <f t="shared" si="66"/>
        <v>0</v>
      </c>
      <c r="I634" t="str">
        <f t="shared" si="64"/>
        <v>1</v>
      </c>
      <c r="K634" t="str">
        <f t="shared" si="65"/>
        <v>Não Passo</v>
      </c>
    </row>
    <row r="635" spans="1:11" x14ac:dyDescent="0.3">
      <c r="A635" s="1">
        <v>1.77</v>
      </c>
      <c r="B635" s="1">
        <v>1.21</v>
      </c>
      <c r="C635" s="1">
        <v>-1.56</v>
      </c>
      <c r="D635">
        <f t="shared" si="63"/>
        <v>2.0024999999999999</v>
      </c>
      <c r="E635">
        <f t="shared" si="67"/>
        <v>2.0024999999999999</v>
      </c>
      <c r="F635">
        <f t="shared" si="68"/>
        <v>-0.33749999999999997</v>
      </c>
      <c r="G635">
        <f t="shared" si="69"/>
        <v>0.83250000000000002</v>
      </c>
      <c r="H635">
        <f t="shared" si="66"/>
        <v>0</v>
      </c>
      <c r="I635" t="str">
        <f t="shared" si="64"/>
        <v>1</v>
      </c>
      <c r="K635" t="str">
        <f t="shared" si="65"/>
        <v>Não Passo</v>
      </c>
    </row>
    <row r="636" spans="1:11" x14ac:dyDescent="0.3">
      <c r="A636" s="1">
        <v>3.28</v>
      </c>
      <c r="B636" s="1">
        <v>1.52</v>
      </c>
      <c r="C636" s="1">
        <v>0.61</v>
      </c>
      <c r="D636">
        <f t="shared" si="63"/>
        <v>2.0024999999999999</v>
      </c>
      <c r="E636">
        <f t="shared" si="67"/>
        <v>2.0024999999999999</v>
      </c>
      <c r="F636">
        <f t="shared" si="68"/>
        <v>-0.33749999999999997</v>
      </c>
      <c r="G636">
        <f t="shared" si="69"/>
        <v>0.83250000000000002</v>
      </c>
      <c r="H636">
        <f t="shared" si="66"/>
        <v>0</v>
      </c>
      <c r="I636" t="str">
        <f t="shared" si="64"/>
        <v>1</v>
      </c>
      <c r="K636" t="str">
        <f t="shared" si="65"/>
        <v>Não Passo</v>
      </c>
    </row>
    <row r="637" spans="1:11" x14ac:dyDescent="0.3">
      <c r="A637" s="1">
        <v>1.6</v>
      </c>
      <c r="B637" s="1">
        <v>0.3</v>
      </c>
      <c r="C637" s="1">
        <v>-0.83</v>
      </c>
      <c r="D637">
        <f t="shared" si="63"/>
        <v>1.5750000000000002</v>
      </c>
      <c r="E637">
        <f t="shared" si="67"/>
        <v>2.0024999999999999</v>
      </c>
      <c r="F637">
        <f t="shared" si="68"/>
        <v>-0.33749999999999997</v>
      </c>
      <c r="G637">
        <f t="shared" si="69"/>
        <v>0.83250000000000002</v>
      </c>
      <c r="H637">
        <f t="shared" si="66"/>
        <v>0</v>
      </c>
      <c r="I637" t="str">
        <f t="shared" si="64"/>
        <v>0</v>
      </c>
      <c r="K637" t="str">
        <f t="shared" si="65"/>
        <v>Não Passo</v>
      </c>
    </row>
    <row r="638" spans="1:11" x14ac:dyDescent="0.3">
      <c r="A638" s="1">
        <v>1.36</v>
      </c>
      <c r="B638" s="1">
        <v>0.18</v>
      </c>
      <c r="C638" s="1">
        <v>-0.01</v>
      </c>
      <c r="D638">
        <f t="shared" si="63"/>
        <v>1.4425000000000001</v>
      </c>
      <c r="E638">
        <f t="shared" si="67"/>
        <v>2.0024999999999999</v>
      </c>
      <c r="F638">
        <f t="shared" si="68"/>
        <v>-0.33749999999999997</v>
      </c>
      <c r="G638">
        <f t="shared" si="69"/>
        <v>0.83250000000000002</v>
      </c>
      <c r="H638">
        <f t="shared" si="66"/>
        <v>0</v>
      </c>
      <c r="I638" t="str">
        <f t="shared" si="64"/>
        <v>0</v>
      </c>
      <c r="K638" t="str">
        <f t="shared" si="65"/>
        <v>Não Passo</v>
      </c>
    </row>
    <row r="639" spans="1:11" x14ac:dyDescent="0.3">
      <c r="A639" s="1">
        <v>1.77</v>
      </c>
      <c r="B639" s="1">
        <v>0.69</v>
      </c>
      <c r="C639" s="1">
        <v>-0.16</v>
      </c>
      <c r="D639">
        <f t="shared" si="63"/>
        <v>1.2575000000000001</v>
      </c>
      <c r="E639">
        <f t="shared" si="67"/>
        <v>2.0024999999999999</v>
      </c>
      <c r="F639">
        <f t="shared" si="68"/>
        <v>-0.33749999999999997</v>
      </c>
      <c r="G639">
        <f t="shared" si="69"/>
        <v>0.83250000000000002</v>
      </c>
      <c r="H639">
        <f t="shared" si="66"/>
        <v>0</v>
      </c>
      <c r="I639" t="str">
        <f t="shared" si="64"/>
        <v>0</v>
      </c>
      <c r="K639" t="str">
        <f t="shared" si="65"/>
        <v>Não Passo</v>
      </c>
    </row>
    <row r="640" spans="1:11" x14ac:dyDescent="0.3">
      <c r="A640" s="1">
        <v>1.57</v>
      </c>
      <c r="B640" s="1">
        <v>0.45</v>
      </c>
      <c r="C640" s="1">
        <v>-0.19</v>
      </c>
      <c r="D640">
        <f t="shared" si="63"/>
        <v>0.84500000000000008</v>
      </c>
      <c r="E640">
        <f t="shared" si="67"/>
        <v>2.0024999999999999</v>
      </c>
      <c r="F640">
        <f t="shared" si="68"/>
        <v>-0.33749999999999997</v>
      </c>
      <c r="G640">
        <f t="shared" si="69"/>
        <v>0.83250000000000002</v>
      </c>
      <c r="H640">
        <f t="shared" si="66"/>
        <v>0</v>
      </c>
      <c r="I640" t="str">
        <f t="shared" si="64"/>
        <v>0</v>
      </c>
      <c r="K640" t="str">
        <f t="shared" si="65"/>
        <v>Não Passo</v>
      </c>
    </row>
    <row r="641" spans="1:11" x14ac:dyDescent="0.3">
      <c r="A641" s="1">
        <v>1.07</v>
      </c>
      <c r="B641" s="1">
        <v>0.11</v>
      </c>
      <c r="C641" s="1">
        <v>-0.04</v>
      </c>
      <c r="D641">
        <f t="shared" si="63"/>
        <v>0.375</v>
      </c>
      <c r="E641">
        <f t="shared" si="67"/>
        <v>2.0024999999999999</v>
      </c>
      <c r="F641">
        <f t="shared" si="68"/>
        <v>-0.33749999999999997</v>
      </c>
      <c r="G641">
        <f t="shared" si="69"/>
        <v>0.83250000000000002</v>
      </c>
      <c r="H641">
        <f t="shared" si="66"/>
        <v>0</v>
      </c>
      <c r="I641" t="str">
        <f t="shared" si="64"/>
        <v>0</v>
      </c>
      <c r="K641" t="str">
        <f t="shared" si="65"/>
        <v>Não Passo</v>
      </c>
    </row>
    <row r="642" spans="1:11" x14ac:dyDescent="0.3">
      <c r="A642" s="1">
        <v>0.62</v>
      </c>
      <c r="B642" s="1">
        <v>-7.0000000000000007E-2</v>
      </c>
      <c r="C642" s="1">
        <v>0.04</v>
      </c>
      <c r="D642">
        <f t="shared" si="63"/>
        <v>-9.9999999999999992E-2</v>
      </c>
      <c r="E642">
        <f t="shared" si="67"/>
        <v>2.0024999999999999</v>
      </c>
      <c r="F642">
        <f t="shared" si="68"/>
        <v>-0.33749999999999997</v>
      </c>
      <c r="G642">
        <f t="shared" si="69"/>
        <v>0.83250000000000002</v>
      </c>
      <c r="H642">
        <f t="shared" si="66"/>
        <v>0</v>
      </c>
      <c r="I642" t="str">
        <f t="shared" si="64"/>
        <v>0</v>
      </c>
      <c r="K642" t="str">
        <f t="shared" si="65"/>
        <v>Não Passo</v>
      </c>
    </row>
    <row r="643" spans="1:11" x14ac:dyDescent="0.3">
      <c r="A643" s="1">
        <v>0.12</v>
      </c>
      <c r="B643" s="1">
        <v>-0.12</v>
      </c>
      <c r="C643" s="1">
        <v>-0.11</v>
      </c>
      <c r="D643">
        <f t="shared" ref="D643:D706" si="70">AVERAGE(A643:A646)</f>
        <v>-0.3775</v>
      </c>
      <c r="E643">
        <f t="shared" si="67"/>
        <v>2.0024999999999999</v>
      </c>
      <c r="F643">
        <f t="shared" si="68"/>
        <v>-0.3775</v>
      </c>
      <c r="G643">
        <f t="shared" si="69"/>
        <v>0.8125</v>
      </c>
      <c r="H643">
        <f t="shared" si="66"/>
        <v>0</v>
      </c>
      <c r="I643" t="str">
        <f t="shared" ref="I643:I706" si="71">IF(AND((D643-H643&gt;0),(D643&gt;G643),(D643-G643&gt;1),(G643&lt;&gt;"")),"1","0")</f>
        <v>0</v>
      </c>
      <c r="K643" t="str">
        <f t="shared" ref="K643:K706" si="72">IF(J643&lt;H643,"Passo","Não Passo")</f>
        <v>Não Passo</v>
      </c>
    </row>
    <row r="644" spans="1:11" x14ac:dyDescent="0.3">
      <c r="A644" s="1">
        <v>-0.31</v>
      </c>
      <c r="B644" s="1">
        <v>-0.27</v>
      </c>
      <c r="C644" s="1">
        <v>-0.28000000000000003</v>
      </c>
      <c r="D644">
        <f t="shared" si="70"/>
        <v>-0.42249999999999999</v>
      </c>
      <c r="E644">
        <f t="shared" si="67"/>
        <v>2.0024999999999999</v>
      </c>
      <c r="F644">
        <f t="shared" si="68"/>
        <v>-0.42249999999999999</v>
      </c>
      <c r="G644">
        <f t="shared" si="69"/>
        <v>0.79</v>
      </c>
      <c r="H644">
        <f t="shared" ref="H644:H707" si="73">J643</f>
        <v>0</v>
      </c>
      <c r="I644" t="str">
        <f t="shared" si="71"/>
        <v>0</v>
      </c>
      <c r="K644" t="str">
        <f t="shared" si="72"/>
        <v>Não Passo</v>
      </c>
    </row>
    <row r="645" spans="1:11" x14ac:dyDescent="0.3">
      <c r="A645" s="1">
        <v>-0.83</v>
      </c>
      <c r="B645" s="1">
        <v>-0.38</v>
      </c>
      <c r="C645" s="1">
        <v>-0.03</v>
      </c>
      <c r="D645">
        <f t="shared" si="70"/>
        <v>-0.22249999999999998</v>
      </c>
      <c r="E645">
        <f t="shared" si="67"/>
        <v>2.0024999999999999</v>
      </c>
      <c r="F645">
        <f t="shared" si="68"/>
        <v>-0.42249999999999999</v>
      </c>
      <c r="G645">
        <f t="shared" si="69"/>
        <v>0.79</v>
      </c>
      <c r="H645">
        <f t="shared" si="73"/>
        <v>0</v>
      </c>
      <c r="I645" t="str">
        <f t="shared" si="71"/>
        <v>0</v>
      </c>
      <c r="K645" t="str">
        <f t="shared" si="72"/>
        <v>Não Passo</v>
      </c>
    </row>
    <row r="646" spans="1:11" x14ac:dyDescent="0.3">
      <c r="A646" s="1">
        <v>-0.49</v>
      </c>
      <c r="B646" s="1">
        <v>-0.42</v>
      </c>
      <c r="C646" s="1">
        <v>-0.13</v>
      </c>
      <c r="D646">
        <f t="shared" si="70"/>
        <v>0.12</v>
      </c>
      <c r="E646">
        <f t="shared" si="67"/>
        <v>2.0024999999999999</v>
      </c>
      <c r="F646">
        <f t="shared" si="68"/>
        <v>-0.42249999999999999</v>
      </c>
      <c r="G646">
        <f t="shared" si="69"/>
        <v>0.79</v>
      </c>
      <c r="H646">
        <f t="shared" si="73"/>
        <v>0</v>
      </c>
      <c r="I646" t="str">
        <f t="shared" si="71"/>
        <v>0</v>
      </c>
      <c r="K646" t="str">
        <f t="shared" si="72"/>
        <v>Não Passo</v>
      </c>
    </row>
    <row r="647" spans="1:11" x14ac:dyDescent="0.3">
      <c r="A647" s="1">
        <v>-0.06</v>
      </c>
      <c r="B647" s="1">
        <v>-0.17</v>
      </c>
      <c r="C647" s="1">
        <v>-0.28999999999999998</v>
      </c>
      <c r="D647">
        <f t="shared" si="70"/>
        <v>0.38</v>
      </c>
      <c r="E647">
        <f t="shared" si="67"/>
        <v>2.0024999999999999</v>
      </c>
      <c r="F647">
        <f t="shared" si="68"/>
        <v>-0.42249999999999999</v>
      </c>
      <c r="G647">
        <f t="shared" si="69"/>
        <v>0.79</v>
      </c>
      <c r="H647">
        <f t="shared" si="73"/>
        <v>0</v>
      </c>
      <c r="I647" t="str">
        <f t="shared" si="71"/>
        <v>0</v>
      </c>
      <c r="K647" t="str">
        <f t="shared" si="72"/>
        <v>Não Passo</v>
      </c>
    </row>
    <row r="648" spans="1:11" x14ac:dyDescent="0.3">
      <c r="A648" s="1">
        <v>0.49</v>
      </c>
      <c r="B648" s="1">
        <v>0.08</v>
      </c>
      <c r="C648" s="1">
        <v>-0.13</v>
      </c>
      <c r="D648">
        <f t="shared" si="70"/>
        <v>0.61</v>
      </c>
      <c r="E648">
        <f t="shared" si="67"/>
        <v>2.0024999999999999</v>
      </c>
      <c r="F648">
        <f t="shared" si="68"/>
        <v>-0.42249999999999999</v>
      </c>
      <c r="G648">
        <f t="shared" si="69"/>
        <v>0.79</v>
      </c>
      <c r="H648">
        <f t="shared" si="73"/>
        <v>0</v>
      </c>
      <c r="I648" t="str">
        <f t="shared" si="71"/>
        <v>0</v>
      </c>
      <c r="K648" t="str">
        <f t="shared" si="72"/>
        <v>Não Passo</v>
      </c>
    </row>
    <row r="649" spans="1:11" x14ac:dyDescent="0.3">
      <c r="A649" s="1">
        <v>0.54</v>
      </c>
      <c r="B649" s="1">
        <v>-0.1</v>
      </c>
      <c r="C649" s="1">
        <v>-7.0000000000000007E-2</v>
      </c>
      <c r="D649">
        <f t="shared" si="70"/>
        <v>0.92500000000000004</v>
      </c>
      <c r="E649">
        <f t="shared" si="67"/>
        <v>2.0024999999999999</v>
      </c>
      <c r="F649">
        <f t="shared" si="68"/>
        <v>-0.42249999999999999</v>
      </c>
      <c r="G649">
        <f t="shared" si="69"/>
        <v>0.79</v>
      </c>
      <c r="H649">
        <f t="shared" si="73"/>
        <v>0</v>
      </c>
      <c r="I649" t="str">
        <f t="shared" si="71"/>
        <v>0</v>
      </c>
      <c r="K649" t="str">
        <f t="shared" si="72"/>
        <v>Não Passo</v>
      </c>
    </row>
    <row r="650" spans="1:11" x14ac:dyDescent="0.3">
      <c r="A650" s="1">
        <v>0.55000000000000004</v>
      </c>
      <c r="B650" s="1">
        <v>-0.12</v>
      </c>
      <c r="C650" s="1">
        <v>-0.48</v>
      </c>
      <c r="D650">
        <f t="shared" si="70"/>
        <v>1.4975000000000001</v>
      </c>
      <c r="E650">
        <f t="shared" si="67"/>
        <v>2.0024999999999999</v>
      </c>
      <c r="F650">
        <f t="shared" si="68"/>
        <v>-0.42249999999999999</v>
      </c>
      <c r="G650">
        <f t="shared" si="69"/>
        <v>0.79</v>
      </c>
      <c r="H650">
        <f t="shared" si="73"/>
        <v>0</v>
      </c>
      <c r="I650" t="str">
        <f t="shared" si="71"/>
        <v>0</v>
      </c>
      <c r="K650" t="str">
        <f t="shared" si="72"/>
        <v>Não Passo</v>
      </c>
    </row>
    <row r="651" spans="1:11" x14ac:dyDescent="0.3">
      <c r="A651" s="1">
        <v>0.86</v>
      </c>
      <c r="B651" s="1">
        <v>-0.15</v>
      </c>
      <c r="C651" s="1">
        <v>-0.52</v>
      </c>
      <c r="D651">
        <f t="shared" si="70"/>
        <v>2.2474999999999996</v>
      </c>
      <c r="E651">
        <f t="shared" si="67"/>
        <v>2.2474999999999996</v>
      </c>
      <c r="F651">
        <f t="shared" si="68"/>
        <v>-0.42249999999999999</v>
      </c>
      <c r="G651">
        <f t="shared" si="69"/>
        <v>0.91249999999999987</v>
      </c>
      <c r="H651">
        <f t="shared" si="73"/>
        <v>0</v>
      </c>
      <c r="I651" t="str">
        <f t="shared" si="71"/>
        <v>1</v>
      </c>
      <c r="K651" t="str">
        <f t="shared" si="72"/>
        <v>Não Passo</v>
      </c>
    </row>
    <row r="652" spans="1:11" x14ac:dyDescent="0.3">
      <c r="A652" s="1">
        <v>1.75</v>
      </c>
      <c r="B652" s="1">
        <v>-0.02</v>
      </c>
      <c r="C652" s="1">
        <v>-0.68</v>
      </c>
      <c r="D652">
        <f t="shared" si="70"/>
        <v>2.5824999999999996</v>
      </c>
      <c r="E652">
        <f t="shared" si="67"/>
        <v>2.5824999999999996</v>
      </c>
      <c r="F652">
        <f t="shared" si="68"/>
        <v>-0.42249999999999999</v>
      </c>
      <c r="G652">
        <f t="shared" si="69"/>
        <v>1.0799999999999998</v>
      </c>
      <c r="H652">
        <f t="shared" si="73"/>
        <v>0</v>
      </c>
      <c r="I652" t="str">
        <f t="shared" si="71"/>
        <v>1</v>
      </c>
      <c r="K652" t="str">
        <f t="shared" si="72"/>
        <v>Não Passo</v>
      </c>
    </row>
    <row r="653" spans="1:11" x14ac:dyDescent="0.3">
      <c r="A653" s="1">
        <v>2.83</v>
      </c>
      <c r="B653" s="1">
        <v>0</v>
      </c>
      <c r="C653" s="1">
        <v>-0.93</v>
      </c>
      <c r="D653">
        <f t="shared" si="70"/>
        <v>2.5825</v>
      </c>
      <c r="E653">
        <f t="shared" si="67"/>
        <v>2.5825</v>
      </c>
      <c r="F653">
        <f t="shared" si="68"/>
        <v>-0.42249999999999999</v>
      </c>
      <c r="G653">
        <f t="shared" si="69"/>
        <v>1.08</v>
      </c>
      <c r="H653">
        <f t="shared" si="73"/>
        <v>0</v>
      </c>
      <c r="I653" t="str">
        <f t="shared" si="71"/>
        <v>1</v>
      </c>
      <c r="K653" t="str">
        <f t="shared" si="72"/>
        <v>Não Passo</v>
      </c>
    </row>
    <row r="654" spans="1:11" x14ac:dyDescent="0.3">
      <c r="A654" s="1">
        <v>3.55</v>
      </c>
      <c r="B654" s="1">
        <v>0.34</v>
      </c>
      <c r="C654" s="1">
        <v>-0.52</v>
      </c>
      <c r="D654">
        <f t="shared" si="70"/>
        <v>2.3374999999999999</v>
      </c>
      <c r="E654">
        <f t="shared" si="67"/>
        <v>2.5825</v>
      </c>
      <c r="F654">
        <f t="shared" si="68"/>
        <v>-0.42249999999999999</v>
      </c>
      <c r="G654">
        <f t="shared" si="69"/>
        <v>1.08</v>
      </c>
      <c r="H654">
        <f t="shared" si="73"/>
        <v>0</v>
      </c>
      <c r="I654" t="str">
        <f t="shared" si="71"/>
        <v>1</v>
      </c>
      <c r="K654" t="str">
        <f t="shared" si="72"/>
        <v>Não Passo</v>
      </c>
    </row>
    <row r="655" spans="1:11" x14ac:dyDescent="0.3">
      <c r="A655" s="1">
        <v>2.2000000000000002</v>
      </c>
      <c r="B655" s="1">
        <v>0.2</v>
      </c>
      <c r="C655" s="1">
        <v>-0.19</v>
      </c>
      <c r="D655">
        <f t="shared" si="70"/>
        <v>1.8850000000000002</v>
      </c>
      <c r="E655">
        <f t="shared" si="67"/>
        <v>2.5825</v>
      </c>
      <c r="F655">
        <f t="shared" si="68"/>
        <v>-0.42249999999999999</v>
      </c>
      <c r="G655">
        <f t="shared" si="69"/>
        <v>1.08</v>
      </c>
      <c r="H655">
        <f t="shared" si="73"/>
        <v>0</v>
      </c>
      <c r="I655" t="str">
        <f t="shared" si="71"/>
        <v>0</v>
      </c>
      <c r="K655" t="str">
        <f t="shared" si="72"/>
        <v>Não Passo</v>
      </c>
    </row>
    <row r="656" spans="1:11" x14ac:dyDescent="0.3">
      <c r="A656" s="1">
        <v>1.75</v>
      </c>
      <c r="B656" s="1">
        <v>0.28999999999999998</v>
      </c>
      <c r="C656" s="1">
        <v>0</v>
      </c>
      <c r="D656">
        <f t="shared" si="70"/>
        <v>1.6824999999999999</v>
      </c>
      <c r="E656">
        <f t="shared" si="67"/>
        <v>2.5825</v>
      </c>
      <c r="F656">
        <f t="shared" si="68"/>
        <v>-0.42249999999999999</v>
      </c>
      <c r="G656">
        <f t="shared" si="69"/>
        <v>1.08</v>
      </c>
      <c r="H656">
        <f t="shared" si="73"/>
        <v>0</v>
      </c>
      <c r="I656" t="str">
        <f t="shared" si="71"/>
        <v>0</v>
      </c>
      <c r="K656" t="str">
        <f t="shared" si="72"/>
        <v>Não Passo</v>
      </c>
    </row>
    <row r="657" spans="1:11" x14ac:dyDescent="0.3">
      <c r="A657" s="1">
        <v>1.85</v>
      </c>
      <c r="B657" s="1">
        <v>0.19</v>
      </c>
      <c r="C657" s="1">
        <v>-0.28999999999999998</v>
      </c>
      <c r="D657">
        <f t="shared" si="70"/>
        <v>1.5125</v>
      </c>
      <c r="E657">
        <f t="shared" si="67"/>
        <v>2.5825</v>
      </c>
      <c r="F657">
        <f t="shared" si="68"/>
        <v>-0.42249999999999999</v>
      </c>
      <c r="G657">
        <f t="shared" si="69"/>
        <v>1.08</v>
      </c>
      <c r="H657">
        <f t="shared" si="73"/>
        <v>0</v>
      </c>
      <c r="I657" t="str">
        <f t="shared" si="71"/>
        <v>0</v>
      </c>
      <c r="K657" t="str">
        <f t="shared" si="72"/>
        <v>Não Passo</v>
      </c>
    </row>
    <row r="658" spans="1:11" x14ac:dyDescent="0.3">
      <c r="A658" s="1">
        <v>1.74</v>
      </c>
      <c r="B658" s="1">
        <v>-0.04</v>
      </c>
      <c r="C658" s="1">
        <v>-0.21</v>
      </c>
      <c r="D658">
        <f t="shared" si="70"/>
        <v>1.2324999999999999</v>
      </c>
      <c r="E658">
        <f t="shared" si="67"/>
        <v>2.5825</v>
      </c>
      <c r="F658">
        <f t="shared" si="68"/>
        <v>-0.42249999999999999</v>
      </c>
      <c r="G658">
        <f t="shared" si="69"/>
        <v>1.08</v>
      </c>
      <c r="H658">
        <f t="shared" si="73"/>
        <v>0</v>
      </c>
      <c r="I658" t="str">
        <f t="shared" si="71"/>
        <v>0</v>
      </c>
      <c r="K658" t="str">
        <f t="shared" si="72"/>
        <v>Não Passo</v>
      </c>
    </row>
    <row r="659" spans="1:11" x14ac:dyDescent="0.3">
      <c r="A659" s="1">
        <v>1.39</v>
      </c>
      <c r="B659" s="1">
        <v>0.01</v>
      </c>
      <c r="C659" s="1">
        <v>-0.1</v>
      </c>
      <c r="D659">
        <f t="shared" si="70"/>
        <v>0.87</v>
      </c>
      <c r="E659">
        <f t="shared" si="67"/>
        <v>2.5825</v>
      </c>
      <c r="F659">
        <f t="shared" si="68"/>
        <v>-0.42249999999999999</v>
      </c>
      <c r="G659">
        <f t="shared" si="69"/>
        <v>1.08</v>
      </c>
      <c r="H659">
        <f t="shared" si="73"/>
        <v>0</v>
      </c>
      <c r="I659" t="str">
        <f t="shared" si="71"/>
        <v>0</v>
      </c>
      <c r="K659" t="str">
        <f t="shared" si="72"/>
        <v>Não Passo</v>
      </c>
    </row>
    <row r="660" spans="1:11" x14ac:dyDescent="0.3">
      <c r="A660" s="1">
        <v>1.07</v>
      </c>
      <c r="B660" s="1">
        <v>0.05</v>
      </c>
      <c r="C660" s="1">
        <v>-0.03</v>
      </c>
      <c r="D660">
        <f t="shared" si="70"/>
        <v>0.47249999999999998</v>
      </c>
      <c r="E660">
        <f t="shared" si="67"/>
        <v>2.5825</v>
      </c>
      <c r="F660">
        <f t="shared" si="68"/>
        <v>-0.42249999999999999</v>
      </c>
      <c r="G660">
        <f t="shared" si="69"/>
        <v>1.08</v>
      </c>
      <c r="H660">
        <f t="shared" si="73"/>
        <v>0</v>
      </c>
      <c r="I660" t="str">
        <f t="shared" si="71"/>
        <v>0</v>
      </c>
      <c r="K660" t="str">
        <f t="shared" si="72"/>
        <v>Não Passo</v>
      </c>
    </row>
    <row r="661" spans="1:11" x14ac:dyDescent="0.3">
      <c r="A661" s="1">
        <v>0.73</v>
      </c>
      <c r="B661" s="1">
        <v>-0.05</v>
      </c>
      <c r="C661" s="1">
        <v>0.14000000000000001</v>
      </c>
      <c r="D661">
        <f t="shared" si="70"/>
        <v>6.0000000000000026E-2</v>
      </c>
      <c r="E661">
        <f t="shared" si="67"/>
        <v>2.5825</v>
      </c>
      <c r="F661">
        <f t="shared" si="68"/>
        <v>-0.42249999999999999</v>
      </c>
      <c r="G661">
        <f t="shared" si="69"/>
        <v>1.08</v>
      </c>
      <c r="H661">
        <f t="shared" si="73"/>
        <v>0</v>
      </c>
      <c r="I661" t="str">
        <f t="shared" si="71"/>
        <v>0</v>
      </c>
      <c r="K661" t="str">
        <f t="shared" si="72"/>
        <v>Não Passo</v>
      </c>
    </row>
    <row r="662" spans="1:11" x14ac:dyDescent="0.3">
      <c r="A662" s="1">
        <v>0.28999999999999998</v>
      </c>
      <c r="B662" s="1">
        <v>-0.03</v>
      </c>
      <c r="C662" s="1">
        <v>0.05</v>
      </c>
      <c r="D662">
        <f t="shared" si="70"/>
        <v>-0.29000000000000004</v>
      </c>
      <c r="E662">
        <f t="shared" si="67"/>
        <v>2.5825</v>
      </c>
      <c r="F662">
        <f t="shared" si="68"/>
        <v>-0.42249999999999999</v>
      </c>
      <c r="G662">
        <f t="shared" si="69"/>
        <v>1.08</v>
      </c>
      <c r="H662">
        <f t="shared" si="73"/>
        <v>0</v>
      </c>
      <c r="I662" t="str">
        <f t="shared" si="71"/>
        <v>0</v>
      </c>
      <c r="K662" t="str">
        <f t="shared" si="72"/>
        <v>Não Passo</v>
      </c>
    </row>
    <row r="663" spans="1:11" x14ac:dyDescent="0.3">
      <c r="A663" s="1">
        <v>-0.2</v>
      </c>
      <c r="B663" s="1">
        <v>0.06</v>
      </c>
      <c r="C663" s="1">
        <v>-0.15</v>
      </c>
      <c r="D663">
        <f t="shared" si="70"/>
        <v>-0.46500000000000002</v>
      </c>
      <c r="E663">
        <f t="shared" si="67"/>
        <v>2.5825</v>
      </c>
      <c r="F663">
        <f t="shared" si="68"/>
        <v>-0.46500000000000002</v>
      </c>
      <c r="G663">
        <f t="shared" si="69"/>
        <v>1.0587500000000001</v>
      </c>
      <c r="H663">
        <f t="shared" si="73"/>
        <v>0</v>
      </c>
      <c r="I663" t="str">
        <f t="shared" si="71"/>
        <v>0</v>
      </c>
      <c r="K663" t="str">
        <f t="shared" si="72"/>
        <v>Não Passo</v>
      </c>
    </row>
    <row r="664" spans="1:11" x14ac:dyDescent="0.3">
      <c r="A664" s="1">
        <v>-0.57999999999999996</v>
      </c>
      <c r="B664" s="1">
        <v>0.16</v>
      </c>
      <c r="C664" s="1">
        <v>-0.35</v>
      </c>
      <c r="D664">
        <f t="shared" si="70"/>
        <v>-0.28999999999999998</v>
      </c>
      <c r="E664">
        <f t="shared" si="67"/>
        <v>2.5825</v>
      </c>
      <c r="F664">
        <f t="shared" si="68"/>
        <v>-0.46500000000000002</v>
      </c>
      <c r="G664">
        <f t="shared" si="69"/>
        <v>1.0587500000000001</v>
      </c>
      <c r="H664">
        <f t="shared" si="73"/>
        <v>0</v>
      </c>
      <c r="I664" t="str">
        <f t="shared" si="71"/>
        <v>0</v>
      </c>
      <c r="K664" t="str">
        <f t="shared" si="72"/>
        <v>Não Passo</v>
      </c>
    </row>
    <row r="665" spans="1:11" x14ac:dyDescent="0.3">
      <c r="A665" s="1">
        <v>-0.67</v>
      </c>
      <c r="B665" s="1">
        <v>0.27</v>
      </c>
      <c r="C665" s="1">
        <v>-0.3</v>
      </c>
      <c r="D665">
        <f t="shared" si="70"/>
        <v>-8.2500000000000018E-2</v>
      </c>
      <c r="E665">
        <f t="shared" si="67"/>
        <v>2.5825</v>
      </c>
      <c r="F665">
        <f t="shared" si="68"/>
        <v>-0.46500000000000002</v>
      </c>
      <c r="G665">
        <f t="shared" si="69"/>
        <v>1.0587500000000001</v>
      </c>
      <c r="H665">
        <f t="shared" si="73"/>
        <v>0</v>
      </c>
      <c r="I665" t="str">
        <f t="shared" si="71"/>
        <v>0</v>
      </c>
      <c r="K665" t="str">
        <f t="shared" si="72"/>
        <v>Não Passo</v>
      </c>
    </row>
    <row r="666" spans="1:11" x14ac:dyDescent="0.3">
      <c r="A666" s="1">
        <v>-0.41</v>
      </c>
      <c r="B666" s="1">
        <v>0.28999999999999998</v>
      </c>
      <c r="C666" s="1">
        <v>-0.08</v>
      </c>
      <c r="D666">
        <f t="shared" si="70"/>
        <v>8.2500000000000004E-2</v>
      </c>
      <c r="E666">
        <f t="shared" si="67"/>
        <v>2.5825</v>
      </c>
      <c r="F666">
        <f t="shared" si="68"/>
        <v>-0.46500000000000002</v>
      </c>
      <c r="G666">
        <f t="shared" si="69"/>
        <v>1.0587500000000001</v>
      </c>
      <c r="H666">
        <f t="shared" si="73"/>
        <v>0</v>
      </c>
      <c r="I666" t="str">
        <f t="shared" si="71"/>
        <v>0</v>
      </c>
      <c r="K666" t="str">
        <f t="shared" si="72"/>
        <v>Não Passo</v>
      </c>
    </row>
    <row r="667" spans="1:11" x14ac:dyDescent="0.3">
      <c r="A667" s="1">
        <v>0.5</v>
      </c>
      <c r="B667" s="1">
        <v>0.3</v>
      </c>
      <c r="C667" s="1">
        <v>0.61</v>
      </c>
      <c r="D667">
        <f t="shared" si="70"/>
        <v>0.215</v>
      </c>
      <c r="E667">
        <f t="shared" si="67"/>
        <v>2.5825</v>
      </c>
      <c r="F667">
        <f t="shared" si="68"/>
        <v>-0.46500000000000002</v>
      </c>
      <c r="G667">
        <f t="shared" si="69"/>
        <v>1.0587500000000001</v>
      </c>
      <c r="H667">
        <f t="shared" si="73"/>
        <v>0</v>
      </c>
      <c r="I667" t="str">
        <f t="shared" si="71"/>
        <v>0</v>
      </c>
      <c r="K667" t="str">
        <f t="shared" si="72"/>
        <v>Não Passo</v>
      </c>
    </row>
    <row r="668" spans="1:11" x14ac:dyDescent="0.3">
      <c r="A668" s="1">
        <v>0.25</v>
      </c>
      <c r="B668" s="1">
        <v>0.34</v>
      </c>
      <c r="C668" s="1">
        <v>0.02</v>
      </c>
      <c r="D668">
        <f t="shared" si="70"/>
        <v>0.30499999999999999</v>
      </c>
      <c r="E668">
        <f t="shared" si="67"/>
        <v>2.5825</v>
      </c>
      <c r="F668">
        <f t="shared" si="68"/>
        <v>-0.46500000000000002</v>
      </c>
      <c r="G668">
        <f t="shared" si="69"/>
        <v>1.0587500000000001</v>
      </c>
      <c r="H668">
        <f t="shared" si="73"/>
        <v>0</v>
      </c>
      <c r="I668" t="str">
        <f t="shared" si="71"/>
        <v>0</v>
      </c>
      <c r="K668" t="str">
        <f t="shared" si="72"/>
        <v>Não Passo</v>
      </c>
    </row>
    <row r="669" spans="1:11" x14ac:dyDescent="0.3">
      <c r="A669" s="1">
        <v>-0.01</v>
      </c>
      <c r="B669" s="1">
        <v>-7.0000000000000007E-2</v>
      </c>
      <c r="C669" s="1">
        <v>0.01</v>
      </c>
      <c r="D669">
        <f t="shared" si="70"/>
        <v>0.7</v>
      </c>
      <c r="E669">
        <f t="shared" si="67"/>
        <v>2.5825</v>
      </c>
      <c r="F669">
        <f t="shared" si="68"/>
        <v>-0.46500000000000002</v>
      </c>
      <c r="G669">
        <f t="shared" si="69"/>
        <v>1.0587500000000001</v>
      </c>
      <c r="H669">
        <f t="shared" si="73"/>
        <v>0</v>
      </c>
      <c r="I669" t="str">
        <f t="shared" si="71"/>
        <v>0</v>
      </c>
      <c r="K669" t="str">
        <f t="shared" si="72"/>
        <v>Não Passo</v>
      </c>
    </row>
    <row r="670" spans="1:11" x14ac:dyDescent="0.3">
      <c r="A670" s="1">
        <v>0.12</v>
      </c>
      <c r="B670" s="1">
        <v>-0.16</v>
      </c>
      <c r="C670" s="1">
        <v>-0.35</v>
      </c>
      <c r="D670">
        <f t="shared" si="70"/>
        <v>1.4450000000000001</v>
      </c>
      <c r="E670">
        <f t="shared" si="67"/>
        <v>2.5825</v>
      </c>
      <c r="F670">
        <f t="shared" si="68"/>
        <v>-0.46500000000000002</v>
      </c>
      <c r="G670">
        <f t="shared" si="69"/>
        <v>1.0587500000000001</v>
      </c>
      <c r="H670">
        <f t="shared" si="73"/>
        <v>0</v>
      </c>
      <c r="I670" t="str">
        <f t="shared" si="71"/>
        <v>0</v>
      </c>
      <c r="K670" t="str">
        <f t="shared" si="72"/>
        <v>Não Passo</v>
      </c>
    </row>
    <row r="671" spans="1:11" x14ac:dyDescent="0.3">
      <c r="A671" s="1">
        <v>0.86</v>
      </c>
      <c r="B671" s="1">
        <v>-0.36</v>
      </c>
      <c r="C671" s="1">
        <v>-0.41</v>
      </c>
      <c r="D671">
        <f t="shared" si="70"/>
        <v>2.2374999999999998</v>
      </c>
      <c r="E671">
        <f t="shared" si="67"/>
        <v>2.5825</v>
      </c>
      <c r="F671">
        <f t="shared" si="68"/>
        <v>-0.46500000000000002</v>
      </c>
      <c r="G671">
        <f t="shared" si="69"/>
        <v>1.0587500000000001</v>
      </c>
      <c r="H671">
        <f t="shared" si="73"/>
        <v>0</v>
      </c>
      <c r="I671" t="str">
        <f t="shared" si="71"/>
        <v>1</v>
      </c>
      <c r="K671" t="str">
        <f t="shared" si="72"/>
        <v>Não Passo</v>
      </c>
    </row>
    <row r="672" spans="1:11" x14ac:dyDescent="0.3">
      <c r="A672" s="1">
        <v>1.83</v>
      </c>
      <c r="B672" s="1">
        <v>-0.28000000000000003</v>
      </c>
      <c r="C672" s="1">
        <v>-0.06</v>
      </c>
      <c r="D672">
        <f t="shared" si="70"/>
        <v>2.5425</v>
      </c>
      <c r="E672">
        <f t="shared" si="67"/>
        <v>2.5825</v>
      </c>
      <c r="F672">
        <f t="shared" si="68"/>
        <v>-0.46500000000000002</v>
      </c>
      <c r="G672">
        <f t="shared" si="69"/>
        <v>1.0587500000000001</v>
      </c>
      <c r="H672">
        <f t="shared" si="73"/>
        <v>0</v>
      </c>
      <c r="I672" t="str">
        <f t="shared" si="71"/>
        <v>1</v>
      </c>
      <c r="K672" t="str">
        <f t="shared" si="72"/>
        <v>Não Passo</v>
      </c>
    </row>
    <row r="673" spans="1:11" x14ac:dyDescent="0.3">
      <c r="A673" s="1">
        <v>2.97</v>
      </c>
      <c r="B673" s="1">
        <v>1.34</v>
      </c>
      <c r="C673" s="1">
        <v>-0.97</v>
      </c>
      <c r="D673">
        <f t="shared" si="70"/>
        <v>2.605</v>
      </c>
      <c r="E673">
        <f t="shared" si="67"/>
        <v>2.605</v>
      </c>
      <c r="F673">
        <f t="shared" si="68"/>
        <v>-0.46500000000000002</v>
      </c>
      <c r="G673">
        <f t="shared" si="69"/>
        <v>1.07</v>
      </c>
      <c r="H673">
        <f t="shared" si="73"/>
        <v>0</v>
      </c>
      <c r="I673" t="str">
        <f t="shared" si="71"/>
        <v>1</v>
      </c>
      <c r="K673" t="str">
        <f t="shared" si="72"/>
        <v>Não Passo</v>
      </c>
    </row>
    <row r="674" spans="1:11" x14ac:dyDescent="0.3">
      <c r="A674" s="1">
        <v>3.29</v>
      </c>
      <c r="B674" s="1">
        <v>1.67</v>
      </c>
      <c r="C674" s="1">
        <v>-0.23</v>
      </c>
      <c r="D674">
        <f t="shared" si="70"/>
        <v>2.38</v>
      </c>
      <c r="E674">
        <f t="shared" si="67"/>
        <v>2.605</v>
      </c>
      <c r="F674">
        <f t="shared" si="68"/>
        <v>-0.46500000000000002</v>
      </c>
      <c r="G674">
        <f t="shared" si="69"/>
        <v>1.07</v>
      </c>
      <c r="H674">
        <f t="shared" si="73"/>
        <v>0</v>
      </c>
      <c r="I674" t="str">
        <f t="shared" si="71"/>
        <v>1</v>
      </c>
      <c r="K674" t="str">
        <f t="shared" si="72"/>
        <v>Não Passo</v>
      </c>
    </row>
    <row r="675" spans="1:11" x14ac:dyDescent="0.3">
      <c r="A675" s="1">
        <v>2.08</v>
      </c>
      <c r="B675" s="1">
        <v>0.41</v>
      </c>
      <c r="C675" s="1">
        <v>0.2</v>
      </c>
      <c r="D675">
        <f t="shared" si="70"/>
        <v>1.9950000000000001</v>
      </c>
      <c r="E675">
        <f t="shared" si="67"/>
        <v>2.605</v>
      </c>
      <c r="F675">
        <f t="shared" si="68"/>
        <v>-0.46500000000000002</v>
      </c>
      <c r="G675">
        <f t="shared" si="69"/>
        <v>1.07</v>
      </c>
      <c r="H675">
        <f t="shared" si="73"/>
        <v>0</v>
      </c>
      <c r="I675" t="str">
        <f t="shared" si="71"/>
        <v>0</v>
      </c>
      <c r="K675" t="str">
        <f t="shared" si="72"/>
        <v>Não Passo</v>
      </c>
    </row>
    <row r="676" spans="1:11" x14ac:dyDescent="0.3">
      <c r="A676" s="1">
        <v>2.08</v>
      </c>
      <c r="B676" s="1">
        <v>0.03</v>
      </c>
      <c r="C676" s="1">
        <v>0.08</v>
      </c>
      <c r="D676">
        <f t="shared" si="70"/>
        <v>1.82</v>
      </c>
      <c r="E676">
        <f t="shared" si="67"/>
        <v>2.605</v>
      </c>
      <c r="F676">
        <f t="shared" si="68"/>
        <v>-0.46500000000000002</v>
      </c>
      <c r="G676">
        <f t="shared" si="69"/>
        <v>1.07</v>
      </c>
      <c r="H676">
        <f t="shared" si="73"/>
        <v>0</v>
      </c>
      <c r="I676" t="str">
        <f t="shared" si="71"/>
        <v>0</v>
      </c>
      <c r="K676" t="str">
        <f t="shared" si="72"/>
        <v>Não Passo</v>
      </c>
    </row>
    <row r="677" spans="1:11" x14ac:dyDescent="0.3">
      <c r="A677" s="1">
        <v>2.0699999999999998</v>
      </c>
      <c r="B677" s="1">
        <v>0.46</v>
      </c>
      <c r="C677" s="1">
        <v>-0.01</v>
      </c>
      <c r="D677">
        <f t="shared" si="70"/>
        <v>1.5649999999999999</v>
      </c>
      <c r="E677">
        <f t="shared" si="67"/>
        <v>2.605</v>
      </c>
      <c r="F677">
        <f t="shared" si="68"/>
        <v>-0.46500000000000002</v>
      </c>
      <c r="G677">
        <f t="shared" si="69"/>
        <v>1.07</v>
      </c>
      <c r="H677">
        <f t="shared" si="73"/>
        <v>0</v>
      </c>
      <c r="I677" t="str">
        <f t="shared" si="71"/>
        <v>0</v>
      </c>
      <c r="K677" t="str">
        <f t="shared" si="72"/>
        <v>Não Passo</v>
      </c>
    </row>
    <row r="678" spans="1:11" x14ac:dyDescent="0.3">
      <c r="A678" s="1">
        <v>1.75</v>
      </c>
      <c r="B678" s="1">
        <v>0.47</v>
      </c>
      <c r="C678" s="1">
        <v>0.01</v>
      </c>
      <c r="D678">
        <f t="shared" si="70"/>
        <v>1.2224999999999999</v>
      </c>
      <c r="E678">
        <f t="shared" si="67"/>
        <v>2.605</v>
      </c>
      <c r="F678">
        <f t="shared" si="68"/>
        <v>-0.46500000000000002</v>
      </c>
      <c r="G678">
        <f t="shared" si="69"/>
        <v>1.07</v>
      </c>
      <c r="H678">
        <f t="shared" si="73"/>
        <v>0</v>
      </c>
      <c r="I678" t="str">
        <f t="shared" si="71"/>
        <v>0</v>
      </c>
      <c r="K678" t="str">
        <f t="shared" si="72"/>
        <v>Não Passo</v>
      </c>
    </row>
    <row r="679" spans="1:11" x14ac:dyDescent="0.3">
      <c r="A679" s="1">
        <v>1.38</v>
      </c>
      <c r="B679" s="1">
        <v>0.24</v>
      </c>
      <c r="C679" s="1">
        <v>-0.06</v>
      </c>
      <c r="D679">
        <f t="shared" si="70"/>
        <v>0.87249999999999994</v>
      </c>
      <c r="E679">
        <f t="shared" si="67"/>
        <v>2.605</v>
      </c>
      <c r="F679">
        <f t="shared" si="68"/>
        <v>-0.46500000000000002</v>
      </c>
      <c r="G679">
        <f t="shared" si="69"/>
        <v>1.07</v>
      </c>
      <c r="H679">
        <f t="shared" si="73"/>
        <v>0</v>
      </c>
      <c r="I679" t="str">
        <f t="shared" si="71"/>
        <v>0</v>
      </c>
      <c r="K679" t="str">
        <f t="shared" si="72"/>
        <v>Não Passo</v>
      </c>
    </row>
    <row r="680" spans="1:11" x14ac:dyDescent="0.3">
      <c r="A680" s="1">
        <v>1.06</v>
      </c>
      <c r="B680" s="1">
        <v>0.05</v>
      </c>
      <c r="C680" s="1">
        <v>-0.06</v>
      </c>
      <c r="D680">
        <f t="shared" si="70"/>
        <v>0.53249999999999997</v>
      </c>
      <c r="E680">
        <f t="shared" si="67"/>
        <v>2.605</v>
      </c>
      <c r="F680">
        <f t="shared" si="68"/>
        <v>-0.46500000000000002</v>
      </c>
      <c r="G680">
        <f t="shared" si="69"/>
        <v>1.07</v>
      </c>
      <c r="H680">
        <f t="shared" si="73"/>
        <v>0</v>
      </c>
      <c r="I680" t="str">
        <f t="shared" si="71"/>
        <v>0</v>
      </c>
      <c r="K680" t="str">
        <f t="shared" si="72"/>
        <v>Não Passo</v>
      </c>
    </row>
    <row r="681" spans="1:11" x14ac:dyDescent="0.3">
      <c r="A681" s="1">
        <v>0.7</v>
      </c>
      <c r="B681" s="1">
        <v>0.04</v>
      </c>
      <c r="C681" s="1">
        <v>0.08</v>
      </c>
      <c r="D681">
        <f t="shared" si="70"/>
        <v>0.19499999999999995</v>
      </c>
      <c r="E681">
        <f t="shared" si="67"/>
        <v>2.605</v>
      </c>
      <c r="F681">
        <f t="shared" si="68"/>
        <v>-0.46500000000000002</v>
      </c>
      <c r="G681">
        <f t="shared" si="69"/>
        <v>1.07</v>
      </c>
      <c r="H681">
        <f t="shared" si="73"/>
        <v>0</v>
      </c>
      <c r="I681" t="str">
        <f t="shared" si="71"/>
        <v>0</v>
      </c>
      <c r="K681" t="str">
        <f t="shared" si="72"/>
        <v>Não Passo</v>
      </c>
    </row>
    <row r="682" spans="1:11" x14ac:dyDescent="0.3">
      <c r="A682" s="1">
        <v>0.35</v>
      </c>
      <c r="B682" s="1">
        <v>0.23</v>
      </c>
      <c r="C682" s="1">
        <v>-0.04</v>
      </c>
      <c r="D682">
        <f t="shared" si="70"/>
        <v>-0.14250000000000002</v>
      </c>
      <c r="E682">
        <f t="shared" si="67"/>
        <v>2.605</v>
      </c>
      <c r="F682">
        <f t="shared" si="68"/>
        <v>-0.46500000000000002</v>
      </c>
      <c r="G682">
        <f t="shared" si="69"/>
        <v>1.07</v>
      </c>
      <c r="H682">
        <f t="shared" si="73"/>
        <v>0</v>
      </c>
      <c r="I682" t="str">
        <f t="shared" si="71"/>
        <v>0</v>
      </c>
      <c r="K682" t="str">
        <f t="shared" si="72"/>
        <v>Não Passo</v>
      </c>
    </row>
    <row r="683" spans="1:11" x14ac:dyDescent="0.3">
      <c r="A683" s="1">
        <v>0.02</v>
      </c>
      <c r="B683" s="1">
        <v>0.09</v>
      </c>
      <c r="C683" s="1">
        <v>-0.1</v>
      </c>
      <c r="D683">
        <f t="shared" si="70"/>
        <v>-0.45999999999999996</v>
      </c>
      <c r="E683">
        <f t="shared" si="67"/>
        <v>2.605</v>
      </c>
      <c r="F683">
        <f t="shared" si="68"/>
        <v>-0.46500000000000002</v>
      </c>
      <c r="G683">
        <f t="shared" si="69"/>
        <v>1.07</v>
      </c>
      <c r="H683">
        <f t="shared" si="73"/>
        <v>0</v>
      </c>
      <c r="I683" t="str">
        <f t="shared" si="71"/>
        <v>0</v>
      </c>
      <c r="K683" t="str">
        <f t="shared" si="72"/>
        <v>Não Passo</v>
      </c>
    </row>
    <row r="684" spans="1:11" x14ac:dyDescent="0.3">
      <c r="A684" s="1">
        <v>-0.28999999999999998</v>
      </c>
      <c r="B684" s="1">
        <v>-0.17</v>
      </c>
      <c r="C684" s="1">
        <v>-0.1</v>
      </c>
      <c r="D684">
        <f t="shared" si="70"/>
        <v>-0.51500000000000001</v>
      </c>
      <c r="E684">
        <f t="shared" si="67"/>
        <v>2.605</v>
      </c>
      <c r="F684">
        <f t="shared" si="68"/>
        <v>-0.51500000000000001</v>
      </c>
      <c r="G684">
        <f t="shared" si="69"/>
        <v>1.0449999999999999</v>
      </c>
      <c r="H684">
        <f t="shared" si="73"/>
        <v>0</v>
      </c>
      <c r="I684" t="str">
        <f t="shared" si="71"/>
        <v>0</v>
      </c>
      <c r="K684" t="str">
        <f t="shared" si="72"/>
        <v>Não Passo</v>
      </c>
    </row>
    <row r="685" spans="1:11" x14ac:dyDescent="0.3">
      <c r="A685" s="1">
        <v>-0.65</v>
      </c>
      <c r="B685" s="1">
        <v>-0.26</v>
      </c>
      <c r="C685" s="1">
        <v>-0.22</v>
      </c>
      <c r="D685">
        <f t="shared" si="70"/>
        <v>-0.16749999999999998</v>
      </c>
      <c r="E685">
        <f t="shared" si="67"/>
        <v>2.605</v>
      </c>
      <c r="F685">
        <f t="shared" si="68"/>
        <v>-0.51500000000000001</v>
      </c>
      <c r="G685">
        <f t="shared" si="69"/>
        <v>1.0449999999999999</v>
      </c>
      <c r="H685">
        <f t="shared" si="73"/>
        <v>0</v>
      </c>
      <c r="I685" t="str">
        <f t="shared" si="71"/>
        <v>0</v>
      </c>
      <c r="K685" t="str">
        <f t="shared" si="72"/>
        <v>Não Passo</v>
      </c>
    </row>
    <row r="686" spans="1:11" x14ac:dyDescent="0.3">
      <c r="A686" s="1">
        <v>-0.92</v>
      </c>
      <c r="B686" s="1">
        <v>-0.4</v>
      </c>
      <c r="C686" s="1">
        <v>-0.25</v>
      </c>
      <c r="D686">
        <f t="shared" si="70"/>
        <v>0.1575</v>
      </c>
      <c r="E686">
        <f t="shared" si="67"/>
        <v>2.605</v>
      </c>
      <c r="F686">
        <f t="shared" si="68"/>
        <v>-0.51500000000000001</v>
      </c>
      <c r="G686">
        <f t="shared" si="69"/>
        <v>1.0449999999999999</v>
      </c>
      <c r="H686">
        <f t="shared" si="73"/>
        <v>0</v>
      </c>
      <c r="I686" t="str">
        <f t="shared" si="71"/>
        <v>0</v>
      </c>
      <c r="K686" t="str">
        <f t="shared" si="72"/>
        <v>Não Passo</v>
      </c>
    </row>
    <row r="687" spans="1:11" x14ac:dyDescent="0.3">
      <c r="A687" s="1">
        <v>-0.2</v>
      </c>
      <c r="B687" s="1">
        <v>-7.0000000000000007E-2</v>
      </c>
      <c r="C687" s="1">
        <v>-0.02</v>
      </c>
      <c r="D687">
        <f t="shared" si="70"/>
        <v>0.69000000000000006</v>
      </c>
      <c r="E687">
        <f t="shared" si="67"/>
        <v>2.605</v>
      </c>
      <c r="F687">
        <f t="shared" si="68"/>
        <v>-0.51500000000000001</v>
      </c>
      <c r="G687">
        <f t="shared" si="69"/>
        <v>1.0449999999999999</v>
      </c>
      <c r="H687">
        <f t="shared" si="73"/>
        <v>0</v>
      </c>
      <c r="I687" t="str">
        <f t="shared" si="71"/>
        <v>0</v>
      </c>
      <c r="K687" t="str">
        <f t="shared" si="72"/>
        <v>Não Passo</v>
      </c>
    </row>
    <row r="688" spans="1:11" x14ac:dyDescent="0.3">
      <c r="A688" s="1">
        <v>1.1000000000000001</v>
      </c>
      <c r="B688" s="1">
        <v>-0.03</v>
      </c>
      <c r="C688" s="1">
        <v>1.1399999999999999</v>
      </c>
      <c r="D688">
        <f t="shared" si="70"/>
        <v>1.31</v>
      </c>
      <c r="E688">
        <f t="shared" si="67"/>
        <v>2.605</v>
      </c>
      <c r="F688">
        <f t="shared" si="68"/>
        <v>-0.51500000000000001</v>
      </c>
      <c r="G688">
        <f t="shared" si="69"/>
        <v>1.0449999999999999</v>
      </c>
      <c r="H688">
        <f t="shared" si="73"/>
        <v>0</v>
      </c>
      <c r="I688" t="str">
        <f t="shared" si="71"/>
        <v>0</v>
      </c>
      <c r="K688" t="str">
        <f t="shared" si="72"/>
        <v>Não Passo</v>
      </c>
    </row>
    <row r="689" spans="1:11" x14ac:dyDescent="0.3">
      <c r="A689" s="1">
        <v>0.65</v>
      </c>
      <c r="B689" s="1">
        <v>0.01</v>
      </c>
      <c r="C689" s="1">
        <v>-0.52</v>
      </c>
      <c r="D689">
        <f t="shared" si="70"/>
        <v>1.7374999999999998</v>
      </c>
      <c r="E689">
        <f t="shared" si="67"/>
        <v>2.605</v>
      </c>
      <c r="F689">
        <f t="shared" si="68"/>
        <v>-0.51500000000000001</v>
      </c>
      <c r="G689">
        <f t="shared" si="69"/>
        <v>1.0449999999999999</v>
      </c>
      <c r="H689">
        <f t="shared" si="73"/>
        <v>0</v>
      </c>
      <c r="I689" t="str">
        <f t="shared" si="71"/>
        <v>0</v>
      </c>
      <c r="K689" t="str">
        <f t="shared" si="72"/>
        <v>Não Passo</v>
      </c>
    </row>
    <row r="690" spans="1:11" x14ac:dyDescent="0.3">
      <c r="A690" s="1">
        <v>1.21</v>
      </c>
      <c r="B690" s="1">
        <v>-7.0000000000000007E-2</v>
      </c>
      <c r="C690" s="1">
        <v>-0.23</v>
      </c>
      <c r="D690">
        <f t="shared" si="70"/>
        <v>2.2799999999999998</v>
      </c>
      <c r="E690">
        <f t="shared" si="67"/>
        <v>2.605</v>
      </c>
      <c r="F690">
        <f t="shared" si="68"/>
        <v>-0.51500000000000001</v>
      </c>
      <c r="G690">
        <f t="shared" si="69"/>
        <v>1.0449999999999999</v>
      </c>
      <c r="H690">
        <f t="shared" si="73"/>
        <v>0</v>
      </c>
      <c r="I690" t="str">
        <f t="shared" si="71"/>
        <v>1</v>
      </c>
      <c r="K690" t="str">
        <f t="shared" si="72"/>
        <v>Não Passo</v>
      </c>
    </row>
    <row r="691" spans="1:11" x14ac:dyDescent="0.3">
      <c r="A691" s="1">
        <v>2.2799999999999998</v>
      </c>
      <c r="B691" s="1">
        <v>-0.48</v>
      </c>
      <c r="C691" s="1">
        <v>0.17</v>
      </c>
      <c r="D691">
        <f t="shared" si="70"/>
        <v>2.4900000000000002</v>
      </c>
      <c r="E691">
        <f t="shared" si="67"/>
        <v>2.605</v>
      </c>
      <c r="F691">
        <f t="shared" si="68"/>
        <v>-0.51500000000000001</v>
      </c>
      <c r="G691">
        <f t="shared" si="69"/>
        <v>1.0449999999999999</v>
      </c>
      <c r="H691">
        <f t="shared" si="73"/>
        <v>0</v>
      </c>
      <c r="I691" t="str">
        <f t="shared" si="71"/>
        <v>1</v>
      </c>
      <c r="K691" t="str">
        <f t="shared" si="72"/>
        <v>Não Passo</v>
      </c>
    </row>
    <row r="692" spans="1:11" x14ac:dyDescent="0.3">
      <c r="A692" s="1">
        <v>2.81</v>
      </c>
      <c r="B692" s="1">
        <v>-0.56999999999999995</v>
      </c>
      <c r="C692" s="1">
        <v>-0.18</v>
      </c>
      <c r="D692">
        <f t="shared" si="70"/>
        <v>2.3875000000000002</v>
      </c>
      <c r="E692">
        <f t="shared" ref="E692:E755" si="74">MAX(D643:D692)</f>
        <v>2.605</v>
      </c>
      <c r="F692">
        <f t="shared" ref="F692:F755" si="75">MIN(D643:D692)</f>
        <v>-0.51500000000000001</v>
      </c>
      <c r="G692">
        <f t="shared" ref="G692:G755" si="76">(E692+F692)/2</f>
        <v>1.0449999999999999</v>
      </c>
      <c r="H692">
        <f t="shared" si="73"/>
        <v>0</v>
      </c>
      <c r="I692" t="str">
        <f t="shared" si="71"/>
        <v>1</v>
      </c>
      <c r="K692" t="str">
        <f t="shared" si="72"/>
        <v>Não Passo</v>
      </c>
    </row>
    <row r="693" spans="1:11" x14ac:dyDescent="0.3">
      <c r="A693" s="1">
        <v>2.82</v>
      </c>
      <c r="B693" s="1">
        <v>-0.5</v>
      </c>
      <c r="C693" s="1">
        <v>-0.38</v>
      </c>
      <c r="D693">
        <f t="shared" si="70"/>
        <v>2.1475</v>
      </c>
      <c r="E693">
        <f t="shared" si="74"/>
        <v>2.605</v>
      </c>
      <c r="F693">
        <f t="shared" si="75"/>
        <v>-0.51500000000000001</v>
      </c>
      <c r="G693">
        <f t="shared" si="76"/>
        <v>1.0449999999999999</v>
      </c>
      <c r="H693">
        <f t="shared" si="73"/>
        <v>0</v>
      </c>
      <c r="I693" t="str">
        <f t="shared" si="71"/>
        <v>1</v>
      </c>
      <c r="K693" t="str">
        <f t="shared" si="72"/>
        <v>Não Passo</v>
      </c>
    </row>
    <row r="694" spans="1:11" x14ac:dyDescent="0.3">
      <c r="A694" s="1">
        <v>2.0499999999999998</v>
      </c>
      <c r="B694" s="1">
        <v>0.16</v>
      </c>
      <c r="C694" s="1">
        <v>0.28999999999999998</v>
      </c>
      <c r="D694">
        <f t="shared" si="70"/>
        <v>1.845</v>
      </c>
      <c r="E694">
        <f t="shared" si="74"/>
        <v>2.605</v>
      </c>
      <c r="F694">
        <f t="shared" si="75"/>
        <v>-0.51500000000000001</v>
      </c>
      <c r="G694">
        <f t="shared" si="76"/>
        <v>1.0449999999999999</v>
      </c>
      <c r="H694">
        <f t="shared" si="73"/>
        <v>0</v>
      </c>
      <c r="I694" t="str">
        <f t="shared" si="71"/>
        <v>0</v>
      </c>
      <c r="K694" t="str">
        <f t="shared" si="72"/>
        <v>Não Passo</v>
      </c>
    </row>
    <row r="695" spans="1:11" x14ac:dyDescent="0.3">
      <c r="A695" s="1">
        <v>1.87</v>
      </c>
      <c r="B695" s="1">
        <v>0.22</v>
      </c>
      <c r="C695" s="1">
        <v>0.14000000000000001</v>
      </c>
      <c r="D695">
        <f t="shared" si="70"/>
        <v>1.6575</v>
      </c>
      <c r="E695">
        <f t="shared" si="74"/>
        <v>2.605</v>
      </c>
      <c r="F695">
        <f t="shared" si="75"/>
        <v>-0.51500000000000001</v>
      </c>
      <c r="G695">
        <f t="shared" si="76"/>
        <v>1.0449999999999999</v>
      </c>
      <c r="H695">
        <f t="shared" si="73"/>
        <v>0</v>
      </c>
      <c r="I695" t="str">
        <f t="shared" si="71"/>
        <v>0</v>
      </c>
      <c r="K695" t="str">
        <f t="shared" si="72"/>
        <v>Não Passo</v>
      </c>
    </row>
    <row r="696" spans="1:11" x14ac:dyDescent="0.3">
      <c r="A696" s="1">
        <v>1.85</v>
      </c>
      <c r="B696" s="1">
        <v>0.18</v>
      </c>
      <c r="C696" s="1">
        <v>-0.12</v>
      </c>
      <c r="D696">
        <f t="shared" si="70"/>
        <v>1.43</v>
      </c>
      <c r="E696">
        <f t="shared" si="74"/>
        <v>2.605</v>
      </c>
      <c r="F696">
        <f t="shared" si="75"/>
        <v>-0.51500000000000001</v>
      </c>
      <c r="G696">
        <f t="shared" si="76"/>
        <v>1.0449999999999999</v>
      </c>
      <c r="H696">
        <f t="shared" si="73"/>
        <v>0</v>
      </c>
      <c r="I696" t="str">
        <f t="shared" si="71"/>
        <v>0</v>
      </c>
      <c r="K696" t="str">
        <f t="shared" si="72"/>
        <v>Não Passo</v>
      </c>
    </row>
    <row r="697" spans="1:11" x14ac:dyDescent="0.3">
      <c r="A697" s="1">
        <v>1.61</v>
      </c>
      <c r="B697" s="1">
        <v>0.06</v>
      </c>
      <c r="C697" s="1">
        <v>0.1</v>
      </c>
      <c r="D697">
        <f t="shared" si="70"/>
        <v>1.1100000000000001</v>
      </c>
      <c r="E697">
        <f t="shared" si="74"/>
        <v>2.605</v>
      </c>
      <c r="F697">
        <f t="shared" si="75"/>
        <v>-0.51500000000000001</v>
      </c>
      <c r="G697">
        <f t="shared" si="76"/>
        <v>1.0449999999999999</v>
      </c>
      <c r="H697">
        <f t="shared" si="73"/>
        <v>0</v>
      </c>
      <c r="I697" t="str">
        <f t="shared" si="71"/>
        <v>0</v>
      </c>
      <c r="K697" t="str">
        <f t="shared" si="72"/>
        <v>Não Passo</v>
      </c>
    </row>
    <row r="698" spans="1:11" x14ac:dyDescent="0.3">
      <c r="A698" s="1">
        <v>1.3</v>
      </c>
      <c r="B698" s="1">
        <v>0.1</v>
      </c>
      <c r="C698" s="1">
        <v>0.1</v>
      </c>
      <c r="D698">
        <f t="shared" si="70"/>
        <v>0.71999999999999986</v>
      </c>
      <c r="E698">
        <f t="shared" si="74"/>
        <v>2.605</v>
      </c>
      <c r="F698">
        <f t="shared" si="75"/>
        <v>-0.51500000000000001</v>
      </c>
      <c r="G698">
        <f t="shared" si="76"/>
        <v>1.0449999999999999</v>
      </c>
      <c r="H698">
        <f t="shared" si="73"/>
        <v>0</v>
      </c>
      <c r="I698" t="str">
        <f t="shared" si="71"/>
        <v>0</v>
      </c>
      <c r="K698" t="str">
        <f t="shared" si="72"/>
        <v>Não Passo</v>
      </c>
    </row>
    <row r="699" spans="1:11" x14ac:dyDescent="0.3">
      <c r="A699" s="1">
        <v>0.96</v>
      </c>
      <c r="B699" s="1">
        <v>0.08</v>
      </c>
      <c r="C699" s="1">
        <v>-0.06</v>
      </c>
      <c r="D699">
        <f t="shared" si="70"/>
        <v>0.26499999999999996</v>
      </c>
      <c r="E699">
        <f t="shared" si="74"/>
        <v>2.605</v>
      </c>
      <c r="F699">
        <f t="shared" si="75"/>
        <v>-0.51500000000000001</v>
      </c>
      <c r="G699">
        <f t="shared" si="76"/>
        <v>1.0449999999999999</v>
      </c>
      <c r="H699">
        <f t="shared" si="73"/>
        <v>0</v>
      </c>
      <c r="I699" t="str">
        <f t="shared" si="71"/>
        <v>0</v>
      </c>
      <c r="K699" t="str">
        <f t="shared" si="72"/>
        <v>Não Passo</v>
      </c>
    </row>
    <row r="700" spans="1:11" x14ac:dyDescent="0.3">
      <c r="A700" s="1">
        <v>0.56999999999999995</v>
      </c>
      <c r="B700" s="1">
        <v>0.04</v>
      </c>
      <c r="C700" s="1">
        <v>-0.25</v>
      </c>
      <c r="D700">
        <f t="shared" si="70"/>
        <v>-0.10250000000000001</v>
      </c>
      <c r="E700">
        <f t="shared" si="74"/>
        <v>2.605</v>
      </c>
      <c r="F700">
        <f t="shared" si="75"/>
        <v>-0.51500000000000001</v>
      </c>
      <c r="G700">
        <f t="shared" si="76"/>
        <v>1.0449999999999999</v>
      </c>
      <c r="H700">
        <f t="shared" si="73"/>
        <v>0</v>
      </c>
      <c r="I700" t="str">
        <f t="shared" si="71"/>
        <v>0</v>
      </c>
      <c r="K700" t="str">
        <f t="shared" si="72"/>
        <v>Não Passo</v>
      </c>
    </row>
    <row r="701" spans="1:11" x14ac:dyDescent="0.3">
      <c r="A701" s="1">
        <v>0.05</v>
      </c>
      <c r="B701" s="1">
        <v>0.06</v>
      </c>
      <c r="C701" s="1">
        <v>-0.21</v>
      </c>
      <c r="D701">
        <f t="shared" si="70"/>
        <v>-0.35749999999999998</v>
      </c>
      <c r="E701">
        <f t="shared" si="74"/>
        <v>2.605</v>
      </c>
      <c r="F701">
        <f t="shared" si="75"/>
        <v>-0.51500000000000001</v>
      </c>
      <c r="G701">
        <f t="shared" si="76"/>
        <v>1.0449999999999999</v>
      </c>
      <c r="H701">
        <f t="shared" si="73"/>
        <v>0</v>
      </c>
      <c r="I701" t="str">
        <f t="shared" si="71"/>
        <v>0</v>
      </c>
      <c r="K701" t="str">
        <f t="shared" si="72"/>
        <v>Não Passo</v>
      </c>
    </row>
    <row r="702" spans="1:11" x14ac:dyDescent="0.3">
      <c r="A702" s="1">
        <v>-0.52</v>
      </c>
      <c r="B702" s="1">
        <v>0.02</v>
      </c>
      <c r="C702" s="1">
        <v>0.03</v>
      </c>
      <c r="D702">
        <f t="shared" si="70"/>
        <v>-0.4975</v>
      </c>
      <c r="E702">
        <f t="shared" si="74"/>
        <v>2.605</v>
      </c>
      <c r="F702">
        <f t="shared" si="75"/>
        <v>-0.51500000000000001</v>
      </c>
      <c r="G702">
        <f t="shared" si="76"/>
        <v>1.0449999999999999</v>
      </c>
      <c r="H702">
        <f t="shared" si="73"/>
        <v>0</v>
      </c>
      <c r="I702" t="str">
        <f t="shared" si="71"/>
        <v>0</v>
      </c>
      <c r="K702" t="str">
        <f t="shared" si="72"/>
        <v>Não Passo</v>
      </c>
    </row>
    <row r="703" spans="1:11" x14ac:dyDescent="0.3">
      <c r="A703" s="1">
        <v>-0.51</v>
      </c>
      <c r="B703" s="1">
        <v>-0.08</v>
      </c>
      <c r="C703" s="1">
        <v>-0.14000000000000001</v>
      </c>
      <c r="D703">
        <f t="shared" si="70"/>
        <v>-0.315</v>
      </c>
      <c r="E703">
        <f t="shared" si="74"/>
        <v>2.605</v>
      </c>
      <c r="F703">
        <f t="shared" si="75"/>
        <v>-0.51500000000000001</v>
      </c>
      <c r="G703">
        <f t="shared" si="76"/>
        <v>1.0449999999999999</v>
      </c>
      <c r="H703">
        <f t="shared" si="73"/>
        <v>0</v>
      </c>
      <c r="I703" t="str">
        <f t="shared" si="71"/>
        <v>0</v>
      </c>
      <c r="K703" t="str">
        <f t="shared" si="72"/>
        <v>Não Passo</v>
      </c>
    </row>
    <row r="704" spans="1:11" x14ac:dyDescent="0.3">
      <c r="A704" s="1">
        <v>-0.45</v>
      </c>
      <c r="B704" s="1">
        <v>0.05</v>
      </c>
      <c r="C704" s="1">
        <v>-0.5</v>
      </c>
      <c r="D704">
        <f t="shared" si="70"/>
        <v>2.5000000000000022E-3</v>
      </c>
      <c r="E704">
        <f t="shared" si="74"/>
        <v>2.605</v>
      </c>
      <c r="F704">
        <f t="shared" si="75"/>
        <v>-0.51500000000000001</v>
      </c>
      <c r="G704">
        <f t="shared" si="76"/>
        <v>1.0449999999999999</v>
      </c>
      <c r="H704">
        <f t="shared" si="73"/>
        <v>0</v>
      </c>
      <c r="I704" t="str">
        <f t="shared" si="71"/>
        <v>0</v>
      </c>
      <c r="K704" t="str">
        <f t="shared" si="72"/>
        <v>Não Passo</v>
      </c>
    </row>
    <row r="705" spans="1:11" x14ac:dyDescent="0.3">
      <c r="A705" s="1">
        <v>-0.51</v>
      </c>
      <c r="B705" s="1">
        <v>0.08</v>
      </c>
      <c r="C705" s="1">
        <v>-0.28999999999999998</v>
      </c>
      <c r="D705">
        <f t="shared" si="70"/>
        <v>0.44750000000000001</v>
      </c>
      <c r="E705">
        <f t="shared" si="74"/>
        <v>2.605</v>
      </c>
      <c r="F705">
        <f t="shared" si="75"/>
        <v>-0.51500000000000001</v>
      </c>
      <c r="G705">
        <f t="shared" si="76"/>
        <v>1.0449999999999999</v>
      </c>
      <c r="H705">
        <f t="shared" si="73"/>
        <v>0</v>
      </c>
      <c r="I705" t="str">
        <f t="shared" si="71"/>
        <v>0</v>
      </c>
      <c r="K705" t="str">
        <f t="shared" si="72"/>
        <v>Não Passo</v>
      </c>
    </row>
    <row r="706" spans="1:11" x14ac:dyDescent="0.3">
      <c r="A706" s="1">
        <v>0.21</v>
      </c>
      <c r="B706" s="1">
        <v>-0.02</v>
      </c>
      <c r="C706" s="1">
        <v>0.08</v>
      </c>
      <c r="D706">
        <f t="shared" si="70"/>
        <v>1.2275</v>
      </c>
      <c r="E706">
        <f t="shared" si="74"/>
        <v>2.605</v>
      </c>
      <c r="F706">
        <f t="shared" si="75"/>
        <v>-0.51500000000000001</v>
      </c>
      <c r="G706">
        <f t="shared" si="76"/>
        <v>1.0449999999999999</v>
      </c>
      <c r="H706">
        <f t="shared" si="73"/>
        <v>0</v>
      </c>
      <c r="I706" t="str">
        <f t="shared" si="71"/>
        <v>0</v>
      </c>
      <c r="K706" t="str">
        <f t="shared" si="72"/>
        <v>Não Passo</v>
      </c>
    </row>
    <row r="707" spans="1:11" x14ac:dyDescent="0.3">
      <c r="A707" s="1">
        <v>0.76</v>
      </c>
      <c r="B707" s="1">
        <v>0.03</v>
      </c>
      <c r="C707" s="1">
        <v>-0.05</v>
      </c>
      <c r="D707">
        <f t="shared" ref="D707:D770" si="77">AVERAGE(A707:A710)</f>
        <v>1.8874999999999997</v>
      </c>
      <c r="E707">
        <f t="shared" si="74"/>
        <v>2.605</v>
      </c>
      <c r="F707">
        <f t="shared" si="75"/>
        <v>-0.51500000000000001</v>
      </c>
      <c r="G707">
        <f t="shared" si="76"/>
        <v>1.0449999999999999</v>
      </c>
      <c r="H707">
        <f t="shared" si="73"/>
        <v>0</v>
      </c>
      <c r="I707" t="str">
        <f t="shared" ref="I707:I770" si="78">IF(AND((D707-H707&gt;0),(D707&gt;G707),(D707-G707&gt;1),(G707&lt;&gt;"")),"1","0")</f>
        <v>0</v>
      </c>
      <c r="K707" t="str">
        <f t="shared" ref="K707:K770" si="79">IF(J707&lt;H707,"Passo","Não Passo")</f>
        <v>Não Passo</v>
      </c>
    </row>
    <row r="708" spans="1:11" x14ac:dyDescent="0.3">
      <c r="A708" s="1">
        <v>1.33</v>
      </c>
      <c r="B708" s="1">
        <v>0.17</v>
      </c>
      <c r="C708" s="1">
        <v>-0.06</v>
      </c>
      <c r="D708">
        <f t="shared" si="77"/>
        <v>2.4300000000000002</v>
      </c>
      <c r="E708">
        <f t="shared" si="74"/>
        <v>2.605</v>
      </c>
      <c r="F708">
        <f t="shared" si="75"/>
        <v>-0.51500000000000001</v>
      </c>
      <c r="G708">
        <f t="shared" si="76"/>
        <v>1.0449999999999999</v>
      </c>
      <c r="H708">
        <f t="shared" ref="H708:H771" si="80">J707</f>
        <v>0</v>
      </c>
      <c r="I708" t="str">
        <f t="shared" si="78"/>
        <v>1</v>
      </c>
      <c r="K708" t="str">
        <f t="shared" si="79"/>
        <v>Não Passo</v>
      </c>
    </row>
    <row r="709" spans="1:11" x14ac:dyDescent="0.3">
      <c r="A709" s="1">
        <v>2.61</v>
      </c>
      <c r="B709" s="1">
        <v>0.77</v>
      </c>
      <c r="C709" s="1">
        <v>-0.23</v>
      </c>
      <c r="D709">
        <f t="shared" si="77"/>
        <v>2.5725000000000002</v>
      </c>
      <c r="E709">
        <f t="shared" si="74"/>
        <v>2.605</v>
      </c>
      <c r="F709">
        <f t="shared" si="75"/>
        <v>-0.51500000000000001</v>
      </c>
      <c r="G709">
        <f t="shared" si="76"/>
        <v>1.0449999999999999</v>
      </c>
      <c r="H709">
        <f t="shared" si="80"/>
        <v>0</v>
      </c>
      <c r="I709" t="str">
        <f t="shared" si="78"/>
        <v>1</v>
      </c>
      <c r="K709" t="str">
        <f t="shared" si="79"/>
        <v>Não Passo</v>
      </c>
    </row>
    <row r="710" spans="1:11" x14ac:dyDescent="0.3">
      <c r="A710" s="1">
        <v>2.85</v>
      </c>
      <c r="B710" s="1">
        <v>1.49</v>
      </c>
      <c r="C710" s="1">
        <v>-0.69</v>
      </c>
      <c r="D710">
        <f t="shared" si="77"/>
        <v>2.3725000000000001</v>
      </c>
      <c r="E710">
        <f t="shared" si="74"/>
        <v>2.605</v>
      </c>
      <c r="F710">
        <f t="shared" si="75"/>
        <v>-0.51500000000000001</v>
      </c>
      <c r="G710">
        <f t="shared" si="76"/>
        <v>1.0449999999999999</v>
      </c>
      <c r="H710">
        <f t="shared" si="80"/>
        <v>0</v>
      </c>
      <c r="I710" t="str">
        <f t="shared" si="78"/>
        <v>1</v>
      </c>
      <c r="K710" t="str">
        <f t="shared" si="79"/>
        <v>Não Passo</v>
      </c>
    </row>
    <row r="711" spans="1:11" x14ac:dyDescent="0.3">
      <c r="A711" s="1">
        <v>2.93</v>
      </c>
      <c r="B711" s="1">
        <v>0.74</v>
      </c>
      <c r="C711" s="1">
        <v>-0.22</v>
      </c>
      <c r="D711">
        <f t="shared" si="77"/>
        <v>2.0825</v>
      </c>
      <c r="E711">
        <f t="shared" si="74"/>
        <v>2.605</v>
      </c>
      <c r="F711">
        <f t="shared" si="75"/>
        <v>-0.51500000000000001</v>
      </c>
      <c r="G711">
        <f t="shared" si="76"/>
        <v>1.0449999999999999</v>
      </c>
      <c r="H711">
        <f t="shared" si="80"/>
        <v>0</v>
      </c>
      <c r="I711" t="str">
        <f t="shared" si="78"/>
        <v>1</v>
      </c>
      <c r="K711" t="str">
        <f t="shared" si="79"/>
        <v>Não Passo</v>
      </c>
    </row>
    <row r="712" spans="1:11" x14ac:dyDescent="0.3">
      <c r="A712" s="1">
        <v>1.9</v>
      </c>
      <c r="B712" s="1">
        <v>0.35</v>
      </c>
      <c r="C712" s="1">
        <v>-0.08</v>
      </c>
      <c r="D712">
        <f t="shared" si="77"/>
        <v>1.7000000000000002</v>
      </c>
      <c r="E712">
        <f t="shared" si="74"/>
        <v>2.605</v>
      </c>
      <c r="F712">
        <f t="shared" si="75"/>
        <v>-0.51500000000000001</v>
      </c>
      <c r="G712">
        <f t="shared" si="76"/>
        <v>1.0449999999999999</v>
      </c>
      <c r="H712">
        <f t="shared" si="80"/>
        <v>0</v>
      </c>
      <c r="I712" t="str">
        <f t="shared" si="78"/>
        <v>0</v>
      </c>
      <c r="K712" t="str">
        <f t="shared" si="79"/>
        <v>Não Passo</v>
      </c>
    </row>
    <row r="713" spans="1:11" x14ac:dyDescent="0.3">
      <c r="A713" s="1">
        <v>1.81</v>
      </c>
      <c r="B713" s="1">
        <v>0.22</v>
      </c>
      <c r="C713" s="1">
        <v>-0.15</v>
      </c>
      <c r="D713">
        <f t="shared" si="77"/>
        <v>1.4725000000000001</v>
      </c>
      <c r="E713">
        <f t="shared" si="74"/>
        <v>2.605</v>
      </c>
      <c r="F713">
        <f t="shared" si="75"/>
        <v>-0.51500000000000001</v>
      </c>
      <c r="G713">
        <f t="shared" si="76"/>
        <v>1.0449999999999999</v>
      </c>
      <c r="H713">
        <f t="shared" si="80"/>
        <v>0</v>
      </c>
      <c r="I713" t="str">
        <f t="shared" si="78"/>
        <v>0</v>
      </c>
      <c r="K713" t="str">
        <f t="shared" si="79"/>
        <v>Não Passo</v>
      </c>
    </row>
    <row r="714" spans="1:11" x14ac:dyDescent="0.3">
      <c r="A714" s="1">
        <v>1.69</v>
      </c>
      <c r="B714" s="1">
        <v>0.43</v>
      </c>
      <c r="C714" s="1">
        <v>-0.1</v>
      </c>
      <c r="D714">
        <f t="shared" si="77"/>
        <v>1.1850000000000001</v>
      </c>
      <c r="E714">
        <f t="shared" si="74"/>
        <v>2.605</v>
      </c>
      <c r="F714">
        <f t="shared" si="75"/>
        <v>-0.51500000000000001</v>
      </c>
      <c r="G714">
        <f t="shared" si="76"/>
        <v>1.0449999999999999</v>
      </c>
      <c r="H714">
        <f t="shared" si="80"/>
        <v>0</v>
      </c>
      <c r="I714" t="str">
        <f t="shared" si="78"/>
        <v>0</v>
      </c>
      <c r="K714" t="str">
        <f t="shared" si="79"/>
        <v>Não Passo</v>
      </c>
    </row>
    <row r="715" spans="1:11" x14ac:dyDescent="0.3">
      <c r="A715" s="1">
        <v>1.4</v>
      </c>
      <c r="B715" s="1">
        <v>0.36</v>
      </c>
      <c r="C715" s="1">
        <v>-0.03</v>
      </c>
      <c r="D715">
        <f t="shared" si="77"/>
        <v>0.86</v>
      </c>
      <c r="E715">
        <f t="shared" si="74"/>
        <v>2.605</v>
      </c>
      <c r="F715">
        <f t="shared" si="75"/>
        <v>-0.51500000000000001</v>
      </c>
      <c r="G715">
        <f t="shared" si="76"/>
        <v>1.0449999999999999</v>
      </c>
      <c r="H715">
        <f t="shared" si="80"/>
        <v>0</v>
      </c>
      <c r="I715" t="str">
        <f t="shared" si="78"/>
        <v>0</v>
      </c>
      <c r="K715" t="str">
        <f t="shared" si="79"/>
        <v>Não Passo</v>
      </c>
    </row>
    <row r="716" spans="1:11" x14ac:dyDescent="0.3">
      <c r="A716" s="1">
        <v>0.99</v>
      </c>
      <c r="B716" s="1">
        <v>0.17</v>
      </c>
      <c r="C716" s="1">
        <v>-0.01</v>
      </c>
      <c r="D716">
        <f t="shared" si="77"/>
        <v>0.52</v>
      </c>
      <c r="E716">
        <f t="shared" si="74"/>
        <v>2.605</v>
      </c>
      <c r="F716">
        <f t="shared" si="75"/>
        <v>-0.51500000000000001</v>
      </c>
      <c r="G716">
        <f t="shared" si="76"/>
        <v>1.0449999999999999</v>
      </c>
      <c r="H716">
        <f t="shared" si="80"/>
        <v>0</v>
      </c>
      <c r="I716" t="str">
        <f t="shared" si="78"/>
        <v>0</v>
      </c>
      <c r="K716" t="str">
        <f t="shared" si="79"/>
        <v>Não Passo</v>
      </c>
    </row>
    <row r="717" spans="1:11" x14ac:dyDescent="0.3">
      <c r="A717" s="1">
        <v>0.66</v>
      </c>
      <c r="B717" s="1">
        <v>0.05</v>
      </c>
      <c r="C717" s="1">
        <v>0.05</v>
      </c>
      <c r="D717">
        <f t="shared" si="77"/>
        <v>0.20250000000000001</v>
      </c>
      <c r="E717">
        <f t="shared" si="74"/>
        <v>2.605</v>
      </c>
      <c r="F717">
        <f t="shared" si="75"/>
        <v>-0.51500000000000001</v>
      </c>
      <c r="G717">
        <f t="shared" si="76"/>
        <v>1.0449999999999999</v>
      </c>
      <c r="H717">
        <f t="shared" si="80"/>
        <v>0</v>
      </c>
      <c r="I717" t="str">
        <f t="shared" si="78"/>
        <v>0</v>
      </c>
      <c r="K717" t="str">
        <f t="shared" si="79"/>
        <v>Não Passo</v>
      </c>
    </row>
    <row r="718" spans="1:11" x14ac:dyDescent="0.3">
      <c r="A718" s="1">
        <v>0.39</v>
      </c>
      <c r="B718" s="1">
        <v>0.01</v>
      </c>
      <c r="C718" s="1">
        <v>0.13</v>
      </c>
      <c r="D718">
        <f t="shared" si="77"/>
        <v>-0.11750000000000001</v>
      </c>
      <c r="E718">
        <f t="shared" si="74"/>
        <v>2.605</v>
      </c>
      <c r="F718">
        <f t="shared" si="75"/>
        <v>-0.51500000000000001</v>
      </c>
      <c r="G718">
        <f t="shared" si="76"/>
        <v>1.0449999999999999</v>
      </c>
      <c r="H718">
        <f t="shared" si="80"/>
        <v>0</v>
      </c>
      <c r="I718" t="str">
        <f t="shared" si="78"/>
        <v>0</v>
      </c>
      <c r="K718" t="str">
        <f t="shared" si="79"/>
        <v>Não Passo</v>
      </c>
    </row>
    <row r="719" spans="1:11" x14ac:dyDescent="0.3">
      <c r="A719" s="1">
        <v>0.04</v>
      </c>
      <c r="B719" s="1">
        <v>-0.08</v>
      </c>
      <c r="C719" s="1">
        <v>-7.0000000000000007E-2</v>
      </c>
      <c r="D719">
        <f t="shared" si="77"/>
        <v>-0.48</v>
      </c>
      <c r="E719">
        <f t="shared" si="74"/>
        <v>2.605</v>
      </c>
      <c r="F719">
        <f t="shared" si="75"/>
        <v>-0.51500000000000001</v>
      </c>
      <c r="G719">
        <f t="shared" si="76"/>
        <v>1.0449999999999999</v>
      </c>
      <c r="H719">
        <f t="shared" si="80"/>
        <v>0</v>
      </c>
      <c r="I719" t="str">
        <f t="shared" si="78"/>
        <v>0</v>
      </c>
      <c r="K719" t="str">
        <f t="shared" si="79"/>
        <v>Não Passo</v>
      </c>
    </row>
    <row r="720" spans="1:11" x14ac:dyDescent="0.3">
      <c r="A720" s="1">
        <v>-0.28000000000000003</v>
      </c>
      <c r="B720" s="1">
        <v>-0.01</v>
      </c>
      <c r="C720" s="1">
        <v>-0.41</v>
      </c>
      <c r="D720">
        <f t="shared" si="77"/>
        <v>-0.61250000000000004</v>
      </c>
      <c r="E720">
        <f t="shared" si="74"/>
        <v>2.605</v>
      </c>
      <c r="F720">
        <f t="shared" si="75"/>
        <v>-0.61250000000000004</v>
      </c>
      <c r="G720">
        <f t="shared" si="76"/>
        <v>0.99624999999999997</v>
      </c>
      <c r="H720">
        <f t="shared" si="80"/>
        <v>0</v>
      </c>
      <c r="I720" t="str">
        <f t="shared" si="78"/>
        <v>0</v>
      </c>
      <c r="K720" t="str">
        <f t="shared" si="79"/>
        <v>Não Passo</v>
      </c>
    </row>
    <row r="721" spans="1:11" x14ac:dyDescent="0.3">
      <c r="A721" s="1">
        <v>-0.62</v>
      </c>
      <c r="B721" s="1">
        <v>-0.28999999999999998</v>
      </c>
      <c r="C721" s="1">
        <v>-0.16</v>
      </c>
      <c r="D721">
        <f t="shared" si="77"/>
        <v>-0.45749999999999996</v>
      </c>
      <c r="E721">
        <f t="shared" si="74"/>
        <v>2.605</v>
      </c>
      <c r="F721">
        <f t="shared" si="75"/>
        <v>-0.61250000000000004</v>
      </c>
      <c r="G721">
        <f t="shared" si="76"/>
        <v>0.99624999999999997</v>
      </c>
      <c r="H721">
        <f t="shared" si="80"/>
        <v>0</v>
      </c>
      <c r="I721" t="str">
        <f t="shared" si="78"/>
        <v>0</v>
      </c>
      <c r="K721" t="str">
        <f t="shared" si="79"/>
        <v>Não Passo</v>
      </c>
    </row>
    <row r="722" spans="1:11" x14ac:dyDescent="0.3">
      <c r="A722" s="1">
        <v>-1.06</v>
      </c>
      <c r="B722" s="1">
        <v>-0.34</v>
      </c>
      <c r="C722" s="1">
        <v>-0.36</v>
      </c>
      <c r="D722">
        <f t="shared" si="77"/>
        <v>-0.10499999999999998</v>
      </c>
      <c r="E722">
        <f t="shared" si="74"/>
        <v>2.605</v>
      </c>
      <c r="F722">
        <f t="shared" si="75"/>
        <v>-0.61250000000000004</v>
      </c>
      <c r="G722">
        <f t="shared" si="76"/>
        <v>0.99624999999999997</v>
      </c>
      <c r="H722">
        <f t="shared" si="80"/>
        <v>0</v>
      </c>
      <c r="I722" t="str">
        <f t="shared" si="78"/>
        <v>0</v>
      </c>
      <c r="K722" t="str">
        <f t="shared" si="79"/>
        <v>Não Passo</v>
      </c>
    </row>
    <row r="723" spans="1:11" x14ac:dyDescent="0.3">
      <c r="A723" s="1">
        <v>-0.49</v>
      </c>
      <c r="B723" s="1">
        <v>-0.38</v>
      </c>
      <c r="C723" s="1">
        <v>-0.25</v>
      </c>
      <c r="D723">
        <f t="shared" si="77"/>
        <v>0.74750000000000005</v>
      </c>
      <c r="E723">
        <f t="shared" si="74"/>
        <v>2.5725000000000002</v>
      </c>
      <c r="F723">
        <f t="shared" si="75"/>
        <v>-0.61250000000000004</v>
      </c>
      <c r="G723">
        <f t="shared" si="76"/>
        <v>0.98000000000000009</v>
      </c>
      <c r="H723">
        <f t="shared" si="80"/>
        <v>0</v>
      </c>
      <c r="I723" t="str">
        <f t="shared" si="78"/>
        <v>0</v>
      </c>
      <c r="K723" t="str">
        <f t="shared" si="79"/>
        <v>Não Passo</v>
      </c>
    </row>
    <row r="724" spans="1:11" x14ac:dyDescent="0.3">
      <c r="A724" s="1">
        <v>0.34</v>
      </c>
      <c r="B724" s="1">
        <v>-0.26</v>
      </c>
      <c r="C724" s="1">
        <v>-0.31</v>
      </c>
      <c r="D724">
        <f t="shared" si="77"/>
        <v>1.77</v>
      </c>
      <c r="E724">
        <f t="shared" si="74"/>
        <v>2.5725000000000002</v>
      </c>
      <c r="F724">
        <f t="shared" si="75"/>
        <v>-0.61250000000000004</v>
      </c>
      <c r="G724">
        <f t="shared" si="76"/>
        <v>0.98000000000000009</v>
      </c>
      <c r="H724">
        <f t="shared" si="80"/>
        <v>0</v>
      </c>
      <c r="I724" t="str">
        <f t="shared" si="78"/>
        <v>0</v>
      </c>
      <c r="K724" t="str">
        <f t="shared" si="79"/>
        <v>Não Passo</v>
      </c>
    </row>
    <row r="725" spans="1:11" x14ac:dyDescent="0.3">
      <c r="A725" s="1">
        <v>0.79</v>
      </c>
      <c r="B725" s="1">
        <v>-0.3</v>
      </c>
      <c r="C725" s="1">
        <v>-0.23</v>
      </c>
      <c r="D725">
        <f t="shared" si="77"/>
        <v>2.5449999999999999</v>
      </c>
      <c r="E725">
        <f t="shared" si="74"/>
        <v>2.5725000000000002</v>
      </c>
      <c r="F725">
        <f t="shared" si="75"/>
        <v>-0.61250000000000004</v>
      </c>
      <c r="G725">
        <f t="shared" si="76"/>
        <v>0.98000000000000009</v>
      </c>
      <c r="H725">
        <f t="shared" si="80"/>
        <v>0</v>
      </c>
      <c r="I725" t="str">
        <f t="shared" si="78"/>
        <v>1</v>
      </c>
      <c r="K725" t="str">
        <f t="shared" si="79"/>
        <v>Não Passo</v>
      </c>
    </row>
    <row r="726" spans="1:11" x14ac:dyDescent="0.3">
      <c r="A726" s="1">
        <v>2.35</v>
      </c>
      <c r="B726" s="1">
        <v>-0.2</v>
      </c>
      <c r="C726" s="1">
        <v>0.09</v>
      </c>
      <c r="D726">
        <f t="shared" si="77"/>
        <v>2.9075000000000002</v>
      </c>
      <c r="E726">
        <f t="shared" si="74"/>
        <v>2.9075000000000002</v>
      </c>
      <c r="F726">
        <f t="shared" si="75"/>
        <v>-0.61250000000000004</v>
      </c>
      <c r="G726">
        <f t="shared" si="76"/>
        <v>1.1475</v>
      </c>
      <c r="H726">
        <f t="shared" si="80"/>
        <v>0</v>
      </c>
      <c r="I726" t="str">
        <f t="shared" si="78"/>
        <v>1</v>
      </c>
      <c r="K726" t="str">
        <f t="shared" si="79"/>
        <v>Não Passo</v>
      </c>
    </row>
    <row r="727" spans="1:11" x14ac:dyDescent="0.3">
      <c r="A727" s="1">
        <v>3.6</v>
      </c>
      <c r="B727" s="1">
        <v>-0.28999999999999998</v>
      </c>
      <c r="C727" s="1">
        <v>-0.28000000000000003</v>
      </c>
      <c r="D727">
        <f t="shared" si="77"/>
        <v>2.8100000000000005</v>
      </c>
      <c r="E727">
        <f t="shared" si="74"/>
        <v>2.9075000000000002</v>
      </c>
      <c r="F727">
        <f t="shared" si="75"/>
        <v>-0.61250000000000004</v>
      </c>
      <c r="G727">
        <f t="shared" si="76"/>
        <v>1.1475</v>
      </c>
      <c r="H727">
        <f t="shared" si="80"/>
        <v>0</v>
      </c>
      <c r="I727" t="str">
        <f t="shared" si="78"/>
        <v>1</v>
      </c>
      <c r="K727" t="str">
        <f t="shared" si="79"/>
        <v>Não Passo</v>
      </c>
    </row>
    <row r="728" spans="1:11" x14ac:dyDescent="0.3">
      <c r="A728" s="1">
        <v>3.44</v>
      </c>
      <c r="B728" s="1">
        <v>-0.25</v>
      </c>
      <c r="C728" s="1">
        <v>-0.94</v>
      </c>
      <c r="D728">
        <f t="shared" si="77"/>
        <v>2.3424999999999998</v>
      </c>
      <c r="E728">
        <f t="shared" si="74"/>
        <v>2.9075000000000002</v>
      </c>
      <c r="F728">
        <f t="shared" si="75"/>
        <v>-0.61250000000000004</v>
      </c>
      <c r="G728">
        <f t="shared" si="76"/>
        <v>1.1475</v>
      </c>
      <c r="H728">
        <f t="shared" si="80"/>
        <v>0</v>
      </c>
      <c r="I728" t="str">
        <f t="shared" si="78"/>
        <v>1</v>
      </c>
      <c r="K728" t="str">
        <f t="shared" si="79"/>
        <v>Não Passo</v>
      </c>
    </row>
    <row r="729" spans="1:11" x14ac:dyDescent="0.3">
      <c r="A729" s="1">
        <v>2.2400000000000002</v>
      </c>
      <c r="B729" s="1">
        <v>7.0000000000000007E-2</v>
      </c>
      <c r="C729" s="1">
        <v>-0.25</v>
      </c>
      <c r="D729">
        <f t="shared" si="77"/>
        <v>1.825</v>
      </c>
      <c r="E729">
        <f t="shared" si="74"/>
        <v>2.9075000000000002</v>
      </c>
      <c r="F729">
        <f t="shared" si="75"/>
        <v>-0.61250000000000004</v>
      </c>
      <c r="G729">
        <f t="shared" si="76"/>
        <v>1.1475</v>
      </c>
      <c r="H729">
        <f t="shared" si="80"/>
        <v>0</v>
      </c>
      <c r="I729" t="str">
        <f t="shared" si="78"/>
        <v>0</v>
      </c>
      <c r="K729" t="str">
        <f t="shared" si="79"/>
        <v>Não Passo</v>
      </c>
    </row>
    <row r="730" spans="1:11" x14ac:dyDescent="0.3">
      <c r="A730" s="1">
        <v>1.96</v>
      </c>
      <c r="B730" s="1">
        <v>0.21</v>
      </c>
      <c r="C730" s="1">
        <v>0.06</v>
      </c>
      <c r="D730">
        <f t="shared" si="77"/>
        <v>1.5425000000000002</v>
      </c>
      <c r="E730">
        <f t="shared" si="74"/>
        <v>2.9075000000000002</v>
      </c>
      <c r="F730">
        <f t="shared" si="75"/>
        <v>-0.61250000000000004</v>
      </c>
      <c r="G730">
        <f t="shared" si="76"/>
        <v>1.1475</v>
      </c>
      <c r="H730">
        <f t="shared" si="80"/>
        <v>0</v>
      </c>
      <c r="I730" t="str">
        <f t="shared" si="78"/>
        <v>0</v>
      </c>
      <c r="K730" t="str">
        <f t="shared" si="79"/>
        <v>Não Passo</v>
      </c>
    </row>
    <row r="731" spans="1:11" x14ac:dyDescent="0.3">
      <c r="A731" s="1">
        <v>1.73</v>
      </c>
      <c r="B731" s="1">
        <v>0.32</v>
      </c>
      <c r="C731" s="1">
        <v>-0.24</v>
      </c>
      <c r="D731">
        <f t="shared" si="77"/>
        <v>1.23</v>
      </c>
      <c r="E731">
        <f t="shared" si="74"/>
        <v>2.9075000000000002</v>
      </c>
      <c r="F731">
        <f t="shared" si="75"/>
        <v>-0.61250000000000004</v>
      </c>
      <c r="G731">
        <f t="shared" si="76"/>
        <v>1.1475</v>
      </c>
      <c r="H731">
        <f t="shared" si="80"/>
        <v>0</v>
      </c>
      <c r="I731" t="str">
        <f t="shared" si="78"/>
        <v>0</v>
      </c>
      <c r="K731" t="str">
        <f t="shared" si="79"/>
        <v>Não Passo</v>
      </c>
    </row>
    <row r="732" spans="1:11" x14ac:dyDescent="0.3">
      <c r="A732" s="1">
        <v>1.37</v>
      </c>
      <c r="B732" s="1">
        <v>0.34</v>
      </c>
      <c r="C732" s="1">
        <v>-0.09</v>
      </c>
      <c r="D732">
        <f t="shared" si="77"/>
        <v>0.87750000000000006</v>
      </c>
      <c r="E732">
        <f t="shared" si="74"/>
        <v>2.9075000000000002</v>
      </c>
      <c r="F732">
        <f t="shared" si="75"/>
        <v>-0.61250000000000004</v>
      </c>
      <c r="G732">
        <f t="shared" si="76"/>
        <v>1.1475</v>
      </c>
      <c r="H732">
        <f t="shared" si="80"/>
        <v>0</v>
      </c>
      <c r="I732" t="str">
        <f t="shared" si="78"/>
        <v>0</v>
      </c>
      <c r="K732" t="str">
        <f t="shared" si="79"/>
        <v>Não Passo</v>
      </c>
    </row>
    <row r="733" spans="1:11" x14ac:dyDescent="0.3">
      <c r="A733" s="1">
        <v>1.1100000000000001</v>
      </c>
      <c r="B733" s="1">
        <v>0.19</v>
      </c>
      <c r="C733" s="1">
        <v>0.08</v>
      </c>
      <c r="D733">
        <f t="shared" si="77"/>
        <v>0.52250000000000008</v>
      </c>
      <c r="E733">
        <f t="shared" si="74"/>
        <v>2.9075000000000002</v>
      </c>
      <c r="F733">
        <f t="shared" si="75"/>
        <v>-0.61250000000000004</v>
      </c>
      <c r="G733">
        <f t="shared" si="76"/>
        <v>1.1475</v>
      </c>
      <c r="H733">
        <f t="shared" si="80"/>
        <v>0</v>
      </c>
      <c r="I733" t="str">
        <f t="shared" si="78"/>
        <v>0</v>
      </c>
      <c r="K733" t="str">
        <f t="shared" si="79"/>
        <v>Não Passo</v>
      </c>
    </row>
    <row r="734" spans="1:11" x14ac:dyDescent="0.3">
      <c r="A734" s="1">
        <v>0.71</v>
      </c>
      <c r="B734" s="1">
        <v>0</v>
      </c>
      <c r="C734" s="1">
        <v>0.09</v>
      </c>
      <c r="D734">
        <f t="shared" si="77"/>
        <v>0.13</v>
      </c>
      <c r="E734">
        <f t="shared" si="74"/>
        <v>2.9075000000000002</v>
      </c>
      <c r="F734">
        <f t="shared" si="75"/>
        <v>-0.61250000000000004</v>
      </c>
      <c r="G734">
        <f t="shared" si="76"/>
        <v>1.1475</v>
      </c>
      <c r="H734">
        <f t="shared" si="80"/>
        <v>0</v>
      </c>
      <c r="I734" t="str">
        <f t="shared" si="78"/>
        <v>0</v>
      </c>
      <c r="K734" t="str">
        <f t="shared" si="79"/>
        <v>Não Passo</v>
      </c>
    </row>
    <row r="735" spans="1:11" x14ac:dyDescent="0.3">
      <c r="A735" s="1">
        <v>0.32</v>
      </c>
      <c r="B735" s="1">
        <v>-0.05</v>
      </c>
      <c r="C735" s="1">
        <v>-0.05</v>
      </c>
      <c r="D735">
        <f t="shared" si="77"/>
        <v>-0.20750000000000002</v>
      </c>
      <c r="E735">
        <f t="shared" si="74"/>
        <v>2.9075000000000002</v>
      </c>
      <c r="F735">
        <f t="shared" si="75"/>
        <v>-0.61250000000000004</v>
      </c>
      <c r="G735">
        <f t="shared" si="76"/>
        <v>1.1475</v>
      </c>
      <c r="H735">
        <f t="shared" si="80"/>
        <v>0</v>
      </c>
      <c r="I735" t="str">
        <f t="shared" si="78"/>
        <v>0</v>
      </c>
      <c r="K735" t="str">
        <f t="shared" si="79"/>
        <v>Não Passo</v>
      </c>
    </row>
    <row r="736" spans="1:11" x14ac:dyDescent="0.3">
      <c r="A736" s="1">
        <v>-0.05</v>
      </c>
      <c r="B736" s="1">
        <v>-0.02</v>
      </c>
      <c r="C736" s="1">
        <v>-0.19</v>
      </c>
      <c r="D736">
        <f t="shared" si="77"/>
        <v>-0.51249999999999996</v>
      </c>
      <c r="E736">
        <f t="shared" si="74"/>
        <v>2.9075000000000002</v>
      </c>
      <c r="F736">
        <f t="shared" si="75"/>
        <v>-0.61250000000000004</v>
      </c>
      <c r="G736">
        <f t="shared" si="76"/>
        <v>1.1475</v>
      </c>
      <c r="H736">
        <f t="shared" si="80"/>
        <v>0</v>
      </c>
      <c r="I736" t="str">
        <f t="shared" si="78"/>
        <v>0</v>
      </c>
      <c r="K736" t="str">
        <f t="shared" si="79"/>
        <v>Não Passo</v>
      </c>
    </row>
    <row r="737" spans="1:11" x14ac:dyDescent="0.3">
      <c r="A737" s="1">
        <v>-0.46</v>
      </c>
      <c r="B737" s="1">
        <v>0.14000000000000001</v>
      </c>
      <c r="C737" s="1">
        <v>-0.37</v>
      </c>
      <c r="D737">
        <f t="shared" si="77"/>
        <v>-0.59250000000000003</v>
      </c>
      <c r="E737">
        <f t="shared" si="74"/>
        <v>2.9075000000000002</v>
      </c>
      <c r="F737">
        <f t="shared" si="75"/>
        <v>-0.61250000000000004</v>
      </c>
      <c r="G737">
        <f t="shared" si="76"/>
        <v>1.1475</v>
      </c>
      <c r="H737">
        <f t="shared" si="80"/>
        <v>0</v>
      </c>
      <c r="I737" t="str">
        <f t="shared" si="78"/>
        <v>0</v>
      </c>
      <c r="K737" t="str">
        <f t="shared" si="79"/>
        <v>Não Passo</v>
      </c>
    </row>
    <row r="738" spans="1:11" x14ac:dyDescent="0.3">
      <c r="A738" s="1">
        <v>-0.64</v>
      </c>
      <c r="B738" s="1">
        <v>0.28999999999999998</v>
      </c>
      <c r="C738" s="1">
        <v>-0.41</v>
      </c>
      <c r="D738">
        <f t="shared" si="77"/>
        <v>-0.43000000000000005</v>
      </c>
      <c r="E738">
        <f t="shared" si="74"/>
        <v>2.9075000000000002</v>
      </c>
      <c r="F738">
        <f t="shared" si="75"/>
        <v>-0.61250000000000004</v>
      </c>
      <c r="G738">
        <f t="shared" si="76"/>
        <v>1.1475</v>
      </c>
      <c r="H738">
        <f t="shared" si="80"/>
        <v>0</v>
      </c>
      <c r="I738" t="str">
        <f t="shared" si="78"/>
        <v>0</v>
      </c>
      <c r="K738" t="str">
        <f t="shared" si="79"/>
        <v>Não Passo</v>
      </c>
    </row>
    <row r="739" spans="1:11" x14ac:dyDescent="0.3">
      <c r="A739" s="1">
        <v>-0.9</v>
      </c>
      <c r="B739" s="1">
        <v>0.38</v>
      </c>
      <c r="C739" s="1">
        <v>-0.25</v>
      </c>
      <c r="D739">
        <f t="shared" si="77"/>
        <v>-0.12000000000000002</v>
      </c>
      <c r="E739">
        <f t="shared" si="74"/>
        <v>2.9075000000000002</v>
      </c>
      <c r="F739">
        <f t="shared" si="75"/>
        <v>-0.61250000000000004</v>
      </c>
      <c r="G739">
        <f t="shared" si="76"/>
        <v>1.1475</v>
      </c>
      <c r="H739">
        <f t="shared" si="80"/>
        <v>0</v>
      </c>
      <c r="I739" t="str">
        <f t="shared" si="78"/>
        <v>0</v>
      </c>
      <c r="K739" t="str">
        <f t="shared" si="79"/>
        <v>Não Passo</v>
      </c>
    </row>
    <row r="740" spans="1:11" x14ac:dyDescent="0.3">
      <c r="A740" s="1">
        <v>-0.37</v>
      </c>
      <c r="B740" s="1">
        <v>0.19</v>
      </c>
      <c r="C740" s="1">
        <v>-0.06</v>
      </c>
      <c r="D740">
        <f t="shared" si="77"/>
        <v>0.59750000000000003</v>
      </c>
      <c r="E740">
        <f t="shared" si="74"/>
        <v>2.9075000000000002</v>
      </c>
      <c r="F740">
        <f t="shared" si="75"/>
        <v>-0.61250000000000004</v>
      </c>
      <c r="G740">
        <f t="shared" si="76"/>
        <v>1.1475</v>
      </c>
      <c r="H740">
        <f t="shared" si="80"/>
        <v>0</v>
      </c>
      <c r="I740" t="str">
        <f t="shared" si="78"/>
        <v>0</v>
      </c>
      <c r="K740" t="str">
        <f t="shared" si="79"/>
        <v>Não Passo</v>
      </c>
    </row>
    <row r="741" spans="1:11" x14ac:dyDescent="0.3">
      <c r="A741" s="1">
        <v>0.19</v>
      </c>
      <c r="B741" s="1">
        <v>0.11</v>
      </c>
      <c r="C741" s="1">
        <v>0.04</v>
      </c>
      <c r="D741">
        <f t="shared" si="77"/>
        <v>1.5549999999999999</v>
      </c>
      <c r="E741">
        <f t="shared" si="74"/>
        <v>2.9075000000000002</v>
      </c>
      <c r="F741">
        <f t="shared" si="75"/>
        <v>-0.61250000000000004</v>
      </c>
      <c r="G741">
        <f t="shared" si="76"/>
        <v>1.1475</v>
      </c>
      <c r="H741">
        <f t="shared" si="80"/>
        <v>0</v>
      </c>
      <c r="I741" t="str">
        <f t="shared" si="78"/>
        <v>0</v>
      </c>
      <c r="K741" t="str">
        <f t="shared" si="79"/>
        <v>Não Passo</v>
      </c>
    </row>
    <row r="742" spans="1:11" x14ac:dyDescent="0.3">
      <c r="A742" s="1">
        <v>0.6</v>
      </c>
      <c r="B742" s="1">
        <v>0.04</v>
      </c>
      <c r="C742" s="1">
        <v>-0.08</v>
      </c>
      <c r="D742">
        <f t="shared" si="77"/>
        <v>2.2424999999999997</v>
      </c>
      <c r="E742">
        <f t="shared" si="74"/>
        <v>2.9075000000000002</v>
      </c>
      <c r="F742">
        <f t="shared" si="75"/>
        <v>-0.61250000000000004</v>
      </c>
      <c r="G742">
        <f t="shared" si="76"/>
        <v>1.1475</v>
      </c>
      <c r="H742">
        <f t="shared" si="80"/>
        <v>0</v>
      </c>
      <c r="I742" t="str">
        <f t="shared" si="78"/>
        <v>1</v>
      </c>
      <c r="K742" t="str">
        <f t="shared" si="79"/>
        <v>Não Passo</v>
      </c>
    </row>
    <row r="743" spans="1:11" x14ac:dyDescent="0.3">
      <c r="A743" s="1">
        <v>1.97</v>
      </c>
      <c r="B743" s="1">
        <v>-0.24</v>
      </c>
      <c r="C743" s="1">
        <v>-0.26</v>
      </c>
      <c r="D743">
        <f t="shared" si="77"/>
        <v>2.5999999999999996</v>
      </c>
      <c r="E743">
        <f t="shared" si="74"/>
        <v>2.9075000000000002</v>
      </c>
      <c r="F743">
        <f t="shared" si="75"/>
        <v>-0.61250000000000004</v>
      </c>
      <c r="G743">
        <f t="shared" si="76"/>
        <v>1.1475</v>
      </c>
      <c r="H743">
        <f t="shared" si="80"/>
        <v>0</v>
      </c>
      <c r="I743" t="str">
        <f t="shared" si="78"/>
        <v>1</v>
      </c>
      <c r="K743" t="str">
        <f t="shared" si="79"/>
        <v>Não Passo</v>
      </c>
    </row>
    <row r="744" spans="1:11" x14ac:dyDescent="0.3">
      <c r="A744" s="1">
        <v>3.46</v>
      </c>
      <c r="B744" s="1">
        <v>0.83</v>
      </c>
      <c r="C744" s="1">
        <v>-0.51</v>
      </c>
      <c r="D744">
        <f t="shared" si="77"/>
        <v>2.665</v>
      </c>
      <c r="E744">
        <f t="shared" si="74"/>
        <v>2.9075000000000002</v>
      </c>
      <c r="F744">
        <f t="shared" si="75"/>
        <v>-0.61250000000000004</v>
      </c>
      <c r="G744">
        <f t="shared" si="76"/>
        <v>1.1475</v>
      </c>
      <c r="H744">
        <f t="shared" si="80"/>
        <v>0</v>
      </c>
      <c r="I744" t="str">
        <f t="shared" si="78"/>
        <v>1</v>
      </c>
      <c r="K744" t="str">
        <f t="shared" si="79"/>
        <v>Não Passo</v>
      </c>
    </row>
    <row r="745" spans="1:11" x14ac:dyDescent="0.3">
      <c r="A745" s="1">
        <v>2.94</v>
      </c>
      <c r="B745" s="1">
        <v>1.37</v>
      </c>
      <c r="C745" s="1">
        <v>-0.45</v>
      </c>
      <c r="D745">
        <f t="shared" si="77"/>
        <v>2.2574999999999998</v>
      </c>
      <c r="E745">
        <f t="shared" si="74"/>
        <v>2.9075000000000002</v>
      </c>
      <c r="F745">
        <f t="shared" si="75"/>
        <v>-0.61250000000000004</v>
      </c>
      <c r="G745">
        <f t="shared" si="76"/>
        <v>1.1475</v>
      </c>
      <c r="H745">
        <f t="shared" si="80"/>
        <v>0</v>
      </c>
      <c r="I745" t="str">
        <f t="shared" si="78"/>
        <v>1</v>
      </c>
      <c r="K745" t="str">
        <f t="shared" si="79"/>
        <v>Não Passo</v>
      </c>
    </row>
    <row r="746" spans="1:11" x14ac:dyDescent="0.3">
      <c r="A746" s="1">
        <v>2.0299999999999998</v>
      </c>
      <c r="B746" s="1">
        <v>0.69</v>
      </c>
      <c r="C746" s="1">
        <v>0.27</v>
      </c>
      <c r="D746">
        <f t="shared" si="77"/>
        <v>1.895</v>
      </c>
      <c r="E746">
        <f t="shared" si="74"/>
        <v>2.9075000000000002</v>
      </c>
      <c r="F746">
        <f t="shared" si="75"/>
        <v>-0.61250000000000004</v>
      </c>
      <c r="G746">
        <f t="shared" si="76"/>
        <v>1.1475</v>
      </c>
      <c r="H746">
        <f t="shared" si="80"/>
        <v>0</v>
      </c>
      <c r="I746" t="str">
        <f t="shared" si="78"/>
        <v>0</v>
      </c>
      <c r="K746" t="str">
        <f t="shared" si="79"/>
        <v>Não Passo</v>
      </c>
    </row>
    <row r="747" spans="1:11" x14ac:dyDescent="0.3">
      <c r="A747" s="1">
        <v>2.23</v>
      </c>
      <c r="B747" s="1">
        <v>0.49</v>
      </c>
      <c r="C747" s="1">
        <v>-0.12</v>
      </c>
      <c r="D747">
        <f t="shared" si="77"/>
        <v>1.7050000000000001</v>
      </c>
      <c r="E747">
        <f t="shared" si="74"/>
        <v>2.9075000000000002</v>
      </c>
      <c r="F747">
        <f t="shared" si="75"/>
        <v>-0.61250000000000004</v>
      </c>
      <c r="G747">
        <f t="shared" si="76"/>
        <v>1.1475</v>
      </c>
      <c r="H747">
        <f t="shared" si="80"/>
        <v>0</v>
      </c>
      <c r="I747" t="str">
        <f t="shared" si="78"/>
        <v>0</v>
      </c>
      <c r="K747" t="str">
        <f t="shared" si="79"/>
        <v>Não Passo</v>
      </c>
    </row>
    <row r="748" spans="1:11" x14ac:dyDescent="0.3">
      <c r="A748" s="1">
        <v>1.83</v>
      </c>
      <c r="B748" s="1">
        <v>0.41</v>
      </c>
      <c r="C748" s="1">
        <v>-0.19</v>
      </c>
      <c r="D748">
        <f t="shared" si="77"/>
        <v>1.3699999999999999</v>
      </c>
      <c r="E748">
        <f t="shared" si="74"/>
        <v>2.9075000000000002</v>
      </c>
      <c r="F748">
        <f t="shared" si="75"/>
        <v>-0.61250000000000004</v>
      </c>
      <c r="G748">
        <f t="shared" si="76"/>
        <v>1.1475</v>
      </c>
      <c r="H748">
        <f t="shared" si="80"/>
        <v>0</v>
      </c>
      <c r="I748" t="str">
        <f t="shared" si="78"/>
        <v>0</v>
      </c>
      <c r="K748" t="str">
        <f t="shared" si="79"/>
        <v>Não Passo</v>
      </c>
    </row>
    <row r="749" spans="1:11" x14ac:dyDescent="0.3">
      <c r="A749" s="1">
        <v>1.49</v>
      </c>
      <c r="B749" s="1">
        <v>0.31</v>
      </c>
      <c r="C749" s="1">
        <v>0.14000000000000001</v>
      </c>
      <c r="D749">
        <f t="shared" si="77"/>
        <v>1.0574999999999999</v>
      </c>
      <c r="E749">
        <f t="shared" si="74"/>
        <v>2.9075000000000002</v>
      </c>
      <c r="F749">
        <f t="shared" si="75"/>
        <v>-0.61250000000000004</v>
      </c>
      <c r="G749">
        <f t="shared" si="76"/>
        <v>1.1475</v>
      </c>
      <c r="H749">
        <f t="shared" si="80"/>
        <v>0</v>
      </c>
      <c r="I749" t="str">
        <f t="shared" si="78"/>
        <v>0</v>
      </c>
      <c r="K749" t="str">
        <f t="shared" si="79"/>
        <v>Não Passo</v>
      </c>
    </row>
    <row r="750" spans="1:11" x14ac:dyDescent="0.3">
      <c r="A750" s="1">
        <v>1.27</v>
      </c>
      <c r="B750" s="1">
        <v>0.36</v>
      </c>
      <c r="C750" s="1">
        <v>-0.02</v>
      </c>
      <c r="D750">
        <f t="shared" si="77"/>
        <v>0.74250000000000005</v>
      </c>
      <c r="E750">
        <f t="shared" si="74"/>
        <v>2.9075000000000002</v>
      </c>
      <c r="F750">
        <f t="shared" si="75"/>
        <v>-0.61250000000000004</v>
      </c>
      <c r="G750">
        <f t="shared" si="76"/>
        <v>1.1475</v>
      </c>
      <c r="H750">
        <f t="shared" si="80"/>
        <v>0</v>
      </c>
      <c r="I750" t="str">
        <f t="shared" si="78"/>
        <v>0</v>
      </c>
      <c r="K750" t="str">
        <f t="shared" si="79"/>
        <v>Não Passo</v>
      </c>
    </row>
    <row r="751" spans="1:11" x14ac:dyDescent="0.3">
      <c r="A751" s="1">
        <v>0.89</v>
      </c>
      <c r="B751" s="1">
        <v>0.15</v>
      </c>
      <c r="C751" s="1">
        <v>-0.16</v>
      </c>
      <c r="D751">
        <f t="shared" si="77"/>
        <v>0.42499999999999999</v>
      </c>
      <c r="E751">
        <f t="shared" si="74"/>
        <v>2.9075000000000002</v>
      </c>
      <c r="F751">
        <f t="shared" si="75"/>
        <v>-0.61250000000000004</v>
      </c>
      <c r="G751">
        <f t="shared" si="76"/>
        <v>1.1475</v>
      </c>
      <c r="H751">
        <f t="shared" si="80"/>
        <v>0</v>
      </c>
      <c r="I751" t="str">
        <f t="shared" si="78"/>
        <v>0</v>
      </c>
      <c r="K751" t="str">
        <f t="shared" si="79"/>
        <v>Não Passo</v>
      </c>
    </row>
    <row r="752" spans="1:11" x14ac:dyDescent="0.3">
      <c r="A752" s="1">
        <v>0.57999999999999996</v>
      </c>
      <c r="B752" s="1">
        <v>-0.09</v>
      </c>
      <c r="C752" s="1">
        <v>-0.04</v>
      </c>
      <c r="D752">
        <f t="shared" si="77"/>
        <v>0.11249999999999999</v>
      </c>
      <c r="E752">
        <f t="shared" si="74"/>
        <v>2.9075000000000002</v>
      </c>
      <c r="F752">
        <f t="shared" si="75"/>
        <v>-0.61250000000000004</v>
      </c>
      <c r="G752">
        <f t="shared" si="76"/>
        <v>1.1475</v>
      </c>
      <c r="H752">
        <f t="shared" si="80"/>
        <v>0</v>
      </c>
      <c r="I752" t="str">
        <f t="shared" si="78"/>
        <v>0</v>
      </c>
      <c r="K752" t="str">
        <f t="shared" si="79"/>
        <v>Não Passo</v>
      </c>
    </row>
    <row r="753" spans="1:11" x14ac:dyDescent="0.3">
      <c r="A753" s="1">
        <v>0.23</v>
      </c>
      <c r="B753" s="1">
        <v>-0.23</v>
      </c>
      <c r="C753" s="1">
        <v>0.06</v>
      </c>
      <c r="D753">
        <f t="shared" si="77"/>
        <v>-0.22500000000000001</v>
      </c>
      <c r="E753">
        <f t="shared" si="74"/>
        <v>2.9075000000000002</v>
      </c>
      <c r="F753">
        <f t="shared" si="75"/>
        <v>-0.61250000000000004</v>
      </c>
      <c r="G753">
        <f t="shared" si="76"/>
        <v>1.1475</v>
      </c>
      <c r="H753">
        <f t="shared" si="80"/>
        <v>0</v>
      </c>
      <c r="I753" t="str">
        <f t="shared" si="78"/>
        <v>0</v>
      </c>
      <c r="K753" t="str">
        <f t="shared" si="79"/>
        <v>Não Passo</v>
      </c>
    </row>
    <row r="754" spans="1:11" x14ac:dyDescent="0.3">
      <c r="A754" s="1">
        <v>0</v>
      </c>
      <c r="B754" s="1">
        <v>-0.27</v>
      </c>
      <c r="C754" s="1">
        <v>-0.2</v>
      </c>
      <c r="D754">
        <f t="shared" si="77"/>
        <v>-0.53</v>
      </c>
      <c r="E754">
        <f t="shared" si="74"/>
        <v>2.9075000000000002</v>
      </c>
      <c r="F754">
        <f t="shared" si="75"/>
        <v>-0.61250000000000004</v>
      </c>
      <c r="G754">
        <f t="shared" si="76"/>
        <v>1.1475</v>
      </c>
      <c r="H754">
        <f t="shared" si="80"/>
        <v>0</v>
      </c>
      <c r="I754" t="str">
        <f t="shared" si="78"/>
        <v>0</v>
      </c>
      <c r="K754" t="str">
        <f t="shared" si="79"/>
        <v>Não Passo</v>
      </c>
    </row>
    <row r="755" spans="1:11" x14ac:dyDescent="0.3">
      <c r="A755" s="1">
        <v>-0.36</v>
      </c>
      <c r="B755" s="1">
        <v>-0.34</v>
      </c>
      <c r="C755" s="1">
        <v>-0.37</v>
      </c>
      <c r="D755">
        <f t="shared" si="77"/>
        <v>-0.54500000000000004</v>
      </c>
      <c r="E755">
        <f t="shared" si="74"/>
        <v>2.9075000000000002</v>
      </c>
      <c r="F755">
        <f t="shared" si="75"/>
        <v>-0.61250000000000004</v>
      </c>
      <c r="G755">
        <f t="shared" si="76"/>
        <v>1.1475</v>
      </c>
      <c r="H755">
        <f t="shared" si="80"/>
        <v>0</v>
      </c>
      <c r="I755" t="str">
        <f t="shared" si="78"/>
        <v>0</v>
      </c>
      <c r="K755" t="str">
        <f t="shared" si="79"/>
        <v>Não Passo</v>
      </c>
    </row>
    <row r="756" spans="1:11" x14ac:dyDescent="0.3">
      <c r="A756" s="1">
        <v>-0.77</v>
      </c>
      <c r="B756" s="1">
        <v>-0.32</v>
      </c>
      <c r="C756" s="1">
        <v>-0.38</v>
      </c>
      <c r="D756">
        <f t="shared" si="77"/>
        <v>-0.31000000000000005</v>
      </c>
      <c r="E756">
        <f t="shared" ref="E756:E819" si="81">MAX(D707:D756)</f>
        <v>2.9075000000000002</v>
      </c>
      <c r="F756">
        <f t="shared" ref="F756:F819" si="82">MIN(D707:D756)</f>
        <v>-0.61250000000000004</v>
      </c>
      <c r="G756">
        <f t="shared" ref="G756:G819" si="83">(E756+F756)/2</f>
        <v>1.1475</v>
      </c>
      <c r="H756">
        <f t="shared" si="80"/>
        <v>0</v>
      </c>
      <c r="I756" t="str">
        <f t="shared" si="78"/>
        <v>0</v>
      </c>
      <c r="K756" t="str">
        <f t="shared" si="79"/>
        <v>Não Passo</v>
      </c>
    </row>
    <row r="757" spans="1:11" x14ac:dyDescent="0.3">
      <c r="A757" s="1">
        <v>-0.99</v>
      </c>
      <c r="B757" s="1">
        <v>-0.28000000000000003</v>
      </c>
      <c r="C757" s="1">
        <v>-0.1</v>
      </c>
      <c r="D757">
        <f t="shared" si="77"/>
        <v>0.22999999999999995</v>
      </c>
      <c r="E757">
        <f t="shared" si="81"/>
        <v>2.9075000000000002</v>
      </c>
      <c r="F757">
        <f t="shared" si="82"/>
        <v>-0.61250000000000004</v>
      </c>
      <c r="G757">
        <f t="shared" si="83"/>
        <v>1.1475</v>
      </c>
      <c r="H757">
        <f t="shared" si="80"/>
        <v>0</v>
      </c>
      <c r="I757" t="str">
        <f t="shared" si="78"/>
        <v>0</v>
      </c>
      <c r="K757" t="str">
        <f t="shared" si="79"/>
        <v>Não Passo</v>
      </c>
    </row>
    <row r="758" spans="1:11" x14ac:dyDescent="0.3">
      <c r="A758" s="1">
        <v>-0.06</v>
      </c>
      <c r="B758" s="1">
        <v>-0.08</v>
      </c>
      <c r="C758" s="1">
        <v>-0.06</v>
      </c>
      <c r="D758">
        <f t="shared" si="77"/>
        <v>1.1975</v>
      </c>
      <c r="E758">
        <f t="shared" si="81"/>
        <v>2.9075000000000002</v>
      </c>
      <c r="F758">
        <f t="shared" si="82"/>
        <v>-0.61250000000000004</v>
      </c>
      <c r="G758">
        <f t="shared" si="83"/>
        <v>1.1475</v>
      </c>
      <c r="H758">
        <f t="shared" si="80"/>
        <v>0</v>
      </c>
      <c r="I758" t="str">
        <f t="shared" si="78"/>
        <v>0</v>
      </c>
      <c r="K758" t="str">
        <f t="shared" si="79"/>
        <v>Não Passo</v>
      </c>
    </row>
    <row r="759" spans="1:11" x14ac:dyDescent="0.3">
      <c r="A759" s="1">
        <v>0.57999999999999996</v>
      </c>
      <c r="B759" s="1">
        <v>-0.08</v>
      </c>
      <c r="C759" s="1">
        <v>-0.68</v>
      </c>
      <c r="D759">
        <f t="shared" si="77"/>
        <v>2.0350000000000001</v>
      </c>
      <c r="E759">
        <f t="shared" si="81"/>
        <v>2.9075000000000002</v>
      </c>
      <c r="F759">
        <f t="shared" si="82"/>
        <v>-0.61250000000000004</v>
      </c>
      <c r="G759">
        <f t="shared" si="83"/>
        <v>1.1475</v>
      </c>
      <c r="H759">
        <f t="shared" si="80"/>
        <v>0</v>
      </c>
      <c r="I759" t="str">
        <f t="shared" si="78"/>
        <v>0</v>
      </c>
      <c r="K759" t="str">
        <f t="shared" si="79"/>
        <v>Não Passo</v>
      </c>
    </row>
    <row r="760" spans="1:11" x14ac:dyDescent="0.3">
      <c r="A760" s="1">
        <v>1.39</v>
      </c>
      <c r="B760" s="1">
        <v>-0.18</v>
      </c>
      <c r="C760" s="1">
        <v>-0.26</v>
      </c>
      <c r="D760">
        <f t="shared" si="77"/>
        <v>2.3224999999999998</v>
      </c>
      <c r="E760">
        <f t="shared" si="81"/>
        <v>2.9075000000000002</v>
      </c>
      <c r="F760">
        <f t="shared" si="82"/>
        <v>-0.61250000000000004</v>
      </c>
      <c r="G760">
        <f t="shared" si="83"/>
        <v>1.1475</v>
      </c>
      <c r="H760">
        <f t="shared" si="80"/>
        <v>0</v>
      </c>
      <c r="I760" t="str">
        <f t="shared" si="78"/>
        <v>1</v>
      </c>
      <c r="K760" t="str">
        <f t="shared" si="79"/>
        <v>Não Passo</v>
      </c>
    </row>
    <row r="761" spans="1:11" x14ac:dyDescent="0.3">
      <c r="A761" s="1">
        <v>2.88</v>
      </c>
      <c r="B761" s="1">
        <v>0.01</v>
      </c>
      <c r="C761" s="1">
        <v>-0.21</v>
      </c>
      <c r="D761">
        <f t="shared" si="77"/>
        <v>2.5225</v>
      </c>
      <c r="E761">
        <f t="shared" si="81"/>
        <v>2.9075000000000002</v>
      </c>
      <c r="F761">
        <f t="shared" si="82"/>
        <v>-0.61250000000000004</v>
      </c>
      <c r="G761">
        <f t="shared" si="83"/>
        <v>1.1475</v>
      </c>
      <c r="H761">
        <f t="shared" si="80"/>
        <v>0</v>
      </c>
      <c r="I761" t="str">
        <f t="shared" si="78"/>
        <v>1</v>
      </c>
      <c r="K761" t="str">
        <f t="shared" si="79"/>
        <v>Não Passo</v>
      </c>
    </row>
    <row r="762" spans="1:11" x14ac:dyDescent="0.3">
      <c r="A762" s="1">
        <v>3.29</v>
      </c>
      <c r="B762" s="1">
        <v>-0.44</v>
      </c>
      <c r="C762" s="1">
        <v>-0.26</v>
      </c>
      <c r="D762">
        <f t="shared" si="77"/>
        <v>2.3499999999999996</v>
      </c>
      <c r="E762">
        <f t="shared" si="81"/>
        <v>2.9075000000000002</v>
      </c>
      <c r="F762">
        <f t="shared" si="82"/>
        <v>-0.61250000000000004</v>
      </c>
      <c r="G762">
        <f t="shared" si="83"/>
        <v>1.1475</v>
      </c>
      <c r="H762">
        <f t="shared" si="80"/>
        <v>0</v>
      </c>
      <c r="I762" t="str">
        <f t="shared" si="78"/>
        <v>1</v>
      </c>
      <c r="K762" t="str">
        <f t="shared" si="79"/>
        <v>Não Passo</v>
      </c>
    </row>
    <row r="763" spans="1:11" x14ac:dyDescent="0.3">
      <c r="A763" s="1">
        <v>1.73</v>
      </c>
      <c r="B763" s="1">
        <v>-0.14000000000000001</v>
      </c>
      <c r="C763" s="1">
        <v>0.02</v>
      </c>
      <c r="D763">
        <f t="shared" si="77"/>
        <v>1.9749999999999999</v>
      </c>
      <c r="E763">
        <f t="shared" si="81"/>
        <v>2.9075000000000002</v>
      </c>
      <c r="F763">
        <f t="shared" si="82"/>
        <v>-0.61250000000000004</v>
      </c>
      <c r="G763">
        <f t="shared" si="83"/>
        <v>1.1475</v>
      </c>
      <c r="H763">
        <f t="shared" si="80"/>
        <v>0</v>
      </c>
      <c r="I763" t="str">
        <f t="shared" si="78"/>
        <v>0</v>
      </c>
      <c r="K763" t="str">
        <f t="shared" si="79"/>
        <v>Não Passo</v>
      </c>
    </row>
    <row r="764" spans="1:11" x14ac:dyDescent="0.3">
      <c r="A764" s="1">
        <v>2.19</v>
      </c>
      <c r="B764" s="1">
        <v>0.52</v>
      </c>
      <c r="C764" s="1">
        <v>-0.24</v>
      </c>
      <c r="D764">
        <f t="shared" si="77"/>
        <v>1.91</v>
      </c>
      <c r="E764">
        <f t="shared" si="81"/>
        <v>2.9075000000000002</v>
      </c>
      <c r="F764">
        <f t="shared" si="82"/>
        <v>-0.61250000000000004</v>
      </c>
      <c r="G764">
        <f t="shared" si="83"/>
        <v>1.1475</v>
      </c>
      <c r="H764">
        <f t="shared" si="80"/>
        <v>0</v>
      </c>
      <c r="I764" t="str">
        <f t="shared" si="78"/>
        <v>0</v>
      </c>
      <c r="K764" t="str">
        <f t="shared" si="79"/>
        <v>Não Passo</v>
      </c>
    </row>
    <row r="765" spans="1:11" x14ac:dyDescent="0.3">
      <c r="A765" s="1">
        <v>2.19</v>
      </c>
      <c r="B765" s="1">
        <v>0.52</v>
      </c>
      <c r="C765" s="1">
        <v>-0.11</v>
      </c>
      <c r="D765">
        <f t="shared" si="77"/>
        <v>1.65</v>
      </c>
      <c r="E765">
        <f t="shared" si="81"/>
        <v>2.9075000000000002</v>
      </c>
      <c r="F765">
        <f t="shared" si="82"/>
        <v>-0.61250000000000004</v>
      </c>
      <c r="G765">
        <f t="shared" si="83"/>
        <v>1.1475</v>
      </c>
      <c r="H765">
        <f t="shared" si="80"/>
        <v>0</v>
      </c>
      <c r="I765" t="str">
        <f t="shared" si="78"/>
        <v>0</v>
      </c>
      <c r="K765" t="str">
        <f t="shared" si="79"/>
        <v>Não Passo</v>
      </c>
    </row>
    <row r="766" spans="1:11" x14ac:dyDescent="0.3">
      <c r="A766" s="1">
        <v>1.79</v>
      </c>
      <c r="B766" s="1">
        <v>0.49</v>
      </c>
      <c r="C766" s="1">
        <v>-0.14000000000000001</v>
      </c>
      <c r="D766">
        <f t="shared" si="77"/>
        <v>1.31</v>
      </c>
      <c r="E766">
        <f t="shared" si="81"/>
        <v>2.9075000000000002</v>
      </c>
      <c r="F766">
        <f t="shared" si="82"/>
        <v>-0.61250000000000004</v>
      </c>
      <c r="G766">
        <f t="shared" si="83"/>
        <v>1.1475</v>
      </c>
      <c r="H766">
        <f t="shared" si="80"/>
        <v>0</v>
      </c>
      <c r="I766" t="str">
        <f t="shared" si="78"/>
        <v>0</v>
      </c>
      <c r="K766" t="str">
        <f t="shared" si="79"/>
        <v>Não Passo</v>
      </c>
    </row>
    <row r="767" spans="1:11" x14ac:dyDescent="0.3">
      <c r="A767" s="1">
        <v>1.47</v>
      </c>
      <c r="B767" s="1">
        <v>0.28000000000000003</v>
      </c>
      <c r="C767" s="1">
        <v>0.14000000000000001</v>
      </c>
      <c r="D767">
        <f t="shared" si="77"/>
        <v>0.98</v>
      </c>
      <c r="E767">
        <f t="shared" si="81"/>
        <v>2.9075000000000002</v>
      </c>
      <c r="F767">
        <f t="shared" si="82"/>
        <v>-0.61250000000000004</v>
      </c>
      <c r="G767">
        <f t="shared" si="83"/>
        <v>1.1475</v>
      </c>
      <c r="H767">
        <f t="shared" si="80"/>
        <v>0</v>
      </c>
      <c r="I767" t="str">
        <f t="shared" si="78"/>
        <v>0</v>
      </c>
      <c r="K767" t="str">
        <f t="shared" si="79"/>
        <v>Não Passo</v>
      </c>
    </row>
    <row r="768" spans="1:11" x14ac:dyDescent="0.3">
      <c r="A768" s="1">
        <v>1.1499999999999999</v>
      </c>
      <c r="B768" s="1">
        <v>0.25</v>
      </c>
      <c r="C768" s="1">
        <v>0.14000000000000001</v>
      </c>
      <c r="D768">
        <f t="shared" si="77"/>
        <v>0.63500000000000001</v>
      </c>
      <c r="E768">
        <f t="shared" si="81"/>
        <v>2.9075000000000002</v>
      </c>
      <c r="F768">
        <f t="shared" si="82"/>
        <v>-0.61250000000000004</v>
      </c>
      <c r="G768">
        <f t="shared" si="83"/>
        <v>1.1475</v>
      </c>
      <c r="H768">
        <f t="shared" si="80"/>
        <v>0</v>
      </c>
      <c r="I768" t="str">
        <f t="shared" si="78"/>
        <v>0</v>
      </c>
      <c r="K768" t="str">
        <f t="shared" si="79"/>
        <v>Não Passo</v>
      </c>
    </row>
    <row r="769" spans="1:11" x14ac:dyDescent="0.3">
      <c r="A769" s="1">
        <v>0.83</v>
      </c>
      <c r="B769" s="1">
        <v>0.26</v>
      </c>
      <c r="C769" s="1">
        <v>-0.01</v>
      </c>
      <c r="D769">
        <f t="shared" si="77"/>
        <v>0.27999999999999997</v>
      </c>
      <c r="E769">
        <f t="shared" si="81"/>
        <v>2.9075000000000002</v>
      </c>
      <c r="F769">
        <f t="shared" si="82"/>
        <v>-0.61250000000000004</v>
      </c>
      <c r="G769">
        <f t="shared" si="83"/>
        <v>1.1475</v>
      </c>
      <c r="H769">
        <f t="shared" si="80"/>
        <v>0</v>
      </c>
      <c r="I769" t="str">
        <f t="shared" si="78"/>
        <v>0</v>
      </c>
      <c r="K769" t="str">
        <f t="shared" si="79"/>
        <v>Não Passo</v>
      </c>
    </row>
    <row r="770" spans="1:11" x14ac:dyDescent="0.3">
      <c r="A770" s="1">
        <v>0.47</v>
      </c>
      <c r="B770" s="1">
        <v>0.13</v>
      </c>
      <c r="C770" s="1">
        <v>0.02</v>
      </c>
      <c r="D770">
        <f t="shared" si="77"/>
        <v>-7.0000000000000007E-2</v>
      </c>
      <c r="E770">
        <f t="shared" si="81"/>
        <v>2.9075000000000002</v>
      </c>
      <c r="F770">
        <f t="shared" si="82"/>
        <v>-0.59250000000000003</v>
      </c>
      <c r="G770">
        <f t="shared" si="83"/>
        <v>1.1575000000000002</v>
      </c>
      <c r="H770">
        <f t="shared" si="80"/>
        <v>0</v>
      </c>
      <c r="I770" t="str">
        <f t="shared" si="78"/>
        <v>0</v>
      </c>
      <c r="K770" t="str">
        <f t="shared" si="79"/>
        <v>Não Passo</v>
      </c>
    </row>
    <row r="771" spans="1:11" x14ac:dyDescent="0.3">
      <c r="A771" s="1">
        <v>0.09</v>
      </c>
      <c r="B771" s="1">
        <v>0.02</v>
      </c>
      <c r="C771" s="1">
        <v>-0.09</v>
      </c>
      <c r="D771">
        <f t="shared" ref="D771:D834" si="84">AVERAGE(A771:A774)</f>
        <v>-0.34250000000000003</v>
      </c>
      <c r="E771">
        <f t="shared" si="81"/>
        <v>2.9075000000000002</v>
      </c>
      <c r="F771">
        <f t="shared" si="82"/>
        <v>-0.59250000000000003</v>
      </c>
      <c r="G771">
        <f t="shared" si="83"/>
        <v>1.1575000000000002</v>
      </c>
      <c r="H771">
        <f t="shared" si="80"/>
        <v>0</v>
      </c>
      <c r="I771" t="str">
        <f t="shared" ref="I771:I834" si="85">IF(AND((D771-H771&gt;0),(D771&gt;G771),(D771-G771&gt;1),(G771&lt;&gt;"")),"1","0")</f>
        <v>0</v>
      </c>
      <c r="K771" t="str">
        <f t="shared" ref="K771:K834" si="86">IF(J771&lt;H771,"Passo","Não Passo")</f>
        <v>Não Passo</v>
      </c>
    </row>
    <row r="772" spans="1:11" x14ac:dyDescent="0.3">
      <c r="A772" s="1">
        <v>-0.27</v>
      </c>
      <c r="B772" s="1">
        <v>-0.02</v>
      </c>
      <c r="C772" s="1">
        <v>-0.26</v>
      </c>
      <c r="D772">
        <f t="shared" si="84"/>
        <v>-0.48249999999999998</v>
      </c>
      <c r="E772">
        <f t="shared" si="81"/>
        <v>2.9075000000000002</v>
      </c>
      <c r="F772">
        <f t="shared" si="82"/>
        <v>-0.59250000000000003</v>
      </c>
      <c r="G772">
        <f t="shared" si="83"/>
        <v>1.1575000000000002</v>
      </c>
      <c r="H772">
        <f t="shared" ref="H772:H835" si="87">J771</f>
        <v>0</v>
      </c>
      <c r="I772" t="str">
        <f t="shared" si="85"/>
        <v>0</v>
      </c>
      <c r="K772" t="str">
        <f t="shared" si="86"/>
        <v>Não Passo</v>
      </c>
    </row>
    <row r="773" spans="1:11" x14ac:dyDescent="0.3">
      <c r="A773" s="1">
        <v>-0.56999999999999995</v>
      </c>
      <c r="B773" s="1">
        <v>0</v>
      </c>
      <c r="C773" s="1">
        <v>-0.28000000000000003</v>
      </c>
      <c r="D773">
        <f t="shared" si="84"/>
        <v>-0.28749999999999998</v>
      </c>
      <c r="E773">
        <f t="shared" si="81"/>
        <v>2.9075000000000002</v>
      </c>
      <c r="F773">
        <f t="shared" si="82"/>
        <v>-0.59250000000000003</v>
      </c>
      <c r="G773">
        <f t="shared" si="83"/>
        <v>1.1575000000000002</v>
      </c>
      <c r="H773">
        <f t="shared" si="87"/>
        <v>0</v>
      </c>
      <c r="I773" t="str">
        <f t="shared" si="85"/>
        <v>0</v>
      </c>
      <c r="K773" t="str">
        <f t="shared" si="86"/>
        <v>Não Passo</v>
      </c>
    </row>
    <row r="774" spans="1:11" x14ac:dyDescent="0.3">
      <c r="A774" s="1">
        <v>-0.62</v>
      </c>
      <c r="B774" s="1">
        <v>7.0000000000000007E-2</v>
      </c>
      <c r="C774" s="1">
        <v>-0.22</v>
      </c>
      <c r="D774">
        <f t="shared" si="84"/>
        <v>0.12250000000000005</v>
      </c>
      <c r="E774">
        <f t="shared" si="81"/>
        <v>2.9075000000000002</v>
      </c>
      <c r="F774">
        <f t="shared" si="82"/>
        <v>-0.59250000000000003</v>
      </c>
      <c r="G774">
        <f t="shared" si="83"/>
        <v>1.1575000000000002</v>
      </c>
      <c r="H774">
        <f t="shared" si="87"/>
        <v>0</v>
      </c>
      <c r="I774" t="str">
        <f t="shared" si="85"/>
        <v>0</v>
      </c>
      <c r="K774" t="str">
        <f t="shared" si="86"/>
        <v>Não Passo</v>
      </c>
    </row>
    <row r="775" spans="1:11" x14ac:dyDescent="0.3">
      <c r="A775" s="1">
        <v>-0.47</v>
      </c>
      <c r="B775" s="1">
        <v>0.13</v>
      </c>
      <c r="C775" s="1">
        <v>-0.12</v>
      </c>
      <c r="D775">
        <f t="shared" si="84"/>
        <v>1.0175000000000001</v>
      </c>
      <c r="E775">
        <f t="shared" si="81"/>
        <v>2.9075000000000002</v>
      </c>
      <c r="F775">
        <f t="shared" si="82"/>
        <v>-0.59250000000000003</v>
      </c>
      <c r="G775">
        <f t="shared" si="83"/>
        <v>1.1575000000000002</v>
      </c>
      <c r="H775">
        <f t="shared" si="87"/>
        <v>0</v>
      </c>
      <c r="I775" t="str">
        <f t="shared" si="85"/>
        <v>0</v>
      </c>
      <c r="K775" t="str">
        <f t="shared" si="86"/>
        <v>Não Passo</v>
      </c>
    </row>
    <row r="776" spans="1:11" x14ac:dyDescent="0.3">
      <c r="A776" s="1">
        <v>0.51</v>
      </c>
      <c r="B776" s="1">
        <v>0.23</v>
      </c>
      <c r="C776" s="1">
        <v>-0.08</v>
      </c>
      <c r="D776">
        <f t="shared" si="84"/>
        <v>2.0874999999999999</v>
      </c>
      <c r="E776">
        <f t="shared" si="81"/>
        <v>2.8100000000000005</v>
      </c>
      <c r="F776">
        <f t="shared" si="82"/>
        <v>-0.59250000000000003</v>
      </c>
      <c r="G776">
        <f t="shared" si="83"/>
        <v>1.1087500000000001</v>
      </c>
      <c r="H776">
        <f t="shared" si="87"/>
        <v>0</v>
      </c>
      <c r="I776" t="str">
        <f t="shared" si="85"/>
        <v>0</v>
      </c>
      <c r="K776" t="str">
        <f t="shared" si="86"/>
        <v>Não Passo</v>
      </c>
    </row>
    <row r="777" spans="1:11" x14ac:dyDescent="0.3">
      <c r="A777" s="1">
        <v>1.07</v>
      </c>
      <c r="B777" s="1">
        <v>0.31</v>
      </c>
      <c r="C777" s="1">
        <v>-0.1</v>
      </c>
      <c r="D777">
        <f t="shared" si="84"/>
        <v>2.4699999999999998</v>
      </c>
      <c r="E777">
        <f t="shared" si="81"/>
        <v>2.665</v>
      </c>
      <c r="F777">
        <f t="shared" si="82"/>
        <v>-0.59250000000000003</v>
      </c>
      <c r="G777">
        <f t="shared" si="83"/>
        <v>1.0362499999999999</v>
      </c>
      <c r="H777">
        <f t="shared" si="87"/>
        <v>0</v>
      </c>
      <c r="I777" t="str">
        <f t="shared" si="85"/>
        <v>1</v>
      </c>
      <c r="K777" t="str">
        <f t="shared" si="86"/>
        <v>Não Passo</v>
      </c>
    </row>
    <row r="778" spans="1:11" x14ac:dyDescent="0.3">
      <c r="A778" s="1">
        <v>2.96</v>
      </c>
      <c r="B778" s="1">
        <v>0.14000000000000001</v>
      </c>
      <c r="C778" s="1">
        <v>0.19</v>
      </c>
      <c r="D778">
        <f t="shared" si="84"/>
        <v>2.6599999999999997</v>
      </c>
      <c r="E778">
        <f t="shared" si="81"/>
        <v>2.665</v>
      </c>
      <c r="F778">
        <f t="shared" si="82"/>
        <v>-0.59250000000000003</v>
      </c>
      <c r="G778">
        <f t="shared" si="83"/>
        <v>1.0362499999999999</v>
      </c>
      <c r="H778">
        <f t="shared" si="87"/>
        <v>0</v>
      </c>
      <c r="I778" t="str">
        <f t="shared" si="85"/>
        <v>1</v>
      </c>
      <c r="K778" t="str">
        <f t="shared" si="86"/>
        <v>Não Passo</v>
      </c>
    </row>
    <row r="779" spans="1:11" x14ac:dyDescent="0.3">
      <c r="A779" s="1">
        <v>3.81</v>
      </c>
      <c r="B779" s="1">
        <v>1.34</v>
      </c>
      <c r="C779" s="1">
        <v>-0.23</v>
      </c>
      <c r="D779">
        <f t="shared" si="84"/>
        <v>2.36</v>
      </c>
      <c r="E779">
        <f t="shared" si="81"/>
        <v>2.665</v>
      </c>
      <c r="F779">
        <f t="shared" si="82"/>
        <v>-0.59250000000000003</v>
      </c>
      <c r="G779">
        <f t="shared" si="83"/>
        <v>1.0362499999999999</v>
      </c>
      <c r="H779">
        <f t="shared" si="87"/>
        <v>0</v>
      </c>
      <c r="I779" t="str">
        <f t="shared" si="85"/>
        <v>1</v>
      </c>
      <c r="K779" t="str">
        <f t="shared" si="86"/>
        <v>Não Passo</v>
      </c>
    </row>
    <row r="780" spans="1:11" x14ac:dyDescent="0.3">
      <c r="A780" s="1">
        <v>2.04</v>
      </c>
      <c r="B780" s="1">
        <v>0.27</v>
      </c>
      <c r="C780" s="1">
        <v>0.28000000000000003</v>
      </c>
      <c r="D780">
        <f t="shared" si="84"/>
        <v>1.7349999999999999</v>
      </c>
      <c r="E780">
        <f t="shared" si="81"/>
        <v>2.665</v>
      </c>
      <c r="F780">
        <f t="shared" si="82"/>
        <v>-0.59250000000000003</v>
      </c>
      <c r="G780">
        <f t="shared" si="83"/>
        <v>1.0362499999999999</v>
      </c>
      <c r="H780">
        <f t="shared" si="87"/>
        <v>0</v>
      </c>
      <c r="I780" t="str">
        <f t="shared" si="85"/>
        <v>0</v>
      </c>
      <c r="K780" t="str">
        <f t="shared" si="86"/>
        <v>Não Passo</v>
      </c>
    </row>
    <row r="781" spans="1:11" x14ac:dyDescent="0.3">
      <c r="A781" s="1">
        <v>1.83</v>
      </c>
      <c r="B781" s="1">
        <v>0.17</v>
      </c>
      <c r="C781" s="1">
        <v>0.39</v>
      </c>
      <c r="D781">
        <f t="shared" si="84"/>
        <v>1.4925000000000002</v>
      </c>
      <c r="E781">
        <f t="shared" si="81"/>
        <v>2.665</v>
      </c>
      <c r="F781">
        <f t="shared" si="82"/>
        <v>-0.59250000000000003</v>
      </c>
      <c r="G781">
        <f t="shared" si="83"/>
        <v>1.0362499999999999</v>
      </c>
      <c r="H781">
        <f t="shared" si="87"/>
        <v>0</v>
      </c>
      <c r="I781" t="str">
        <f t="shared" si="85"/>
        <v>0</v>
      </c>
      <c r="K781" t="str">
        <f t="shared" si="86"/>
        <v>Não Passo</v>
      </c>
    </row>
    <row r="782" spans="1:11" x14ac:dyDescent="0.3">
      <c r="A782" s="1">
        <v>1.76</v>
      </c>
      <c r="B782" s="1">
        <v>0.38</v>
      </c>
      <c r="C782" s="1">
        <v>-0.18</v>
      </c>
      <c r="D782">
        <f t="shared" si="84"/>
        <v>1.2350000000000001</v>
      </c>
      <c r="E782">
        <f t="shared" si="81"/>
        <v>2.665</v>
      </c>
      <c r="F782">
        <f t="shared" si="82"/>
        <v>-0.59250000000000003</v>
      </c>
      <c r="G782">
        <f t="shared" si="83"/>
        <v>1.0362499999999999</v>
      </c>
      <c r="H782">
        <f t="shared" si="87"/>
        <v>0</v>
      </c>
      <c r="I782" t="str">
        <f t="shared" si="85"/>
        <v>0</v>
      </c>
      <c r="K782" t="str">
        <f t="shared" si="86"/>
        <v>Não Passo</v>
      </c>
    </row>
    <row r="783" spans="1:11" x14ac:dyDescent="0.3">
      <c r="A783" s="1">
        <v>1.31</v>
      </c>
      <c r="B783" s="1">
        <v>0.28999999999999998</v>
      </c>
      <c r="C783" s="1">
        <v>0.02</v>
      </c>
      <c r="D783">
        <f t="shared" si="84"/>
        <v>0.94</v>
      </c>
      <c r="E783">
        <f t="shared" si="81"/>
        <v>2.665</v>
      </c>
      <c r="F783">
        <f t="shared" si="82"/>
        <v>-0.59250000000000003</v>
      </c>
      <c r="G783">
        <f t="shared" si="83"/>
        <v>1.0362499999999999</v>
      </c>
      <c r="H783">
        <f t="shared" si="87"/>
        <v>0</v>
      </c>
      <c r="I783" t="str">
        <f t="shared" si="85"/>
        <v>0</v>
      </c>
      <c r="K783" t="str">
        <f t="shared" si="86"/>
        <v>Não Passo</v>
      </c>
    </row>
    <row r="784" spans="1:11" x14ac:dyDescent="0.3">
      <c r="A784" s="1">
        <v>1.07</v>
      </c>
      <c r="B784" s="1">
        <v>0.27</v>
      </c>
      <c r="C784" s="1">
        <v>7.0000000000000007E-2</v>
      </c>
      <c r="D784">
        <f t="shared" si="84"/>
        <v>0.73250000000000004</v>
      </c>
      <c r="E784">
        <f t="shared" si="81"/>
        <v>2.665</v>
      </c>
      <c r="F784">
        <f t="shared" si="82"/>
        <v>-0.59250000000000003</v>
      </c>
      <c r="G784">
        <f t="shared" si="83"/>
        <v>1.0362499999999999</v>
      </c>
      <c r="H784">
        <f t="shared" si="87"/>
        <v>0</v>
      </c>
      <c r="I784" t="str">
        <f t="shared" si="85"/>
        <v>0</v>
      </c>
      <c r="K784" t="str">
        <f t="shared" si="86"/>
        <v>Não Passo</v>
      </c>
    </row>
    <row r="785" spans="1:11" x14ac:dyDescent="0.3">
      <c r="A785" s="1">
        <v>0.8</v>
      </c>
      <c r="B785" s="1">
        <v>0.27</v>
      </c>
      <c r="C785" s="1">
        <v>-0.03</v>
      </c>
      <c r="D785">
        <f t="shared" si="84"/>
        <v>0.5625</v>
      </c>
      <c r="E785">
        <f t="shared" si="81"/>
        <v>2.665</v>
      </c>
      <c r="F785">
        <f t="shared" si="82"/>
        <v>-0.59250000000000003</v>
      </c>
      <c r="G785">
        <f t="shared" si="83"/>
        <v>1.0362499999999999</v>
      </c>
      <c r="H785">
        <f t="shared" si="87"/>
        <v>0</v>
      </c>
      <c r="I785" t="str">
        <f t="shared" si="85"/>
        <v>0</v>
      </c>
      <c r="K785" t="str">
        <f t="shared" si="86"/>
        <v>Não Passo</v>
      </c>
    </row>
    <row r="786" spans="1:11" x14ac:dyDescent="0.3">
      <c r="A786" s="1">
        <v>0.57999999999999996</v>
      </c>
      <c r="B786" s="1">
        <v>0.05</v>
      </c>
      <c r="C786" s="1">
        <v>-0.08</v>
      </c>
      <c r="D786">
        <f t="shared" si="84"/>
        <v>0.40750000000000003</v>
      </c>
      <c r="E786">
        <f t="shared" si="81"/>
        <v>2.665</v>
      </c>
      <c r="F786">
        <f t="shared" si="82"/>
        <v>-0.59250000000000003</v>
      </c>
      <c r="G786">
        <f t="shared" si="83"/>
        <v>1.0362499999999999</v>
      </c>
      <c r="H786">
        <f t="shared" si="87"/>
        <v>0</v>
      </c>
      <c r="I786" t="str">
        <f t="shared" si="85"/>
        <v>0</v>
      </c>
      <c r="K786" t="str">
        <f t="shared" si="86"/>
        <v>Não Passo</v>
      </c>
    </row>
    <row r="787" spans="1:11" x14ac:dyDescent="0.3">
      <c r="A787" s="1">
        <v>0.48</v>
      </c>
      <c r="B787" s="1">
        <v>-0.17</v>
      </c>
      <c r="C787" s="1">
        <v>0.02</v>
      </c>
      <c r="D787">
        <f t="shared" si="84"/>
        <v>0.29500000000000004</v>
      </c>
      <c r="E787">
        <f t="shared" si="81"/>
        <v>2.665</v>
      </c>
      <c r="F787">
        <f t="shared" si="82"/>
        <v>-0.54500000000000004</v>
      </c>
      <c r="G787">
        <f t="shared" si="83"/>
        <v>1.06</v>
      </c>
      <c r="H787">
        <f t="shared" si="87"/>
        <v>0</v>
      </c>
      <c r="I787" t="str">
        <f t="shared" si="85"/>
        <v>0</v>
      </c>
      <c r="K787" t="str">
        <f t="shared" si="86"/>
        <v>Não Passo</v>
      </c>
    </row>
    <row r="788" spans="1:11" x14ac:dyDescent="0.3">
      <c r="A788" s="1">
        <v>0.39</v>
      </c>
      <c r="B788" s="1">
        <v>-0.18</v>
      </c>
      <c r="C788" s="1">
        <v>-0.06</v>
      </c>
      <c r="D788">
        <f t="shared" si="84"/>
        <v>0.21500000000000002</v>
      </c>
      <c r="E788">
        <f t="shared" si="81"/>
        <v>2.665</v>
      </c>
      <c r="F788">
        <f t="shared" si="82"/>
        <v>-0.54500000000000004</v>
      </c>
      <c r="G788">
        <f t="shared" si="83"/>
        <v>1.06</v>
      </c>
      <c r="H788">
        <f t="shared" si="87"/>
        <v>0</v>
      </c>
      <c r="I788" t="str">
        <f t="shared" si="85"/>
        <v>0</v>
      </c>
      <c r="K788" t="str">
        <f t="shared" si="86"/>
        <v>Não Passo</v>
      </c>
    </row>
    <row r="789" spans="1:11" x14ac:dyDescent="0.3">
      <c r="A789" s="1">
        <v>0.18</v>
      </c>
      <c r="B789" s="1">
        <v>-0.17</v>
      </c>
      <c r="C789" s="1">
        <v>-0.03</v>
      </c>
      <c r="D789">
        <f t="shared" si="84"/>
        <v>0.155</v>
      </c>
      <c r="E789">
        <f t="shared" si="81"/>
        <v>2.665</v>
      </c>
      <c r="F789">
        <f t="shared" si="82"/>
        <v>-0.54500000000000004</v>
      </c>
      <c r="G789">
        <f t="shared" si="83"/>
        <v>1.06</v>
      </c>
      <c r="H789">
        <f t="shared" si="87"/>
        <v>0</v>
      </c>
      <c r="I789" t="str">
        <f t="shared" si="85"/>
        <v>0</v>
      </c>
      <c r="K789" t="str">
        <f t="shared" si="86"/>
        <v>Não Passo</v>
      </c>
    </row>
    <row r="790" spans="1:11" x14ac:dyDescent="0.3">
      <c r="A790" s="1">
        <v>0.13</v>
      </c>
      <c r="B790" s="1">
        <v>-0.03</v>
      </c>
      <c r="C790" s="1">
        <v>-0.04</v>
      </c>
      <c r="D790">
        <f t="shared" si="84"/>
        <v>0.17500000000000002</v>
      </c>
      <c r="E790">
        <f t="shared" si="81"/>
        <v>2.665</v>
      </c>
      <c r="F790">
        <f t="shared" si="82"/>
        <v>-0.54500000000000004</v>
      </c>
      <c r="G790">
        <f t="shared" si="83"/>
        <v>1.06</v>
      </c>
      <c r="H790">
        <f t="shared" si="87"/>
        <v>0</v>
      </c>
      <c r="I790" t="str">
        <f t="shared" si="85"/>
        <v>0</v>
      </c>
      <c r="K790" t="str">
        <f t="shared" si="86"/>
        <v>Não Passo</v>
      </c>
    </row>
    <row r="791" spans="1:11" x14ac:dyDescent="0.3">
      <c r="A791" s="1">
        <v>0.16</v>
      </c>
      <c r="B791" s="1">
        <v>0.11</v>
      </c>
      <c r="C791" s="1">
        <v>-0.16</v>
      </c>
      <c r="D791">
        <f t="shared" si="84"/>
        <v>0.25</v>
      </c>
      <c r="E791">
        <f t="shared" si="81"/>
        <v>2.665</v>
      </c>
      <c r="F791">
        <f t="shared" si="82"/>
        <v>-0.54500000000000004</v>
      </c>
      <c r="G791">
        <f t="shared" si="83"/>
        <v>1.06</v>
      </c>
      <c r="H791">
        <f t="shared" si="87"/>
        <v>0</v>
      </c>
      <c r="I791" t="str">
        <f t="shared" si="85"/>
        <v>0</v>
      </c>
      <c r="K791" t="str">
        <f t="shared" si="86"/>
        <v>Não Passo</v>
      </c>
    </row>
    <row r="792" spans="1:11" x14ac:dyDescent="0.3">
      <c r="A792" s="1">
        <v>0.15</v>
      </c>
      <c r="B792" s="1">
        <v>0.14000000000000001</v>
      </c>
      <c r="C792" s="1">
        <v>-0.12</v>
      </c>
      <c r="D792">
        <f t="shared" si="84"/>
        <v>0.40250000000000002</v>
      </c>
      <c r="E792">
        <f t="shared" si="81"/>
        <v>2.665</v>
      </c>
      <c r="F792">
        <f t="shared" si="82"/>
        <v>-0.54500000000000004</v>
      </c>
      <c r="G792">
        <f t="shared" si="83"/>
        <v>1.06</v>
      </c>
      <c r="H792">
        <f t="shared" si="87"/>
        <v>0</v>
      </c>
      <c r="I792" t="str">
        <f t="shared" si="85"/>
        <v>0</v>
      </c>
      <c r="K792" t="str">
        <f t="shared" si="86"/>
        <v>Não Passo</v>
      </c>
    </row>
    <row r="793" spans="1:11" x14ac:dyDescent="0.3">
      <c r="A793" s="1">
        <v>0.26</v>
      </c>
      <c r="B793" s="1">
        <v>0.13</v>
      </c>
      <c r="C793" s="1">
        <v>-0.03</v>
      </c>
      <c r="D793">
        <f t="shared" si="84"/>
        <v>0.745</v>
      </c>
      <c r="E793">
        <f t="shared" si="81"/>
        <v>2.665</v>
      </c>
      <c r="F793">
        <f t="shared" si="82"/>
        <v>-0.54500000000000004</v>
      </c>
      <c r="G793">
        <f t="shared" si="83"/>
        <v>1.06</v>
      </c>
      <c r="H793">
        <f t="shared" si="87"/>
        <v>0</v>
      </c>
      <c r="I793" t="str">
        <f t="shared" si="85"/>
        <v>0</v>
      </c>
      <c r="K793" t="str">
        <f t="shared" si="86"/>
        <v>Não Passo</v>
      </c>
    </row>
    <row r="794" spans="1:11" x14ac:dyDescent="0.3">
      <c r="A794" s="1">
        <v>0.43</v>
      </c>
      <c r="B794" s="1">
        <v>0.06</v>
      </c>
      <c r="C794" s="1">
        <v>-0.28999999999999998</v>
      </c>
      <c r="D794">
        <f t="shared" si="84"/>
        <v>1.5175000000000001</v>
      </c>
      <c r="E794">
        <f t="shared" si="81"/>
        <v>2.6599999999999997</v>
      </c>
      <c r="F794">
        <f t="shared" si="82"/>
        <v>-0.54500000000000004</v>
      </c>
      <c r="G794">
        <f t="shared" si="83"/>
        <v>1.0574999999999999</v>
      </c>
      <c r="H794">
        <f t="shared" si="87"/>
        <v>0</v>
      </c>
      <c r="I794" t="str">
        <f t="shared" si="85"/>
        <v>0</v>
      </c>
      <c r="K794" t="str">
        <f t="shared" si="86"/>
        <v>Não Passo</v>
      </c>
    </row>
    <row r="795" spans="1:11" x14ac:dyDescent="0.3">
      <c r="A795" s="1">
        <v>0.77</v>
      </c>
      <c r="B795" s="1">
        <v>-0.12</v>
      </c>
      <c r="C795" s="1">
        <v>-0.33</v>
      </c>
      <c r="D795">
        <f t="shared" si="84"/>
        <v>2.0700000000000003</v>
      </c>
      <c r="E795">
        <f t="shared" si="81"/>
        <v>2.6599999999999997</v>
      </c>
      <c r="F795">
        <f t="shared" si="82"/>
        <v>-0.54500000000000004</v>
      </c>
      <c r="G795">
        <f t="shared" si="83"/>
        <v>1.0574999999999999</v>
      </c>
      <c r="H795">
        <f t="shared" si="87"/>
        <v>0</v>
      </c>
      <c r="I795" t="str">
        <f t="shared" si="85"/>
        <v>1</v>
      </c>
      <c r="K795" t="str">
        <f t="shared" si="86"/>
        <v>Não Passo</v>
      </c>
    </row>
    <row r="796" spans="1:11" x14ac:dyDescent="0.3">
      <c r="A796" s="1">
        <v>1.52</v>
      </c>
      <c r="B796" s="1">
        <v>-0.28999999999999998</v>
      </c>
      <c r="C796" s="1">
        <v>-0.35</v>
      </c>
      <c r="D796">
        <f t="shared" si="84"/>
        <v>2.21</v>
      </c>
      <c r="E796">
        <f t="shared" si="81"/>
        <v>2.6599999999999997</v>
      </c>
      <c r="F796">
        <f t="shared" si="82"/>
        <v>-0.54500000000000004</v>
      </c>
      <c r="G796">
        <f t="shared" si="83"/>
        <v>1.0574999999999999</v>
      </c>
      <c r="H796">
        <f t="shared" si="87"/>
        <v>0</v>
      </c>
      <c r="I796" t="str">
        <f t="shared" si="85"/>
        <v>1</v>
      </c>
      <c r="K796" t="str">
        <f t="shared" si="86"/>
        <v>Não Passo</v>
      </c>
    </row>
    <row r="797" spans="1:11" x14ac:dyDescent="0.3">
      <c r="A797" s="1">
        <v>3.35</v>
      </c>
      <c r="B797" s="1">
        <v>-0.15</v>
      </c>
      <c r="C797" s="1">
        <v>-0.41</v>
      </c>
      <c r="D797">
        <f t="shared" si="84"/>
        <v>2.2800000000000002</v>
      </c>
      <c r="E797">
        <f t="shared" si="81"/>
        <v>2.6599999999999997</v>
      </c>
      <c r="F797">
        <f t="shared" si="82"/>
        <v>-0.54500000000000004</v>
      </c>
      <c r="G797">
        <f t="shared" si="83"/>
        <v>1.0574999999999999</v>
      </c>
      <c r="H797">
        <f t="shared" si="87"/>
        <v>0</v>
      </c>
      <c r="I797" t="str">
        <f t="shared" si="85"/>
        <v>1</v>
      </c>
      <c r="K797" t="str">
        <f t="shared" si="86"/>
        <v>Não Passo</v>
      </c>
    </row>
    <row r="798" spans="1:11" x14ac:dyDescent="0.3">
      <c r="A798" s="1">
        <v>2.64</v>
      </c>
      <c r="B798" s="1">
        <v>0.24</v>
      </c>
      <c r="C798" s="1">
        <v>-0.28000000000000003</v>
      </c>
      <c r="D798">
        <f t="shared" si="84"/>
        <v>1.875</v>
      </c>
      <c r="E798">
        <f t="shared" si="81"/>
        <v>2.6599999999999997</v>
      </c>
      <c r="F798">
        <f t="shared" si="82"/>
        <v>-0.54500000000000004</v>
      </c>
      <c r="G798">
        <f t="shared" si="83"/>
        <v>1.0574999999999999</v>
      </c>
      <c r="H798">
        <f t="shared" si="87"/>
        <v>0</v>
      </c>
      <c r="I798" t="str">
        <f t="shared" si="85"/>
        <v>0</v>
      </c>
      <c r="K798" t="str">
        <f t="shared" si="86"/>
        <v>Não Passo</v>
      </c>
    </row>
    <row r="799" spans="1:11" x14ac:dyDescent="0.3">
      <c r="A799" s="1">
        <v>1.33</v>
      </c>
      <c r="B799" s="1">
        <v>0.53</v>
      </c>
      <c r="C799" s="1">
        <v>0.37</v>
      </c>
      <c r="D799">
        <f t="shared" si="84"/>
        <v>1.5649999999999999</v>
      </c>
      <c r="E799">
        <f t="shared" si="81"/>
        <v>2.6599999999999997</v>
      </c>
      <c r="F799">
        <f t="shared" si="82"/>
        <v>-0.54500000000000004</v>
      </c>
      <c r="G799">
        <f t="shared" si="83"/>
        <v>1.0574999999999999</v>
      </c>
      <c r="H799">
        <f t="shared" si="87"/>
        <v>0</v>
      </c>
      <c r="I799" t="str">
        <f t="shared" si="85"/>
        <v>0</v>
      </c>
      <c r="K799" t="str">
        <f t="shared" si="86"/>
        <v>Não Passo</v>
      </c>
    </row>
    <row r="800" spans="1:11" x14ac:dyDescent="0.3">
      <c r="A800" s="1">
        <v>1.8</v>
      </c>
      <c r="B800" s="1">
        <v>0.55000000000000004</v>
      </c>
      <c r="C800" s="1">
        <v>0.11</v>
      </c>
      <c r="D800">
        <f t="shared" si="84"/>
        <v>1.5174999999999998</v>
      </c>
      <c r="E800">
        <f t="shared" si="81"/>
        <v>2.6599999999999997</v>
      </c>
      <c r="F800">
        <f t="shared" si="82"/>
        <v>-0.54500000000000004</v>
      </c>
      <c r="G800">
        <f t="shared" si="83"/>
        <v>1.0574999999999999</v>
      </c>
      <c r="H800">
        <f t="shared" si="87"/>
        <v>0</v>
      </c>
      <c r="I800" t="str">
        <f t="shared" si="85"/>
        <v>0</v>
      </c>
      <c r="K800" t="str">
        <f t="shared" si="86"/>
        <v>Não Passo</v>
      </c>
    </row>
    <row r="801" spans="1:11" x14ac:dyDescent="0.3">
      <c r="A801" s="1">
        <v>1.73</v>
      </c>
      <c r="B801" s="1">
        <v>0.31</v>
      </c>
      <c r="C801" s="1">
        <v>-0.13</v>
      </c>
      <c r="D801">
        <f t="shared" si="84"/>
        <v>1.3149999999999999</v>
      </c>
      <c r="E801">
        <f t="shared" si="81"/>
        <v>2.6599999999999997</v>
      </c>
      <c r="F801">
        <f t="shared" si="82"/>
        <v>-0.54500000000000004</v>
      </c>
      <c r="G801">
        <f t="shared" si="83"/>
        <v>1.0574999999999999</v>
      </c>
      <c r="H801">
        <f t="shared" si="87"/>
        <v>0</v>
      </c>
      <c r="I801" t="str">
        <f t="shared" si="85"/>
        <v>0</v>
      </c>
      <c r="K801" t="str">
        <f t="shared" si="86"/>
        <v>Não Passo</v>
      </c>
    </row>
    <row r="802" spans="1:11" x14ac:dyDescent="0.3">
      <c r="A802" s="1">
        <v>1.4</v>
      </c>
      <c r="B802" s="1">
        <v>0.11</v>
      </c>
      <c r="C802" s="1">
        <v>-0.16</v>
      </c>
      <c r="D802">
        <f t="shared" si="84"/>
        <v>1.1175000000000002</v>
      </c>
      <c r="E802">
        <f t="shared" si="81"/>
        <v>2.6599999999999997</v>
      </c>
      <c r="F802">
        <f t="shared" si="82"/>
        <v>-0.54500000000000004</v>
      </c>
      <c r="G802">
        <f t="shared" si="83"/>
        <v>1.0574999999999999</v>
      </c>
      <c r="H802">
        <f t="shared" si="87"/>
        <v>0</v>
      </c>
      <c r="I802" t="str">
        <f t="shared" si="85"/>
        <v>0</v>
      </c>
      <c r="K802" t="str">
        <f t="shared" si="86"/>
        <v>Não Passo</v>
      </c>
    </row>
    <row r="803" spans="1:11" x14ac:dyDescent="0.3">
      <c r="A803" s="1">
        <v>1.1399999999999999</v>
      </c>
      <c r="B803" s="1">
        <v>0.08</v>
      </c>
      <c r="C803" s="1">
        <v>-0.08</v>
      </c>
      <c r="D803">
        <f t="shared" si="84"/>
        <v>0.97249999999999992</v>
      </c>
      <c r="E803">
        <f t="shared" si="81"/>
        <v>2.6599999999999997</v>
      </c>
      <c r="F803">
        <f t="shared" si="82"/>
        <v>-0.54500000000000004</v>
      </c>
      <c r="G803">
        <f t="shared" si="83"/>
        <v>1.0574999999999999</v>
      </c>
      <c r="H803">
        <f t="shared" si="87"/>
        <v>0</v>
      </c>
      <c r="I803" t="str">
        <f t="shared" si="85"/>
        <v>0</v>
      </c>
      <c r="K803" t="str">
        <f t="shared" si="86"/>
        <v>Não Passo</v>
      </c>
    </row>
    <row r="804" spans="1:11" x14ac:dyDescent="0.3">
      <c r="A804" s="1">
        <v>0.99</v>
      </c>
      <c r="B804" s="1">
        <v>0.22</v>
      </c>
      <c r="C804" s="1">
        <v>-0.1</v>
      </c>
      <c r="D804">
        <f t="shared" si="84"/>
        <v>0.83250000000000002</v>
      </c>
      <c r="E804">
        <f t="shared" si="81"/>
        <v>2.6599999999999997</v>
      </c>
      <c r="F804">
        <f t="shared" si="82"/>
        <v>-0.54500000000000004</v>
      </c>
      <c r="G804">
        <f t="shared" si="83"/>
        <v>1.0574999999999999</v>
      </c>
      <c r="H804">
        <f t="shared" si="87"/>
        <v>0</v>
      </c>
      <c r="I804" t="str">
        <f t="shared" si="85"/>
        <v>0</v>
      </c>
      <c r="K804" t="str">
        <f t="shared" si="86"/>
        <v>Não Passo</v>
      </c>
    </row>
    <row r="805" spans="1:11" x14ac:dyDescent="0.3">
      <c r="A805" s="1">
        <v>0.94</v>
      </c>
      <c r="B805" s="1">
        <v>0.23</v>
      </c>
      <c r="C805" s="1">
        <v>-0.06</v>
      </c>
      <c r="D805">
        <f t="shared" si="84"/>
        <v>0.67999999999999994</v>
      </c>
      <c r="E805">
        <f t="shared" si="81"/>
        <v>2.6599999999999997</v>
      </c>
      <c r="F805">
        <f t="shared" si="82"/>
        <v>-0.48249999999999998</v>
      </c>
      <c r="G805">
        <f t="shared" si="83"/>
        <v>1.0887499999999999</v>
      </c>
      <c r="H805">
        <f t="shared" si="87"/>
        <v>0</v>
      </c>
      <c r="I805" t="str">
        <f t="shared" si="85"/>
        <v>0</v>
      </c>
      <c r="K805" t="str">
        <f t="shared" si="86"/>
        <v>Não Passo</v>
      </c>
    </row>
    <row r="806" spans="1:11" x14ac:dyDescent="0.3">
      <c r="A806" s="1">
        <v>0.82</v>
      </c>
      <c r="B806" s="1">
        <v>0.12</v>
      </c>
      <c r="C806" s="1">
        <v>0</v>
      </c>
      <c r="D806">
        <f t="shared" si="84"/>
        <v>0.49749999999999994</v>
      </c>
      <c r="E806">
        <f t="shared" si="81"/>
        <v>2.6599999999999997</v>
      </c>
      <c r="F806">
        <f t="shared" si="82"/>
        <v>-0.48249999999999998</v>
      </c>
      <c r="G806">
        <f t="shared" si="83"/>
        <v>1.0887499999999999</v>
      </c>
      <c r="H806">
        <f t="shared" si="87"/>
        <v>0</v>
      </c>
      <c r="I806" t="str">
        <f t="shared" si="85"/>
        <v>0</v>
      </c>
      <c r="K806" t="str">
        <f t="shared" si="86"/>
        <v>Não Passo</v>
      </c>
    </row>
    <row r="807" spans="1:11" x14ac:dyDescent="0.3">
      <c r="A807" s="1">
        <v>0.57999999999999996</v>
      </c>
      <c r="B807" s="1">
        <v>0.05</v>
      </c>
      <c r="C807" s="1">
        <v>-0.06</v>
      </c>
      <c r="D807">
        <f t="shared" si="84"/>
        <v>0.3175</v>
      </c>
      <c r="E807">
        <f t="shared" si="81"/>
        <v>2.6599999999999997</v>
      </c>
      <c r="F807">
        <f t="shared" si="82"/>
        <v>-0.48249999999999998</v>
      </c>
      <c r="G807">
        <f t="shared" si="83"/>
        <v>1.0887499999999999</v>
      </c>
      <c r="H807">
        <f t="shared" si="87"/>
        <v>0</v>
      </c>
      <c r="I807" t="str">
        <f t="shared" si="85"/>
        <v>0</v>
      </c>
      <c r="K807" t="str">
        <f t="shared" si="86"/>
        <v>Não Passo</v>
      </c>
    </row>
    <row r="808" spans="1:11" x14ac:dyDescent="0.3">
      <c r="A808" s="1">
        <v>0.38</v>
      </c>
      <c r="B808" s="1">
        <v>-0.01</v>
      </c>
      <c r="C808" s="1">
        <v>-0.08</v>
      </c>
      <c r="D808">
        <f t="shared" si="84"/>
        <v>0.19249999999999998</v>
      </c>
      <c r="E808">
        <f t="shared" si="81"/>
        <v>2.6599999999999997</v>
      </c>
      <c r="F808">
        <f t="shared" si="82"/>
        <v>-0.48249999999999998</v>
      </c>
      <c r="G808">
        <f t="shared" si="83"/>
        <v>1.0887499999999999</v>
      </c>
      <c r="H808">
        <f t="shared" si="87"/>
        <v>0</v>
      </c>
      <c r="I808" t="str">
        <f t="shared" si="85"/>
        <v>0</v>
      </c>
      <c r="K808" t="str">
        <f t="shared" si="86"/>
        <v>Não Passo</v>
      </c>
    </row>
    <row r="809" spans="1:11" x14ac:dyDescent="0.3">
      <c r="A809" s="1">
        <v>0.21</v>
      </c>
      <c r="B809" s="1">
        <v>0.05</v>
      </c>
      <c r="C809" s="1">
        <v>-0.2</v>
      </c>
      <c r="D809">
        <f t="shared" si="84"/>
        <v>0.14250000000000002</v>
      </c>
      <c r="E809">
        <f t="shared" si="81"/>
        <v>2.6599999999999997</v>
      </c>
      <c r="F809">
        <f t="shared" si="82"/>
        <v>-0.48249999999999998</v>
      </c>
      <c r="G809">
        <f t="shared" si="83"/>
        <v>1.0887499999999999</v>
      </c>
      <c r="H809">
        <f t="shared" si="87"/>
        <v>0</v>
      </c>
      <c r="I809" t="str">
        <f t="shared" si="85"/>
        <v>0</v>
      </c>
      <c r="K809" t="str">
        <f t="shared" si="86"/>
        <v>Não Passo</v>
      </c>
    </row>
    <row r="810" spans="1:11" x14ac:dyDescent="0.3">
      <c r="A810" s="1">
        <v>0.1</v>
      </c>
      <c r="B810" s="1">
        <v>0.11</v>
      </c>
      <c r="C810" s="1">
        <v>-0.21</v>
      </c>
      <c r="D810">
        <f t="shared" si="84"/>
        <v>0.14749999999999999</v>
      </c>
      <c r="E810">
        <f t="shared" si="81"/>
        <v>2.6599999999999997</v>
      </c>
      <c r="F810">
        <f t="shared" si="82"/>
        <v>-0.48249999999999998</v>
      </c>
      <c r="G810">
        <f t="shared" si="83"/>
        <v>1.0887499999999999</v>
      </c>
      <c r="H810">
        <f t="shared" si="87"/>
        <v>0</v>
      </c>
      <c r="I810" t="str">
        <f t="shared" si="85"/>
        <v>0</v>
      </c>
      <c r="K810" t="str">
        <f t="shared" si="86"/>
        <v>Não Passo</v>
      </c>
    </row>
    <row r="811" spans="1:11" x14ac:dyDescent="0.3">
      <c r="A811" s="1">
        <v>0.08</v>
      </c>
      <c r="B811" s="1">
        <v>0.09</v>
      </c>
      <c r="C811" s="1">
        <v>-0.15</v>
      </c>
      <c r="D811">
        <f t="shared" si="84"/>
        <v>0.22999999999999998</v>
      </c>
      <c r="E811">
        <f t="shared" si="81"/>
        <v>2.6599999999999997</v>
      </c>
      <c r="F811">
        <f t="shared" si="82"/>
        <v>-0.48249999999999998</v>
      </c>
      <c r="G811">
        <f t="shared" si="83"/>
        <v>1.0887499999999999</v>
      </c>
      <c r="H811">
        <f t="shared" si="87"/>
        <v>0</v>
      </c>
      <c r="I811" t="str">
        <f t="shared" si="85"/>
        <v>0</v>
      </c>
      <c r="K811" t="str">
        <f t="shared" si="86"/>
        <v>Não Passo</v>
      </c>
    </row>
    <row r="812" spans="1:11" x14ac:dyDescent="0.3">
      <c r="A812" s="1">
        <v>0.18</v>
      </c>
      <c r="B812" s="1">
        <v>0.14000000000000001</v>
      </c>
      <c r="C812" s="1">
        <v>-0.3</v>
      </c>
      <c r="D812">
        <f t="shared" si="84"/>
        <v>0.41500000000000004</v>
      </c>
      <c r="E812">
        <f t="shared" si="81"/>
        <v>2.6599999999999997</v>
      </c>
      <c r="F812">
        <f t="shared" si="82"/>
        <v>-0.48249999999999998</v>
      </c>
      <c r="G812">
        <f t="shared" si="83"/>
        <v>1.0887499999999999</v>
      </c>
      <c r="H812">
        <f t="shared" si="87"/>
        <v>0</v>
      </c>
      <c r="I812" t="str">
        <f t="shared" si="85"/>
        <v>0</v>
      </c>
      <c r="K812" t="str">
        <f t="shared" si="86"/>
        <v>Não Passo</v>
      </c>
    </row>
    <row r="813" spans="1:11" x14ac:dyDescent="0.3">
      <c r="A813" s="1">
        <v>0.23</v>
      </c>
      <c r="B813" s="1">
        <v>0.18</v>
      </c>
      <c r="C813" s="1">
        <v>-0.27</v>
      </c>
      <c r="D813">
        <f t="shared" si="84"/>
        <v>0.87749999999999995</v>
      </c>
      <c r="E813">
        <f t="shared" si="81"/>
        <v>2.6599999999999997</v>
      </c>
      <c r="F813">
        <f t="shared" si="82"/>
        <v>-0.48249999999999998</v>
      </c>
      <c r="G813">
        <f t="shared" si="83"/>
        <v>1.0887499999999999</v>
      </c>
      <c r="H813">
        <f t="shared" si="87"/>
        <v>0</v>
      </c>
      <c r="I813" t="str">
        <f t="shared" si="85"/>
        <v>0</v>
      </c>
      <c r="K813" t="str">
        <f t="shared" si="86"/>
        <v>Não Passo</v>
      </c>
    </row>
    <row r="814" spans="1:11" x14ac:dyDescent="0.3">
      <c r="A814" s="1">
        <v>0.43</v>
      </c>
      <c r="B814" s="1">
        <v>0.24</v>
      </c>
      <c r="C814" s="1">
        <v>-0.18</v>
      </c>
      <c r="D814">
        <f t="shared" si="84"/>
        <v>1.625</v>
      </c>
      <c r="E814">
        <f t="shared" si="81"/>
        <v>2.6599999999999997</v>
      </c>
      <c r="F814">
        <f t="shared" si="82"/>
        <v>-0.48249999999999998</v>
      </c>
      <c r="G814">
        <f t="shared" si="83"/>
        <v>1.0887499999999999</v>
      </c>
      <c r="H814">
        <f t="shared" si="87"/>
        <v>0</v>
      </c>
      <c r="I814" t="str">
        <f t="shared" si="85"/>
        <v>0</v>
      </c>
      <c r="K814" t="str">
        <f t="shared" si="86"/>
        <v>Não Passo</v>
      </c>
    </row>
    <row r="815" spans="1:11" x14ac:dyDescent="0.3">
      <c r="A815" s="1">
        <v>0.82</v>
      </c>
      <c r="B815" s="1">
        <v>0.32</v>
      </c>
      <c r="C815" s="1">
        <v>-0.1</v>
      </c>
      <c r="D815">
        <f t="shared" si="84"/>
        <v>2.0775000000000001</v>
      </c>
      <c r="E815">
        <f t="shared" si="81"/>
        <v>2.6599999999999997</v>
      </c>
      <c r="F815">
        <f t="shared" si="82"/>
        <v>-0.48249999999999998</v>
      </c>
      <c r="G815">
        <f t="shared" si="83"/>
        <v>1.0887499999999999</v>
      </c>
      <c r="H815">
        <f t="shared" si="87"/>
        <v>0</v>
      </c>
      <c r="I815" t="str">
        <f t="shared" si="85"/>
        <v>0</v>
      </c>
      <c r="K815" t="str">
        <f t="shared" si="86"/>
        <v>Não Passo</v>
      </c>
    </row>
    <row r="816" spans="1:11" x14ac:dyDescent="0.3">
      <c r="A816" s="1">
        <v>2.0299999999999998</v>
      </c>
      <c r="B816" s="1">
        <v>0.33</v>
      </c>
      <c r="C816" s="1">
        <v>-0.01</v>
      </c>
      <c r="D816">
        <f t="shared" si="84"/>
        <v>2.2075</v>
      </c>
      <c r="E816">
        <f t="shared" si="81"/>
        <v>2.6599999999999997</v>
      </c>
      <c r="F816">
        <f t="shared" si="82"/>
        <v>-0.48249999999999998</v>
      </c>
      <c r="G816">
        <f t="shared" si="83"/>
        <v>1.0887499999999999</v>
      </c>
      <c r="H816">
        <f t="shared" si="87"/>
        <v>0</v>
      </c>
      <c r="I816" t="str">
        <f t="shared" si="85"/>
        <v>1</v>
      </c>
      <c r="K816" t="str">
        <f t="shared" si="86"/>
        <v>Não Passo</v>
      </c>
    </row>
    <row r="817" spans="1:11" x14ac:dyDescent="0.3">
      <c r="A817" s="1">
        <v>3.22</v>
      </c>
      <c r="B817" s="1">
        <v>0.39</v>
      </c>
      <c r="C817" s="1">
        <v>-0.9</v>
      </c>
      <c r="D817">
        <f t="shared" si="84"/>
        <v>2.1050000000000004</v>
      </c>
      <c r="E817">
        <f t="shared" si="81"/>
        <v>2.6599999999999997</v>
      </c>
      <c r="F817">
        <f t="shared" si="82"/>
        <v>-0.48249999999999998</v>
      </c>
      <c r="G817">
        <f t="shared" si="83"/>
        <v>1.0887499999999999</v>
      </c>
      <c r="H817">
        <f t="shared" si="87"/>
        <v>0</v>
      </c>
      <c r="I817" t="str">
        <f t="shared" si="85"/>
        <v>1</v>
      </c>
      <c r="K817" t="str">
        <f t="shared" si="86"/>
        <v>Não Passo</v>
      </c>
    </row>
    <row r="818" spans="1:11" x14ac:dyDescent="0.3">
      <c r="A818" s="1">
        <v>2.2400000000000002</v>
      </c>
      <c r="B818" s="1">
        <v>0.35</v>
      </c>
      <c r="C818" s="1">
        <v>-0.83</v>
      </c>
      <c r="D818">
        <f t="shared" si="84"/>
        <v>1.6625000000000001</v>
      </c>
      <c r="E818">
        <f t="shared" si="81"/>
        <v>2.6599999999999997</v>
      </c>
      <c r="F818">
        <f t="shared" si="82"/>
        <v>-0.48249999999999998</v>
      </c>
      <c r="G818">
        <f t="shared" si="83"/>
        <v>1.0887499999999999</v>
      </c>
      <c r="H818">
        <f t="shared" si="87"/>
        <v>0</v>
      </c>
      <c r="I818" t="str">
        <f t="shared" si="85"/>
        <v>0</v>
      </c>
      <c r="K818" t="str">
        <f t="shared" si="86"/>
        <v>Não Passo</v>
      </c>
    </row>
    <row r="819" spans="1:11" x14ac:dyDescent="0.3">
      <c r="A819" s="1">
        <v>1.34</v>
      </c>
      <c r="B819" s="1">
        <v>0.43</v>
      </c>
      <c r="C819" s="1">
        <v>0.56999999999999995</v>
      </c>
      <c r="D819">
        <f t="shared" si="84"/>
        <v>1.4100000000000001</v>
      </c>
      <c r="E819">
        <f t="shared" si="81"/>
        <v>2.6599999999999997</v>
      </c>
      <c r="F819">
        <f t="shared" si="82"/>
        <v>-0.48249999999999998</v>
      </c>
      <c r="G819">
        <f t="shared" si="83"/>
        <v>1.0887499999999999</v>
      </c>
      <c r="H819">
        <f t="shared" si="87"/>
        <v>0</v>
      </c>
      <c r="I819" t="str">
        <f t="shared" si="85"/>
        <v>0</v>
      </c>
      <c r="K819" t="str">
        <f t="shared" si="86"/>
        <v>Não Passo</v>
      </c>
    </row>
    <row r="820" spans="1:11" x14ac:dyDescent="0.3">
      <c r="A820" s="1">
        <v>1.62</v>
      </c>
      <c r="B820" s="1">
        <v>0.51</v>
      </c>
      <c r="C820" s="1">
        <v>0.26</v>
      </c>
      <c r="D820">
        <f t="shared" si="84"/>
        <v>1.2725000000000002</v>
      </c>
      <c r="E820">
        <f t="shared" ref="E820:E883" si="88">MAX(D771:D820)</f>
        <v>2.6599999999999997</v>
      </c>
      <c r="F820">
        <f t="shared" ref="F820:F883" si="89">MIN(D771:D820)</f>
        <v>-0.48249999999999998</v>
      </c>
      <c r="G820">
        <f t="shared" ref="G820:G883" si="90">(E820+F820)/2</f>
        <v>1.0887499999999999</v>
      </c>
      <c r="H820">
        <f t="shared" si="87"/>
        <v>0</v>
      </c>
      <c r="I820" t="str">
        <f t="shared" si="85"/>
        <v>0</v>
      </c>
      <c r="K820" t="str">
        <f t="shared" si="86"/>
        <v>Não Passo</v>
      </c>
    </row>
    <row r="821" spans="1:11" x14ac:dyDescent="0.3">
      <c r="A821" s="1">
        <v>1.45</v>
      </c>
      <c r="B821" s="1">
        <v>0.38</v>
      </c>
      <c r="C821" s="1">
        <v>-0.39</v>
      </c>
      <c r="D821">
        <f t="shared" si="84"/>
        <v>0.97249999999999992</v>
      </c>
      <c r="E821">
        <f t="shared" si="88"/>
        <v>2.6599999999999997</v>
      </c>
      <c r="F821">
        <f t="shared" si="89"/>
        <v>-0.48249999999999998</v>
      </c>
      <c r="G821">
        <f t="shared" si="90"/>
        <v>1.0887499999999999</v>
      </c>
      <c r="H821">
        <f t="shared" si="87"/>
        <v>0</v>
      </c>
      <c r="I821" t="str">
        <f t="shared" si="85"/>
        <v>0</v>
      </c>
      <c r="K821" t="str">
        <f t="shared" si="86"/>
        <v>Não Passo</v>
      </c>
    </row>
    <row r="822" spans="1:11" x14ac:dyDescent="0.3">
      <c r="A822" s="1">
        <v>1.23</v>
      </c>
      <c r="B822" s="1">
        <v>-0.04</v>
      </c>
      <c r="C822" s="1">
        <v>-0.17</v>
      </c>
      <c r="D822">
        <f t="shared" si="84"/>
        <v>0.69750000000000001</v>
      </c>
      <c r="E822">
        <f t="shared" si="88"/>
        <v>2.6599999999999997</v>
      </c>
      <c r="F822">
        <f t="shared" si="89"/>
        <v>-0.28749999999999998</v>
      </c>
      <c r="G822">
        <f t="shared" si="90"/>
        <v>1.1862499999999998</v>
      </c>
      <c r="H822">
        <f t="shared" si="87"/>
        <v>0</v>
      </c>
      <c r="I822" t="str">
        <f t="shared" si="85"/>
        <v>0</v>
      </c>
      <c r="K822" t="str">
        <f t="shared" si="86"/>
        <v>Não Passo</v>
      </c>
    </row>
    <row r="823" spans="1:11" x14ac:dyDescent="0.3">
      <c r="A823" s="1">
        <v>0.79</v>
      </c>
      <c r="B823" s="1">
        <v>-0.1</v>
      </c>
      <c r="C823" s="1">
        <v>0.05</v>
      </c>
      <c r="D823">
        <f t="shared" si="84"/>
        <v>0.4975</v>
      </c>
      <c r="E823">
        <f t="shared" si="88"/>
        <v>2.6599999999999997</v>
      </c>
      <c r="F823">
        <f t="shared" si="89"/>
        <v>0.12250000000000005</v>
      </c>
      <c r="G823">
        <f t="shared" si="90"/>
        <v>1.3912499999999999</v>
      </c>
      <c r="H823">
        <f t="shared" si="87"/>
        <v>0</v>
      </c>
      <c r="I823" t="str">
        <f t="shared" si="85"/>
        <v>0</v>
      </c>
      <c r="K823" t="str">
        <f t="shared" si="86"/>
        <v>Não Passo</v>
      </c>
    </row>
    <row r="824" spans="1:11" x14ac:dyDescent="0.3">
      <c r="A824" s="1">
        <v>0.42</v>
      </c>
      <c r="B824" s="1">
        <v>0.09</v>
      </c>
      <c r="C824" s="1">
        <v>-0.06</v>
      </c>
      <c r="D824">
        <f t="shared" si="84"/>
        <v>0.44999999999999996</v>
      </c>
      <c r="E824">
        <f t="shared" si="88"/>
        <v>2.6599999999999997</v>
      </c>
      <c r="F824">
        <f t="shared" si="89"/>
        <v>0.14250000000000002</v>
      </c>
      <c r="G824">
        <f t="shared" si="90"/>
        <v>1.4012499999999999</v>
      </c>
      <c r="H824">
        <f t="shared" si="87"/>
        <v>0</v>
      </c>
      <c r="I824" t="str">
        <f t="shared" si="85"/>
        <v>0</v>
      </c>
      <c r="K824" t="str">
        <f t="shared" si="86"/>
        <v>Não Passo</v>
      </c>
    </row>
    <row r="825" spans="1:11" x14ac:dyDescent="0.3">
      <c r="A825" s="1">
        <v>0.35</v>
      </c>
      <c r="B825" s="1">
        <v>0.19</v>
      </c>
      <c r="C825" s="1">
        <v>-0.06</v>
      </c>
      <c r="D825">
        <f t="shared" si="84"/>
        <v>0.52749999999999997</v>
      </c>
      <c r="E825">
        <f t="shared" si="88"/>
        <v>2.6599999999999997</v>
      </c>
      <c r="F825">
        <f t="shared" si="89"/>
        <v>0.14250000000000002</v>
      </c>
      <c r="G825">
        <f t="shared" si="90"/>
        <v>1.4012499999999999</v>
      </c>
      <c r="H825">
        <f t="shared" si="87"/>
        <v>0</v>
      </c>
      <c r="I825" t="str">
        <f t="shared" si="85"/>
        <v>0</v>
      </c>
      <c r="K825" t="str">
        <f t="shared" si="86"/>
        <v>Não Passo</v>
      </c>
    </row>
    <row r="826" spans="1:11" x14ac:dyDescent="0.3">
      <c r="A826" s="1">
        <v>0.43</v>
      </c>
      <c r="B826" s="1">
        <v>0.18</v>
      </c>
      <c r="C826" s="1">
        <v>-0.05</v>
      </c>
      <c r="D826">
        <f t="shared" si="84"/>
        <v>0.66500000000000004</v>
      </c>
      <c r="E826">
        <f t="shared" si="88"/>
        <v>2.6599999999999997</v>
      </c>
      <c r="F826">
        <f t="shared" si="89"/>
        <v>0.14250000000000002</v>
      </c>
      <c r="G826">
        <f t="shared" si="90"/>
        <v>1.4012499999999999</v>
      </c>
      <c r="H826">
        <f t="shared" si="87"/>
        <v>0</v>
      </c>
      <c r="I826" t="str">
        <f t="shared" si="85"/>
        <v>0</v>
      </c>
      <c r="K826" t="str">
        <f t="shared" si="86"/>
        <v>Não Passo</v>
      </c>
    </row>
    <row r="827" spans="1:11" x14ac:dyDescent="0.3">
      <c r="A827" s="1">
        <v>0.6</v>
      </c>
      <c r="B827" s="1">
        <v>0.21</v>
      </c>
      <c r="C827" s="1">
        <v>-0.17</v>
      </c>
      <c r="D827">
        <f t="shared" si="84"/>
        <v>0.82499999999999996</v>
      </c>
      <c r="E827">
        <f t="shared" si="88"/>
        <v>2.6599999999999997</v>
      </c>
      <c r="F827">
        <f t="shared" si="89"/>
        <v>0.14250000000000002</v>
      </c>
      <c r="G827">
        <f t="shared" si="90"/>
        <v>1.4012499999999999</v>
      </c>
      <c r="H827">
        <f t="shared" si="87"/>
        <v>0</v>
      </c>
      <c r="I827" t="str">
        <f t="shared" si="85"/>
        <v>0</v>
      </c>
      <c r="K827" t="str">
        <f t="shared" si="86"/>
        <v>Não Passo</v>
      </c>
    </row>
    <row r="828" spans="1:11" x14ac:dyDescent="0.3">
      <c r="A828" s="1">
        <v>0.73</v>
      </c>
      <c r="B828" s="1">
        <v>0.17</v>
      </c>
      <c r="C828" s="1">
        <v>-7.0000000000000007E-2</v>
      </c>
      <c r="D828">
        <f t="shared" si="84"/>
        <v>0.97500000000000009</v>
      </c>
      <c r="E828">
        <f t="shared" si="88"/>
        <v>2.36</v>
      </c>
      <c r="F828">
        <f t="shared" si="89"/>
        <v>0.14250000000000002</v>
      </c>
      <c r="G828">
        <f t="shared" si="90"/>
        <v>1.25125</v>
      </c>
      <c r="H828">
        <f t="shared" si="87"/>
        <v>0</v>
      </c>
      <c r="I828" t="str">
        <f t="shared" si="85"/>
        <v>0</v>
      </c>
      <c r="K828" t="str">
        <f t="shared" si="86"/>
        <v>Não Passo</v>
      </c>
    </row>
    <row r="829" spans="1:11" x14ac:dyDescent="0.3">
      <c r="A829" s="1">
        <v>0.9</v>
      </c>
      <c r="B829" s="1">
        <v>0.16</v>
      </c>
      <c r="C829" s="1">
        <v>0</v>
      </c>
      <c r="D829">
        <f t="shared" si="84"/>
        <v>1.1074999999999999</v>
      </c>
      <c r="E829">
        <f t="shared" si="88"/>
        <v>2.2800000000000002</v>
      </c>
      <c r="F829">
        <f t="shared" si="89"/>
        <v>0.14250000000000002</v>
      </c>
      <c r="G829">
        <f t="shared" si="90"/>
        <v>1.2112500000000002</v>
      </c>
      <c r="H829">
        <f t="shared" si="87"/>
        <v>0</v>
      </c>
      <c r="I829" t="str">
        <f t="shared" si="85"/>
        <v>0</v>
      </c>
      <c r="K829" t="str">
        <f t="shared" si="86"/>
        <v>Não Passo</v>
      </c>
    </row>
    <row r="830" spans="1:11" x14ac:dyDescent="0.3">
      <c r="A830" s="1">
        <v>1.07</v>
      </c>
      <c r="B830" s="1">
        <v>0.23</v>
      </c>
      <c r="C830" s="1">
        <v>0</v>
      </c>
      <c r="D830">
        <f t="shared" si="84"/>
        <v>1.1800000000000002</v>
      </c>
      <c r="E830">
        <f t="shared" si="88"/>
        <v>2.2800000000000002</v>
      </c>
      <c r="F830">
        <f t="shared" si="89"/>
        <v>0.14250000000000002</v>
      </c>
      <c r="G830">
        <f t="shared" si="90"/>
        <v>1.2112500000000002</v>
      </c>
      <c r="H830">
        <f t="shared" si="87"/>
        <v>0</v>
      </c>
      <c r="I830" t="str">
        <f t="shared" si="85"/>
        <v>0</v>
      </c>
      <c r="K830" t="str">
        <f t="shared" si="86"/>
        <v>Não Passo</v>
      </c>
    </row>
    <row r="831" spans="1:11" x14ac:dyDescent="0.3">
      <c r="A831" s="1">
        <v>1.2</v>
      </c>
      <c r="B831" s="1">
        <v>0.26</v>
      </c>
      <c r="C831" s="1">
        <v>0.01</v>
      </c>
      <c r="D831">
        <f t="shared" si="84"/>
        <v>1.1825000000000001</v>
      </c>
      <c r="E831">
        <f t="shared" si="88"/>
        <v>2.2800000000000002</v>
      </c>
      <c r="F831">
        <f t="shared" si="89"/>
        <v>0.14250000000000002</v>
      </c>
      <c r="G831">
        <f t="shared" si="90"/>
        <v>1.2112500000000002</v>
      </c>
      <c r="H831">
        <f t="shared" si="87"/>
        <v>0</v>
      </c>
      <c r="I831" t="str">
        <f t="shared" si="85"/>
        <v>0</v>
      </c>
      <c r="K831" t="str">
        <f t="shared" si="86"/>
        <v>Não Passo</v>
      </c>
    </row>
    <row r="832" spans="1:11" x14ac:dyDescent="0.3">
      <c r="A832" s="1">
        <v>1.26</v>
      </c>
      <c r="B832" s="1">
        <v>0.23</v>
      </c>
      <c r="C832" s="1">
        <v>0</v>
      </c>
      <c r="D832">
        <f t="shared" si="84"/>
        <v>1.1175000000000002</v>
      </c>
      <c r="E832">
        <f t="shared" si="88"/>
        <v>2.2800000000000002</v>
      </c>
      <c r="F832">
        <f t="shared" si="89"/>
        <v>0.14250000000000002</v>
      </c>
      <c r="G832">
        <f t="shared" si="90"/>
        <v>1.2112500000000002</v>
      </c>
      <c r="H832">
        <f t="shared" si="87"/>
        <v>0</v>
      </c>
      <c r="I832" t="str">
        <f t="shared" si="85"/>
        <v>0</v>
      </c>
      <c r="K832" t="str">
        <f t="shared" si="86"/>
        <v>Não Passo</v>
      </c>
    </row>
    <row r="833" spans="1:11" x14ac:dyDescent="0.3">
      <c r="A833" s="1">
        <v>1.19</v>
      </c>
      <c r="B833" s="1">
        <v>0.19</v>
      </c>
      <c r="C833" s="1">
        <v>0.09</v>
      </c>
      <c r="D833">
        <f t="shared" si="84"/>
        <v>1.0225</v>
      </c>
      <c r="E833">
        <f t="shared" si="88"/>
        <v>2.2800000000000002</v>
      </c>
      <c r="F833">
        <f t="shared" si="89"/>
        <v>0.14250000000000002</v>
      </c>
      <c r="G833">
        <f t="shared" si="90"/>
        <v>1.2112500000000002</v>
      </c>
      <c r="H833">
        <f t="shared" si="87"/>
        <v>0</v>
      </c>
      <c r="I833" t="str">
        <f t="shared" si="85"/>
        <v>0</v>
      </c>
      <c r="K833" t="str">
        <f t="shared" si="86"/>
        <v>Não Passo</v>
      </c>
    </row>
    <row r="834" spans="1:11" x14ac:dyDescent="0.3">
      <c r="A834" s="1">
        <v>1.08</v>
      </c>
      <c r="B834" s="1">
        <v>0.25</v>
      </c>
      <c r="C834" s="1">
        <v>0.05</v>
      </c>
      <c r="D834">
        <f t="shared" si="84"/>
        <v>0.96249999999999991</v>
      </c>
      <c r="E834">
        <f t="shared" si="88"/>
        <v>2.2800000000000002</v>
      </c>
      <c r="F834">
        <f t="shared" si="89"/>
        <v>0.14250000000000002</v>
      </c>
      <c r="G834">
        <f t="shared" si="90"/>
        <v>1.2112500000000002</v>
      </c>
      <c r="H834">
        <f t="shared" si="87"/>
        <v>0</v>
      </c>
      <c r="I834" t="str">
        <f t="shared" si="85"/>
        <v>0</v>
      </c>
      <c r="K834" t="str">
        <f t="shared" si="86"/>
        <v>Não Passo</v>
      </c>
    </row>
    <row r="835" spans="1:11" x14ac:dyDescent="0.3">
      <c r="A835" s="1">
        <v>0.94</v>
      </c>
      <c r="B835" s="1">
        <v>0.18</v>
      </c>
      <c r="C835" s="1">
        <v>0.04</v>
      </c>
      <c r="D835">
        <f t="shared" ref="D835:D898" si="91">AVERAGE(A835:A838)</f>
        <v>0.96</v>
      </c>
      <c r="E835">
        <f t="shared" si="88"/>
        <v>2.2800000000000002</v>
      </c>
      <c r="F835">
        <f t="shared" si="89"/>
        <v>0.14250000000000002</v>
      </c>
      <c r="G835">
        <f t="shared" si="90"/>
        <v>1.2112500000000002</v>
      </c>
      <c r="H835">
        <f t="shared" si="87"/>
        <v>0</v>
      </c>
      <c r="I835" t="str">
        <f t="shared" ref="I835:I898" si="92">IF(AND((D835-H835&gt;0),(D835&gt;G835),(D835-G835&gt;1),(G835&lt;&gt;"")),"1","0")</f>
        <v>0</v>
      </c>
      <c r="K835" t="str">
        <f t="shared" ref="K835:K898" si="93">IF(J835&lt;H835,"Passo","Não Passo")</f>
        <v>Não Passo</v>
      </c>
    </row>
    <row r="836" spans="1:11" x14ac:dyDescent="0.3">
      <c r="A836" s="1">
        <v>0.88</v>
      </c>
      <c r="B836" s="1">
        <v>0.18</v>
      </c>
      <c r="C836" s="1">
        <v>-0.08</v>
      </c>
      <c r="D836">
        <f t="shared" si="91"/>
        <v>1.0075000000000001</v>
      </c>
      <c r="E836">
        <f t="shared" si="88"/>
        <v>2.2800000000000002</v>
      </c>
      <c r="F836">
        <f t="shared" si="89"/>
        <v>0.14250000000000002</v>
      </c>
      <c r="G836">
        <f t="shared" si="90"/>
        <v>1.2112500000000002</v>
      </c>
      <c r="H836">
        <f t="shared" ref="H836:H899" si="94">J835</f>
        <v>0</v>
      </c>
      <c r="I836" t="str">
        <f t="shared" si="92"/>
        <v>0</v>
      </c>
      <c r="K836" t="str">
        <f t="shared" si="93"/>
        <v>Não Passo</v>
      </c>
    </row>
    <row r="837" spans="1:11" x14ac:dyDescent="0.3">
      <c r="A837" s="1">
        <v>0.95</v>
      </c>
      <c r="B837" s="1">
        <v>0.19</v>
      </c>
      <c r="C837" s="1">
        <v>-0.12</v>
      </c>
      <c r="D837">
        <f t="shared" si="91"/>
        <v>1.0575000000000001</v>
      </c>
      <c r="E837">
        <f t="shared" si="88"/>
        <v>2.2800000000000002</v>
      </c>
      <c r="F837">
        <f t="shared" si="89"/>
        <v>0.14250000000000002</v>
      </c>
      <c r="G837">
        <f t="shared" si="90"/>
        <v>1.2112500000000002</v>
      </c>
      <c r="H837">
        <f t="shared" si="94"/>
        <v>0</v>
      </c>
      <c r="I837" t="str">
        <f t="shared" si="92"/>
        <v>0</v>
      </c>
      <c r="K837" t="str">
        <f t="shared" si="93"/>
        <v>Não Passo</v>
      </c>
    </row>
    <row r="838" spans="1:11" x14ac:dyDescent="0.3">
      <c r="A838" s="1">
        <v>1.07</v>
      </c>
      <c r="B838" s="1">
        <v>0.23</v>
      </c>
      <c r="C838" s="1">
        <v>-0.11</v>
      </c>
      <c r="D838">
        <f t="shared" si="91"/>
        <v>1.07</v>
      </c>
      <c r="E838">
        <f t="shared" si="88"/>
        <v>2.2800000000000002</v>
      </c>
      <c r="F838">
        <f t="shared" si="89"/>
        <v>0.14250000000000002</v>
      </c>
      <c r="G838">
        <f t="shared" si="90"/>
        <v>1.2112500000000002</v>
      </c>
      <c r="H838">
        <f t="shared" si="94"/>
        <v>0</v>
      </c>
      <c r="I838" t="str">
        <f t="shared" si="92"/>
        <v>0</v>
      </c>
      <c r="K838" t="str">
        <f t="shared" si="93"/>
        <v>Não Passo</v>
      </c>
    </row>
    <row r="839" spans="1:11" x14ac:dyDescent="0.3">
      <c r="A839" s="1">
        <v>1.1299999999999999</v>
      </c>
      <c r="B839" s="1">
        <v>0.26</v>
      </c>
      <c r="C839" s="1">
        <v>-0.1</v>
      </c>
      <c r="D839">
        <f t="shared" si="91"/>
        <v>1.0349999999999999</v>
      </c>
      <c r="E839">
        <f t="shared" si="88"/>
        <v>2.2800000000000002</v>
      </c>
      <c r="F839">
        <f t="shared" si="89"/>
        <v>0.14250000000000002</v>
      </c>
      <c r="G839">
        <f t="shared" si="90"/>
        <v>1.2112500000000002</v>
      </c>
      <c r="H839">
        <f t="shared" si="94"/>
        <v>0</v>
      </c>
      <c r="I839" t="str">
        <f t="shared" si="92"/>
        <v>0</v>
      </c>
      <c r="K839" t="str">
        <f t="shared" si="93"/>
        <v>Não Passo</v>
      </c>
    </row>
    <row r="840" spans="1:11" x14ac:dyDescent="0.3">
      <c r="A840" s="1">
        <v>1.08</v>
      </c>
      <c r="B840" s="1">
        <v>0.17</v>
      </c>
      <c r="C840" s="1">
        <v>-0.1</v>
      </c>
      <c r="D840">
        <f t="shared" si="91"/>
        <v>0.95750000000000002</v>
      </c>
      <c r="E840">
        <f t="shared" si="88"/>
        <v>2.2800000000000002</v>
      </c>
      <c r="F840">
        <f t="shared" si="89"/>
        <v>0.14250000000000002</v>
      </c>
      <c r="G840">
        <f t="shared" si="90"/>
        <v>1.2112500000000002</v>
      </c>
      <c r="H840">
        <f t="shared" si="94"/>
        <v>0</v>
      </c>
      <c r="I840" t="str">
        <f t="shared" si="92"/>
        <v>0</v>
      </c>
      <c r="K840" t="str">
        <f t="shared" si="93"/>
        <v>Não Passo</v>
      </c>
    </row>
    <row r="841" spans="1:11" x14ac:dyDescent="0.3">
      <c r="A841" s="1">
        <v>1</v>
      </c>
      <c r="B841" s="1">
        <v>0.04</v>
      </c>
      <c r="C841" s="1">
        <v>-0.08</v>
      </c>
      <c r="D841">
        <f t="shared" si="91"/>
        <v>0.88749999999999996</v>
      </c>
      <c r="E841">
        <f t="shared" si="88"/>
        <v>2.2800000000000002</v>
      </c>
      <c r="F841">
        <f t="shared" si="89"/>
        <v>0.14250000000000002</v>
      </c>
      <c r="G841">
        <f t="shared" si="90"/>
        <v>1.2112500000000002</v>
      </c>
      <c r="H841">
        <f t="shared" si="94"/>
        <v>0</v>
      </c>
      <c r="I841" t="str">
        <f t="shared" si="92"/>
        <v>0</v>
      </c>
      <c r="K841" t="str">
        <f t="shared" si="93"/>
        <v>Não Passo</v>
      </c>
    </row>
    <row r="842" spans="1:11" x14ac:dyDescent="0.3">
      <c r="A842" s="1">
        <v>0.93</v>
      </c>
      <c r="B842" s="1">
        <v>0.01</v>
      </c>
      <c r="C842" s="1">
        <v>-0.14000000000000001</v>
      </c>
      <c r="D842">
        <f t="shared" si="91"/>
        <v>0.82499999999999996</v>
      </c>
      <c r="E842">
        <f t="shared" si="88"/>
        <v>2.2800000000000002</v>
      </c>
      <c r="F842">
        <f t="shared" si="89"/>
        <v>0.14250000000000002</v>
      </c>
      <c r="G842">
        <f t="shared" si="90"/>
        <v>1.2112500000000002</v>
      </c>
      <c r="H842">
        <f t="shared" si="94"/>
        <v>0</v>
      </c>
      <c r="I842" t="str">
        <f t="shared" si="92"/>
        <v>0</v>
      </c>
      <c r="K842" t="str">
        <f t="shared" si="93"/>
        <v>Não Passo</v>
      </c>
    </row>
    <row r="843" spans="1:11" x14ac:dyDescent="0.3">
      <c r="A843" s="1">
        <v>0.82</v>
      </c>
      <c r="B843" s="1">
        <v>0.04</v>
      </c>
      <c r="C843" s="1">
        <v>-7.0000000000000007E-2</v>
      </c>
      <c r="D843">
        <f t="shared" si="91"/>
        <v>0.78</v>
      </c>
      <c r="E843">
        <f t="shared" si="88"/>
        <v>2.2800000000000002</v>
      </c>
      <c r="F843">
        <f t="shared" si="89"/>
        <v>0.14250000000000002</v>
      </c>
      <c r="G843">
        <f t="shared" si="90"/>
        <v>1.2112500000000002</v>
      </c>
      <c r="H843">
        <f t="shared" si="94"/>
        <v>0</v>
      </c>
      <c r="I843" t="str">
        <f t="shared" si="92"/>
        <v>0</v>
      </c>
      <c r="K843" t="str">
        <f t="shared" si="93"/>
        <v>Não Passo</v>
      </c>
    </row>
    <row r="844" spans="1:11" x14ac:dyDescent="0.3">
      <c r="A844" s="1">
        <v>0.8</v>
      </c>
      <c r="B844" s="1">
        <v>0.11</v>
      </c>
      <c r="C844" s="1">
        <v>-0.06</v>
      </c>
      <c r="D844">
        <f t="shared" si="91"/>
        <v>0.77999999999999992</v>
      </c>
      <c r="E844">
        <f t="shared" si="88"/>
        <v>2.2800000000000002</v>
      </c>
      <c r="F844">
        <f t="shared" si="89"/>
        <v>0.14250000000000002</v>
      </c>
      <c r="G844">
        <f t="shared" si="90"/>
        <v>1.2112500000000002</v>
      </c>
      <c r="H844">
        <f t="shared" si="94"/>
        <v>0</v>
      </c>
      <c r="I844" t="str">
        <f t="shared" si="92"/>
        <v>0</v>
      </c>
      <c r="K844" t="str">
        <f t="shared" si="93"/>
        <v>Não Passo</v>
      </c>
    </row>
    <row r="845" spans="1:11" x14ac:dyDescent="0.3">
      <c r="A845" s="1">
        <v>0.75</v>
      </c>
      <c r="B845" s="1">
        <v>0.15</v>
      </c>
      <c r="C845" s="1">
        <v>-0.1</v>
      </c>
      <c r="D845">
        <f t="shared" si="91"/>
        <v>0.78999999999999992</v>
      </c>
      <c r="E845">
        <f t="shared" si="88"/>
        <v>2.2800000000000002</v>
      </c>
      <c r="F845">
        <f t="shared" si="89"/>
        <v>0.14250000000000002</v>
      </c>
      <c r="G845">
        <f t="shared" si="90"/>
        <v>1.2112500000000002</v>
      </c>
      <c r="H845">
        <f t="shared" si="94"/>
        <v>0</v>
      </c>
      <c r="I845" t="str">
        <f t="shared" si="92"/>
        <v>0</v>
      </c>
      <c r="K845" t="str">
        <f t="shared" si="93"/>
        <v>Não Passo</v>
      </c>
    </row>
    <row r="846" spans="1:11" x14ac:dyDescent="0.3">
      <c r="A846" s="1">
        <v>0.75</v>
      </c>
      <c r="B846" s="1">
        <v>0.19</v>
      </c>
      <c r="C846" s="1">
        <v>-0.03</v>
      </c>
      <c r="D846">
        <f t="shared" si="91"/>
        <v>0.83249999999999991</v>
      </c>
      <c r="E846">
        <f t="shared" si="88"/>
        <v>2.2800000000000002</v>
      </c>
      <c r="F846">
        <f t="shared" si="89"/>
        <v>0.14250000000000002</v>
      </c>
      <c r="G846">
        <f t="shared" si="90"/>
        <v>1.2112500000000002</v>
      </c>
      <c r="H846">
        <f t="shared" si="94"/>
        <v>0</v>
      </c>
      <c r="I846" t="str">
        <f t="shared" si="92"/>
        <v>0</v>
      </c>
      <c r="K846" t="str">
        <f t="shared" si="93"/>
        <v>Não Passo</v>
      </c>
    </row>
    <row r="847" spans="1:11" x14ac:dyDescent="0.3">
      <c r="A847" s="1">
        <v>0.82</v>
      </c>
      <c r="B847" s="1">
        <v>0.24</v>
      </c>
      <c r="C847" s="1">
        <v>-7.0000000000000007E-2</v>
      </c>
      <c r="D847">
        <f t="shared" si="91"/>
        <v>0.91250000000000009</v>
      </c>
      <c r="E847">
        <f t="shared" si="88"/>
        <v>2.2075</v>
      </c>
      <c r="F847">
        <f t="shared" si="89"/>
        <v>0.14250000000000002</v>
      </c>
      <c r="G847">
        <f t="shared" si="90"/>
        <v>1.175</v>
      </c>
      <c r="H847">
        <f t="shared" si="94"/>
        <v>0</v>
      </c>
      <c r="I847" t="str">
        <f t="shared" si="92"/>
        <v>0</v>
      </c>
      <c r="K847" t="str">
        <f t="shared" si="93"/>
        <v>Não Passo</v>
      </c>
    </row>
    <row r="848" spans="1:11" x14ac:dyDescent="0.3">
      <c r="A848" s="1">
        <v>0.84</v>
      </c>
      <c r="B848" s="1">
        <v>0.22</v>
      </c>
      <c r="C848" s="1">
        <v>-0.13</v>
      </c>
      <c r="D848">
        <f t="shared" si="91"/>
        <v>1.03</v>
      </c>
      <c r="E848">
        <f t="shared" si="88"/>
        <v>2.2075</v>
      </c>
      <c r="F848">
        <f t="shared" si="89"/>
        <v>0.14250000000000002</v>
      </c>
      <c r="G848">
        <f t="shared" si="90"/>
        <v>1.175</v>
      </c>
      <c r="H848">
        <f t="shared" si="94"/>
        <v>0</v>
      </c>
      <c r="I848" t="str">
        <f t="shared" si="92"/>
        <v>0</v>
      </c>
      <c r="K848" t="str">
        <f t="shared" si="93"/>
        <v>Não Passo</v>
      </c>
    </row>
    <row r="849" spans="1:11" x14ac:dyDescent="0.3">
      <c r="A849" s="1">
        <v>0.92</v>
      </c>
      <c r="B849" s="1">
        <v>0.2</v>
      </c>
      <c r="C849" s="1">
        <v>-0.14000000000000001</v>
      </c>
      <c r="D849">
        <f t="shared" si="91"/>
        <v>1.1975</v>
      </c>
      <c r="E849">
        <f t="shared" si="88"/>
        <v>2.2075</v>
      </c>
      <c r="F849">
        <f t="shared" si="89"/>
        <v>0.14250000000000002</v>
      </c>
      <c r="G849">
        <f t="shared" si="90"/>
        <v>1.175</v>
      </c>
      <c r="H849">
        <f t="shared" si="94"/>
        <v>0</v>
      </c>
      <c r="I849" t="str">
        <f t="shared" si="92"/>
        <v>0</v>
      </c>
      <c r="K849" t="str">
        <f t="shared" si="93"/>
        <v>Não Passo</v>
      </c>
    </row>
    <row r="850" spans="1:11" x14ac:dyDescent="0.3">
      <c r="A850" s="1">
        <v>1.07</v>
      </c>
      <c r="B850" s="1">
        <v>0.24</v>
      </c>
      <c r="C850" s="1">
        <v>-0.08</v>
      </c>
      <c r="D850">
        <f t="shared" si="91"/>
        <v>1.325</v>
      </c>
      <c r="E850">
        <f t="shared" si="88"/>
        <v>2.2075</v>
      </c>
      <c r="F850">
        <f t="shared" si="89"/>
        <v>0.14250000000000002</v>
      </c>
      <c r="G850">
        <f t="shared" si="90"/>
        <v>1.175</v>
      </c>
      <c r="H850">
        <f t="shared" si="94"/>
        <v>0</v>
      </c>
      <c r="I850" t="str">
        <f t="shared" si="92"/>
        <v>0</v>
      </c>
      <c r="K850" t="str">
        <f t="shared" si="93"/>
        <v>Não Passo</v>
      </c>
    </row>
    <row r="851" spans="1:11" x14ac:dyDescent="0.3">
      <c r="A851" s="1">
        <v>1.29</v>
      </c>
      <c r="B851" s="1">
        <v>0.32</v>
      </c>
      <c r="C851" s="1">
        <v>-0.03</v>
      </c>
      <c r="D851">
        <f t="shared" si="91"/>
        <v>1.325</v>
      </c>
      <c r="E851">
        <f t="shared" si="88"/>
        <v>2.2075</v>
      </c>
      <c r="F851">
        <f t="shared" si="89"/>
        <v>0.14250000000000002</v>
      </c>
      <c r="G851">
        <f t="shared" si="90"/>
        <v>1.175</v>
      </c>
      <c r="H851">
        <f t="shared" si="94"/>
        <v>0</v>
      </c>
      <c r="I851" t="str">
        <f t="shared" si="92"/>
        <v>0</v>
      </c>
      <c r="K851" t="str">
        <f t="shared" si="93"/>
        <v>Não Passo</v>
      </c>
    </row>
    <row r="852" spans="1:11" x14ac:dyDescent="0.3">
      <c r="A852" s="1">
        <v>1.51</v>
      </c>
      <c r="B852" s="1">
        <v>0.43</v>
      </c>
      <c r="C852" s="1">
        <v>0</v>
      </c>
      <c r="D852">
        <f t="shared" si="91"/>
        <v>1.2124999999999999</v>
      </c>
      <c r="E852">
        <f t="shared" si="88"/>
        <v>2.2075</v>
      </c>
      <c r="F852">
        <f t="shared" si="89"/>
        <v>0.14250000000000002</v>
      </c>
      <c r="G852">
        <f t="shared" si="90"/>
        <v>1.175</v>
      </c>
      <c r="H852">
        <f t="shared" si="94"/>
        <v>0</v>
      </c>
      <c r="I852" t="str">
        <f t="shared" si="92"/>
        <v>0</v>
      </c>
      <c r="K852" t="str">
        <f t="shared" si="93"/>
        <v>Não Passo</v>
      </c>
    </row>
    <row r="853" spans="1:11" x14ac:dyDescent="0.3">
      <c r="A853" s="1">
        <v>1.43</v>
      </c>
      <c r="B853" s="1">
        <v>0.43</v>
      </c>
      <c r="C853" s="1">
        <v>0.03</v>
      </c>
      <c r="D853">
        <f t="shared" si="91"/>
        <v>1.03</v>
      </c>
      <c r="E853">
        <f t="shared" si="88"/>
        <v>2.2075</v>
      </c>
      <c r="F853">
        <f t="shared" si="89"/>
        <v>0.14250000000000002</v>
      </c>
      <c r="G853">
        <f t="shared" si="90"/>
        <v>1.175</v>
      </c>
      <c r="H853">
        <f t="shared" si="94"/>
        <v>0</v>
      </c>
      <c r="I853" t="str">
        <f t="shared" si="92"/>
        <v>0</v>
      </c>
      <c r="K853" t="str">
        <f t="shared" si="93"/>
        <v>Não Passo</v>
      </c>
    </row>
    <row r="854" spans="1:11" x14ac:dyDescent="0.3">
      <c r="A854" s="1">
        <v>1.07</v>
      </c>
      <c r="B854" s="1">
        <v>0.21</v>
      </c>
      <c r="C854" s="1">
        <v>0.09</v>
      </c>
      <c r="D854">
        <f t="shared" si="91"/>
        <v>0.86750000000000016</v>
      </c>
      <c r="E854">
        <f t="shared" si="88"/>
        <v>2.2075</v>
      </c>
      <c r="F854">
        <f t="shared" si="89"/>
        <v>0.14250000000000002</v>
      </c>
      <c r="G854">
        <f t="shared" si="90"/>
        <v>1.175</v>
      </c>
      <c r="H854">
        <f t="shared" si="94"/>
        <v>0</v>
      </c>
      <c r="I854" t="str">
        <f t="shared" si="92"/>
        <v>0</v>
      </c>
      <c r="K854" t="str">
        <f t="shared" si="93"/>
        <v>Não Passo</v>
      </c>
    </row>
    <row r="855" spans="1:11" x14ac:dyDescent="0.3">
      <c r="A855" s="1">
        <v>0.84</v>
      </c>
      <c r="B855" s="1">
        <v>7.0000000000000007E-2</v>
      </c>
      <c r="C855" s="1">
        <v>0.03</v>
      </c>
      <c r="D855">
        <f t="shared" si="91"/>
        <v>0.7975000000000001</v>
      </c>
      <c r="E855">
        <f t="shared" si="88"/>
        <v>2.2075</v>
      </c>
      <c r="F855">
        <f t="shared" si="89"/>
        <v>0.14250000000000002</v>
      </c>
      <c r="G855">
        <f t="shared" si="90"/>
        <v>1.175</v>
      </c>
      <c r="H855">
        <f t="shared" si="94"/>
        <v>0</v>
      </c>
      <c r="I855" t="str">
        <f t="shared" si="92"/>
        <v>0</v>
      </c>
      <c r="K855" t="str">
        <f t="shared" si="93"/>
        <v>Não Passo</v>
      </c>
    </row>
    <row r="856" spans="1:11" x14ac:dyDescent="0.3">
      <c r="A856" s="1">
        <v>0.78</v>
      </c>
      <c r="B856" s="1">
        <v>0.09</v>
      </c>
      <c r="C856" s="1">
        <v>0.02</v>
      </c>
      <c r="D856">
        <f t="shared" si="91"/>
        <v>0.79500000000000004</v>
      </c>
      <c r="E856">
        <f t="shared" si="88"/>
        <v>2.2075</v>
      </c>
      <c r="F856">
        <f t="shared" si="89"/>
        <v>0.14250000000000002</v>
      </c>
      <c r="G856">
        <f t="shared" si="90"/>
        <v>1.175</v>
      </c>
      <c r="H856">
        <f t="shared" si="94"/>
        <v>0</v>
      </c>
      <c r="I856" t="str">
        <f t="shared" si="92"/>
        <v>0</v>
      </c>
      <c r="K856" t="str">
        <f t="shared" si="93"/>
        <v>Não Passo</v>
      </c>
    </row>
    <row r="857" spans="1:11" x14ac:dyDescent="0.3">
      <c r="A857" s="1">
        <v>0.78</v>
      </c>
      <c r="B857" s="1">
        <v>0.21</v>
      </c>
      <c r="C857" s="1">
        <v>0</v>
      </c>
      <c r="D857">
        <f t="shared" si="91"/>
        <v>0.83250000000000002</v>
      </c>
      <c r="E857">
        <f t="shared" si="88"/>
        <v>2.2075</v>
      </c>
      <c r="F857">
        <f t="shared" si="89"/>
        <v>0.14250000000000002</v>
      </c>
      <c r="G857">
        <f t="shared" si="90"/>
        <v>1.175</v>
      </c>
      <c r="H857">
        <f t="shared" si="94"/>
        <v>0</v>
      </c>
      <c r="I857" t="str">
        <f t="shared" si="92"/>
        <v>0</v>
      </c>
      <c r="K857" t="str">
        <f t="shared" si="93"/>
        <v>Não Passo</v>
      </c>
    </row>
    <row r="858" spans="1:11" x14ac:dyDescent="0.3">
      <c r="A858" s="1">
        <v>0.79</v>
      </c>
      <c r="B858" s="1">
        <v>0.3</v>
      </c>
      <c r="C858" s="1">
        <v>-0.02</v>
      </c>
      <c r="D858">
        <f t="shared" si="91"/>
        <v>0.88750000000000007</v>
      </c>
      <c r="E858">
        <f t="shared" si="88"/>
        <v>2.2075</v>
      </c>
      <c r="F858">
        <f t="shared" si="89"/>
        <v>0.14250000000000002</v>
      </c>
      <c r="G858">
        <f t="shared" si="90"/>
        <v>1.175</v>
      </c>
      <c r="H858">
        <f t="shared" si="94"/>
        <v>0</v>
      </c>
      <c r="I858" t="str">
        <f t="shared" si="92"/>
        <v>0</v>
      </c>
      <c r="K858" t="str">
        <f t="shared" si="93"/>
        <v>Não Passo</v>
      </c>
    </row>
    <row r="859" spans="1:11" x14ac:dyDescent="0.3">
      <c r="A859" s="1">
        <v>0.83</v>
      </c>
      <c r="B859" s="1">
        <v>0.3</v>
      </c>
      <c r="C859" s="1">
        <v>-0.02</v>
      </c>
      <c r="D859">
        <f t="shared" si="91"/>
        <v>0.9375</v>
      </c>
      <c r="E859">
        <f t="shared" si="88"/>
        <v>2.2075</v>
      </c>
      <c r="F859">
        <f t="shared" si="89"/>
        <v>0.14749999999999999</v>
      </c>
      <c r="G859">
        <f t="shared" si="90"/>
        <v>1.1775</v>
      </c>
      <c r="H859">
        <f t="shared" si="94"/>
        <v>0</v>
      </c>
      <c r="I859" t="str">
        <f t="shared" si="92"/>
        <v>0</v>
      </c>
      <c r="K859" t="str">
        <f t="shared" si="93"/>
        <v>Não Passo</v>
      </c>
    </row>
    <row r="860" spans="1:11" x14ac:dyDescent="0.3">
      <c r="A860" s="1">
        <v>0.93</v>
      </c>
      <c r="B860" s="1">
        <v>0.3</v>
      </c>
      <c r="C860" s="1">
        <v>0.01</v>
      </c>
      <c r="D860">
        <f t="shared" si="91"/>
        <v>0.96750000000000003</v>
      </c>
      <c r="E860">
        <f t="shared" si="88"/>
        <v>2.2075</v>
      </c>
      <c r="F860">
        <f t="shared" si="89"/>
        <v>0.22999999999999998</v>
      </c>
      <c r="G860">
        <f t="shared" si="90"/>
        <v>1.21875</v>
      </c>
      <c r="H860">
        <f t="shared" si="94"/>
        <v>0</v>
      </c>
      <c r="I860" t="str">
        <f t="shared" si="92"/>
        <v>0</v>
      </c>
      <c r="K860" t="str">
        <f t="shared" si="93"/>
        <v>Não Passo</v>
      </c>
    </row>
    <row r="861" spans="1:11" x14ac:dyDescent="0.3">
      <c r="A861" s="1">
        <v>1</v>
      </c>
      <c r="B861" s="1">
        <v>0.27</v>
      </c>
      <c r="C861" s="1">
        <v>0.01</v>
      </c>
      <c r="D861">
        <f t="shared" si="91"/>
        <v>0.98</v>
      </c>
      <c r="E861">
        <f t="shared" si="88"/>
        <v>2.2075</v>
      </c>
      <c r="F861">
        <f t="shared" si="89"/>
        <v>0.41500000000000004</v>
      </c>
      <c r="G861">
        <f t="shared" si="90"/>
        <v>1.31125</v>
      </c>
      <c r="H861">
        <f t="shared" si="94"/>
        <v>0</v>
      </c>
      <c r="I861" t="str">
        <f t="shared" si="92"/>
        <v>0</v>
      </c>
      <c r="K861" t="str">
        <f t="shared" si="93"/>
        <v>Não Passo</v>
      </c>
    </row>
    <row r="862" spans="1:11" x14ac:dyDescent="0.3">
      <c r="A862" s="1">
        <v>0.99</v>
      </c>
      <c r="B862" s="1">
        <v>0.24</v>
      </c>
      <c r="C862" s="1">
        <v>0.01</v>
      </c>
      <c r="D862">
        <f t="shared" si="91"/>
        <v>0.97</v>
      </c>
      <c r="E862">
        <f t="shared" si="88"/>
        <v>2.2075</v>
      </c>
      <c r="F862">
        <f t="shared" si="89"/>
        <v>0.44999999999999996</v>
      </c>
      <c r="G862">
        <f t="shared" si="90"/>
        <v>1.3287499999999999</v>
      </c>
      <c r="H862">
        <f t="shared" si="94"/>
        <v>0</v>
      </c>
      <c r="I862" t="str">
        <f t="shared" si="92"/>
        <v>0</v>
      </c>
      <c r="K862" t="str">
        <f t="shared" si="93"/>
        <v>Não Passo</v>
      </c>
    </row>
    <row r="863" spans="1:11" x14ac:dyDescent="0.3">
      <c r="A863" s="1">
        <v>0.95</v>
      </c>
      <c r="B863" s="1">
        <v>0.25</v>
      </c>
      <c r="C863" s="1">
        <v>0.02</v>
      </c>
      <c r="D863">
        <f t="shared" si="91"/>
        <v>0.94249999999999989</v>
      </c>
      <c r="E863">
        <f t="shared" si="88"/>
        <v>2.2075</v>
      </c>
      <c r="F863">
        <f t="shared" si="89"/>
        <v>0.44999999999999996</v>
      </c>
      <c r="G863">
        <f t="shared" si="90"/>
        <v>1.3287499999999999</v>
      </c>
      <c r="H863">
        <f t="shared" si="94"/>
        <v>0</v>
      </c>
      <c r="I863" t="str">
        <f t="shared" si="92"/>
        <v>0</v>
      </c>
      <c r="K863" t="str">
        <f t="shared" si="93"/>
        <v>Não Passo</v>
      </c>
    </row>
    <row r="864" spans="1:11" x14ac:dyDescent="0.3">
      <c r="A864" s="1">
        <v>0.98</v>
      </c>
      <c r="B864" s="1">
        <v>0.27</v>
      </c>
      <c r="C864" s="1">
        <v>0.02</v>
      </c>
      <c r="D864">
        <f t="shared" si="91"/>
        <v>0.92249999999999999</v>
      </c>
      <c r="E864">
        <f t="shared" si="88"/>
        <v>2.2075</v>
      </c>
      <c r="F864">
        <f t="shared" si="89"/>
        <v>0.44999999999999996</v>
      </c>
      <c r="G864">
        <f t="shared" si="90"/>
        <v>1.3287499999999999</v>
      </c>
      <c r="H864">
        <f t="shared" si="94"/>
        <v>0</v>
      </c>
      <c r="I864" t="str">
        <f t="shared" si="92"/>
        <v>0</v>
      </c>
      <c r="K864" t="str">
        <f t="shared" si="93"/>
        <v>Não Passo</v>
      </c>
    </row>
    <row r="865" spans="1:11" x14ac:dyDescent="0.3">
      <c r="A865" s="1">
        <v>0.96</v>
      </c>
      <c r="B865" s="1">
        <v>0.25</v>
      </c>
      <c r="C865" s="1">
        <v>0.06</v>
      </c>
      <c r="D865">
        <f t="shared" si="91"/>
        <v>0.9</v>
      </c>
      <c r="E865">
        <f t="shared" si="88"/>
        <v>2.2075</v>
      </c>
      <c r="F865">
        <f t="shared" si="89"/>
        <v>0.44999999999999996</v>
      </c>
      <c r="G865">
        <f t="shared" si="90"/>
        <v>1.3287499999999999</v>
      </c>
      <c r="H865">
        <f t="shared" si="94"/>
        <v>0</v>
      </c>
      <c r="I865" t="str">
        <f t="shared" si="92"/>
        <v>0</v>
      </c>
      <c r="K865" t="str">
        <f t="shared" si="93"/>
        <v>Não Passo</v>
      </c>
    </row>
    <row r="866" spans="1:11" x14ac:dyDescent="0.3">
      <c r="A866" s="1">
        <v>0.88</v>
      </c>
      <c r="B866" s="1">
        <v>0.22</v>
      </c>
      <c r="C866" s="1">
        <v>0.01</v>
      </c>
      <c r="D866">
        <f t="shared" si="91"/>
        <v>0.88250000000000006</v>
      </c>
      <c r="E866">
        <f t="shared" si="88"/>
        <v>2.1050000000000004</v>
      </c>
      <c r="F866">
        <f t="shared" si="89"/>
        <v>0.44999999999999996</v>
      </c>
      <c r="G866">
        <f t="shared" si="90"/>
        <v>1.2775000000000003</v>
      </c>
      <c r="H866">
        <f t="shared" si="94"/>
        <v>0</v>
      </c>
      <c r="I866" t="str">
        <f t="shared" si="92"/>
        <v>0</v>
      </c>
      <c r="K866" t="str">
        <f t="shared" si="93"/>
        <v>Não Passo</v>
      </c>
    </row>
    <row r="867" spans="1:11" x14ac:dyDescent="0.3">
      <c r="A867" s="1">
        <v>0.87</v>
      </c>
      <c r="B867" s="1">
        <v>0.21</v>
      </c>
      <c r="C867" s="1">
        <v>0.04</v>
      </c>
      <c r="D867">
        <f t="shared" si="91"/>
        <v>0.88749999999999996</v>
      </c>
      <c r="E867">
        <f t="shared" si="88"/>
        <v>1.6625000000000001</v>
      </c>
      <c r="F867">
        <f t="shared" si="89"/>
        <v>0.44999999999999996</v>
      </c>
      <c r="G867">
        <f t="shared" si="90"/>
        <v>1.0562499999999999</v>
      </c>
      <c r="H867">
        <f t="shared" si="94"/>
        <v>0</v>
      </c>
      <c r="I867" t="str">
        <f t="shared" si="92"/>
        <v>0</v>
      </c>
      <c r="K867" t="str">
        <f t="shared" si="93"/>
        <v>Não Passo</v>
      </c>
    </row>
    <row r="868" spans="1:11" x14ac:dyDescent="0.3">
      <c r="A868" s="1">
        <v>0.89</v>
      </c>
      <c r="B868" s="1">
        <v>0.25</v>
      </c>
      <c r="C868" s="1">
        <v>0.09</v>
      </c>
      <c r="D868">
        <f t="shared" si="91"/>
        <v>0.89250000000000007</v>
      </c>
      <c r="E868">
        <f t="shared" si="88"/>
        <v>1.4100000000000001</v>
      </c>
      <c r="F868">
        <f t="shared" si="89"/>
        <v>0.44999999999999996</v>
      </c>
      <c r="G868">
        <f t="shared" si="90"/>
        <v>0.93</v>
      </c>
      <c r="H868">
        <f t="shared" si="94"/>
        <v>0</v>
      </c>
      <c r="I868" t="str">
        <f t="shared" si="92"/>
        <v>0</v>
      </c>
      <c r="K868" t="str">
        <f t="shared" si="93"/>
        <v>Não Passo</v>
      </c>
    </row>
    <row r="869" spans="1:11" x14ac:dyDescent="0.3">
      <c r="A869" s="1">
        <v>0.89</v>
      </c>
      <c r="B869" s="1">
        <v>0.23</v>
      </c>
      <c r="C869" s="1">
        <v>0.03</v>
      </c>
      <c r="D869">
        <f t="shared" si="91"/>
        <v>0.90500000000000003</v>
      </c>
      <c r="E869">
        <f t="shared" si="88"/>
        <v>1.325</v>
      </c>
      <c r="F869">
        <f t="shared" si="89"/>
        <v>0.44999999999999996</v>
      </c>
      <c r="G869">
        <f t="shared" si="90"/>
        <v>0.88749999999999996</v>
      </c>
      <c r="H869">
        <f t="shared" si="94"/>
        <v>0</v>
      </c>
      <c r="I869" t="str">
        <f t="shared" si="92"/>
        <v>0</v>
      </c>
      <c r="K869" t="str">
        <f t="shared" si="93"/>
        <v>Não Passo</v>
      </c>
    </row>
    <row r="870" spans="1:11" x14ac:dyDescent="0.3">
      <c r="A870" s="1">
        <v>0.9</v>
      </c>
      <c r="B870" s="1">
        <v>0.24</v>
      </c>
      <c r="C870" s="1">
        <v>0</v>
      </c>
      <c r="D870">
        <f t="shared" si="91"/>
        <v>0.95500000000000007</v>
      </c>
      <c r="E870">
        <f t="shared" si="88"/>
        <v>1.325</v>
      </c>
      <c r="F870">
        <f t="shared" si="89"/>
        <v>0.44999999999999996</v>
      </c>
      <c r="G870">
        <f t="shared" si="90"/>
        <v>0.88749999999999996</v>
      </c>
      <c r="H870">
        <f t="shared" si="94"/>
        <v>0</v>
      </c>
      <c r="I870" t="str">
        <f t="shared" si="92"/>
        <v>0</v>
      </c>
      <c r="K870" t="str">
        <f t="shared" si="93"/>
        <v>Não Passo</v>
      </c>
    </row>
    <row r="871" spans="1:11" x14ac:dyDescent="0.3">
      <c r="A871" s="1">
        <v>0.89</v>
      </c>
      <c r="B871" s="1">
        <v>0.25</v>
      </c>
      <c r="C871" s="1">
        <v>0.06</v>
      </c>
      <c r="D871">
        <f t="shared" si="91"/>
        <v>1.03</v>
      </c>
      <c r="E871">
        <f t="shared" si="88"/>
        <v>1.325</v>
      </c>
      <c r="F871">
        <f t="shared" si="89"/>
        <v>0.44999999999999996</v>
      </c>
      <c r="G871">
        <f t="shared" si="90"/>
        <v>0.88749999999999996</v>
      </c>
      <c r="H871">
        <f t="shared" si="94"/>
        <v>0</v>
      </c>
      <c r="I871" t="str">
        <f t="shared" si="92"/>
        <v>0</v>
      </c>
      <c r="K871" t="str">
        <f t="shared" si="93"/>
        <v>Não Passo</v>
      </c>
    </row>
    <row r="872" spans="1:11" x14ac:dyDescent="0.3">
      <c r="A872" s="1">
        <v>0.94</v>
      </c>
      <c r="B872" s="1">
        <v>0.24</v>
      </c>
      <c r="C872" s="1">
        <v>0.13</v>
      </c>
      <c r="D872">
        <f t="shared" si="91"/>
        <v>1.1325000000000001</v>
      </c>
      <c r="E872">
        <f t="shared" si="88"/>
        <v>1.325</v>
      </c>
      <c r="F872">
        <f t="shared" si="89"/>
        <v>0.44999999999999996</v>
      </c>
      <c r="G872">
        <f t="shared" si="90"/>
        <v>0.88749999999999996</v>
      </c>
      <c r="H872">
        <f t="shared" si="94"/>
        <v>0</v>
      </c>
      <c r="I872" t="str">
        <f t="shared" si="92"/>
        <v>0</v>
      </c>
      <c r="K872" t="str">
        <f t="shared" si="93"/>
        <v>Não Passo</v>
      </c>
    </row>
    <row r="873" spans="1:11" x14ac:dyDescent="0.3">
      <c r="A873" s="1">
        <v>1.0900000000000001</v>
      </c>
      <c r="B873" s="1">
        <v>0.26</v>
      </c>
      <c r="C873" s="1">
        <v>0.19</v>
      </c>
      <c r="D873">
        <f t="shared" si="91"/>
        <v>1.2050000000000001</v>
      </c>
      <c r="E873">
        <f t="shared" si="88"/>
        <v>1.325</v>
      </c>
      <c r="F873">
        <f t="shared" si="89"/>
        <v>0.44999999999999996</v>
      </c>
      <c r="G873">
        <f t="shared" si="90"/>
        <v>0.88749999999999996</v>
      </c>
      <c r="H873">
        <f t="shared" si="94"/>
        <v>0</v>
      </c>
      <c r="I873" t="str">
        <f t="shared" si="92"/>
        <v>0</v>
      </c>
      <c r="K873" t="str">
        <f t="shared" si="93"/>
        <v>Não Passo</v>
      </c>
    </row>
    <row r="874" spans="1:11" x14ac:dyDescent="0.3">
      <c r="A874" s="1">
        <v>1.2</v>
      </c>
      <c r="B874" s="1">
        <v>0.23</v>
      </c>
      <c r="C874" s="1">
        <v>0.02</v>
      </c>
      <c r="D874">
        <f t="shared" si="91"/>
        <v>1.3</v>
      </c>
      <c r="E874">
        <f t="shared" si="88"/>
        <v>1.325</v>
      </c>
      <c r="F874">
        <f t="shared" si="89"/>
        <v>0.52749999999999997</v>
      </c>
      <c r="G874">
        <f t="shared" si="90"/>
        <v>0.92625000000000002</v>
      </c>
      <c r="H874">
        <f t="shared" si="94"/>
        <v>0</v>
      </c>
      <c r="I874" t="str">
        <f t="shared" si="92"/>
        <v>0</v>
      </c>
      <c r="K874" t="str">
        <f t="shared" si="93"/>
        <v>Não Passo</v>
      </c>
    </row>
    <row r="875" spans="1:11" x14ac:dyDescent="0.3">
      <c r="A875" s="1">
        <v>1.3</v>
      </c>
      <c r="B875" s="1">
        <v>0.21</v>
      </c>
      <c r="C875" s="1">
        <v>-0.23</v>
      </c>
      <c r="D875">
        <f t="shared" si="91"/>
        <v>1.48</v>
      </c>
      <c r="E875">
        <f t="shared" si="88"/>
        <v>1.48</v>
      </c>
      <c r="F875">
        <f t="shared" si="89"/>
        <v>0.66500000000000004</v>
      </c>
      <c r="G875">
        <f t="shared" si="90"/>
        <v>1.0725</v>
      </c>
      <c r="H875">
        <f t="shared" si="94"/>
        <v>0</v>
      </c>
      <c r="I875" t="str">
        <f t="shared" si="92"/>
        <v>0</v>
      </c>
      <c r="K875" t="str">
        <f t="shared" si="93"/>
        <v>Não Passo</v>
      </c>
    </row>
    <row r="876" spans="1:11" x14ac:dyDescent="0.3">
      <c r="A876" s="1">
        <v>1.23</v>
      </c>
      <c r="B876" s="1">
        <v>0.4</v>
      </c>
      <c r="C876" s="1">
        <v>-0.64</v>
      </c>
      <c r="D876">
        <f t="shared" si="91"/>
        <v>1.5275000000000001</v>
      </c>
      <c r="E876">
        <f t="shared" si="88"/>
        <v>1.5275000000000001</v>
      </c>
      <c r="F876">
        <f t="shared" si="89"/>
        <v>0.77999999999999992</v>
      </c>
      <c r="G876">
        <f t="shared" si="90"/>
        <v>1.1537500000000001</v>
      </c>
      <c r="H876">
        <f t="shared" si="94"/>
        <v>0</v>
      </c>
      <c r="I876" t="str">
        <f t="shared" si="92"/>
        <v>0</v>
      </c>
      <c r="K876" t="str">
        <f t="shared" si="93"/>
        <v>Não Passo</v>
      </c>
    </row>
    <row r="877" spans="1:11" x14ac:dyDescent="0.3">
      <c r="A877" s="1">
        <v>1.47</v>
      </c>
      <c r="B877" s="1">
        <v>0.02</v>
      </c>
      <c r="C877" s="1">
        <v>-0.68</v>
      </c>
      <c r="D877">
        <f t="shared" si="91"/>
        <v>1.46</v>
      </c>
      <c r="E877">
        <f t="shared" si="88"/>
        <v>1.5275000000000001</v>
      </c>
      <c r="F877">
        <f t="shared" si="89"/>
        <v>0.77999999999999992</v>
      </c>
      <c r="G877">
        <f t="shared" si="90"/>
        <v>1.1537500000000001</v>
      </c>
      <c r="H877">
        <f t="shared" si="94"/>
        <v>0</v>
      </c>
      <c r="I877" t="str">
        <f t="shared" si="92"/>
        <v>0</v>
      </c>
      <c r="K877" t="str">
        <f t="shared" si="93"/>
        <v>Não Passo</v>
      </c>
    </row>
    <row r="878" spans="1:11" x14ac:dyDescent="0.3">
      <c r="A878" s="1">
        <v>1.92</v>
      </c>
      <c r="B878" s="1">
        <v>-0.23</v>
      </c>
      <c r="C878" s="1">
        <v>-0.46</v>
      </c>
      <c r="D878">
        <f t="shared" si="91"/>
        <v>1.2875000000000001</v>
      </c>
      <c r="E878">
        <f t="shared" si="88"/>
        <v>1.5275000000000001</v>
      </c>
      <c r="F878">
        <f t="shared" si="89"/>
        <v>0.77999999999999992</v>
      </c>
      <c r="G878">
        <f t="shared" si="90"/>
        <v>1.1537500000000001</v>
      </c>
      <c r="H878">
        <f t="shared" si="94"/>
        <v>0</v>
      </c>
      <c r="I878" t="str">
        <f t="shared" si="92"/>
        <v>0</v>
      </c>
      <c r="K878" t="str">
        <f t="shared" si="93"/>
        <v>Não Passo</v>
      </c>
    </row>
    <row r="879" spans="1:11" x14ac:dyDescent="0.3">
      <c r="A879" s="1">
        <v>1.49</v>
      </c>
      <c r="B879" s="1">
        <v>0</v>
      </c>
      <c r="C879" s="1">
        <v>-0.51</v>
      </c>
      <c r="D879">
        <f t="shared" si="91"/>
        <v>1.0375000000000001</v>
      </c>
      <c r="E879">
        <f t="shared" si="88"/>
        <v>1.5275000000000001</v>
      </c>
      <c r="F879">
        <f t="shared" si="89"/>
        <v>0.77999999999999992</v>
      </c>
      <c r="G879">
        <f t="shared" si="90"/>
        <v>1.1537500000000001</v>
      </c>
      <c r="H879">
        <f t="shared" si="94"/>
        <v>0</v>
      </c>
      <c r="I879" t="str">
        <f t="shared" si="92"/>
        <v>0</v>
      </c>
      <c r="K879" t="str">
        <f t="shared" si="93"/>
        <v>Não Passo</v>
      </c>
    </row>
    <row r="880" spans="1:11" x14ac:dyDescent="0.3">
      <c r="A880" s="1">
        <v>0.96</v>
      </c>
      <c r="B880" s="1">
        <v>0.05</v>
      </c>
      <c r="C880" s="1">
        <v>-0.43</v>
      </c>
      <c r="D880">
        <f t="shared" si="91"/>
        <v>0.96500000000000008</v>
      </c>
      <c r="E880">
        <f t="shared" si="88"/>
        <v>1.5275000000000001</v>
      </c>
      <c r="F880">
        <f t="shared" si="89"/>
        <v>0.77999999999999992</v>
      </c>
      <c r="G880">
        <f t="shared" si="90"/>
        <v>1.1537500000000001</v>
      </c>
      <c r="H880">
        <f t="shared" si="94"/>
        <v>0</v>
      </c>
      <c r="I880" t="str">
        <f t="shared" si="92"/>
        <v>0</v>
      </c>
      <c r="K880" t="str">
        <f t="shared" si="93"/>
        <v>Não Passo</v>
      </c>
    </row>
    <row r="881" spans="1:11" x14ac:dyDescent="0.3">
      <c r="A881" s="1">
        <v>0.78</v>
      </c>
      <c r="B881" s="1">
        <v>7.0000000000000007E-2</v>
      </c>
      <c r="C881" s="1">
        <v>-0.52</v>
      </c>
      <c r="D881">
        <f t="shared" si="91"/>
        <v>1.0350000000000001</v>
      </c>
      <c r="E881">
        <f t="shared" si="88"/>
        <v>1.5275000000000001</v>
      </c>
      <c r="F881">
        <f t="shared" si="89"/>
        <v>0.77999999999999992</v>
      </c>
      <c r="G881">
        <f t="shared" si="90"/>
        <v>1.1537500000000001</v>
      </c>
      <c r="H881">
        <f t="shared" si="94"/>
        <v>0</v>
      </c>
      <c r="I881" t="str">
        <f t="shared" si="92"/>
        <v>0</v>
      </c>
      <c r="K881" t="str">
        <f t="shared" si="93"/>
        <v>Não Passo</v>
      </c>
    </row>
    <row r="882" spans="1:11" x14ac:dyDescent="0.3">
      <c r="A882" s="1">
        <v>0.92</v>
      </c>
      <c r="B882" s="1">
        <v>-0.02</v>
      </c>
      <c r="C882" s="1">
        <v>-0.42</v>
      </c>
      <c r="D882">
        <f t="shared" si="91"/>
        <v>1.1000000000000001</v>
      </c>
      <c r="E882">
        <f t="shared" si="88"/>
        <v>1.5275000000000001</v>
      </c>
      <c r="F882">
        <f t="shared" si="89"/>
        <v>0.77999999999999992</v>
      </c>
      <c r="G882">
        <f t="shared" si="90"/>
        <v>1.1537500000000001</v>
      </c>
      <c r="H882">
        <f t="shared" si="94"/>
        <v>0</v>
      </c>
      <c r="I882" t="str">
        <f t="shared" si="92"/>
        <v>0</v>
      </c>
      <c r="K882" t="str">
        <f t="shared" si="93"/>
        <v>Não Passo</v>
      </c>
    </row>
    <row r="883" spans="1:11" x14ac:dyDescent="0.3">
      <c r="A883" s="1">
        <v>1.2</v>
      </c>
      <c r="B883" s="1">
        <v>-0.01</v>
      </c>
      <c r="C883" s="1">
        <v>-0.41</v>
      </c>
      <c r="D883">
        <f t="shared" si="91"/>
        <v>1.085</v>
      </c>
      <c r="E883">
        <f t="shared" si="88"/>
        <v>1.5275000000000001</v>
      </c>
      <c r="F883">
        <f t="shared" si="89"/>
        <v>0.77999999999999992</v>
      </c>
      <c r="G883">
        <f t="shared" si="90"/>
        <v>1.1537500000000001</v>
      </c>
      <c r="H883">
        <f t="shared" si="94"/>
        <v>0</v>
      </c>
      <c r="I883" t="str">
        <f t="shared" si="92"/>
        <v>0</v>
      </c>
      <c r="K883" t="str">
        <f t="shared" si="93"/>
        <v>Não Passo</v>
      </c>
    </row>
    <row r="884" spans="1:11" x14ac:dyDescent="0.3">
      <c r="A884" s="1">
        <v>1.24</v>
      </c>
      <c r="B884" s="1">
        <v>-0.08</v>
      </c>
      <c r="C884" s="1">
        <v>-0.35</v>
      </c>
      <c r="D884">
        <f t="shared" si="91"/>
        <v>0.97</v>
      </c>
      <c r="E884">
        <f t="shared" ref="E884:E947" si="95">MAX(D835:D884)</f>
        <v>1.5275000000000001</v>
      </c>
      <c r="F884">
        <f t="shared" ref="F884:F947" si="96">MIN(D835:D884)</f>
        <v>0.77999999999999992</v>
      </c>
      <c r="G884">
        <f t="shared" ref="G884:G947" si="97">(E884+F884)/2</f>
        <v>1.1537500000000001</v>
      </c>
      <c r="H884">
        <f t="shared" si="94"/>
        <v>0</v>
      </c>
      <c r="I884" t="str">
        <f t="shared" si="92"/>
        <v>0</v>
      </c>
      <c r="K884" t="str">
        <f t="shared" si="93"/>
        <v>Não Passo</v>
      </c>
    </row>
    <row r="885" spans="1:11" x14ac:dyDescent="0.3">
      <c r="A885" s="1">
        <v>1.04</v>
      </c>
      <c r="B885" s="1">
        <v>-0.14000000000000001</v>
      </c>
      <c r="C885" s="1">
        <v>-0.25</v>
      </c>
      <c r="D885">
        <f t="shared" si="91"/>
        <v>0.80249999999999988</v>
      </c>
      <c r="E885">
        <f t="shared" si="95"/>
        <v>1.5275000000000001</v>
      </c>
      <c r="F885">
        <f t="shared" si="96"/>
        <v>0.77999999999999992</v>
      </c>
      <c r="G885">
        <f t="shared" si="97"/>
        <v>1.1537500000000001</v>
      </c>
      <c r="H885">
        <f t="shared" si="94"/>
        <v>0</v>
      </c>
      <c r="I885" t="str">
        <f t="shared" si="92"/>
        <v>0</v>
      </c>
      <c r="K885" t="str">
        <f t="shared" si="93"/>
        <v>Não Passo</v>
      </c>
    </row>
    <row r="886" spans="1:11" x14ac:dyDescent="0.3">
      <c r="A886" s="1">
        <v>0.86</v>
      </c>
      <c r="B886" s="1">
        <v>-0.14000000000000001</v>
      </c>
      <c r="C886" s="1">
        <v>-0.13</v>
      </c>
      <c r="D886">
        <f t="shared" si="91"/>
        <v>0.66249999999999998</v>
      </c>
      <c r="E886">
        <f t="shared" si="95"/>
        <v>1.5275000000000001</v>
      </c>
      <c r="F886">
        <f t="shared" si="96"/>
        <v>0.66249999999999998</v>
      </c>
      <c r="G886">
        <f t="shared" si="97"/>
        <v>1.095</v>
      </c>
      <c r="H886">
        <f t="shared" si="94"/>
        <v>0</v>
      </c>
      <c r="I886" t="str">
        <f t="shared" si="92"/>
        <v>0</v>
      </c>
      <c r="K886" t="str">
        <f t="shared" si="93"/>
        <v>Não Passo</v>
      </c>
    </row>
    <row r="887" spans="1:11" x14ac:dyDescent="0.3">
      <c r="A887" s="1">
        <v>0.74</v>
      </c>
      <c r="B887" s="1">
        <v>-0.11</v>
      </c>
      <c r="C887" s="1">
        <v>-0.2</v>
      </c>
      <c r="D887">
        <f t="shared" si="91"/>
        <v>0.57750000000000001</v>
      </c>
      <c r="E887">
        <f t="shared" si="95"/>
        <v>1.5275000000000001</v>
      </c>
      <c r="F887">
        <f t="shared" si="96"/>
        <v>0.57750000000000001</v>
      </c>
      <c r="G887">
        <f t="shared" si="97"/>
        <v>1.0525</v>
      </c>
      <c r="H887">
        <f t="shared" si="94"/>
        <v>0</v>
      </c>
      <c r="I887" t="str">
        <f t="shared" si="92"/>
        <v>0</v>
      </c>
      <c r="K887" t="str">
        <f t="shared" si="93"/>
        <v>Não Passo</v>
      </c>
    </row>
    <row r="888" spans="1:11" x14ac:dyDescent="0.3">
      <c r="A888" s="1">
        <v>0.56999999999999995</v>
      </c>
      <c r="B888" s="1">
        <v>-0.1</v>
      </c>
      <c r="C888" s="1">
        <v>-0.26</v>
      </c>
      <c r="D888">
        <f t="shared" si="91"/>
        <v>0.56999999999999995</v>
      </c>
      <c r="E888">
        <f t="shared" si="95"/>
        <v>1.5275000000000001</v>
      </c>
      <c r="F888">
        <f t="shared" si="96"/>
        <v>0.56999999999999995</v>
      </c>
      <c r="G888">
        <f t="shared" si="97"/>
        <v>1.0487500000000001</v>
      </c>
      <c r="H888">
        <f t="shared" si="94"/>
        <v>0</v>
      </c>
      <c r="I888" t="str">
        <f t="shared" si="92"/>
        <v>0</v>
      </c>
      <c r="K888" t="str">
        <f t="shared" si="93"/>
        <v>Não Passo</v>
      </c>
    </row>
    <row r="889" spans="1:11" x14ac:dyDescent="0.3">
      <c r="A889" s="1">
        <v>0.48</v>
      </c>
      <c r="B889" s="1">
        <v>-0.11</v>
      </c>
      <c r="C889" s="1">
        <v>-0.2</v>
      </c>
      <c r="D889">
        <f t="shared" si="91"/>
        <v>0.65249999999999997</v>
      </c>
      <c r="E889">
        <f t="shared" si="95"/>
        <v>1.5275000000000001</v>
      </c>
      <c r="F889">
        <f t="shared" si="96"/>
        <v>0.56999999999999995</v>
      </c>
      <c r="G889">
        <f t="shared" si="97"/>
        <v>1.0487500000000001</v>
      </c>
      <c r="H889">
        <f t="shared" si="94"/>
        <v>0</v>
      </c>
      <c r="I889" t="str">
        <f t="shared" si="92"/>
        <v>0</v>
      </c>
      <c r="K889" t="str">
        <f t="shared" si="93"/>
        <v>Não Passo</v>
      </c>
    </row>
    <row r="890" spans="1:11" x14ac:dyDescent="0.3">
      <c r="A890" s="1">
        <v>0.52</v>
      </c>
      <c r="B890" s="1">
        <v>-0.1</v>
      </c>
      <c r="C890" s="1">
        <v>-0.16</v>
      </c>
      <c r="D890">
        <f t="shared" si="91"/>
        <v>0.78749999999999998</v>
      </c>
      <c r="E890">
        <f t="shared" si="95"/>
        <v>1.5275000000000001</v>
      </c>
      <c r="F890">
        <f t="shared" si="96"/>
        <v>0.56999999999999995</v>
      </c>
      <c r="G890">
        <f t="shared" si="97"/>
        <v>1.0487500000000001</v>
      </c>
      <c r="H890">
        <f t="shared" si="94"/>
        <v>0</v>
      </c>
      <c r="I890" t="str">
        <f t="shared" si="92"/>
        <v>0</v>
      </c>
      <c r="K890" t="str">
        <f t="shared" si="93"/>
        <v>Não Passo</v>
      </c>
    </row>
    <row r="891" spans="1:11" x14ac:dyDescent="0.3">
      <c r="A891" s="1">
        <v>0.71</v>
      </c>
      <c r="B891" s="1">
        <v>-0.05</v>
      </c>
      <c r="C891" s="1">
        <v>-0.11</v>
      </c>
      <c r="D891">
        <f t="shared" si="91"/>
        <v>0.94249999999999989</v>
      </c>
      <c r="E891">
        <f t="shared" si="95"/>
        <v>1.5275000000000001</v>
      </c>
      <c r="F891">
        <f t="shared" si="96"/>
        <v>0.56999999999999995</v>
      </c>
      <c r="G891">
        <f t="shared" si="97"/>
        <v>1.0487500000000001</v>
      </c>
      <c r="H891">
        <f t="shared" si="94"/>
        <v>0</v>
      </c>
      <c r="I891" t="str">
        <f t="shared" si="92"/>
        <v>0</v>
      </c>
      <c r="K891" t="str">
        <f t="shared" si="93"/>
        <v>Não Passo</v>
      </c>
    </row>
    <row r="892" spans="1:11" x14ac:dyDescent="0.3">
      <c r="A892" s="1">
        <v>0.9</v>
      </c>
      <c r="B892" s="1">
        <v>-0.01</v>
      </c>
      <c r="C892" s="1">
        <v>-0.08</v>
      </c>
      <c r="D892">
        <f t="shared" si="91"/>
        <v>1.0524999999999998</v>
      </c>
      <c r="E892">
        <f t="shared" si="95"/>
        <v>1.5275000000000001</v>
      </c>
      <c r="F892">
        <f t="shared" si="96"/>
        <v>0.56999999999999995</v>
      </c>
      <c r="G892">
        <f t="shared" si="97"/>
        <v>1.0487500000000001</v>
      </c>
      <c r="H892">
        <f t="shared" si="94"/>
        <v>0</v>
      </c>
      <c r="I892" t="str">
        <f t="shared" si="92"/>
        <v>0</v>
      </c>
      <c r="K892" t="str">
        <f t="shared" si="93"/>
        <v>Não Passo</v>
      </c>
    </row>
    <row r="893" spans="1:11" x14ac:dyDescent="0.3">
      <c r="A893" s="1">
        <v>1.02</v>
      </c>
      <c r="B893" s="1">
        <v>0.04</v>
      </c>
      <c r="C893" s="1">
        <v>-0.08</v>
      </c>
      <c r="D893">
        <f t="shared" si="91"/>
        <v>1.0874999999999999</v>
      </c>
      <c r="E893">
        <f t="shared" si="95"/>
        <v>1.5275000000000001</v>
      </c>
      <c r="F893">
        <f t="shared" si="96"/>
        <v>0.56999999999999995</v>
      </c>
      <c r="G893">
        <f t="shared" si="97"/>
        <v>1.0487500000000001</v>
      </c>
      <c r="H893">
        <f t="shared" si="94"/>
        <v>0</v>
      </c>
      <c r="I893" t="str">
        <f t="shared" si="92"/>
        <v>0</v>
      </c>
      <c r="K893" t="str">
        <f t="shared" si="93"/>
        <v>Não Passo</v>
      </c>
    </row>
    <row r="894" spans="1:11" x14ac:dyDescent="0.3">
      <c r="A894" s="1">
        <v>1.1399999999999999</v>
      </c>
      <c r="B894" s="1">
        <v>0.12</v>
      </c>
      <c r="C894" s="1">
        <v>-0.03</v>
      </c>
      <c r="D894">
        <f t="shared" si="91"/>
        <v>1.0975000000000001</v>
      </c>
      <c r="E894">
        <f t="shared" si="95"/>
        <v>1.5275000000000001</v>
      </c>
      <c r="F894">
        <f t="shared" si="96"/>
        <v>0.56999999999999995</v>
      </c>
      <c r="G894">
        <f t="shared" si="97"/>
        <v>1.0487500000000001</v>
      </c>
      <c r="H894">
        <f t="shared" si="94"/>
        <v>0</v>
      </c>
      <c r="I894" t="str">
        <f t="shared" si="92"/>
        <v>0</v>
      </c>
      <c r="K894" t="str">
        <f t="shared" si="93"/>
        <v>Não Passo</v>
      </c>
    </row>
    <row r="895" spans="1:11" x14ac:dyDescent="0.3">
      <c r="A895" s="1">
        <v>1.1499999999999999</v>
      </c>
      <c r="B895" s="1">
        <v>0.15</v>
      </c>
      <c r="C895" s="1">
        <v>-0.05</v>
      </c>
      <c r="D895">
        <f t="shared" si="91"/>
        <v>1.105</v>
      </c>
      <c r="E895">
        <f t="shared" si="95"/>
        <v>1.5275000000000001</v>
      </c>
      <c r="F895">
        <f t="shared" si="96"/>
        <v>0.56999999999999995</v>
      </c>
      <c r="G895">
        <f t="shared" si="97"/>
        <v>1.0487500000000001</v>
      </c>
      <c r="H895">
        <f t="shared" si="94"/>
        <v>0</v>
      </c>
      <c r="I895" t="str">
        <f t="shared" si="92"/>
        <v>0</v>
      </c>
      <c r="K895" t="str">
        <f t="shared" si="93"/>
        <v>Não Passo</v>
      </c>
    </row>
    <row r="896" spans="1:11" x14ac:dyDescent="0.3">
      <c r="A896" s="1">
        <v>1.04</v>
      </c>
      <c r="B896" s="1">
        <v>0.12</v>
      </c>
      <c r="C896" s="1">
        <v>-0.04</v>
      </c>
      <c r="D896">
        <f t="shared" si="91"/>
        <v>1.0925</v>
      </c>
      <c r="E896">
        <f t="shared" si="95"/>
        <v>1.5275000000000001</v>
      </c>
      <c r="F896">
        <f t="shared" si="96"/>
        <v>0.56999999999999995</v>
      </c>
      <c r="G896">
        <f t="shared" si="97"/>
        <v>1.0487500000000001</v>
      </c>
      <c r="H896">
        <f t="shared" si="94"/>
        <v>0</v>
      </c>
      <c r="I896" t="str">
        <f t="shared" si="92"/>
        <v>0</v>
      </c>
      <c r="K896" t="str">
        <f t="shared" si="93"/>
        <v>Não Passo</v>
      </c>
    </row>
    <row r="897" spans="1:11" x14ac:dyDescent="0.3">
      <c r="A897" s="1">
        <v>1.06</v>
      </c>
      <c r="B897" s="1">
        <v>0.03</v>
      </c>
      <c r="C897" s="1">
        <v>0.11</v>
      </c>
      <c r="D897">
        <f t="shared" si="91"/>
        <v>1.0175000000000001</v>
      </c>
      <c r="E897">
        <f t="shared" si="95"/>
        <v>1.5275000000000001</v>
      </c>
      <c r="F897">
        <f t="shared" si="96"/>
        <v>0.56999999999999995</v>
      </c>
      <c r="G897">
        <f t="shared" si="97"/>
        <v>1.0487500000000001</v>
      </c>
      <c r="H897">
        <f t="shared" si="94"/>
        <v>0</v>
      </c>
      <c r="I897" t="str">
        <f t="shared" si="92"/>
        <v>0</v>
      </c>
      <c r="K897" t="str">
        <f t="shared" si="93"/>
        <v>Não Passo</v>
      </c>
    </row>
    <row r="898" spans="1:11" x14ac:dyDescent="0.3">
      <c r="A898" s="1">
        <v>1.17</v>
      </c>
      <c r="B898" s="1">
        <v>0.03</v>
      </c>
      <c r="C898" s="1">
        <v>0.21</v>
      </c>
      <c r="D898">
        <f t="shared" si="91"/>
        <v>0.89249999999999996</v>
      </c>
      <c r="E898">
        <f t="shared" si="95"/>
        <v>1.5275000000000001</v>
      </c>
      <c r="F898">
        <f t="shared" si="96"/>
        <v>0.56999999999999995</v>
      </c>
      <c r="G898">
        <f t="shared" si="97"/>
        <v>1.0487500000000001</v>
      </c>
      <c r="H898">
        <f t="shared" si="94"/>
        <v>0</v>
      </c>
      <c r="I898" t="str">
        <f t="shared" si="92"/>
        <v>0</v>
      </c>
      <c r="K898" t="str">
        <f t="shared" si="93"/>
        <v>Não Passo</v>
      </c>
    </row>
    <row r="899" spans="1:11" x14ac:dyDescent="0.3">
      <c r="A899" s="1">
        <v>1.1000000000000001</v>
      </c>
      <c r="B899" s="1">
        <v>0.11</v>
      </c>
      <c r="C899" s="1">
        <v>0.08</v>
      </c>
      <c r="D899">
        <f t="shared" ref="D899:D962" si="98">AVERAGE(A899:A902)</f>
        <v>0.68250000000000011</v>
      </c>
      <c r="E899">
        <f t="shared" si="95"/>
        <v>1.5275000000000001</v>
      </c>
      <c r="F899">
        <f t="shared" si="96"/>
        <v>0.56999999999999995</v>
      </c>
      <c r="G899">
        <f t="shared" si="97"/>
        <v>1.0487500000000001</v>
      </c>
      <c r="H899">
        <f t="shared" si="94"/>
        <v>0</v>
      </c>
      <c r="I899" t="str">
        <f t="shared" ref="I899:I962" si="99">IF(AND((D899-H899&gt;0),(D899&gt;G899),(D899-G899&gt;1),(G899&lt;&gt;"")),"1","0")</f>
        <v>0</v>
      </c>
      <c r="K899" t="str">
        <f t="shared" ref="K899:K962" si="100">IF(J899&lt;H899,"Passo","Não Passo")</f>
        <v>Não Passo</v>
      </c>
    </row>
    <row r="900" spans="1:11" x14ac:dyDescent="0.3">
      <c r="A900" s="1">
        <v>0.74</v>
      </c>
      <c r="B900" s="1">
        <v>0.23</v>
      </c>
      <c r="C900" s="1">
        <v>-0.34</v>
      </c>
      <c r="D900">
        <f t="shared" si="98"/>
        <v>0.46750000000000003</v>
      </c>
      <c r="E900">
        <f t="shared" si="95"/>
        <v>1.5275000000000001</v>
      </c>
      <c r="F900">
        <f t="shared" si="96"/>
        <v>0.46750000000000003</v>
      </c>
      <c r="G900">
        <f t="shared" si="97"/>
        <v>0.99750000000000005</v>
      </c>
      <c r="H900">
        <f t="shared" ref="H900:H963" si="101">J899</f>
        <v>0</v>
      </c>
      <c r="I900" t="str">
        <f t="shared" si="99"/>
        <v>0</v>
      </c>
      <c r="K900" t="str">
        <f t="shared" si="100"/>
        <v>Não Passo</v>
      </c>
    </row>
    <row r="901" spans="1:11" x14ac:dyDescent="0.3">
      <c r="A901" s="1">
        <v>0.56000000000000005</v>
      </c>
      <c r="B901" s="1">
        <v>0.24</v>
      </c>
      <c r="C901" s="1">
        <v>-0.62</v>
      </c>
      <c r="D901">
        <f t="shared" si="98"/>
        <v>0.64749999999999996</v>
      </c>
      <c r="E901">
        <f t="shared" si="95"/>
        <v>1.5275000000000001</v>
      </c>
      <c r="F901">
        <f t="shared" si="96"/>
        <v>0.46750000000000003</v>
      </c>
      <c r="G901">
        <f t="shared" si="97"/>
        <v>0.99750000000000005</v>
      </c>
      <c r="H901">
        <f t="shared" si="101"/>
        <v>0</v>
      </c>
      <c r="I901" t="str">
        <f t="shared" si="99"/>
        <v>0</v>
      </c>
      <c r="K901" t="str">
        <f t="shared" si="100"/>
        <v>Não Passo</v>
      </c>
    </row>
    <row r="902" spans="1:11" x14ac:dyDescent="0.3">
      <c r="A902" s="1">
        <v>0.33</v>
      </c>
      <c r="B902" s="1">
        <v>0.25</v>
      </c>
      <c r="C902" s="1">
        <v>-0.86</v>
      </c>
      <c r="D902">
        <f t="shared" si="98"/>
        <v>1.0775000000000001</v>
      </c>
      <c r="E902">
        <f t="shared" si="95"/>
        <v>1.5275000000000001</v>
      </c>
      <c r="F902">
        <f t="shared" si="96"/>
        <v>0.46750000000000003</v>
      </c>
      <c r="G902">
        <f t="shared" si="97"/>
        <v>0.99750000000000005</v>
      </c>
      <c r="H902">
        <f t="shared" si="101"/>
        <v>0</v>
      </c>
      <c r="I902" t="str">
        <f t="shared" si="99"/>
        <v>0</v>
      </c>
      <c r="K902" t="str">
        <f t="shared" si="100"/>
        <v>Não Passo</v>
      </c>
    </row>
    <row r="903" spans="1:11" x14ac:dyDescent="0.3">
      <c r="A903" s="1">
        <v>0.24</v>
      </c>
      <c r="B903" s="1">
        <v>0.31</v>
      </c>
      <c r="C903" s="1">
        <v>-0.72</v>
      </c>
      <c r="D903">
        <f t="shared" si="98"/>
        <v>1.5349999999999999</v>
      </c>
      <c r="E903">
        <f t="shared" si="95"/>
        <v>1.5349999999999999</v>
      </c>
      <c r="F903">
        <f t="shared" si="96"/>
        <v>0.46750000000000003</v>
      </c>
      <c r="G903">
        <f t="shared" si="97"/>
        <v>1.00125</v>
      </c>
      <c r="H903">
        <f t="shared" si="101"/>
        <v>0</v>
      </c>
      <c r="I903" t="str">
        <f t="shared" si="99"/>
        <v>0</v>
      </c>
      <c r="K903" t="str">
        <f t="shared" si="100"/>
        <v>Não Passo</v>
      </c>
    </row>
    <row r="904" spans="1:11" x14ac:dyDescent="0.3">
      <c r="A904" s="1">
        <v>1.46</v>
      </c>
      <c r="B904" s="1">
        <v>0.3</v>
      </c>
      <c r="C904" s="1">
        <v>0.33</v>
      </c>
      <c r="D904">
        <f t="shared" si="98"/>
        <v>1.885</v>
      </c>
      <c r="E904">
        <f t="shared" si="95"/>
        <v>1.885</v>
      </c>
      <c r="F904">
        <f t="shared" si="96"/>
        <v>0.46750000000000003</v>
      </c>
      <c r="G904">
        <f t="shared" si="97"/>
        <v>1.17625</v>
      </c>
      <c r="H904">
        <f t="shared" si="101"/>
        <v>0</v>
      </c>
      <c r="I904" t="str">
        <f t="shared" si="99"/>
        <v>0</v>
      </c>
      <c r="K904" t="str">
        <f t="shared" si="100"/>
        <v>Não Passo</v>
      </c>
    </row>
    <row r="905" spans="1:11" x14ac:dyDescent="0.3">
      <c r="A905" s="1">
        <v>2.2799999999999998</v>
      </c>
      <c r="B905" s="1">
        <v>0.37</v>
      </c>
      <c r="C905" s="1">
        <v>-0.02</v>
      </c>
      <c r="D905">
        <f t="shared" si="98"/>
        <v>1.8599999999999999</v>
      </c>
      <c r="E905">
        <f t="shared" si="95"/>
        <v>1.885</v>
      </c>
      <c r="F905">
        <f t="shared" si="96"/>
        <v>0.46750000000000003</v>
      </c>
      <c r="G905">
        <f t="shared" si="97"/>
        <v>1.17625</v>
      </c>
      <c r="H905">
        <f t="shared" si="101"/>
        <v>0</v>
      </c>
      <c r="I905" t="str">
        <f t="shared" si="99"/>
        <v>0</v>
      </c>
      <c r="K905" t="str">
        <f t="shared" si="100"/>
        <v>Não Passo</v>
      </c>
    </row>
    <row r="906" spans="1:11" x14ac:dyDescent="0.3">
      <c r="A906" s="1">
        <v>2.16</v>
      </c>
      <c r="B906" s="1">
        <v>0.44</v>
      </c>
      <c r="C906" s="1">
        <v>-0.72</v>
      </c>
      <c r="D906">
        <f t="shared" si="98"/>
        <v>1.67</v>
      </c>
      <c r="E906">
        <f t="shared" si="95"/>
        <v>1.885</v>
      </c>
      <c r="F906">
        <f t="shared" si="96"/>
        <v>0.46750000000000003</v>
      </c>
      <c r="G906">
        <f t="shared" si="97"/>
        <v>1.17625</v>
      </c>
      <c r="H906">
        <f t="shared" si="101"/>
        <v>0</v>
      </c>
      <c r="I906" t="str">
        <f t="shared" si="99"/>
        <v>0</v>
      </c>
      <c r="K906" t="str">
        <f t="shared" si="100"/>
        <v>Não Passo</v>
      </c>
    </row>
    <row r="907" spans="1:11" x14ac:dyDescent="0.3">
      <c r="A907" s="1">
        <v>1.64</v>
      </c>
      <c r="B907" s="1">
        <v>0.34</v>
      </c>
      <c r="C907" s="1">
        <v>-0.22</v>
      </c>
      <c r="D907">
        <f t="shared" si="98"/>
        <v>1.5125</v>
      </c>
      <c r="E907">
        <f t="shared" si="95"/>
        <v>1.885</v>
      </c>
      <c r="F907">
        <f t="shared" si="96"/>
        <v>0.46750000000000003</v>
      </c>
      <c r="G907">
        <f t="shared" si="97"/>
        <v>1.17625</v>
      </c>
      <c r="H907">
        <f t="shared" si="101"/>
        <v>0</v>
      </c>
      <c r="I907" t="str">
        <f t="shared" si="99"/>
        <v>0</v>
      </c>
      <c r="K907" t="str">
        <f t="shared" si="100"/>
        <v>Não Passo</v>
      </c>
    </row>
    <row r="908" spans="1:11" x14ac:dyDescent="0.3">
      <c r="A908" s="1">
        <v>1.36</v>
      </c>
      <c r="B908" s="1">
        <v>0.37</v>
      </c>
      <c r="C908" s="1">
        <v>-0.12</v>
      </c>
      <c r="D908">
        <f t="shared" si="98"/>
        <v>1.4575</v>
      </c>
      <c r="E908">
        <f t="shared" si="95"/>
        <v>1.885</v>
      </c>
      <c r="F908">
        <f t="shared" si="96"/>
        <v>0.46750000000000003</v>
      </c>
      <c r="G908">
        <f t="shared" si="97"/>
        <v>1.17625</v>
      </c>
      <c r="H908">
        <f t="shared" si="101"/>
        <v>0</v>
      </c>
      <c r="I908" t="str">
        <f t="shared" si="99"/>
        <v>0</v>
      </c>
      <c r="K908" t="str">
        <f t="shared" si="100"/>
        <v>Não Passo</v>
      </c>
    </row>
    <row r="909" spans="1:11" x14ac:dyDescent="0.3">
      <c r="A909" s="1">
        <v>1.52</v>
      </c>
      <c r="B909" s="1">
        <v>0.48</v>
      </c>
      <c r="C909" s="1">
        <v>-0.24</v>
      </c>
      <c r="D909">
        <f t="shared" si="98"/>
        <v>1.4175</v>
      </c>
      <c r="E909">
        <f t="shared" si="95"/>
        <v>1.885</v>
      </c>
      <c r="F909">
        <f t="shared" si="96"/>
        <v>0.46750000000000003</v>
      </c>
      <c r="G909">
        <f t="shared" si="97"/>
        <v>1.17625</v>
      </c>
      <c r="H909">
        <f t="shared" si="101"/>
        <v>0</v>
      </c>
      <c r="I909" t="str">
        <f t="shared" si="99"/>
        <v>0</v>
      </c>
      <c r="K909" t="str">
        <f t="shared" si="100"/>
        <v>Não Passo</v>
      </c>
    </row>
    <row r="910" spans="1:11" x14ac:dyDescent="0.3">
      <c r="A910" s="1">
        <v>1.53</v>
      </c>
      <c r="B910" s="1">
        <v>0.42</v>
      </c>
      <c r="C910" s="1">
        <v>-0.13</v>
      </c>
      <c r="D910">
        <f t="shared" si="98"/>
        <v>1.2750000000000001</v>
      </c>
      <c r="E910">
        <f t="shared" si="95"/>
        <v>1.885</v>
      </c>
      <c r="F910">
        <f t="shared" si="96"/>
        <v>0.46750000000000003</v>
      </c>
      <c r="G910">
        <f t="shared" si="97"/>
        <v>1.17625</v>
      </c>
      <c r="H910">
        <f t="shared" si="101"/>
        <v>0</v>
      </c>
      <c r="I910" t="str">
        <f t="shared" si="99"/>
        <v>0</v>
      </c>
      <c r="K910" t="str">
        <f t="shared" si="100"/>
        <v>Não Passo</v>
      </c>
    </row>
    <row r="911" spans="1:11" x14ac:dyDescent="0.3">
      <c r="A911" s="1">
        <v>1.42</v>
      </c>
      <c r="B911" s="1">
        <v>0.34</v>
      </c>
      <c r="C911" s="1">
        <v>-0.06</v>
      </c>
      <c r="D911">
        <f t="shared" si="98"/>
        <v>1.0750000000000002</v>
      </c>
      <c r="E911">
        <f t="shared" si="95"/>
        <v>1.885</v>
      </c>
      <c r="F911">
        <f t="shared" si="96"/>
        <v>0.46750000000000003</v>
      </c>
      <c r="G911">
        <f t="shared" si="97"/>
        <v>1.17625</v>
      </c>
      <c r="H911">
        <f t="shared" si="101"/>
        <v>0</v>
      </c>
      <c r="I911" t="str">
        <f t="shared" si="99"/>
        <v>0</v>
      </c>
      <c r="K911" t="str">
        <f t="shared" si="100"/>
        <v>Não Passo</v>
      </c>
    </row>
    <row r="912" spans="1:11" x14ac:dyDescent="0.3">
      <c r="A912" s="1">
        <v>1.2</v>
      </c>
      <c r="B912" s="1">
        <v>0.18</v>
      </c>
      <c r="C912" s="1">
        <v>-7.0000000000000007E-2</v>
      </c>
      <c r="D912">
        <f t="shared" si="98"/>
        <v>0.86249999999999993</v>
      </c>
      <c r="E912">
        <f t="shared" si="95"/>
        <v>1.885</v>
      </c>
      <c r="F912">
        <f t="shared" si="96"/>
        <v>0.46750000000000003</v>
      </c>
      <c r="G912">
        <f t="shared" si="97"/>
        <v>1.17625</v>
      </c>
      <c r="H912">
        <f t="shared" si="101"/>
        <v>0</v>
      </c>
      <c r="I912" t="str">
        <f t="shared" si="99"/>
        <v>0</v>
      </c>
      <c r="K912" t="str">
        <f t="shared" si="100"/>
        <v>Não Passo</v>
      </c>
    </row>
    <row r="913" spans="1:11" x14ac:dyDescent="0.3">
      <c r="A913" s="1">
        <v>0.95</v>
      </c>
      <c r="B913" s="1">
        <v>0.03</v>
      </c>
      <c r="C913" s="1">
        <v>-0.2</v>
      </c>
      <c r="D913">
        <f t="shared" si="98"/>
        <v>0.64249999999999996</v>
      </c>
      <c r="E913">
        <f t="shared" si="95"/>
        <v>1.885</v>
      </c>
      <c r="F913">
        <f t="shared" si="96"/>
        <v>0.46750000000000003</v>
      </c>
      <c r="G913">
        <f t="shared" si="97"/>
        <v>1.17625</v>
      </c>
      <c r="H913">
        <f t="shared" si="101"/>
        <v>0</v>
      </c>
      <c r="I913" t="str">
        <f t="shared" si="99"/>
        <v>0</v>
      </c>
      <c r="K913" t="str">
        <f t="shared" si="100"/>
        <v>Não Passo</v>
      </c>
    </row>
    <row r="914" spans="1:11" x14ac:dyDescent="0.3">
      <c r="A914" s="1">
        <v>0.73</v>
      </c>
      <c r="B914" s="1">
        <v>-0.15</v>
      </c>
      <c r="C914" s="1">
        <v>-0.11</v>
      </c>
      <c r="D914">
        <f t="shared" si="98"/>
        <v>0.39499999999999996</v>
      </c>
      <c r="E914">
        <f t="shared" si="95"/>
        <v>1.885</v>
      </c>
      <c r="F914">
        <f t="shared" si="96"/>
        <v>0.39499999999999996</v>
      </c>
      <c r="G914">
        <f t="shared" si="97"/>
        <v>1.1399999999999999</v>
      </c>
      <c r="H914">
        <f t="shared" si="101"/>
        <v>0</v>
      </c>
      <c r="I914" t="str">
        <f t="shared" si="99"/>
        <v>0</v>
      </c>
      <c r="K914" t="str">
        <f t="shared" si="100"/>
        <v>Não Passo</v>
      </c>
    </row>
    <row r="915" spans="1:11" x14ac:dyDescent="0.3">
      <c r="A915" s="1">
        <v>0.56999999999999995</v>
      </c>
      <c r="B915" s="1">
        <v>-0.32</v>
      </c>
      <c r="C915" s="1">
        <v>0.19</v>
      </c>
      <c r="D915">
        <f t="shared" si="98"/>
        <v>0.12749999999999995</v>
      </c>
      <c r="E915">
        <f t="shared" si="95"/>
        <v>1.885</v>
      </c>
      <c r="F915">
        <f t="shared" si="96"/>
        <v>0.12749999999999995</v>
      </c>
      <c r="G915">
        <f t="shared" si="97"/>
        <v>1.0062500000000001</v>
      </c>
      <c r="H915">
        <f t="shared" si="101"/>
        <v>0</v>
      </c>
      <c r="I915" t="str">
        <f t="shared" si="99"/>
        <v>0</v>
      </c>
      <c r="K915" t="str">
        <f t="shared" si="100"/>
        <v>Não Passo</v>
      </c>
    </row>
    <row r="916" spans="1:11" x14ac:dyDescent="0.3">
      <c r="A916" s="1">
        <v>0.32</v>
      </c>
      <c r="B916" s="1">
        <v>-0.23</v>
      </c>
      <c r="C916" s="1">
        <v>-0.03</v>
      </c>
      <c r="D916">
        <f t="shared" si="98"/>
        <v>-0.15999999999999998</v>
      </c>
      <c r="E916">
        <f t="shared" si="95"/>
        <v>1.885</v>
      </c>
      <c r="F916">
        <f t="shared" si="96"/>
        <v>-0.15999999999999998</v>
      </c>
      <c r="G916">
        <f t="shared" si="97"/>
        <v>0.86250000000000004</v>
      </c>
      <c r="H916">
        <f t="shared" si="101"/>
        <v>0</v>
      </c>
      <c r="I916" t="str">
        <f t="shared" si="99"/>
        <v>0</v>
      </c>
      <c r="K916" t="str">
        <f t="shared" si="100"/>
        <v>Não Passo</v>
      </c>
    </row>
    <row r="917" spans="1:11" x14ac:dyDescent="0.3">
      <c r="A917" s="1">
        <v>-0.04</v>
      </c>
      <c r="B917" s="1">
        <v>-0.35</v>
      </c>
      <c r="C917" s="1">
        <v>-0.21</v>
      </c>
      <c r="D917">
        <f t="shared" si="98"/>
        <v>-0.3725</v>
      </c>
      <c r="E917">
        <f t="shared" si="95"/>
        <v>1.885</v>
      </c>
      <c r="F917">
        <f t="shared" si="96"/>
        <v>-0.3725</v>
      </c>
      <c r="G917">
        <f t="shared" si="97"/>
        <v>0.75624999999999998</v>
      </c>
      <c r="H917">
        <f t="shared" si="101"/>
        <v>0</v>
      </c>
      <c r="I917" t="str">
        <f t="shared" si="99"/>
        <v>0</v>
      </c>
      <c r="K917" t="str">
        <f t="shared" si="100"/>
        <v>Não Passo</v>
      </c>
    </row>
    <row r="918" spans="1:11" x14ac:dyDescent="0.3">
      <c r="A918" s="1">
        <v>-0.34</v>
      </c>
      <c r="B918" s="1">
        <v>-0.31</v>
      </c>
      <c r="C918" s="1">
        <v>-0.25</v>
      </c>
      <c r="D918">
        <f t="shared" si="98"/>
        <v>-0.28749999999999998</v>
      </c>
      <c r="E918">
        <f t="shared" si="95"/>
        <v>1.885</v>
      </c>
      <c r="F918">
        <f t="shared" si="96"/>
        <v>-0.3725</v>
      </c>
      <c r="G918">
        <f t="shared" si="97"/>
        <v>0.75624999999999998</v>
      </c>
      <c r="H918">
        <f t="shared" si="101"/>
        <v>0</v>
      </c>
      <c r="I918" t="str">
        <f t="shared" si="99"/>
        <v>0</v>
      </c>
      <c r="K918" t="str">
        <f t="shared" si="100"/>
        <v>Não Passo</v>
      </c>
    </row>
    <row r="919" spans="1:11" x14ac:dyDescent="0.3">
      <c r="A919" s="1">
        <v>-0.57999999999999996</v>
      </c>
      <c r="B919" s="1">
        <v>-0.27</v>
      </c>
      <c r="C919" s="1">
        <v>-0.3</v>
      </c>
      <c r="D919">
        <f t="shared" si="98"/>
        <v>-4.9999999999999489E-3</v>
      </c>
      <c r="E919">
        <f t="shared" si="95"/>
        <v>1.885</v>
      </c>
      <c r="F919">
        <f t="shared" si="96"/>
        <v>-0.3725</v>
      </c>
      <c r="G919">
        <f t="shared" si="97"/>
        <v>0.75624999999999998</v>
      </c>
      <c r="H919">
        <f t="shared" si="101"/>
        <v>0</v>
      </c>
      <c r="I919" t="str">
        <f t="shared" si="99"/>
        <v>0</v>
      </c>
      <c r="K919" t="str">
        <f t="shared" si="100"/>
        <v>Não Passo</v>
      </c>
    </row>
    <row r="920" spans="1:11" x14ac:dyDescent="0.3">
      <c r="A920" s="1">
        <v>-0.53</v>
      </c>
      <c r="B920" s="1">
        <v>-0.09</v>
      </c>
      <c r="C920" s="1">
        <v>-0.17</v>
      </c>
      <c r="D920">
        <f t="shared" si="98"/>
        <v>0.6925</v>
      </c>
      <c r="E920">
        <f t="shared" si="95"/>
        <v>1.885</v>
      </c>
      <c r="F920">
        <f t="shared" si="96"/>
        <v>-0.3725</v>
      </c>
      <c r="G920">
        <f t="shared" si="97"/>
        <v>0.75624999999999998</v>
      </c>
      <c r="H920">
        <f t="shared" si="101"/>
        <v>0</v>
      </c>
      <c r="I920" t="str">
        <f t="shared" si="99"/>
        <v>0</v>
      </c>
      <c r="K920" t="str">
        <f t="shared" si="100"/>
        <v>Não Passo</v>
      </c>
    </row>
    <row r="921" spans="1:11" x14ac:dyDescent="0.3">
      <c r="A921" s="1">
        <v>0.3</v>
      </c>
      <c r="B921" s="1">
        <v>-0.11</v>
      </c>
      <c r="C921" s="1">
        <v>-0.27</v>
      </c>
      <c r="D921">
        <f t="shared" si="98"/>
        <v>1.6675</v>
      </c>
      <c r="E921">
        <f t="shared" si="95"/>
        <v>1.885</v>
      </c>
      <c r="F921">
        <f t="shared" si="96"/>
        <v>-0.3725</v>
      </c>
      <c r="G921">
        <f t="shared" si="97"/>
        <v>0.75624999999999998</v>
      </c>
      <c r="H921">
        <f t="shared" si="101"/>
        <v>0</v>
      </c>
      <c r="I921" t="str">
        <f t="shared" si="99"/>
        <v>0</v>
      </c>
      <c r="K921" t="str">
        <f t="shared" si="100"/>
        <v>Não Passo</v>
      </c>
    </row>
    <row r="922" spans="1:11" x14ac:dyDescent="0.3">
      <c r="A922" s="1">
        <v>0.79</v>
      </c>
      <c r="B922" s="1">
        <v>-0.06</v>
      </c>
      <c r="C922" s="1">
        <v>-0.54</v>
      </c>
      <c r="D922">
        <f t="shared" si="98"/>
        <v>2.3125</v>
      </c>
      <c r="E922">
        <f t="shared" si="95"/>
        <v>2.3125</v>
      </c>
      <c r="F922">
        <f t="shared" si="96"/>
        <v>-0.3725</v>
      </c>
      <c r="G922">
        <f t="shared" si="97"/>
        <v>0.97</v>
      </c>
      <c r="H922">
        <f t="shared" si="101"/>
        <v>0</v>
      </c>
      <c r="I922" t="str">
        <f t="shared" si="99"/>
        <v>1</v>
      </c>
      <c r="K922" t="str">
        <f t="shared" si="100"/>
        <v>Não Passo</v>
      </c>
    </row>
    <row r="923" spans="1:11" x14ac:dyDescent="0.3">
      <c r="A923" s="1">
        <v>2.21</v>
      </c>
      <c r="B923" s="1">
        <v>-0.33</v>
      </c>
      <c r="C923" s="1">
        <v>7.0000000000000007E-2</v>
      </c>
      <c r="D923">
        <f t="shared" si="98"/>
        <v>2.5725000000000002</v>
      </c>
      <c r="E923">
        <f t="shared" si="95"/>
        <v>2.5725000000000002</v>
      </c>
      <c r="F923">
        <f t="shared" si="96"/>
        <v>-0.3725</v>
      </c>
      <c r="G923">
        <f t="shared" si="97"/>
        <v>1.1000000000000001</v>
      </c>
      <c r="H923">
        <f t="shared" si="101"/>
        <v>0</v>
      </c>
      <c r="I923" t="str">
        <f t="shared" si="99"/>
        <v>1</v>
      </c>
      <c r="K923" t="str">
        <f t="shared" si="100"/>
        <v>Não Passo</v>
      </c>
    </row>
    <row r="924" spans="1:11" x14ac:dyDescent="0.3">
      <c r="A924" s="1">
        <v>3.37</v>
      </c>
      <c r="B924" s="1">
        <v>-0.35</v>
      </c>
      <c r="C924" s="1">
        <v>-0.15</v>
      </c>
      <c r="D924">
        <f t="shared" si="98"/>
        <v>2.4874999999999998</v>
      </c>
      <c r="E924">
        <f t="shared" si="95"/>
        <v>2.5725000000000002</v>
      </c>
      <c r="F924">
        <f t="shared" si="96"/>
        <v>-0.3725</v>
      </c>
      <c r="G924">
        <f t="shared" si="97"/>
        <v>1.1000000000000001</v>
      </c>
      <c r="H924">
        <f t="shared" si="101"/>
        <v>0</v>
      </c>
      <c r="I924" t="str">
        <f t="shared" si="99"/>
        <v>1</v>
      </c>
      <c r="K924" t="str">
        <f t="shared" si="100"/>
        <v>Não Passo</v>
      </c>
    </row>
    <row r="925" spans="1:11" x14ac:dyDescent="0.3">
      <c r="A925" s="1">
        <v>2.88</v>
      </c>
      <c r="B925" s="1">
        <v>0.01</v>
      </c>
      <c r="C925" s="1">
        <v>-0.49</v>
      </c>
      <c r="D925">
        <f t="shared" si="98"/>
        <v>2.0525000000000002</v>
      </c>
      <c r="E925">
        <f t="shared" si="95"/>
        <v>2.5725000000000002</v>
      </c>
      <c r="F925">
        <f t="shared" si="96"/>
        <v>-0.3725</v>
      </c>
      <c r="G925">
        <f t="shared" si="97"/>
        <v>1.1000000000000001</v>
      </c>
      <c r="H925">
        <f t="shared" si="101"/>
        <v>0</v>
      </c>
      <c r="I925" t="str">
        <f t="shared" si="99"/>
        <v>0</v>
      </c>
      <c r="K925" t="str">
        <f t="shared" si="100"/>
        <v>Não Passo</v>
      </c>
    </row>
    <row r="926" spans="1:11" x14ac:dyDescent="0.3">
      <c r="A926" s="1">
        <v>1.83</v>
      </c>
      <c r="B926" s="1">
        <v>0.21</v>
      </c>
      <c r="C926" s="1">
        <v>0.24</v>
      </c>
      <c r="D926">
        <f t="shared" si="98"/>
        <v>1.6775</v>
      </c>
      <c r="E926">
        <f t="shared" si="95"/>
        <v>2.5725000000000002</v>
      </c>
      <c r="F926">
        <f t="shared" si="96"/>
        <v>-0.3725</v>
      </c>
      <c r="G926">
        <f t="shared" si="97"/>
        <v>1.1000000000000001</v>
      </c>
      <c r="H926">
        <f t="shared" si="101"/>
        <v>0</v>
      </c>
      <c r="I926" t="str">
        <f t="shared" si="99"/>
        <v>0</v>
      </c>
      <c r="K926" t="str">
        <f t="shared" si="100"/>
        <v>Não Passo</v>
      </c>
    </row>
    <row r="927" spans="1:11" x14ac:dyDescent="0.3">
      <c r="A927" s="1">
        <v>1.87</v>
      </c>
      <c r="B927" s="1">
        <v>0.28999999999999998</v>
      </c>
      <c r="C927" s="1">
        <v>0.2</v>
      </c>
      <c r="D927">
        <f t="shared" si="98"/>
        <v>1.4849999999999999</v>
      </c>
      <c r="E927">
        <f t="shared" si="95"/>
        <v>2.5725000000000002</v>
      </c>
      <c r="F927">
        <f t="shared" si="96"/>
        <v>-0.3725</v>
      </c>
      <c r="G927">
        <f t="shared" si="97"/>
        <v>1.1000000000000001</v>
      </c>
      <c r="H927">
        <f t="shared" si="101"/>
        <v>0</v>
      </c>
      <c r="I927" t="str">
        <f t="shared" si="99"/>
        <v>0</v>
      </c>
      <c r="K927" t="str">
        <f t="shared" si="100"/>
        <v>Não Passo</v>
      </c>
    </row>
    <row r="928" spans="1:11" x14ac:dyDescent="0.3">
      <c r="A928" s="1">
        <v>1.63</v>
      </c>
      <c r="B928" s="1">
        <v>0.26</v>
      </c>
      <c r="C928" s="1">
        <v>0.03</v>
      </c>
      <c r="D928">
        <f t="shared" si="98"/>
        <v>1.21</v>
      </c>
      <c r="E928">
        <f t="shared" si="95"/>
        <v>2.5725000000000002</v>
      </c>
      <c r="F928">
        <f t="shared" si="96"/>
        <v>-0.3725</v>
      </c>
      <c r="G928">
        <f t="shared" si="97"/>
        <v>1.1000000000000001</v>
      </c>
      <c r="H928">
        <f t="shared" si="101"/>
        <v>0</v>
      </c>
      <c r="I928" t="str">
        <f t="shared" si="99"/>
        <v>0</v>
      </c>
      <c r="K928" t="str">
        <f t="shared" si="100"/>
        <v>Não Passo</v>
      </c>
    </row>
    <row r="929" spans="1:11" x14ac:dyDescent="0.3">
      <c r="A929" s="1">
        <v>1.38</v>
      </c>
      <c r="B929" s="1">
        <v>0.11</v>
      </c>
      <c r="C929" s="1">
        <v>0.11</v>
      </c>
      <c r="D929">
        <f t="shared" si="98"/>
        <v>0.91999999999999993</v>
      </c>
      <c r="E929">
        <f t="shared" si="95"/>
        <v>2.5725000000000002</v>
      </c>
      <c r="F929">
        <f t="shared" si="96"/>
        <v>-0.3725</v>
      </c>
      <c r="G929">
        <f t="shared" si="97"/>
        <v>1.1000000000000001</v>
      </c>
      <c r="H929">
        <f t="shared" si="101"/>
        <v>0</v>
      </c>
      <c r="I929" t="str">
        <f t="shared" si="99"/>
        <v>0</v>
      </c>
      <c r="K929" t="str">
        <f t="shared" si="100"/>
        <v>Não Passo</v>
      </c>
    </row>
    <row r="930" spans="1:11" x14ac:dyDescent="0.3">
      <c r="A930" s="1">
        <v>1.06</v>
      </c>
      <c r="B930" s="1">
        <v>0.03</v>
      </c>
      <c r="C930" s="1">
        <v>0.01</v>
      </c>
      <c r="D930">
        <f t="shared" si="98"/>
        <v>0.60499999999999998</v>
      </c>
      <c r="E930">
        <f t="shared" si="95"/>
        <v>2.5725000000000002</v>
      </c>
      <c r="F930">
        <f t="shared" si="96"/>
        <v>-0.3725</v>
      </c>
      <c r="G930">
        <f t="shared" si="97"/>
        <v>1.1000000000000001</v>
      </c>
      <c r="H930">
        <f t="shared" si="101"/>
        <v>0</v>
      </c>
      <c r="I930" t="str">
        <f t="shared" si="99"/>
        <v>0</v>
      </c>
      <c r="K930" t="str">
        <f t="shared" si="100"/>
        <v>Não Passo</v>
      </c>
    </row>
    <row r="931" spans="1:11" x14ac:dyDescent="0.3">
      <c r="A931" s="1">
        <v>0.77</v>
      </c>
      <c r="B931" s="1">
        <v>0.02</v>
      </c>
      <c r="C931" s="1">
        <v>-0.14000000000000001</v>
      </c>
      <c r="D931">
        <f t="shared" si="98"/>
        <v>0.29249999999999998</v>
      </c>
      <c r="E931">
        <f t="shared" si="95"/>
        <v>2.5725000000000002</v>
      </c>
      <c r="F931">
        <f t="shared" si="96"/>
        <v>-0.3725</v>
      </c>
      <c r="G931">
        <f t="shared" si="97"/>
        <v>1.1000000000000001</v>
      </c>
      <c r="H931">
        <f t="shared" si="101"/>
        <v>0</v>
      </c>
      <c r="I931" t="str">
        <f t="shared" si="99"/>
        <v>0</v>
      </c>
      <c r="K931" t="str">
        <f t="shared" si="100"/>
        <v>Não Passo</v>
      </c>
    </row>
    <row r="932" spans="1:11" x14ac:dyDescent="0.3">
      <c r="A932" s="1">
        <v>0.47</v>
      </c>
      <c r="B932" s="1">
        <v>-0.02</v>
      </c>
      <c r="C932" s="1">
        <v>-0.08</v>
      </c>
      <c r="D932">
        <f t="shared" si="98"/>
        <v>-7.5000000000000067E-3</v>
      </c>
      <c r="E932">
        <f t="shared" si="95"/>
        <v>2.5725000000000002</v>
      </c>
      <c r="F932">
        <f t="shared" si="96"/>
        <v>-0.3725</v>
      </c>
      <c r="G932">
        <f t="shared" si="97"/>
        <v>1.1000000000000001</v>
      </c>
      <c r="H932">
        <f t="shared" si="101"/>
        <v>0</v>
      </c>
      <c r="I932" t="str">
        <f t="shared" si="99"/>
        <v>0</v>
      </c>
      <c r="K932" t="str">
        <f t="shared" si="100"/>
        <v>Não Passo</v>
      </c>
    </row>
    <row r="933" spans="1:11" x14ac:dyDescent="0.3">
      <c r="A933" s="1">
        <v>0.12</v>
      </c>
      <c r="B933" s="1">
        <v>-7.0000000000000007E-2</v>
      </c>
      <c r="C933" s="1">
        <v>0.03</v>
      </c>
      <c r="D933">
        <f t="shared" si="98"/>
        <v>-0.28500000000000003</v>
      </c>
      <c r="E933">
        <f t="shared" si="95"/>
        <v>2.5725000000000002</v>
      </c>
      <c r="F933">
        <f t="shared" si="96"/>
        <v>-0.3725</v>
      </c>
      <c r="G933">
        <f t="shared" si="97"/>
        <v>1.1000000000000001</v>
      </c>
      <c r="H933">
        <f t="shared" si="101"/>
        <v>0</v>
      </c>
      <c r="I933" t="str">
        <f t="shared" si="99"/>
        <v>0</v>
      </c>
      <c r="K933" t="str">
        <f t="shared" si="100"/>
        <v>Não Passo</v>
      </c>
    </row>
    <row r="934" spans="1:11" x14ac:dyDescent="0.3">
      <c r="A934" s="1">
        <v>-0.19</v>
      </c>
      <c r="B934" s="1">
        <v>0.05</v>
      </c>
      <c r="C934" s="1">
        <v>-0.13</v>
      </c>
      <c r="D934">
        <f t="shared" si="98"/>
        <v>-0.48749999999999999</v>
      </c>
      <c r="E934">
        <f t="shared" si="95"/>
        <v>2.5725000000000002</v>
      </c>
      <c r="F934">
        <f t="shared" si="96"/>
        <v>-0.48749999999999999</v>
      </c>
      <c r="G934">
        <f t="shared" si="97"/>
        <v>1.0425000000000002</v>
      </c>
      <c r="H934">
        <f t="shared" si="101"/>
        <v>0</v>
      </c>
      <c r="I934" t="str">
        <f t="shared" si="99"/>
        <v>0</v>
      </c>
      <c r="K934" t="str">
        <f t="shared" si="100"/>
        <v>Não Passo</v>
      </c>
    </row>
    <row r="935" spans="1:11" x14ac:dyDescent="0.3">
      <c r="A935" s="1">
        <v>-0.43</v>
      </c>
      <c r="B935" s="1">
        <v>0.21</v>
      </c>
      <c r="C935" s="1">
        <v>-0.34</v>
      </c>
      <c r="D935">
        <f t="shared" si="98"/>
        <v>-0.39250000000000002</v>
      </c>
      <c r="E935">
        <f t="shared" si="95"/>
        <v>2.5725000000000002</v>
      </c>
      <c r="F935">
        <f t="shared" si="96"/>
        <v>-0.48749999999999999</v>
      </c>
      <c r="G935">
        <f t="shared" si="97"/>
        <v>1.0425000000000002</v>
      </c>
      <c r="H935">
        <f t="shared" si="101"/>
        <v>0</v>
      </c>
      <c r="I935" t="str">
        <f t="shared" si="99"/>
        <v>0</v>
      </c>
      <c r="K935" t="str">
        <f t="shared" si="100"/>
        <v>Não Passo</v>
      </c>
    </row>
    <row r="936" spans="1:11" x14ac:dyDescent="0.3">
      <c r="A936" s="1">
        <v>-0.64</v>
      </c>
      <c r="B936" s="1">
        <v>0.25</v>
      </c>
      <c r="C936" s="1">
        <v>-0.28999999999999998</v>
      </c>
      <c r="D936">
        <f t="shared" si="98"/>
        <v>-7.2500000000000037E-2</v>
      </c>
      <c r="E936">
        <f t="shared" si="95"/>
        <v>2.5725000000000002</v>
      </c>
      <c r="F936">
        <f t="shared" si="96"/>
        <v>-0.48749999999999999</v>
      </c>
      <c r="G936">
        <f t="shared" si="97"/>
        <v>1.0425000000000002</v>
      </c>
      <c r="H936">
        <f t="shared" si="101"/>
        <v>0</v>
      </c>
      <c r="I936" t="str">
        <f t="shared" si="99"/>
        <v>0</v>
      </c>
      <c r="K936" t="str">
        <f t="shared" si="100"/>
        <v>Não Passo</v>
      </c>
    </row>
    <row r="937" spans="1:11" x14ac:dyDescent="0.3">
      <c r="A937" s="1">
        <v>-0.69</v>
      </c>
      <c r="B937" s="1">
        <v>0.28000000000000003</v>
      </c>
      <c r="C937" s="1">
        <v>-0.16</v>
      </c>
      <c r="D937">
        <f t="shared" si="98"/>
        <v>0.48500000000000004</v>
      </c>
      <c r="E937">
        <f t="shared" si="95"/>
        <v>2.5725000000000002</v>
      </c>
      <c r="F937">
        <f t="shared" si="96"/>
        <v>-0.48749999999999999</v>
      </c>
      <c r="G937">
        <f t="shared" si="97"/>
        <v>1.0425000000000002</v>
      </c>
      <c r="H937">
        <f t="shared" si="101"/>
        <v>0</v>
      </c>
      <c r="I937" t="str">
        <f t="shared" si="99"/>
        <v>0</v>
      </c>
      <c r="K937" t="str">
        <f t="shared" si="100"/>
        <v>Não Passo</v>
      </c>
    </row>
    <row r="938" spans="1:11" x14ac:dyDescent="0.3">
      <c r="A938" s="1">
        <v>0.19</v>
      </c>
      <c r="B938" s="1">
        <v>0.1</v>
      </c>
      <c r="C938" s="1">
        <v>-0.18</v>
      </c>
      <c r="D938">
        <f t="shared" si="98"/>
        <v>1.2749999999999999</v>
      </c>
      <c r="E938">
        <f t="shared" si="95"/>
        <v>2.5725000000000002</v>
      </c>
      <c r="F938">
        <f t="shared" si="96"/>
        <v>-0.48749999999999999</v>
      </c>
      <c r="G938">
        <f t="shared" si="97"/>
        <v>1.0425000000000002</v>
      </c>
      <c r="H938">
        <f t="shared" si="101"/>
        <v>0</v>
      </c>
      <c r="I938" t="str">
        <f t="shared" si="99"/>
        <v>0</v>
      </c>
      <c r="K938" t="str">
        <f t="shared" si="100"/>
        <v>Não Passo</v>
      </c>
    </row>
    <row r="939" spans="1:11" x14ac:dyDescent="0.3">
      <c r="A939" s="1">
        <v>0.85</v>
      </c>
      <c r="B939" s="1">
        <v>-7.0000000000000007E-2</v>
      </c>
      <c r="C939" s="1">
        <v>-0.22</v>
      </c>
      <c r="D939">
        <f t="shared" si="98"/>
        <v>1.8525</v>
      </c>
      <c r="E939">
        <f t="shared" si="95"/>
        <v>2.5725000000000002</v>
      </c>
      <c r="F939">
        <f t="shared" si="96"/>
        <v>-0.48749999999999999</v>
      </c>
      <c r="G939">
        <f t="shared" si="97"/>
        <v>1.0425000000000002</v>
      </c>
      <c r="H939">
        <f t="shared" si="101"/>
        <v>0</v>
      </c>
      <c r="I939" t="str">
        <f t="shared" si="99"/>
        <v>0</v>
      </c>
      <c r="K939" t="str">
        <f t="shared" si="100"/>
        <v>Não Passo</v>
      </c>
    </row>
    <row r="940" spans="1:11" x14ac:dyDescent="0.3">
      <c r="A940" s="1">
        <v>1.59</v>
      </c>
      <c r="B940" s="1">
        <v>-7.0000000000000007E-2</v>
      </c>
      <c r="C940" s="1">
        <v>0.17</v>
      </c>
      <c r="D940">
        <f t="shared" si="98"/>
        <v>2.1850000000000001</v>
      </c>
      <c r="E940">
        <f t="shared" si="95"/>
        <v>2.5725000000000002</v>
      </c>
      <c r="F940">
        <f t="shared" si="96"/>
        <v>-0.48749999999999999</v>
      </c>
      <c r="G940">
        <f t="shared" si="97"/>
        <v>1.0425000000000002</v>
      </c>
      <c r="H940">
        <f t="shared" si="101"/>
        <v>0</v>
      </c>
      <c r="I940" t="str">
        <f t="shared" si="99"/>
        <v>1</v>
      </c>
      <c r="K940" t="str">
        <f t="shared" si="100"/>
        <v>Não Passo</v>
      </c>
    </row>
    <row r="941" spans="1:11" x14ac:dyDescent="0.3">
      <c r="A941" s="1">
        <v>2.4700000000000002</v>
      </c>
      <c r="B941" s="1">
        <v>0.43</v>
      </c>
      <c r="C941" s="1">
        <v>-0.02</v>
      </c>
      <c r="D941">
        <f t="shared" si="98"/>
        <v>2.3450000000000002</v>
      </c>
      <c r="E941">
        <f t="shared" si="95"/>
        <v>2.5725000000000002</v>
      </c>
      <c r="F941">
        <f t="shared" si="96"/>
        <v>-0.48749999999999999</v>
      </c>
      <c r="G941">
        <f t="shared" si="97"/>
        <v>1.0425000000000002</v>
      </c>
      <c r="H941">
        <f t="shared" si="101"/>
        <v>0</v>
      </c>
      <c r="I941" t="str">
        <f t="shared" si="99"/>
        <v>1</v>
      </c>
      <c r="K941" t="str">
        <f t="shared" si="100"/>
        <v>Não Passo</v>
      </c>
    </row>
    <row r="942" spans="1:11" x14ac:dyDescent="0.3">
      <c r="A942" s="1">
        <v>2.5</v>
      </c>
      <c r="B942" s="1">
        <v>0.98</v>
      </c>
      <c r="C942" s="1">
        <v>-0.27</v>
      </c>
      <c r="D942">
        <f t="shared" si="98"/>
        <v>2.2250000000000001</v>
      </c>
      <c r="E942">
        <f t="shared" si="95"/>
        <v>2.5725000000000002</v>
      </c>
      <c r="F942">
        <f t="shared" si="96"/>
        <v>-0.48749999999999999</v>
      </c>
      <c r="G942">
        <f t="shared" si="97"/>
        <v>1.0425000000000002</v>
      </c>
      <c r="H942">
        <f t="shared" si="101"/>
        <v>0</v>
      </c>
      <c r="I942" t="str">
        <f t="shared" si="99"/>
        <v>1</v>
      </c>
      <c r="K942" t="str">
        <f t="shared" si="100"/>
        <v>Não Passo</v>
      </c>
    </row>
    <row r="943" spans="1:11" x14ac:dyDescent="0.3">
      <c r="A943" s="1">
        <v>2.1800000000000002</v>
      </c>
      <c r="B943" s="1">
        <v>0.83</v>
      </c>
      <c r="C943" s="1">
        <v>-0.05</v>
      </c>
      <c r="D943">
        <f t="shared" si="98"/>
        <v>2.0225</v>
      </c>
      <c r="E943">
        <f t="shared" si="95"/>
        <v>2.5725000000000002</v>
      </c>
      <c r="F943">
        <f t="shared" si="96"/>
        <v>-0.48749999999999999</v>
      </c>
      <c r="G943">
        <f t="shared" si="97"/>
        <v>1.0425000000000002</v>
      </c>
      <c r="H943">
        <f t="shared" si="101"/>
        <v>0</v>
      </c>
      <c r="I943" t="str">
        <f t="shared" si="99"/>
        <v>0</v>
      </c>
      <c r="K943" t="str">
        <f t="shared" si="100"/>
        <v>Não Passo</v>
      </c>
    </row>
    <row r="944" spans="1:11" x14ac:dyDescent="0.3">
      <c r="A944" s="1">
        <v>2.23</v>
      </c>
      <c r="B944" s="1">
        <v>0.52</v>
      </c>
      <c r="C944" s="1">
        <v>0.02</v>
      </c>
      <c r="D944">
        <f t="shared" si="98"/>
        <v>1.83</v>
      </c>
      <c r="E944">
        <f t="shared" si="95"/>
        <v>2.5725000000000002</v>
      </c>
      <c r="F944">
        <f t="shared" si="96"/>
        <v>-0.48749999999999999</v>
      </c>
      <c r="G944">
        <f t="shared" si="97"/>
        <v>1.0425000000000002</v>
      </c>
      <c r="H944">
        <f t="shared" si="101"/>
        <v>0</v>
      </c>
      <c r="I944" t="str">
        <f t="shared" si="99"/>
        <v>0</v>
      </c>
      <c r="K944" t="str">
        <f t="shared" si="100"/>
        <v>Não Passo</v>
      </c>
    </row>
    <row r="945" spans="1:11" x14ac:dyDescent="0.3">
      <c r="A945" s="1">
        <v>1.99</v>
      </c>
      <c r="B945" s="1">
        <v>0.38</v>
      </c>
      <c r="C945" s="1">
        <v>0.01</v>
      </c>
      <c r="D945">
        <f t="shared" si="98"/>
        <v>1.5549999999999999</v>
      </c>
      <c r="E945">
        <f t="shared" si="95"/>
        <v>2.5725000000000002</v>
      </c>
      <c r="F945">
        <f t="shared" si="96"/>
        <v>-0.48749999999999999</v>
      </c>
      <c r="G945">
        <f t="shared" si="97"/>
        <v>1.0425000000000002</v>
      </c>
      <c r="H945">
        <f t="shared" si="101"/>
        <v>0</v>
      </c>
      <c r="I945" t="str">
        <f t="shared" si="99"/>
        <v>0</v>
      </c>
      <c r="K945" t="str">
        <f t="shared" si="100"/>
        <v>Não Passo</v>
      </c>
    </row>
    <row r="946" spans="1:11" x14ac:dyDescent="0.3">
      <c r="A946" s="1">
        <v>1.69</v>
      </c>
      <c r="B946" s="1">
        <v>0.39</v>
      </c>
      <c r="C946" s="1">
        <v>0.12</v>
      </c>
      <c r="D946">
        <f t="shared" si="98"/>
        <v>1.2699999999999998</v>
      </c>
      <c r="E946">
        <f t="shared" si="95"/>
        <v>2.5725000000000002</v>
      </c>
      <c r="F946">
        <f t="shared" si="96"/>
        <v>-0.48749999999999999</v>
      </c>
      <c r="G946">
        <f t="shared" si="97"/>
        <v>1.0425000000000002</v>
      </c>
      <c r="H946">
        <f t="shared" si="101"/>
        <v>0</v>
      </c>
      <c r="I946" t="str">
        <f t="shared" si="99"/>
        <v>0</v>
      </c>
      <c r="K946" t="str">
        <f t="shared" si="100"/>
        <v>Não Passo</v>
      </c>
    </row>
    <row r="947" spans="1:11" x14ac:dyDescent="0.3">
      <c r="A947" s="1">
        <v>1.41</v>
      </c>
      <c r="B947" s="1">
        <v>0.39</v>
      </c>
      <c r="C947" s="1">
        <v>0.06</v>
      </c>
      <c r="D947">
        <f t="shared" si="98"/>
        <v>1</v>
      </c>
      <c r="E947">
        <f t="shared" si="95"/>
        <v>2.5725000000000002</v>
      </c>
      <c r="F947">
        <f t="shared" si="96"/>
        <v>-0.48749999999999999</v>
      </c>
      <c r="G947">
        <f t="shared" si="97"/>
        <v>1.0425000000000002</v>
      </c>
      <c r="H947">
        <f t="shared" si="101"/>
        <v>0</v>
      </c>
      <c r="I947" t="str">
        <f t="shared" si="99"/>
        <v>0</v>
      </c>
      <c r="K947" t="str">
        <f t="shared" si="100"/>
        <v>Não Passo</v>
      </c>
    </row>
    <row r="948" spans="1:11" x14ac:dyDescent="0.3">
      <c r="A948" s="1">
        <v>1.1299999999999999</v>
      </c>
      <c r="B948" s="1">
        <v>0.28999999999999998</v>
      </c>
      <c r="C948" s="1">
        <v>-0.03</v>
      </c>
      <c r="D948">
        <f t="shared" si="98"/>
        <v>0.74</v>
      </c>
      <c r="E948">
        <f t="shared" ref="E948:E1011" si="102">MAX(D899:D948)</f>
        <v>2.5725000000000002</v>
      </c>
      <c r="F948">
        <f t="shared" ref="F948:F1011" si="103">MIN(D899:D948)</f>
        <v>-0.48749999999999999</v>
      </c>
      <c r="G948">
        <f t="shared" ref="G948:G1011" si="104">(E948+F948)/2</f>
        <v>1.0425000000000002</v>
      </c>
      <c r="H948">
        <f t="shared" si="101"/>
        <v>0</v>
      </c>
      <c r="I948" t="str">
        <f t="shared" si="99"/>
        <v>0</v>
      </c>
      <c r="K948" t="str">
        <f t="shared" si="100"/>
        <v>Não Passo</v>
      </c>
    </row>
    <row r="949" spans="1:11" x14ac:dyDescent="0.3">
      <c r="A949" s="1">
        <v>0.85</v>
      </c>
      <c r="B949" s="1">
        <v>0.08</v>
      </c>
      <c r="C949" s="1">
        <v>-0.09</v>
      </c>
      <c r="D949">
        <f t="shared" si="98"/>
        <v>0.44</v>
      </c>
      <c r="E949">
        <f t="shared" si="102"/>
        <v>2.5725000000000002</v>
      </c>
      <c r="F949">
        <f t="shared" si="103"/>
        <v>-0.48749999999999999</v>
      </c>
      <c r="G949">
        <f t="shared" si="104"/>
        <v>1.0425000000000002</v>
      </c>
      <c r="H949">
        <f t="shared" si="101"/>
        <v>0</v>
      </c>
      <c r="I949" t="str">
        <f t="shared" si="99"/>
        <v>0</v>
      </c>
      <c r="K949" t="str">
        <f t="shared" si="100"/>
        <v>Não Passo</v>
      </c>
    </row>
    <row r="950" spans="1:11" x14ac:dyDescent="0.3">
      <c r="A950" s="1">
        <v>0.61</v>
      </c>
      <c r="B950" s="1">
        <v>-0.19</v>
      </c>
      <c r="C950" s="1">
        <v>-0.04</v>
      </c>
      <c r="D950">
        <f t="shared" si="98"/>
        <v>0.14249999999999996</v>
      </c>
      <c r="E950">
        <f t="shared" si="102"/>
        <v>2.5725000000000002</v>
      </c>
      <c r="F950">
        <f t="shared" si="103"/>
        <v>-0.48749999999999999</v>
      </c>
      <c r="G950">
        <f t="shared" si="104"/>
        <v>1.0425000000000002</v>
      </c>
      <c r="H950">
        <f t="shared" si="101"/>
        <v>0</v>
      </c>
      <c r="I950" t="str">
        <f t="shared" si="99"/>
        <v>0</v>
      </c>
      <c r="K950" t="str">
        <f t="shared" si="100"/>
        <v>Não Passo</v>
      </c>
    </row>
    <row r="951" spans="1:11" x14ac:dyDescent="0.3">
      <c r="A951" s="1">
        <v>0.37</v>
      </c>
      <c r="B951" s="1">
        <v>-0.11</v>
      </c>
      <c r="C951" s="1">
        <v>-0.12</v>
      </c>
      <c r="D951">
        <f t="shared" si="98"/>
        <v>-0.20500000000000002</v>
      </c>
      <c r="E951">
        <f t="shared" si="102"/>
        <v>2.5725000000000002</v>
      </c>
      <c r="F951">
        <f t="shared" si="103"/>
        <v>-0.48749999999999999</v>
      </c>
      <c r="G951">
        <f t="shared" si="104"/>
        <v>1.0425000000000002</v>
      </c>
      <c r="H951">
        <f t="shared" si="101"/>
        <v>0</v>
      </c>
      <c r="I951" t="str">
        <f t="shared" si="99"/>
        <v>0</v>
      </c>
      <c r="K951" t="str">
        <f t="shared" si="100"/>
        <v>Não Passo</v>
      </c>
    </row>
    <row r="952" spans="1:11" x14ac:dyDescent="0.3">
      <c r="A952" s="1">
        <v>-7.0000000000000007E-2</v>
      </c>
      <c r="B952" s="1">
        <v>-0.16</v>
      </c>
      <c r="C952" s="1">
        <v>-0.17</v>
      </c>
      <c r="D952">
        <f t="shared" si="98"/>
        <v>-0.40249999999999997</v>
      </c>
      <c r="E952">
        <f t="shared" si="102"/>
        <v>2.5725000000000002</v>
      </c>
      <c r="F952">
        <f t="shared" si="103"/>
        <v>-0.48749999999999999</v>
      </c>
      <c r="G952">
        <f t="shared" si="104"/>
        <v>1.0425000000000002</v>
      </c>
      <c r="H952">
        <f t="shared" si="101"/>
        <v>0</v>
      </c>
      <c r="I952" t="str">
        <f t="shared" si="99"/>
        <v>0</v>
      </c>
      <c r="K952" t="str">
        <f t="shared" si="100"/>
        <v>Não Passo</v>
      </c>
    </row>
    <row r="953" spans="1:11" x14ac:dyDescent="0.3">
      <c r="A953" s="1">
        <v>-0.34</v>
      </c>
      <c r="B953" s="1">
        <v>-0.18</v>
      </c>
      <c r="C953" s="1">
        <v>-0.22</v>
      </c>
      <c r="D953">
        <f t="shared" si="98"/>
        <v>-0.29749999999999999</v>
      </c>
      <c r="E953">
        <f t="shared" si="102"/>
        <v>2.5725000000000002</v>
      </c>
      <c r="F953">
        <f t="shared" si="103"/>
        <v>-0.48749999999999999</v>
      </c>
      <c r="G953">
        <f t="shared" si="104"/>
        <v>1.0425000000000002</v>
      </c>
      <c r="H953">
        <f t="shared" si="101"/>
        <v>0</v>
      </c>
      <c r="I953" t="str">
        <f t="shared" si="99"/>
        <v>0</v>
      </c>
      <c r="K953" t="str">
        <f t="shared" si="100"/>
        <v>Não Passo</v>
      </c>
    </row>
    <row r="954" spans="1:11" x14ac:dyDescent="0.3">
      <c r="A954" s="1">
        <v>-0.78</v>
      </c>
      <c r="B954" s="1">
        <v>-0.08</v>
      </c>
      <c r="C954" s="1">
        <v>-0.38</v>
      </c>
      <c r="D954">
        <f t="shared" si="98"/>
        <v>2.2499999999999992E-2</v>
      </c>
      <c r="E954">
        <f t="shared" si="102"/>
        <v>2.5725000000000002</v>
      </c>
      <c r="F954">
        <f t="shared" si="103"/>
        <v>-0.48749999999999999</v>
      </c>
      <c r="G954">
        <f t="shared" si="104"/>
        <v>1.0425000000000002</v>
      </c>
      <c r="H954">
        <f t="shared" si="101"/>
        <v>0</v>
      </c>
      <c r="I954" t="str">
        <f t="shared" si="99"/>
        <v>0</v>
      </c>
      <c r="K954" t="str">
        <f t="shared" si="100"/>
        <v>Não Passo</v>
      </c>
    </row>
    <row r="955" spans="1:11" x14ac:dyDescent="0.3">
      <c r="A955" s="1">
        <v>-0.42</v>
      </c>
      <c r="B955" s="1">
        <v>-0.16</v>
      </c>
      <c r="C955" s="1">
        <v>-0.14000000000000001</v>
      </c>
      <c r="D955">
        <f t="shared" si="98"/>
        <v>0.78499999999999992</v>
      </c>
      <c r="E955">
        <f t="shared" si="102"/>
        <v>2.5725000000000002</v>
      </c>
      <c r="F955">
        <f t="shared" si="103"/>
        <v>-0.48749999999999999</v>
      </c>
      <c r="G955">
        <f t="shared" si="104"/>
        <v>1.0425000000000002</v>
      </c>
      <c r="H955">
        <f t="shared" si="101"/>
        <v>0</v>
      </c>
      <c r="I955" t="str">
        <f t="shared" si="99"/>
        <v>0</v>
      </c>
      <c r="K955" t="str">
        <f t="shared" si="100"/>
        <v>Não Passo</v>
      </c>
    </row>
    <row r="956" spans="1:11" x14ac:dyDescent="0.3">
      <c r="A956" s="1">
        <v>0.35</v>
      </c>
      <c r="B956" s="1">
        <v>-0.17</v>
      </c>
      <c r="C956" s="1">
        <v>-0.33</v>
      </c>
      <c r="D956">
        <f t="shared" si="98"/>
        <v>1.5775000000000001</v>
      </c>
      <c r="E956">
        <f t="shared" si="102"/>
        <v>2.5725000000000002</v>
      </c>
      <c r="F956">
        <f t="shared" si="103"/>
        <v>-0.48749999999999999</v>
      </c>
      <c r="G956">
        <f t="shared" si="104"/>
        <v>1.0425000000000002</v>
      </c>
      <c r="H956">
        <f t="shared" si="101"/>
        <v>0</v>
      </c>
      <c r="I956" t="str">
        <f t="shared" si="99"/>
        <v>0</v>
      </c>
      <c r="K956" t="str">
        <f t="shared" si="100"/>
        <v>Não Passo</v>
      </c>
    </row>
    <row r="957" spans="1:11" x14ac:dyDescent="0.3">
      <c r="A957" s="1">
        <v>0.94</v>
      </c>
      <c r="B957" s="1">
        <v>-0.18</v>
      </c>
      <c r="C957" s="1">
        <v>-0.72</v>
      </c>
      <c r="D957">
        <f t="shared" si="98"/>
        <v>2.12</v>
      </c>
      <c r="E957">
        <f t="shared" si="102"/>
        <v>2.5725000000000002</v>
      </c>
      <c r="F957">
        <f t="shared" si="103"/>
        <v>-0.48749999999999999</v>
      </c>
      <c r="G957">
        <f t="shared" si="104"/>
        <v>1.0425000000000002</v>
      </c>
      <c r="H957">
        <f t="shared" si="101"/>
        <v>0</v>
      </c>
      <c r="I957" t="str">
        <f t="shared" si="99"/>
        <v>1</v>
      </c>
      <c r="K957" t="str">
        <f t="shared" si="100"/>
        <v>Não Passo</v>
      </c>
    </row>
    <row r="958" spans="1:11" x14ac:dyDescent="0.3">
      <c r="A958" s="1">
        <v>2.27</v>
      </c>
      <c r="B958" s="1">
        <v>-7.0000000000000007E-2</v>
      </c>
      <c r="C958" s="1">
        <v>0.1</v>
      </c>
      <c r="D958">
        <f t="shared" si="98"/>
        <v>2.3474999999999997</v>
      </c>
      <c r="E958">
        <f t="shared" si="102"/>
        <v>2.5725000000000002</v>
      </c>
      <c r="F958">
        <f t="shared" si="103"/>
        <v>-0.48749999999999999</v>
      </c>
      <c r="G958">
        <f t="shared" si="104"/>
        <v>1.0425000000000002</v>
      </c>
      <c r="H958">
        <f t="shared" si="101"/>
        <v>0</v>
      </c>
      <c r="I958" t="str">
        <f t="shared" si="99"/>
        <v>1</v>
      </c>
      <c r="K958" t="str">
        <f t="shared" si="100"/>
        <v>Não Passo</v>
      </c>
    </row>
    <row r="959" spans="1:11" x14ac:dyDescent="0.3">
      <c r="A959" s="1">
        <v>2.75</v>
      </c>
      <c r="B959" s="1">
        <v>-0.06</v>
      </c>
      <c r="C959" s="1">
        <v>-0.09</v>
      </c>
      <c r="D959">
        <f t="shared" si="98"/>
        <v>2.2749999999999999</v>
      </c>
      <c r="E959">
        <f t="shared" si="102"/>
        <v>2.5725000000000002</v>
      </c>
      <c r="F959">
        <f t="shared" si="103"/>
        <v>-0.48749999999999999</v>
      </c>
      <c r="G959">
        <f t="shared" si="104"/>
        <v>1.0425000000000002</v>
      </c>
      <c r="H959">
        <f t="shared" si="101"/>
        <v>0</v>
      </c>
      <c r="I959" t="str">
        <f t="shared" si="99"/>
        <v>1</v>
      </c>
      <c r="K959" t="str">
        <f t="shared" si="100"/>
        <v>Não Passo</v>
      </c>
    </row>
    <row r="960" spans="1:11" x14ac:dyDescent="0.3">
      <c r="A960" s="1">
        <v>2.52</v>
      </c>
      <c r="B960" s="1">
        <v>-0.1</v>
      </c>
      <c r="C960" s="1">
        <v>-0.43</v>
      </c>
      <c r="D960">
        <f t="shared" si="98"/>
        <v>2.0425</v>
      </c>
      <c r="E960">
        <f t="shared" si="102"/>
        <v>2.5725000000000002</v>
      </c>
      <c r="F960">
        <f t="shared" si="103"/>
        <v>-0.48749999999999999</v>
      </c>
      <c r="G960">
        <f t="shared" si="104"/>
        <v>1.0425000000000002</v>
      </c>
      <c r="H960">
        <f t="shared" si="101"/>
        <v>0</v>
      </c>
      <c r="I960" t="str">
        <f t="shared" si="99"/>
        <v>0</v>
      </c>
      <c r="K960" t="str">
        <f t="shared" si="100"/>
        <v>Não Passo</v>
      </c>
    </row>
    <row r="961" spans="1:11" x14ac:dyDescent="0.3">
      <c r="A961" s="1">
        <v>1.85</v>
      </c>
      <c r="B961" s="1">
        <v>-0.1</v>
      </c>
      <c r="C961" s="1">
        <v>0.02</v>
      </c>
      <c r="D961">
        <f t="shared" si="98"/>
        <v>1.8025000000000002</v>
      </c>
      <c r="E961">
        <f t="shared" si="102"/>
        <v>2.5725000000000002</v>
      </c>
      <c r="F961">
        <f t="shared" si="103"/>
        <v>-0.48749999999999999</v>
      </c>
      <c r="G961">
        <f t="shared" si="104"/>
        <v>1.0425000000000002</v>
      </c>
      <c r="H961">
        <f t="shared" si="101"/>
        <v>0</v>
      </c>
      <c r="I961" t="str">
        <f t="shared" si="99"/>
        <v>0</v>
      </c>
      <c r="K961" t="str">
        <f t="shared" si="100"/>
        <v>Não Passo</v>
      </c>
    </row>
    <row r="962" spans="1:11" x14ac:dyDescent="0.3">
      <c r="A962" s="1">
        <v>1.98</v>
      </c>
      <c r="B962" s="1">
        <v>-0.05</v>
      </c>
      <c r="C962" s="1">
        <v>0.09</v>
      </c>
      <c r="D962">
        <f t="shared" si="98"/>
        <v>1.65</v>
      </c>
      <c r="E962">
        <f t="shared" si="102"/>
        <v>2.5725000000000002</v>
      </c>
      <c r="F962">
        <f t="shared" si="103"/>
        <v>-0.48749999999999999</v>
      </c>
      <c r="G962">
        <f t="shared" si="104"/>
        <v>1.0425000000000002</v>
      </c>
      <c r="H962">
        <f t="shared" si="101"/>
        <v>0</v>
      </c>
      <c r="I962" t="str">
        <f t="shared" si="99"/>
        <v>0</v>
      </c>
      <c r="K962" t="str">
        <f t="shared" si="100"/>
        <v>Não Passo</v>
      </c>
    </row>
    <row r="963" spans="1:11" x14ac:dyDescent="0.3">
      <c r="A963" s="1">
        <v>1.82</v>
      </c>
      <c r="B963" s="1">
        <v>-0.02</v>
      </c>
      <c r="C963" s="1">
        <v>-0.03</v>
      </c>
      <c r="D963">
        <f t="shared" ref="D963:D1026" si="105">AVERAGE(A963:A966)</f>
        <v>1.4</v>
      </c>
      <c r="E963">
        <f t="shared" si="102"/>
        <v>2.5725000000000002</v>
      </c>
      <c r="F963">
        <f t="shared" si="103"/>
        <v>-0.48749999999999999</v>
      </c>
      <c r="G963">
        <f t="shared" si="104"/>
        <v>1.0425000000000002</v>
      </c>
      <c r="H963">
        <f t="shared" si="101"/>
        <v>0</v>
      </c>
      <c r="I963" t="str">
        <f t="shared" ref="I963:I1026" si="106">IF(AND((D963-H963&gt;0),(D963&gt;G963),(D963-G963&gt;1),(G963&lt;&gt;"")),"1","0")</f>
        <v>0</v>
      </c>
      <c r="K963" t="str">
        <f t="shared" ref="K963:K1026" si="107">IF(J963&lt;H963,"Passo","Não Passo")</f>
        <v>Não Passo</v>
      </c>
    </row>
    <row r="964" spans="1:11" x14ac:dyDescent="0.3">
      <c r="A964" s="1">
        <v>1.56</v>
      </c>
      <c r="B964" s="1">
        <v>-0.06</v>
      </c>
      <c r="C964" s="1">
        <v>0.01</v>
      </c>
      <c r="D964">
        <f t="shared" si="105"/>
        <v>1.1225000000000001</v>
      </c>
      <c r="E964">
        <f t="shared" si="102"/>
        <v>2.5725000000000002</v>
      </c>
      <c r="F964">
        <f t="shared" si="103"/>
        <v>-0.48749999999999999</v>
      </c>
      <c r="G964">
        <f t="shared" si="104"/>
        <v>1.0425000000000002</v>
      </c>
      <c r="H964">
        <f t="shared" ref="H964:H1027" si="108">J963</f>
        <v>0</v>
      </c>
      <c r="I964" t="str">
        <f t="shared" si="106"/>
        <v>0</v>
      </c>
      <c r="K964" t="str">
        <f t="shared" si="107"/>
        <v>Não Passo</v>
      </c>
    </row>
    <row r="965" spans="1:11" x14ac:dyDescent="0.3">
      <c r="A965" s="1">
        <v>1.24</v>
      </c>
      <c r="B965" s="1">
        <v>0.02</v>
      </c>
      <c r="C965" s="1">
        <v>-0.03</v>
      </c>
      <c r="D965">
        <f t="shared" si="105"/>
        <v>0.81249999999999989</v>
      </c>
      <c r="E965">
        <f t="shared" si="102"/>
        <v>2.5725000000000002</v>
      </c>
      <c r="F965">
        <f t="shared" si="103"/>
        <v>-0.48749999999999999</v>
      </c>
      <c r="G965">
        <f t="shared" si="104"/>
        <v>1.0425000000000002</v>
      </c>
      <c r="H965">
        <f t="shared" si="108"/>
        <v>0</v>
      </c>
      <c r="I965" t="str">
        <f t="shared" si="106"/>
        <v>0</v>
      </c>
      <c r="K965" t="str">
        <f t="shared" si="107"/>
        <v>Não Passo</v>
      </c>
    </row>
    <row r="966" spans="1:11" x14ac:dyDescent="0.3">
      <c r="A966" s="1">
        <v>0.98</v>
      </c>
      <c r="B966" s="1">
        <v>0.13</v>
      </c>
      <c r="C966" s="1">
        <v>-0.06</v>
      </c>
      <c r="D966">
        <f t="shared" si="105"/>
        <v>0.48999999999999994</v>
      </c>
      <c r="E966">
        <f t="shared" si="102"/>
        <v>2.5725000000000002</v>
      </c>
      <c r="F966">
        <f t="shared" si="103"/>
        <v>-0.48749999999999999</v>
      </c>
      <c r="G966">
        <f t="shared" si="104"/>
        <v>1.0425000000000002</v>
      </c>
      <c r="H966">
        <f t="shared" si="108"/>
        <v>0</v>
      </c>
      <c r="I966" t="str">
        <f t="shared" si="106"/>
        <v>0</v>
      </c>
      <c r="K966" t="str">
        <f t="shared" si="107"/>
        <v>Não Passo</v>
      </c>
    </row>
    <row r="967" spans="1:11" x14ac:dyDescent="0.3">
      <c r="A967" s="1">
        <v>0.71</v>
      </c>
      <c r="B967" s="1">
        <v>0.03</v>
      </c>
      <c r="C967" s="1">
        <v>-0.05</v>
      </c>
      <c r="D967">
        <f t="shared" si="105"/>
        <v>0.14000000000000001</v>
      </c>
      <c r="E967">
        <f t="shared" si="102"/>
        <v>2.5725000000000002</v>
      </c>
      <c r="F967">
        <f t="shared" si="103"/>
        <v>-0.48749999999999999</v>
      </c>
      <c r="G967">
        <f t="shared" si="104"/>
        <v>1.0425000000000002</v>
      </c>
      <c r="H967">
        <f t="shared" si="108"/>
        <v>0</v>
      </c>
      <c r="I967" t="str">
        <f t="shared" si="106"/>
        <v>0</v>
      </c>
      <c r="K967" t="str">
        <f t="shared" si="107"/>
        <v>Não Passo</v>
      </c>
    </row>
    <row r="968" spans="1:11" x14ac:dyDescent="0.3">
      <c r="A968" s="1">
        <v>0.32</v>
      </c>
      <c r="B968" s="1">
        <v>-0.08</v>
      </c>
      <c r="C968" s="1">
        <v>-0.02</v>
      </c>
      <c r="D968">
        <f t="shared" si="105"/>
        <v>-0.22249999999999998</v>
      </c>
      <c r="E968">
        <f t="shared" si="102"/>
        <v>2.5725000000000002</v>
      </c>
      <c r="F968">
        <f t="shared" si="103"/>
        <v>-0.48749999999999999</v>
      </c>
      <c r="G968">
        <f t="shared" si="104"/>
        <v>1.0425000000000002</v>
      </c>
      <c r="H968">
        <f t="shared" si="108"/>
        <v>0</v>
      </c>
      <c r="I968" t="str">
        <f t="shared" si="106"/>
        <v>0</v>
      </c>
      <c r="K968" t="str">
        <f t="shared" si="107"/>
        <v>Não Passo</v>
      </c>
    </row>
    <row r="969" spans="1:11" x14ac:dyDescent="0.3">
      <c r="A969" s="1">
        <v>-0.05</v>
      </c>
      <c r="B969" s="1">
        <v>-0.06</v>
      </c>
      <c r="C969" s="1">
        <v>-0.14000000000000001</v>
      </c>
      <c r="D969">
        <f t="shared" si="105"/>
        <v>-0.52</v>
      </c>
      <c r="E969">
        <f t="shared" si="102"/>
        <v>2.5725000000000002</v>
      </c>
      <c r="F969">
        <f t="shared" si="103"/>
        <v>-0.52</v>
      </c>
      <c r="G969">
        <f t="shared" si="104"/>
        <v>1.0262500000000001</v>
      </c>
      <c r="H969">
        <f t="shared" si="108"/>
        <v>0</v>
      </c>
      <c r="I969" t="str">
        <f t="shared" si="106"/>
        <v>0</v>
      </c>
      <c r="K969" t="str">
        <f t="shared" si="107"/>
        <v>Não Passo</v>
      </c>
    </row>
    <row r="970" spans="1:11" x14ac:dyDescent="0.3">
      <c r="A970" s="1">
        <v>-0.42</v>
      </c>
      <c r="B970" s="1">
        <v>0.16</v>
      </c>
      <c r="C970" s="1">
        <v>-0.35</v>
      </c>
      <c r="D970">
        <f t="shared" si="105"/>
        <v>-0.54999999999999993</v>
      </c>
      <c r="E970">
        <f t="shared" si="102"/>
        <v>2.5725000000000002</v>
      </c>
      <c r="F970">
        <f t="shared" si="103"/>
        <v>-0.54999999999999993</v>
      </c>
      <c r="G970">
        <f t="shared" si="104"/>
        <v>1.0112500000000002</v>
      </c>
      <c r="H970">
        <f t="shared" si="108"/>
        <v>0</v>
      </c>
      <c r="I970" t="str">
        <f t="shared" si="106"/>
        <v>0</v>
      </c>
      <c r="K970" t="str">
        <f t="shared" si="107"/>
        <v>Não Passo</v>
      </c>
    </row>
    <row r="971" spans="1:11" x14ac:dyDescent="0.3">
      <c r="A971" s="1">
        <v>-0.74</v>
      </c>
      <c r="B971" s="1">
        <v>0.32</v>
      </c>
      <c r="C971" s="1">
        <v>-0.31</v>
      </c>
      <c r="D971">
        <f t="shared" si="105"/>
        <v>-0.38999999999999996</v>
      </c>
      <c r="E971">
        <f t="shared" si="102"/>
        <v>2.5725000000000002</v>
      </c>
      <c r="F971">
        <f t="shared" si="103"/>
        <v>-0.54999999999999993</v>
      </c>
      <c r="G971">
        <f t="shared" si="104"/>
        <v>1.0112500000000002</v>
      </c>
      <c r="H971">
        <f t="shared" si="108"/>
        <v>0</v>
      </c>
      <c r="I971" t="str">
        <f t="shared" si="106"/>
        <v>0</v>
      </c>
      <c r="K971" t="str">
        <f t="shared" si="107"/>
        <v>Não Passo</v>
      </c>
    </row>
    <row r="972" spans="1:11" x14ac:dyDescent="0.3">
      <c r="A972" s="1">
        <v>-0.87</v>
      </c>
      <c r="B972" s="1">
        <v>0.35</v>
      </c>
      <c r="C972" s="1">
        <v>-0.17</v>
      </c>
      <c r="D972">
        <f t="shared" si="105"/>
        <v>0.125</v>
      </c>
      <c r="E972">
        <f t="shared" si="102"/>
        <v>2.5725000000000002</v>
      </c>
      <c r="F972">
        <f t="shared" si="103"/>
        <v>-0.54999999999999993</v>
      </c>
      <c r="G972">
        <f t="shared" si="104"/>
        <v>1.0112500000000002</v>
      </c>
      <c r="H972">
        <f t="shared" si="108"/>
        <v>0</v>
      </c>
      <c r="I972" t="str">
        <f t="shared" si="106"/>
        <v>0</v>
      </c>
      <c r="K972" t="str">
        <f t="shared" si="107"/>
        <v>Não Passo</v>
      </c>
    </row>
    <row r="973" spans="1:11" x14ac:dyDescent="0.3">
      <c r="A973" s="1">
        <v>-0.17</v>
      </c>
      <c r="B973" s="1">
        <v>0.15</v>
      </c>
      <c r="C973" s="1">
        <v>-0.05</v>
      </c>
      <c r="D973">
        <f t="shared" si="105"/>
        <v>0.9425</v>
      </c>
      <c r="E973">
        <f t="shared" si="102"/>
        <v>2.4874999999999998</v>
      </c>
      <c r="F973">
        <f t="shared" si="103"/>
        <v>-0.54999999999999993</v>
      </c>
      <c r="G973">
        <f t="shared" si="104"/>
        <v>0.96875</v>
      </c>
      <c r="H973">
        <f t="shared" si="108"/>
        <v>0</v>
      </c>
      <c r="I973" t="str">
        <f t="shared" si="106"/>
        <v>0</v>
      </c>
      <c r="K973" t="str">
        <f t="shared" si="107"/>
        <v>Não Passo</v>
      </c>
    </row>
    <row r="974" spans="1:11" x14ac:dyDescent="0.3">
      <c r="A974" s="1">
        <v>0.22</v>
      </c>
      <c r="B974" s="1">
        <v>0.11</v>
      </c>
      <c r="C974" s="1">
        <v>-0.68</v>
      </c>
      <c r="D974">
        <f t="shared" si="105"/>
        <v>1.6825000000000001</v>
      </c>
      <c r="E974">
        <f t="shared" si="102"/>
        <v>2.3474999999999997</v>
      </c>
      <c r="F974">
        <f t="shared" si="103"/>
        <v>-0.54999999999999993</v>
      </c>
      <c r="G974">
        <f t="shared" si="104"/>
        <v>0.89874999999999994</v>
      </c>
      <c r="H974">
        <f t="shared" si="108"/>
        <v>0</v>
      </c>
      <c r="I974" t="str">
        <f t="shared" si="106"/>
        <v>0</v>
      </c>
      <c r="K974" t="str">
        <f t="shared" si="107"/>
        <v>Não Passo</v>
      </c>
    </row>
    <row r="975" spans="1:11" x14ac:dyDescent="0.3">
      <c r="A975" s="1">
        <v>1.32</v>
      </c>
      <c r="B975" s="1">
        <v>-0.21</v>
      </c>
      <c r="C975" s="1">
        <v>-0.01</v>
      </c>
      <c r="D975">
        <f t="shared" si="105"/>
        <v>2.1775000000000002</v>
      </c>
      <c r="E975">
        <f t="shared" si="102"/>
        <v>2.3474999999999997</v>
      </c>
      <c r="F975">
        <f t="shared" si="103"/>
        <v>-0.54999999999999993</v>
      </c>
      <c r="G975">
        <f t="shared" si="104"/>
        <v>0.89874999999999994</v>
      </c>
      <c r="H975">
        <f t="shared" si="108"/>
        <v>0</v>
      </c>
      <c r="I975" t="str">
        <f t="shared" si="106"/>
        <v>1</v>
      </c>
      <c r="K975" t="str">
        <f t="shared" si="107"/>
        <v>Não Passo</v>
      </c>
    </row>
    <row r="976" spans="1:11" x14ac:dyDescent="0.3">
      <c r="A976" s="1">
        <v>2.4</v>
      </c>
      <c r="B976" s="1">
        <v>0.2</v>
      </c>
      <c r="C976" s="1">
        <v>0.14000000000000001</v>
      </c>
      <c r="D976">
        <f t="shared" si="105"/>
        <v>2.4474999999999998</v>
      </c>
      <c r="E976">
        <f t="shared" si="102"/>
        <v>2.4474999999999998</v>
      </c>
      <c r="F976">
        <f t="shared" si="103"/>
        <v>-0.54999999999999993</v>
      </c>
      <c r="G976">
        <f t="shared" si="104"/>
        <v>0.94874999999999998</v>
      </c>
      <c r="H976">
        <f t="shared" si="108"/>
        <v>0</v>
      </c>
      <c r="I976" t="str">
        <f t="shared" si="106"/>
        <v>1</v>
      </c>
      <c r="K976" t="str">
        <f t="shared" si="107"/>
        <v>Não Passo</v>
      </c>
    </row>
    <row r="977" spans="1:11" x14ac:dyDescent="0.3">
      <c r="A977" s="1">
        <v>2.79</v>
      </c>
      <c r="B977" s="1">
        <v>1.1499999999999999</v>
      </c>
      <c r="C977" s="1">
        <v>-0.36</v>
      </c>
      <c r="D977">
        <f t="shared" si="105"/>
        <v>2.3850000000000002</v>
      </c>
      <c r="E977">
        <f t="shared" si="102"/>
        <v>2.4474999999999998</v>
      </c>
      <c r="F977">
        <f t="shared" si="103"/>
        <v>-0.54999999999999993</v>
      </c>
      <c r="G977">
        <f t="shared" si="104"/>
        <v>0.94874999999999998</v>
      </c>
      <c r="H977">
        <f t="shared" si="108"/>
        <v>0</v>
      </c>
      <c r="I977" t="str">
        <f t="shared" si="106"/>
        <v>1</v>
      </c>
      <c r="K977" t="str">
        <f t="shared" si="107"/>
        <v>Não Passo</v>
      </c>
    </row>
    <row r="978" spans="1:11" x14ac:dyDescent="0.3">
      <c r="A978" s="1">
        <v>2.2000000000000002</v>
      </c>
      <c r="B978" s="1">
        <v>0.75</v>
      </c>
      <c r="C978" s="1">
        <v>0.21</v>
      </c>
      <c r="D978">
        <f t="shared" si="105"/>
        <v>2.1225000000000001</v>
      </c>
      <c r="E978">
        <f t="shared" si="102"/>
        <v>2.4474999999999998</v>
      </c>
      <c r="F978">
        <f t="shared" si="103"/>
        <v>-0.54999999999999993</v>
      </c>
      <c r="G978">
        <f t="shared" si="104"/>
        <v>0.94874999999999998</v>
      </c>
      <c r="H978">
        <f t="shared" si="108"/>
        <v>0</v>
      </c>
      <c r="I978" t="str">
        <f t="shared" si="106"/>
        <v>1</v>
      </c>
      <c r="K978" t="str">
        <f t="shared" si="107"/>
        <v>Não Passo</v>
      </c>
    </row>
    <row r="979" spans="1:11" x14ac:dyDescent="0.3">
      <c r="A979" s="1">
        <v>2.4</v>
      </c>
      <c r="B979" s="1">
        <v>0.59</v>
      </c>
      <c r="C979" s="1">
        <v>0.2</v>
      </c>
      <c r="D979">
        <f t="shared" si="105"/>
        <v>1.9775</v>
      </c>
      <c r="E979">
        <f t="shared" si="102"/>
        <v>2.4474999999999998</v>
      </c>
      <c r="F979">
        <f t="shared" si="103"/>
        <v>-0.54999999999999993</v>
      </c>
      <c r="G979">
        <f t="shared" si="104"/>
        <v>0.94874999999999998</v>
      </c>
      <c r="H979">
        <f t="shared" si="108"/>
        <v>0</v>
      </c>
      <c r="I979" t="str">
        <f t="shared" si="106"/>
        <v>1</v>
      </c>
      <c r="K979" t="str">
        <f t="shared" si="107"/>
        <v>Não Passo</v>
      </c>
    </row>
    <row r="980" spans="1:11" x14ac:dyDescent="0.3">
      <c r="A980" s="1">
        <v>2.15</v>
      </c>
      <c r="B980" s="1">
        <v>0.36</v>
      </c>
      <c r="C980" s="1">
        <v>0.05</v>
      </c>
      <c r="D980">
        <f t="shared" si="105"/>
        <v>1.71</v>
      </c>
      <c r="E980">
        <f t="shared" si="102"/>
        <v>2.4474999999999998</v>
      </c>
      <c r="F980">
        <f t="shared" si="103"/>
        <v>-0.54999999999999993</v>
      </c>
      <c r="G980">
        <f t="shared" si="104"/>
        <v>0.94874999999999998</v>
      </c>
      <c r="H980">
        <f t="shared" si="108"/>
        <v>0</v>
      </c>
      <c r="I980" t="str">
        <f t="shared" si="106"/>
        <v>0</v>
      </c>
      <c r="K980" t="str">
        <f t="shared" si="107"/>
        <v>Não Passo</v>
      </c>
    </row>
    <row r="981" spans="1:11" x14ac:dyDescent="0.3">
      <c r="A981" s="1">
        <v>1.74</v>
      </c>
      <c r="B981" s="1">
        <v>0.36</v>
      </c>
      <c r="C981" s="1">
        <v>0.09</v>
      </c>
      <c r="D981">
        <f t="shared" si="105"/>
        <v>1.4275000000000002</v>
      </c>
      <c r="E981">
        <f t="shared" si="102"/>
        <v>2.4474999999999998</v>
      </c>
      <c r="F981">
        <f t="shared" si="103"/>
        <v>-0.54999999999999993</v>
      </c>
      <c r="G981">
        <f t="shared" si="104"/>
        <v>0.94874999999999998</v>
      </c>
      <c r="H981">
        <f t="shared" si="108"/>
        <v>0</v>
      </c>
      <c r="I981" t="str">
        <f t="shared" si="106"/>
        <v>0</v>
      </c>
      <c r="K981" t="str">
        <f t="shared" si="107"/>
        <v>Não Passo</v>
      </c>
    </row>
    <row r="982" spans="1:11" x14ac:dyDescent="0.3">
      <c r="A982" s="1">
        <v>1.62</v>
      </c>
      <c r="B982" s="1">
        <v>0.39</v>
      </c>
      <c r="C982" s="1">
        <v>0.25</v>
      </c>
      <c r="D982">
        <f t="shared" si="105"/>
        <v>1.1575</v>
      </c>
      <c r="E982">
        <f t="shared" si="102"/>
        <v>2.4474999999999998</v>
      </c>
      <c r="F982">
        <f t="shared" si="103"/>
        <v>-0.54999999999999993</v>
      </c>
      <c r="G982">
        <f t="shared" si="104"/>
        <v>0.94874999999999998</v>
      </c>
      <c r="H982">
        <f t="shared" si="108"/>
        <v>0</v>
      </c>
      <c r="I982" t="str">
        <f t="shared" si="106"/>
        <v>0</v>
      </c>
      <c r="K982" t="str">
        <f t="shared" si="107"/>
        <v>Não Passo</v>
      </c>
    </row>
    <row r="983" spans="1:11" x14ac:dyDescent="0.3">
      <c r="A983" s="1">
        <v>1.33</v>
      </c>
      <c r="B983" s="1">
        <v>0.28000000000000003</v>
      </c>
      <c r="C983" s="1">
        <v>0.09</v>
      </c>
      <c r="D983">
        <f t="shared" si="105"/>
        <v>0.87000000000000011</v>
      </c>
      <c r="E983">
        <f t="shared" si="102"/>
        <v>2.4474999999999998</v>
      </c>
      <c r="F983">
        <f t="shared" si="103"/>
        <v>-0.54999999999999993</v>
      </c>
      <c r="G983">
        <f t="shared" si="104"/>
        <v>0.94874999999999998</v>
      </c>
      <c r="H983">
        <f t="shared" si="108"/>
        <v>0</v>
      </c>
      <c r="I983" t="str">
        <f t="shared" si="106"/>
        <v>0</v>
      </c>
      <c r="K983" t="str">
        <f t="shared" si="107"/>
        <v>Não Passo</v>
      </c>
    </row>
    <row r="984" spans="1:11" x14ac:dyDescent="0.3">
      <c r="A984" s="1">
        <v>1.02</v>
      </c>
      <c r="B984" s="1">
        <v>0.2</v>
      </c>
      <c r="C984" s="1">
        <v>-0.13</v>
      </c>
      <c r="D984">
        <f t="shared" si="105"/>
        <v>0.60250000000000004</v>
      </c>
      <c r="E984">
        <f t="shared" si="102"/>
        <v>2.4474999999999998</v>
      </c>
      <c r="F984">
        <f t="shared" si="103"/>
        <v>-0.54999999999999993</v>
      </c>
      <c r="G984">
        <f t="shared" si="104"/>
        <v>0.94874999999999998</v>
      </c>
      <c r="H984">
        <f t="shared" si="108"/>
        <v>0</v>
      </c>
      <c r="I984" t="str">
        <f t="shared" si="106"/>
        <v>0</v>
      </c>
      <c r="K984" t="str">
        <f t="shared" si="107"/>
        <v>Não Passo</v>
      </c>
    </row>
    <row r="985" spans="1:11" x14ac:dyDescent="0.3">
      <c r="A985" s="1">
        <v>0.66</v>
      </c>
      <c r="B985" s="1">
        <v>0.12</v>
      </c>
      <c r="C985" s="1">
        <v>0.03</v>
      </c>
      <c r="D985">
        <f t="shared" si="105"/>
        <v>0.3</v>
      </c>
      <c r="E985">
        <f t="shared" si="102"/>
        <v>2.4474999999999998</v>
      </c>
      <c r="F985">
        <f t="shared" si="103"/>
        <v>-0.54999999999999993</v>
      </c>
      <c r="G985">
        <f t="shared" si="104"/>
        <v>0.94874999999999998</v>
      </c>
      <c r="H985">
        <f t="shared" si="108"/>
        <v>0</v>
      </c>
      <c r="I985" t="str">
        <f t="shared" si="106"/>
        <v>0</v>
      </c>
      <c r="K985" t="str">
        <f t="shared" si="107"/>
        <v>Não Passo</v>
      </c>
    </row>
    <row r="986" spans="1:11" x14ac:dyDescent="0.3">
      <c r="A986" s="1">
        <v>0.47</v>
      </c>
      <c r="B986" s="1">
        <v>0.11</v>
      </c>
      <c r="C986" s="1">
        <v>0.12</v>
      </c>
      <c r="D986">
        <f t="shared" si="105"/>
        <v>-9.9999999999999811E-3</v>
      </c>
      <c r="E986">
        <f t="shared" si="102"/>
        <v>2.4474999999999998</v>
      </c>
      <c r="F986">
        <f t="shared" si="103"/>
        <v>-0.54999999999999993</v>
      </c>
      <c r="G986">
        <f t="shared" si="104"/>
        <v>0.94874999999999998</v>
      </c>
      <c r="H986">
        <f t="shared" si="108"/>
        <v>0</v>
      </c>
      <c r="I986" t="str">
        <f t="shared" si="106"/>
        <v>0</v>
      </c>
      <c r="K986" t="str">
        <f t="shared" si="107"/>
        <v>Não Passo</v>
      </c>
    </row>
    <row r="987" spans="1:11" x14ac:dyDescent="0.3">
      <c r="A987" s="1">
        <v>0.26</v>
      </c>
      <c r="B987" s="1">
        <v>0.08</v>
      </c>
      <c r="C987" s="1">
        <v>-0.2</v>
      </c>
      <c r="D987">
        <f t="shared" si="105"/>
        <v>-0.41749999999999998</v>
      </c>
      <c r="E987">
        <f t="shared" si="102"/>
        <v>2.4474999999999998</v>
      </c>
      <c r="F987">
        <f t="shared" si="103"/>
        <v>-0.54999999999999993</v>
      </c>
      <c r="G987">
        <f t="shared" si="104"/>
        <v>0.94874999999999998</v>
      </c>
      <c r="H987">
        <f t="shared" si="108"/>
        <v>0</v>
      </c>
      <c r="I987" t="str">
        <f t="shared" si="106"/>
        <v>0</v>
      </c>
      <c r="K987" t="str">
        <f t="shared" si="107"/>
        <v>Não Passo</v>
      </c>
    </row>
    <row r="988" spans="1:11" x14ac:dyDescent="0.3">
      <c r="A988" s="1">
        <v>-0.19</v>
      </c>
      <c r="B988" s="1">
        <v>-0.09</v>
      </c>
      <c r="C988" s="1">
        <v>-0.46</v>
      </c>
      <c r="D988">
        <f t="shared" si="105"/>
        <v>-0.55999999999999994</v>
      </c>
      <c r="E988">
        <f t="shared" si="102"/>
        <v>2.4474999999999998</v>
      </c>
      <c r="F988">
        <f t="shared" si="103"/>
        <v>-0.55999999999999994</v>
      </c>
      <c r="G988">
        <f t="shared" si="104"/>
        <v>0.94374999999999987</v>
      </c>
      <c r="H988">
        <f t="shared" si="108"/>
        <v>0</v>
      </c>
      <c r="I988" t="str">
        <f t="shared" si="106"/>
        <v>0</v>
      </c>
      <c r="K988" t="str">
        <f t="shared" si="107"/>
        <v>Não Passo</v>
      </c>
    </row>
    <row r="989" spans="1:11" x14ac:dyDescent="0.3">
      <c r="A989" s="1">
        <v>-0.57999999999999996</v>
      </c>
      <c r="B989" s="1">
        <v>-0.21</v>
      </c>
      <c r="C989" s="1">
        <v>-0.33</v>
      </c>
      <c r="D989">
        <f t="shared" si="105"/>
        <v>-0.41249999999999998</v>
      </c>
      <c r="E989">
        <f t="shared" si="102"/>
        <v>2.4474999999999998</v>
      </c>
      <c r="F989">
        <f t="shared" si="103"/>
        <v>-0.55999999999999994</v>
      </c>
      <c r="G989">
        <f t="shared" si="104"/>
        <v>0.94374999999999987</v>
      </c>
      <c r="H989">
        <f t="shared" si="108"/>
        <v>0</v>
      </c>
      <c r="I989" t="str">
        <f t="shared" si="106"/>
        <v>0</v>
      </c>
      <c r="K989" t="str">
        <f t="shared" si="107"/>
        <v>Não Passo</v>
      </c>
    </row>
    <row r="990" spans="1:11" x14ac:dyDescent="0.3">
      <c r="A990" s="1">
        <v>-1.1599999999999999</v>
      </c>
      <c r="B990" s="1">
        <v>-0.35</v>
      </c>
      <c r="C990" s="1">
        <v>-0.16</v>
      </c>
      <c r="D990">
        <f t="shared" si="105"/>
        <v>4.2500000000000038E-2</v>
      </c>
      <c r="E990">
        <f t="shared" si="102"/>
        <v>2.4474999999999998</v>
      </c>
      <c r="F990">
        <f t="shared" si="103"/>
        <v>-0.55999999999999994</v>
      </c>
      <c r="G990">
        <f t="shared" si="104"/>
        <v>0.94374999999999987</v>
      </c>
      <c r="H990">
        <f t="shared" si="108"/>
        <v>0</v>
      </c>
      <c r="I990" t="str">
        <f t="shared" si="106"/>
        <v>0</v>
      </c>
      <c r="K990" t="str">
        <f t="shared" si="107"/>
        <v>Não Passo</v>
      </c>
    </row>
    <row r="991" spans="1:11" x14ac:dyDescent="0.3">
      <c r="A991" s="1">
        <v>-0.31</v>
      </c>
      <c r="B991" s="1">
        <v>-0.12</v>
      </c>
      <c r="C991" s="1">
        <v>-0.2</v>
      </c>
      <c r="D991">
        <f t="shared" si="105"/>
        <v>0.9425</v>
      </c>
      <c r="E991">
        <f t="shared" si="102"/>
        <v>2.4474999999999998</v>
      </c>
      <c r="F991">
        <f t="shared" si="103"/>
        <v>-0.55999999999999994</v>
      </c>
      <c r="G991">
        <f t="shared" si="104"/>
        <v>0.94374999999999987</v>
      </c>
      <c r="H991">
        <f t="shared" si="108"/>
        <v>0</v>
      </c>
      <c r="I991" t="str">
        <f t="shared" si="106"/>
        <v>0</v>
      </c>
      <c r="K991" t="str">
        <f t="shared" si="107"/>
        <v>Não Passo</v>
      </c>
    </row>
    <row r="992" spans="1:11" x14ac:dyDescent="0.3">
      <c r="A992" s="1">
        <v>0.4</v>
      </c>
      <c r="B992" s="1">
        <v>-0.25</v>
      </c>
      <c r="C992" s="1">
        <v>-0.1</v>
      </c>
      <c r="D992">
        <f t="shared" si="105"/>
        <v>1.7875000000000001</v>
      </c>
      <c r="E992">
        <f t="shared" si="102"/>
        <v>2.4474999999999998</v>
      </c>
      <c r="F992">
        <f t="shared" si="103"/>
        <v>-0.55999999999999994</v>
      </c>
      <c r="G992">
        <f t="shared" si="104"/>
        <v>0.94374999999999987</v>
      </c>
      <c r="H992">
        <f t="shared" si="108"/>
        <v>0</v>
      </c>
      <c r="I992" t="str">
        <f t="shared" si="106"/>
        <v>0</v>
      </c>
      <c r="K992" t="str">
        <f t="shared" si="107"/>
        <v>Não Passo</v>
      </c>
    </row>
    <row r="993" spans="1:11" x14ac:dyDescent="0.3">
      <c r="A993" s="1">
        <v>1.24</v>
      </c>
      <c r="B993" s="1">
        <v>-0.31</v>
      </c>
      <c r="C993" s="1">
        <v>-0.16</v>
      </c>
      <c r="D993">
        <f t="shared" si="105"/>
        <v>2.1924999999999999</v>
      </c>
      <c r="E993">
        <f t="shared" si="102"/>
        <v>2.4474999999999998</v>
      </c>
      <c r="F993">
        <f t="shared" si="103"/>
        <v>-0.55999999999999994</v>
      </c>
      <c r="G993">
        <f t="shared" si="104"/>
        <v>0.94374999999999987</v>
      </c>
      <c r="H993">
        <f t="shared" si="108"/>
        <v>0</v>
      </c>
      <c r="I993" t="str">
        <f t="shared" si="106"/>
        <v>1</v>
      </c>
      <c r="K993" t="str">
        <f t="shared" si="107"/>
        <v>Não Passo</v>
      </c>
    </row>
    <row r="994" spans="1:11" x14ac:dyDescent="0.3">
      <c r="A994" s="1">
        <v>2.44</v>
      </c>
      <c r="B994" s="1">
        <v>0</v>
      </c>
      <c r="C994" s="1">
        <v>0.06</v>
      </c>
      <c r="D994">
        <f t="shared" si="105"/>
        <v>2.3674999999999997</v>
      </c>
      <c r="E994">
        <f t="shared" si="102"/>
        <v>2.4474999999999998</v>
      </c>
      <c r="F994">
        <f t="shared" si="103"/>
        <v>-0.55999999999999994</v>
      </c>
      <c r="G994">
        <f t="shared" si="104"/>
        <v>0.94374999999999987</v>
      </c>
      <c r="H994">
        <f t="shared" si="108"/>
        <v>0</v>
      </c>
      <c r="I994" t="str">
        <f t="shared" si="106"/>
        <v>1</v>
      </c>
      <c r="K994" t="str">
        <f t="shared" si="107"/>
        <v>Não Passo</v>
      </c>
    </row>
    <row r="995" spans="1:11" x14ac:dyDescent="0.3">
      <c r="A995" s="1">
        <v>3.07</v>
      </c>
      <c r="B995" s="1">
        <v>-0.03</v>
      </c>
      <c r="C995" s="1">
        <v>-0.06</v>
      </c>
      <c r="D995">
        <f t="shared" si="105"/>
        <v>2.2974999999999999</v>
      </c>
      <c r="E995">
        <f t="shared" si="102"/>
        <v>2.4474999999999998</v>
      </c>
      <c r="F995">
        <f t="shared" si="103"/>
        <v>-0.55999999999999994</v>
      </c>
      <c r="G995">
        <f t="shared" si="104"/>
        <v>0.94374999999999987</v>
      </c>
      <c r="H995">
        <f t="shared" si="108"/>
        <v>0</v>
      </c>
      <c r="I995" t="str">
        <f t="shared" si="106"/>
        <v>1</v>
      </c>
      <c r="K995" t="str">
        <f t="shared" si="107"/>
        <v>Não Passo</v>
      </c>
    </row>
    <row r="996" spans="1:11" x14ac:dyDescent="0.3">
      <c r="A996" s="1">
        <v>2.02</v>
      </c>
      <c r="B996" s="1">
        <v>-0.24</v>
      </c>
      <c r="C996" s="1">
        <v>-0.16</v>
      </c>
      <c r="D996">
        <f t="shared" si="105"/>
        <v>1.9975000000000001</v>
      </c>
      <c r="E996">
        <f t="shared" si="102"/>
        <v>2.4474999999999998</v>
      </c>
      <c r="F996">
        <f t="shared" si="103"/>
        <v>-0.55999999999999994</v>
      </c>
      <c r="G996">
        <f t="shared" si="104"/>
        <v>0.94374999999999987</v>
      </c>
      <c r="H996">
        <f t="shared" si="108"/>
        <v>0</v>
      </c>
      <c r="I996" t="str">
        <f t="shared" si="106"/>
        <v>1</v>
      </c>
      <c r="K996" t="str">
        <f t="shared" si="107"/>
        <v>Não Passo</v>
      </c>
    </row>
    <row r="997" spans="1:11" x14ac:dyDescent="0.3">
      <c r="A997" s="1">
        <v>1.94</v>
      </c>
      <c r="B997" s="1">
        <v>-0.14000000000000001</v>
      </c>
      <c r="C997" s="1">
        <v>0.26</v>
      </c>
      <c r="D997">
        <f t="shared" si="105"/>
        <v>1.8774999999999999</v>
      </c>
      <c r="E997">
        <f t="shared" si="102"/>
        <v>2.4474999999999998</v>
      </c>
      <c r="F997">
        <f t="shared" si="103"/>
        <v>-0.55999999999999994</v>
      </c>
      <c r="G997">
        <f t="shared" si="104"/>
        <v>0.94374999999999987</v>
      </c>
      <c r="H997">
        <f t="shared" si="108"/>
        <v>0</v>
      </c>
      <c r="I997" t="str">
        <f t="shared" si="106"/>
        <v>0</v>
      </c>
      <c r="K997" t="str">
        <f t="shared" si="107"/>
        <v>Não Passo</v>
      </c>
    </row>
    <row r="998" spans="1:11" x14ac:dyDescent="0.3">
      <c r="A998" s="1">
        <v>2.16</v>
      </c>
      <c r="B998" s="1">
        <v>0.37</v>
      </c>
      <c r="C998" s="1">
        <v>0.09</v>
      </c>
      <c r="D998">
        <f t="shared" si="105"/>
        <v>1.7050000000000001</v>
      </c>
      <c r="E998">
        <f t="shared" si="102"/>
        <v>2.4474999999999998</v>
      </c>
      <c r="F998">
        <f t="shared" si="103"/>
        <v>-0.55999999999999994</v>
      </c>
      <c r="G998">
        <f t="shared" si="104"/>
        <v>0.94374999999999987</v>
      </c>
      <c r="H998">
        <f t="shared" si="108"/>
        <v>0</v>
      </c>
      <c r="I998" t="str">
        <f t="shared" si="106"/>
        <v>0</v>
      </c>
      <c r="K998" t="str">
        <f t="shared" si="107"/>
        <v>Não Passo</v>
      </c>
    </row>
    <row r="999" spans="1:11" x14ac:dyDescent="0.3">
      <c r="A999" s="1">
        <v>1.87</v>
      </c>
      <c r="B999" s="1">
        <v>0.24</v>
      </c>
      <c r="C999" s="1">
        <v>-0.06</v>
      </c>
      <c r="D999">
        <f t="shared" si="105"/>
        <v>1.415</v>
      </c>
      <c r="E999">
        <f t="shared" si="102"/>
        <v>2.4474999999999998</v>
      </c>
      <c r="F999">
        <f t="shared" si="103"/>
        <v>-0.55999999999999994</v>
      </c>
      <c r="G999">
        <f t="shared" si="104"/>
        <v>0.94374999999999987</v>
      </c>
      <c r="H999">
        <f t="shared" si="108"/>
        <v>0</v>
      </c>
      <c r="I999" t="str">
        <f t="shared" si="106"/>
        <v>0</v>
      </c>
      <c r="K999" t="str">
        <f t="shared" si="107"/>
        <v>Não Passo</v>
      </c>
    </row>
    <row r="1000" spans="1:11" x14ac:dyDescent="0.3">
      <c r="A1000" s="1">
        <v>1.54</v>
      </c>
      <c r="B1000" s="1">
        <v>0.06</v>
      </c>
      <c r="C1000" s="1">
        <v>0.14000000000000001</v>
      </c>
      <c r="D1000">
        <f t="shared" si="105"/>
        <v>1.1375</v>
      </c>
      <c r="E1000">
        <f t="shared" si="102"/>
        <v>2.4474999999999998</v>
      </c>
      <c r="F1000">
        <f t="shared" si="103"/>
        <v>-0.55999999999999994</v>
      </c>
      <c r="G1000">
        <f t="shared" si="104"/>
        <v>0.94374999999999987</v>
      </c>
      <c r="H1000">
        <f t="shared" si="108"/>
        <v>0</v>
      </c>
      <c r="I1000" t="str">
        <f t="shared" si="106"/>
        <v>0</v>
      </c>
      <c r="K1000" t="str">
        <f t="shared" si="107"/>
        <v>Não Passo</v>
      </c>
    </row>
    <row r="1001" spans="1:11" x14ac:dyDescent="0.3">
      <c r="A1001" s="1">
        <v>1.25</v>
      </c>
      <c r="B1001" s="1">
        <v>0.18</v>
      </c>
      <c r="C1001" s="1">
        <v>0.1</v>
      </c>
      <c r="D1001">
        <f t="shared" si="105"/>
        <v>0.84749999999999992</v>
      </c>
      <c r="E1001">
        <f t="shared" si="102"/>
        <v>2.4474999999999998</v>
      </c>
      <c r="F1001">
        <f t="shared" si="103"/>
        <v>-0.55999999999999994</v>
      </c>
      <c r="G1001">
        <f t="shared" si="104"/>
        <v>0.94374999999999987</v>
      </c>
      <c r="H1001">
        <f t="shared" si="108"/>
        <v>0</v>
      </c>
      <c r="I1001" t="str">
        <f t="shared" si="106"/>
        <v>0</v>
      </c>
      <c r="K1001" t="str">
        <f t="shared" si="107"/>
        <v>Não Passo</v>
      </c>
    </row>
    <row r="1002" spans="1:11" x14ac:dyDescent="0.3">
      <c r="A1002" s="1">
        <v>1</v>
      </c>
      <c r="B1002" s="1">
        <v>0.23</v>
      </c>
      <c r="C1002" s="1">
        <v>0.02</v>
      </c>
      <c r="D1002">
        <f t="shared" si="105"/>
        <v>0.53250000000000008</v>
      </c>
      <c r="E1002">
        <f t="shared" si="102"/>
        <v>2.4474999999999998</v>
      </c>
      <c r="F1002">
        <f t="shared" si="103"/>
        <v>-0.55999999999999994</v>
      </c>
      <c r="G1002">
        <f t="shared" si="104"/>
        <v>0.94374999999999987</v>
      </c>
      <c r="H1002">
        <f t="shared" si="108"/>
        <v>0</v>
      </c>
      <c r="I1002" t="str">
        <f t="shared" si="106"/>
        <v>0</v>
      </c>
      <c r="K1002" t="str">
        <f t="shared" si="107"/>
        <v>Não Passo</v>
      </c>
    </row>
    <row r="1003" spans="1:11" x14ac:dyDescent="0.3">
      <c r="A1003" s="1">
        <v>0.76</v>
      </c>
      <c r="B1003" s="1">
        <v>0.13</v>
      </c>
      <c r="C1003" s="1">
        <v>-0.06</v>
      </c>
      <c r="D1003">
        <f t="shared" si="105"/>
        <v>0.22500000000000003</v>
      </c>
      <c r="E1003">
        <f t="shared" si="102"/>
        <v>2.4474999999999998</v>
      </c>
      <c r="F1003">
        <f t="shared" si="103"/>
        <v>-0.55999999999999994</v>
      </c>
      <c r="G1003">
        <f t="shared" si="104"/>
        <v>0.94374999999999987</v>
      </c>
      <c r="H1003">
        <f t="shared" si="108"/>
        <v>0</v>
      </c>
      <c r="I1003" t="str">
        <f t="shared" si="106"/>
        <v>0</v>
      </c>
      <c r="K1003" t="str">
        <f t="shared" si="107"/>
        <v>Não Passo</v>
      </c>
    </row>
    <row r="1004" spans="1:11" x14ac:dyDescent="0.3">
      <c r="A1004" s="1">
        <v>0.38</v>
      </c>
      <c r="B1004" s="1">
        <v>0.08</v>
      </c>
      <c r="C1004" s="1">
        <v>-0.03</v>
      </c>
      <c r="D1004">
        <f t="shared" si="105"/>
        <v>-4.2500000000000003E-2</v>
      </c>
      <c r="E1004">
        <f t="shared" si="102"/>
        <v>2.4474999999999998</v>
      </c>
      <c r="F1004">
        <f t="shared" si="103"/>
        <v>-0.55999999999999994</v>
      </c>
      <c r="G1004">
        <f t="shared" si="104"/>
        <v>0.94374999999999987</v>
      </c>
      <c r="H1004">
        <f t="shared" si="108"/>
        <v>0</v>
      </c>
      <c r="I1004" t="str">
        <f t="shared" si="106"/>
        <v>0</v>
      </c>
      <c r="K1004" t="str">
        <f t="shared" si="107"/>
        <v>Não Passo</v>
      </c>
    </row>
    <row r="1005" spans="1:11" x14ac:dyDescent="0.3">
      <c r="A1005" s="1">
        <v>-0.01</v>
      </c>
      <c r="B1005" s="1">
        <v>0.1</v>
      </c>
      <c r="C1005" s="1">
        <v>-0.05</v>
      </c>
      <c r="D1005">
        <f t="shared" si="105"/>
        <v>-0.25750000000000001</v>
      </c>
      <c r="E1005">
        <f t="shared" si="102"/>
        <v>2.4474999999999998</v>
      </c>
      <c r="F1005">
        <f t="shared" si="103"/>
        <v>-0.55999999999999994</v>
      </c>
      <c r="G1005">
        <f t="shared" si="104"/>
        <v>0.94374999999999987</v>
      </c>
      <c r="H1005">
        <f t="shared" si="108"/>
        <v>0</v>
      </c>
      <c r="I1005" t="str">
        <f t="shared" si="106"/>
        <v>0</v>
      </c>
      <c r="K1005" t="str">
        <f t="shared" si="107"/>
        <v>Não Passo</v>
      </c>
    </row>
    <row r="1006" spans="1:11" x14ac:dyDescent="0.3">
      <c r="A1006" s="1">
        <v>-0.23</v>
      </c>
      <c r="B1006" s="1">
        <v>0.15</v>
      </c>
      <c r="C1006" s="1">
        <v>-0.16</v>
      </c>
      <c r="D1006">
        <f t="shared" si="105"/>
        <v>-0.35499999999999998</v>
      </c>
      <c r="E1006">
        <f t="shared" si="102"/>
        <v>2.4474999999999998</v>
      </c>
      <c r="F1006">
        <f t="shared" si="103"/>
        <v>-0.55999999999999994</v>
      </c>
      <c r="G1006">
        <f t="shared" si="104"/>
        <v>0.94374999999999987</v>
      </c>
      <c r="H1006">
        <f t="shared" si="108"/>
        <v>0</v>
      </c>
      <c r="I1006" t="str">
        <f t="shared" si="106"/>
        <v>0</v>
      </c>
      <c r="K1006" t="str">
        <f t="shared" si="107"/>
        <v>Não Passo</v>
      </c>
    </row>
    <row r="1007" spans="1:11" x14ac:dyDescent="0.3">
      <c r="A1007" s="1">
        <v>-0.31</v>
      </c>
      <c r="B1007" s="1">
        <v>0.18</v>
      </c>
      <c r="C1007" s="1">
        <v>-0.3</v>
      </c>
      <c r="D1007">
        <f t="shared" si="105"/>
        <v>-0.14249999999999999</v>
      </c>
      <c r="E1007">
        <f t="shared" si="102"/>
        <v>2.4474999999999998</v>
      </c>
      <c r="F1007">
        <f t="shared" si="103"/>
        <v>-0.55999999999999994</v>
      </c>
      <c r="G1007">
        <f t="shared" si="104"/>
        <v>0.94374999999999987</v>
      </c>
      <c r="H1007">
        <f t="shared" si="108"/>
        <v>0</v>
      </c>
      <c r="I1007" t="str">
        <f t="shared" si="106"/>
        <v>0</v>
      </c>
      <c r="K1007" t="str">
        <f t="shared" si="107"/>
        <v>Não Passo</v>
      </c>
    </row>
    <row r="1008" spans="1:11" x14ac:dyDescent="0.3">
      <c r="A1008" s="1">
        <v>-0.48</v>
      </c>
      <c r="B1008" s="1">
        <v>0.16</v>
      </c>
      <c r="C1008" s="1">
        <v>-0.26</v>
      </c>
      <c r="D1008">
        <f t="shared" si="105"/>
        <v>0.28499999999999998</v>
      </c>
      <c r="E1008">
        <f t="shared" si="102"/>
        <v>2.4474999999999998</v>
      </c>
      <c r="F1008">
        <f t="shared" si="103"/>
        <v>-0.55999999999999994</v>
      </c>
      <c r="G1008">
        <f t="shared" si="104"/>
        <v>0.94374999999999987</v>
      </c>
      <c r="H1008">
        <f t="shared" si="108"/>
        <v>0</v>
      </c>
      <c r="I1008" t="str">
        <f t="shared" si="106"/>
        <v>0</v>
      </c>
      <c r="K1008" t="str">
        <f t="shared" si="107"/>
        <v>Não Passo</v>
      </c>
    </row>
    <row r="1009" spans="1:11" x14ac:dyDescent="0.3">
      <c r="A1009" s="1">
        <v>-0.4</v>
      </c>
      <c r="B1009" s="1">
        <v>0.09</v>
      </c>
      <c r="C1009" s="1">
        <v>-0.23</v>
      </c>
      <c r="D1009">
        <f t="shared" si="105"/>
        <v>0.97750000000000004</v>
      </c>
      <c r="E1009">
        <f t="shared" si="102"/>
        <v>2.4474999999999998</v>
      </c>
      <c r="F1009">
        <f t="shared" si="103"/>
        <v>-0.55999999999999994</v>
      </c>
      <c r="G1009">
        <f t="shared" si="104"/>
        <v>0.94374999999999987</v>
      </c>
      <c r="H1009">
        <f t="shared" si="108"/>
        <v>0</v>
      </c>
      <c r="I1009" t="str">
        <f t="shared" si="106"/>
        <v>0</v>
      </c>
      <c r="K1009" t="str">
        <f t="shared" si="107"/>
        <v>Não Passo</v>
      </c>
    </row>
    <row r="1010" spans="1:11" x14ac:dyDescent="0.3">
      <c r="A1010" s="1">
        <v>0.62</v>
      </c>
      <c r="B1010" s="1">
        <v>-0.04</v>
      </c>
      <c r="C1010" s="1">
        <v>0.38</v>
      </c>
      <c r="D1010">
        <f t="shared" si="105"/>
        <v>1.7400000000000002</v>
      </c>
      <c r="E1010">
        <f t="shared" si="102"/>
        <v>2.4474999999999998</v>
      </c>
      <c r="F1010">
        <f t="shared" si="103"/>
        <v>-0.55999999999999994</v>
      </c>
      <c r="G1010">
        <f t="shared" si="104"/>
        <v>0.94374999999999987</v>
      </c>
      <c r="H1010">
        <f t="shared" si="108"/>
        <v>0</v>
      </c>
      <c r="I1010" t="str">
        <f t="shared" si="106"/>
        <v>0</v>
      </c>
      <c r="K1010" t="str">
        <f t="shared" si="107"/>
        <v>Não Passo</v>
      </c>
    </row>
    <row r="1011" spans="1:11" x14ac:dyDescent="0.3">
      <c r="A1011" s="1">
        <v>1.4</v>
      </c>
      <c r="B1011" s="1">
        <v>-0.11</v>
      </c>
      <c r="C1011" s="1">
        <v>0.03</v>
      </c>
      <c r="D1011">
        <f t="shared" si="105"/>
        <v>2.0924999999999998</v>
      </c>
      <c r="E1011">
        <f t="shared" si="102"/>
        <v>2.4474999999999998</v>
      </c>
      <c r="F1011">
        <f t="shared" si="103"/>
        <v>-0.55999999999999994</v>
      </c>
      <c r="G1011">
        <f t="shared" si="104"/>
        <v>0.94374999999999987</v>
      </c>
      <c r="H1011">
        <f t="shared" si="108"/>
        <v>0</v>
      </c>
      <c r="I1011" t="str">
        <f t="shared" si="106"/>
        <v>1</v>
      </c>
      <c r="K1011" t="str">
        <f t="shared" si="107"/>
        <v>Não Passo</v>
      </c>
    </row>
    <row r="1012" spans="1:11" x14ac:dyDescent="0.3">
      <c r="A1012" s="1">
        <v>2.29</v>
      </c>
      <c r="B1012" s="1">
        <v>0.25</v>
      </c>
      <c r="C1012" s="1">
        <v>0.08</v>
      </c>
      <c r="D1012">
        <f t="shared" si="105"/>
        <v>2.2849999999999997</v>
      </c>
      <c r="E1012">
        <f t="shared" ref="E1012:E1075" si="109">MAX(D963:D1012)</f>
        <v>2.4474999999999998</v>
      </c>
      <c r="F1012">
        <f t="shared" ref="F1012:F1075" si="110">MIN(D963:D1012)</f>
        <v>-0.55999999999999994</v>
      </c>
      <c r="G1012">
        <f t="shared" ref="G1012:G1075" si="111">(E1012+F1012)/2</f>
        <v>0.94374999999999987</v>
      </c>
      <c r="H1012">
        <f t="shared" si="108"/>
        <v>0</v>
      </c>
      <c r="I1012" t="str">
        <f t="shared" si="106"/>
        <v>1</v>
      </c>
      <c r="K1012" t="str">
        <f t="shared" si="107"/>
        <v>Não Passo</v>
      </c>
    </row>
    <row r="1013" spans="1:11" x14ac:dyDescent="0.3">
      <c r="A1013" s="1">
        <v>2.65</v>
      </c>
      <c r="B1013" s="1">
        <v>0.93</v>
      </c>
      <c r="C1013" s="1">
        <v>-0.18</v>
      </c>
      <c r="D1013">
        <f t="shared" si="105"/>
        <v>2.2275</v>
      </c>
      <c r="E1013">
        <f t="shared" si="109"/>
        <v>2.4474999999999998</v>
      </c>
      <c r="F1013">
        <f t="shared" si="110"/>
        <v>-0.55999999999999994</v>
      </c>
      <c r="G1013">
        <f t="shared" si="111"/>
        <v>0.94374999999999987</v>
      </c>
      <c r="H1013">
        <f t="shared" si="108"/>
        <v>0</v>
      </c>
      <c r="I1013" t="str">
        <f t="shared" si="106"/>
        <v>1</v>
      </c>
      <c r="K1013" t="str">
        <f t="shared" si="107"/>
        <v>Não Passo</v>
      </c>
    </row>
    <row r="1014" spans="1:11" x14ac:dyDescent="0.3">
      <c r="A1014" s="1">
        <v>2.0299999999999998</v>
      </c>
      <c r="B1014" s="1">
        <v>0.76</v>
      </c>
      <c r="C1014" s="1">
        <v>-0.02</v>
      </c>
      <c r="D1014">
        <f t="shared" si="105"/>
        <v>1.9975000000000001</v>
      </c>
      <c r="E1014">
        <f t="shared" si="109"/>
        <v>2.4474999999999998</v>
      </c>
      <c r="F1014">
        <f t="shared" si="110"/>
        <v>-0.55999999999999994</v>
      </c>
      <c r="G1014">
        <f t="shared" si="111"/>
        <v>0.94374999999999987</v>
      </c>
      <c r="H1014">
        <f t="shared" si="108"/>
        <v>0</v>
      </c>
      <c r="I1014" t="str">
        <f t="shared" si="106"/>
        <v>1</v>
      </c>
      <c r="K1014" t="str">
        <f t="shared" si="107"/>
        <v>Não Passo</v>
      </c>
    </row>
    <row r="1015" spans="1:11" x14ac:dyDescent="0.3">
      <c r="A1015" s="1">
        <v>2.17</v>
      </c>
      <c r="B1015" s="1">
        <v>0.51</v>
      </c>
      <c r="C1015" s="1">
        <v>0.02</v>
      </c>
      <c r="D1015">
        <f t="shared" si="105"/>
        <v>1.8675000000000002</v>
      </c>
      <c r="E1015">
        <f t="shared" si="109"/>
        <v>2.4474999999999998</v>
      </c>
      <c r="F1015">
        <f t="shared" si="110"/>
        <v>-0.55999999999999994</v>
      </c>
      <c r="G1015">
        <f t="shared" si="111"/>
        <v>0.94374999999999987</v>
      </c>
      <c r="H1015">
        <f t="shared" si="108"/>
        <v>0</v>
      </c>
      <c r="I1015" t="str">
        <f t="shared" si="106"/>
        <v>0</v>
      </c>
      <c r="K1015" t="str">
        <f t="shared" si="107"/>
        <v>Não Passo</v>
      </c>
    </row>
    <row r="1016" spans="1:11" x14ac:dyDescent="0.3">
      <c r="A1016" s="1">
        <v>2.06</v>
      </c>
      <c r="B1016" s="1">
        <v>0.3</v>
      </c>
      <c r="C1016" s="1">
        <v>0.05</v>
      </c>
      <c r="D1016">
        <f t="shared" si="105"/>
        <v>1.635</v>
      </c>
      <c r="E1016">
        <f t="shared" si="109"/>
        <v>2.4474999999999998</v>
      </c>
      <c r="F1016">
        <f t="shared" si="110"/>
        <v>-0.55999999999999994</v>
      </c>
      <c r="G1016">
        <f t="shared" si="111"/>
        <v>0.94374999999999987</v>
      </c>
      <c r="H1016">
        <f t="shared" si="108"/>
        <v>0</v>
      </c>
      <c r="I1016" t="str">
        <f t="shared" si="106"/>
        <v>0</v>
      </c>
      <c r="K1016" t="str">
        <f t="shared" si="107"/>
        <v>Não Passo</v>
      </c>
    </row>
    <row r="1017" spans="1:11" x14ac:dyDescent="0.3">
      <c r="A1017" s="1">
        <v>1.73</v>
      </c>
      <c r="B1017" s="1">
        <v>0.33</v>
      </c>
      <c r="C1017" s="1">
        <v>-0.01</v>
      </c>
      <c r="D1017">
        <f t="shared" si="105"/>
        <v>1.3675000000000002</v>
      </c>
      <c r="E1017">
        <f t="shared" si="109"/>
        <v>2.4474999999999998</v>
      </c>
      <c r="F1017">
        <f t="shared" si="110"/>
        <v>-0.55999999999999994</v>
      </c>
      <c r="G1017">
        <f t="shared" si="111"/>
        <v>0.94374999999999987</v>
      </c>
      <c r="H1017">
        <f t="shared" si="108"/>
        <v>0</v>
      </c>
      <c r="I1017" t="str">
        <f t="shared" si="106"/>
        <v>0</v>
      </c>
      <c r="K1017" t="str">
        <f t="shared" si="107"/>
        <v>Não Passo</v>
      </c>
    </row>
    <row r="1018" spans="1:11" x14ac:dyDescent="0.3">
      <c r="A1018" s="1">
        <v>1.51</v>
      </c>
      <c r="B1018" s="1">
        <v>0.37</v>
      </c>
      <c r="C1018" s="1">
        <v>0.11</v>
      </c>
      <c r="D1018">
        <f t="shared" si="105"/>
        <v>1.1325000000000001</v>
      </c>
      <c r="E1018">
        <f t="shared" si="109"/>
        <v>2.4474999999999998</v>
      </c>
      <c r="F1018">
        <f t="shared" si="110"/>
        <v>-0.55999999999999994</v>
      </c>
      <c r="G1018">
        <f t="shared" si="111"/>
        <v>0.94374999999999987</v>
      </c>
      <c r="H1018">
        <f t="shared" si="108"/>
        <v>0</v>
      </c>
      <c r="I1018" t="str">
        <f t="shared" si="106"/>
        <v>0</v>
      </c>
      <c r="K1018" t="str">
        <f t="shared" si="107"/>
        <v>Não Passo</v>
      </c>
    </row>
    <row r="1019" spans="1:11" x14ac:dyDescent="0.3">
      <c r="A1019" s="1">
        <v>1.24</v>
      </c>
      <c r="B1019" s="1">
        <v>0.34</v>
      </c>
      <c r="C1019" s="1">
        <v>0.01</v>
      </c>
      <c r="D1019">
        <f t="shared" si="105"/>
        <v>0.89749999999999996</v>
      </c>
      <c r="E1019">
        <f t="shared" si="109"/>
        <v>2.4474999999999998</v>
      </c>
      <c r="F1019">
        <f t="shared" si="110"/>
        <v>-0.55999999999999994</v>
      </c>
      <c r="G1019">
        <f t="shared" si="111"/>
        <v>0.94374999999999987</v>
      </c>
      <c r="H1019">
        <f t="shared" si="108"/>
        <v>0</v>
      </c>
      <c r="I1019" t="str">
        <f t="shared" si="106"/>
        <v>0</v>
      </c>
      <c r="K1019" t="str">
        <f t="shared" si="107"/>
        <v>Não Passo</v>
      </c>
    </row>
    <row r="1020" spans="1:11" x14ac:dyDescent="0.3">
      <c r="A1020" s="1">
        <v>0.99</v>
      </c>
      <c r="B1020" s="1">
        <v>0.16</v>
      </c>
      <c r="C1020" s="1">
        <v>-0.05</v>
      </c>
      <c r="D1020">
        <f t="shared" si="105"/>
        <v>0.66</v>
      </c>
      <c r="E1020">
        <f t="shared" si="109"/>
        <v>2.4474999999999998</v>
      </c>
      <c r="F1020">
        <f t="shared" si="110"/>
        <v>-0.55999999999999994</v>
      </c>
      <c r="G1020">
        <f t="shared" si="111"/>
        <v>0.94374999999999987</v>
      </c>
      <c r="H1020">
        <f t="shared" si="108"/>
        <v>0</v>
      </c>
      <c r="I1020" t="str">
        <f t="shared" si="106"/>
        <v>0</v>
      </c>
      <c r="K1020" t="str">
        <f t="shared" si="107"/>
        <v>Não Passo</v>
      </c>
    </row>
    <row r="1021" spans="1:11" x14ac:dyDescent="0.3">
      <c r="A1021" s="1">
        <v>0.79</v>
      </c>
      <c r="B1021" s="1">
        <v>0.06</v>
      </c>
      <c r="C1021" s="1">
        <v>-0.03</v>
      </c>
      <c r="D1021">
        <f t="shared" si="105"/>
        <v>0.41</v>
      </c>
      <c r="E1021">
        <f t="shared" si="109"/>
        <v>2.4474999999999998</v>
      </c>
      <c r="F1021">
        <f t="shared" si="110"/>
        <v>-0.55999999999999994</v>
      </c>
      <c r="G1021">
        <f t="shared" si="111"/>
        <v>0.94374999999999987</v>
      </c>
      <c r="H1021">
        <f t="shared" si="108"/>
        <v>0</v>
      </c>
      <c r="I1021" t="str">
        <f t="shared" si="106"/>
        <v>0</v>
      </c>
      <c r="K1021" t="str">
        <f t="shared" si="107"/>
        <v>Não Passo</v>
      </c>
    </row>
    <row r="1022" spans="1:11" x14ac:dyDescent="0.3">
      <c r="A1022" s="1">
        <v>0.56999999999999995</v>
      </c>
      <c r="B1022" s="1">
        <v>0.03</v>
      </c>
      <c r="C1022" s="1">
        <v>0.1</v>
      </c>
      <c r="D1022">
        <f t="shared" si="105"/>
        <v>0.11749999999999997</v>
      </c>
      <c r="E1022">
        <f t="shared" si="109"/>
        <v>2.4474999999999998</v>
      </c>
      <c r="F1022">
        <f t="shared" si="110"/>
        <v>-0.55999999999999994</v>
      </c>
      <c r="G1022">
        <f t="shared" si="111"/>
        <v>0.94374999999999987</v>
      </c>
      <c r="H1022">
        <f t="shared" si="108"/>
        <v>0</v>
      </c>
      <c r="I1022" t="str">
        <f t="shared" si="106"/>
        <v>0</v>
      </c>
      <c r="K1022" t="str">
        <f t="shared" si="107"/>
        <v>Não Passo</v>
      </c>
    </row>
    <row r="1023" spans="1:11" x14ac:dyDescent="0.3">
      <c r="A1023" s="1">
        <v>0.28999999999999998</v>
      </c>
      <c r="B1023" s="1">
        <v>-0.05</v>
      </c>
      <c r="C1023" s="1">
        <v>-0.13</v>
      </c>
      <c r="D1023">
        <f t="shared" si="105"/>
        <v>-0.2</v>
      </c>
      <c r="E1023">
        <f t="shared" si="109"/>
        <v>2.4474999999999998</v>
      </c>
      <c r="F1023">
        <f t="shared" si="110"/>
        <v>-0.55999999999999994</v>
      </c>
      <c r="G1023">
        <f t="shared" si="111"/>
        <v>0.94374999999999987</v>
      </c>
      <c r="H1023">
        <f t="shared" si="108"/>
        <v>0</v>
      </c>
      <c r="I1023" t="str">
        <f t="shared" si="106"/>
        <v>0</v>
      </c>
      <c r="K1023" t="str">
        <f t="shared" si="107"/>
        <v>Não Passo</v>
      </c>
    </row>
    <row r="1024" spans="1:11" x14ac:dyDescent="0.3">
      <c r="A1024" s="1">
        <v>-0.01</v>
      </c>
      <c r="B1024" s="1">
        <v>-0.2</v>
      </c>
      <c r="C1024" s="1">
        <v>-0.3</v>
      </c>
      <c r="D1024">
        <f t="shared" si="105"/>
        <v>-0.41499999999999992</v>
      </c>
      <c r="E1024">
        <f t="shared" si="109"/>
        <v>2.4474999999999998</v>
      </c>
      <c r="F1024">
        <f t="shared" si="110"/>
        <v>-0.55999999999999994</v>
      </c>
      <c r="G1024">
        <f t="shared" si="111"/>
        <v>0.94374999999999987</v>
      </c>
      <c r="H1024">
        <f t="shared" si="108"/>
        <v>0</v>
      </c>
      <c r="I1024" t="str">
        <f t="shared" si="106"/>
        <v>0</v>
      </c>
      <c r="K1024" t="str">
        <f t="shared" si="107"/>
        <v>Não Passo</v>
      </c>
    </row>
    <row r="1025" spans="1:11" x14ac:dyDescent="0.3">
      <c r="A1025" s="1">
        <v>-0.38</v>
      </c>
      <c r="B1025" s="1">
        <v>-0.34</v>
      </c>
      <c r="C1025" s="1">
        <v>-0.28000000000000003</v>
      </c>
      <c r="D1025">
        <f t="shared" si="105"/>
        <v>-0.38749999999999996</v>
      </c>
      <c r="E1025">
        <f t="shared" si="109"/>
        <v>2.4474999999999998</v>
      </c>
      <c r="F1025">
        <f t="shared" si="110"/>
        <v>-0.55999999999999994</v>
      </c>
      <c r="G1025">
        <f t="shared" si="111"/>
        <v>0.94374999999999987</v>
      </c>
      <c r="H1025">
        <f t="shared" si="108"/>
        <v>0</v>
      </c>
      <c r="I1025" t="str">
        <f t="shared" si="106"/>
        <v>0</v>
      </c>
      <c r="K1025" t="str">
        <f t="shared" si="107"/>
        <v>Não Passo</v>
      </c>
    </row>
    <row r="1026" spans="1:11" x14ac:dyDescent="0.3">
      <c r="A1026" s="1">
        <v>-0.7</v>
      </c>
      <c r="B1026" s="1">
        <v>-0.18</v>
      </c>
      <c r="C1026" s="1">
        <v>-0.61</v>
      </c>
      <c r="D1026">
        <f t="shared" si="105"/>
        <v>0.11749999999999999</v>
      </c>
      <c r="E1026">
        <f t="shared" si="109"/>
        <v>2.3850000000000002</v>
      </c>
      <c r="F1026">
        <f t="shared" si="110"/>
        <v>-0.55999999999999994</v>
      </c>
      <c r="G1026">
        <f t="shared" si="111"/>
        <v>0.91250000000000009</v>
      </c>
      <c r="H1026">
        <f t="shared" si="108"/>
        <v>0</v>
      </c>
      <c r="I1026" t="str">
        <f t="shared" si="106"/>
        <v>0</v>
      </c>
      <c r="K1026" t="str">
        <f t="shared" si="107"/>
        <v>Não Passo</v>
      </c>
    </row>
    <row r="1027" spans="1:11" x14ac:dyDescent="0.3">
      <c r="A1027" s="1">
        <v>-0.56999999999999995</v>
      </c>
      <c r="B1027" s="1">
        <v>-0.11</v>
      </c>
      <c r="C1027" s="1">
        <v>-0.32</v>
      </c>
      <c r="D1027">
        <f t="shared" ref="D1027:D1090" si="112">AVERAGE(A1027:A1030)</f>
        <v>0.92999999999999994</v>
      </c>
      <c r="E1027">
        <f t="shared" si="109"/>
        <v>2.3674999999999997</v>
      </c>
      <c r="F1027">
        <f t="shared" si="110"/>
        <v>-0.55999999999999994</v>
      </c>
      <c r="G1027">
        <f t="shared" si="111"/>
        <v>0.90374999999999983</v>
      </c>
      <c r="H1027">
        <f t="shared" si="108"/>
        <v>0</v>
      </c>
      <c r="I1027" t="str">
        <f t="shared" ref="I1027:I1090" si="113">IF(AND((D1027-H1027&gt;0),(D1027&gt;G1027),(D1027-G1027&gt;1),(G1027&lt;&gt;"")),"1","0")</f>
        <v>0</v>
      </c>
      <c r="K1027" t="str">
        <f t="shared" ref="K1027:K1090" si="114">IF(J1027&lt;H1027,"Passo","Não Passo")</f>
        <v>Não Passo</v>
      </c>
    </row>
    <row r="1028" spans="1:11" x14ac:dyDescent="0.3">
      <c r="A1028" s="1">
        <v>0.1</v>
      </c>
      <c r="B1028" s="1">
        <v>-0.14000000000000001</v>
      </c>
      <c r="C1028" s="1">
        <v>-0.42</v>
      </c>
      <c r="D1028">
        <f t="shared" si="112"/>
        <v>1.8900000000000001</v>
      </c>
      <c r="E1028">
        <f t="shared" si="109"/>
        <v>2.3674999999999997</v>
      </c>
      <c r="F1028">
        <f t="shared" si="110"/>
        <v>-0.55999999999999994</v>
      </c>
      <c r="G1028">
        <f t="shared" si="111"/>
        <v>0.90374999999999983</v>
      </c>
      <c r="H1028">
        <f t="shared" ref="H1028:H1091" si="115">J1027</f>
        <v>0</v>
      </c>
      <c r="I1028" t="str">
        <f t="shared" si="113"/>
        <v>0</v>
      </c>
      <c r="K1028" t="str">
        <f t="shared" si="114"/>
        <v>Não Passo</v>
      </c>
    </row>
    <row r="1029" spans="1:11" x14ac:dyDescent="0.3">
      <c r="A1029" s="1">
        <v>1.64</v>
      </c>
      <c r="B1029" s="1">
        <v>0.05</v>
      </c>
      <c r="C1029" s="1">
        <v>0.65</v>
      </c>
      <c r="D1029">
        <f t="shared" si="112"/>
        <v>2.3649999999999998</v>
      </c>
      <c r="E1029">
        <f t="shared" si="109"/>
        <v>2.3674999999999997</v>
      </c>
      <c r="F1029">
        <f t="shared" si="110"/>
        <v>-0.55999999999999994</v>
      </c>
      <c r="G1029">
        <f t="shared" si="111"/>
        <v>0.90374999999999983</v>
      </c>
      <c r="H1029">
        <f t="shared" si="115"/>
        <v>0</v>
      </c>
      <c r="I1029" t="str">
        <f t="shared" si="113"/>
        <v>1</v>
      </c>
      <c r="K1029" t="str">
        <f t="shared" si="114"/>
        <v>Não Passo</v>
      </c>
    </row>
    <row r="1030" spans="1:11" x14ac:dyDescent="0.3">
      <c r="A1030" s="1">
        <v>2.5499999999999998</v>
      </c>
      <c r="B1030" s="1">
        <v>0.02</v>
      </c>
      <c r="C1030" s="1">
        <v>0.39</v>
      </c>
      <c r="D1030">
        <f t="shared" si="112"/>
        <v>2.35</v>
      </c>
      <c r="E1030">
        <f t="shared" si="109"/>
        <v>2.3674999999999997</v>
      </c>
      <c r="F1030">
        <f t="shared" si="110"/>
        <v>-0.55999999999999994</v>
      </c>
      <c r="G1030">
        <f t="shared" si="111"/>
        <v>0.90374999999999983</v>
      </c>
      <c r="H1030">
        <f t="shared" si="115"/>
        <v>0</v>
      </c>
      <c r="I1030" t="str">
        <f t="shared" si="113"/>
        <v>1</v>
      </c>
      <c r="K1030" t="str">
        <f t="shared" si="114"/>
        <v>Não Passo</v>
      </c>
    </row>
    <row r="1031" spans="1:11" x14ac:dyDescent="0.3">
      <c r="A1031" s="1">
        <v>3.27</v>
      </c>
      <c r="B1031" s="1">
        <v>-0.18</v>
      </c>
      <c r="C1031" s="1">
        <v>0.04</v>
      </c>
      <c r="D1031">
        <f t="shared" si="112"/>
        <v>2.19</v>
      </c>
      <c r="E1031">
        <f t="shared" si="109"/>
        <v>2.3674999999999997</v>
      </c>
      <c r="F1031">
        <f t="shared" si="110"/>
        <v>-0.55999999999999994</v>
      </c>
      <c r="G1031">
        <f t="shared" si="111"/>
        <v>0.90374999999999983</v>
      </c>
      <c r="H1031">
        <f t="shared" si="115"/>
        <v>0</v>
      </c>
      <c r="I1031" t="str">
        <f t="shared" si="113"/>
        <v>1</v>
      </c>
      <c r="K1031" t="str">
        <f t="shared" si="114"/>
        <v>Não Passo</v>
      </c>
    </row>
    <row r="1032" spans="1:11" x14ac:dyDescent="0.3">
      <c r="A1032" s="1">
        <v>2</v>
      </c>
      <c r="B1032" s="1">
        <v>-0.16</v>
      </c>
      <c r="C1032" s="1">
        <v>-0.23</v>
      </c>
      <c r="D1032">
        <f t="shared" si="112"/>
        <v>1.8175000000000001</v>
      </c>
      <c r="E1032">
        <f t="shared" si="109"/>
        <v>2.3674999999999997</v>
      </c>
      <c r="F1032">
        <f t="shared" si="110"/>
        <v>-0.55999999999999994</v>
      </c>
      <c r="G1032">
        <f t="shared" si="111"/>
        <v>0.90374999999999983</v>
      </c>
      <c r="H1032">
        <f t="shared" si="115"/>
        <v>0</v>
      </c>
      <c r="I1032" t="str">
        <f t="shared" si="113"/>
        <v>0</v>
      </c>
      <c r="K1032" t="str">
        <f t="shared" si="114"/>
        <v>Não Passo</v>
      </c>
    </row>
    <row r="1033" spans="1:11" x14ac:dyDescent="0.3">
      <c r="A1033" s="1">
        <v>1.58</v>
      </c>
      <c r="B1033" s="1">
        <v>0.05</v>
      </c>
      <c r="C1033" s="1">
        <v>0.09</v>
      </c>
      <c r="D1033">
        <f t="shared" si="112"/>
        <v>1.7050000000000001</v>
      </c>
      <c r="E1033">
        <f t="shared" si="109"/>
        <v>2.3674999999999997</v>
      </c>
      <c r="F1033">
        <f t="shared" si="110"/>
        <v>-0.55999999999999994</v>
      </c>
      <c r="G1033">
        <f t="shared" si="111"/>
        <v>0.90374999999999983</v>
      </c>
      <c r="H1033">
        <f t="shared" si="115"/>
        <v>0</v>
      </c>
      <c r="I1033" t="str">
        <f t="shared" si="113"/>
        <v>0</v>
      </c>
      <c r="K1033" t="str">
        <f t="shared" si="114"/>
        <v>Não Passo</v>
      </c>
    </row>
    <row r="1034" spans="1:11" x14ac:dyDescent="0.3">
      <c r="A1034" s="1">
        <v>1.91</v>
      </c>
      <c r="B1034" s="1">
        <v>0.34</v>
      </c>
      <c r="C1034" s="1">
        <v>0.14000000000000001</v>
      </c>
      <c r="D1034">
        <f t="shared" si="112"/>
        <v>1.6425000000000001</v>
      </c>
      <c r="E1034">
        <f t="shared" si="109"/>
        <v>2.3674999999999997</v>
      </c>
      <c r="F1034">
        <f t="shared" si="110"/>
        <v>-0.55999999999999994</v>
      </c>
      <c r="G1034">
        <f t="shared" si="111"/>
        <v>0.90374999999999983</v>
      </c>
      <c r="H1034">
        <f t="shared" si="115"/>
        <v>0</v>
      </c>
      <c r="I1034" t="str">
        <f t="shared" si="113"/>
        <v>0</v>
      </c>
      <c r="K1034" t="str">
        <f t="shared" si="114"/>
        <v>Não Passo</v>
      </c>
    </row>
    <row r="1035" spans="1:11" x14ac:dyDescent="0.3">
      <c r="A1035" s="1">
        <v>1.78</v>
      </c>
      <c r="B1035" s="1">
        <v>0.3</v>
      </c>
      <c r="C1035" s="1">
        <v>-0.02</v>
      </c>
      <c r="D1035">
        <f t="shared" si="112"/>
        <v>1.45</v>
      </c>
      <c r="E1035">
        <f t="shared" si="109"/>
        <v>2.3674999999999997</v>
      </c>
      <c r="F1035">
        <f t="shared" si="110"/>
        <v>-0.55999999999999994</v>
      </c>
      <c r="G1035">
        <f t="shared" si="111"/>
        <v>0.90374999999999983</v>
      </c>
      <c r="H1035">
        <f t="shared" si="115"/>
        <v>0</v>
      </c>
      <c r="I1035" t="str">
        <f t="shared" si="113"/>
        <v>0</v>
      </c>
      <c r="K1035" t="str">
        <f t="shared" si="114"/>
        <v>Não Passo</v>
      </c>
    </row>
    <row r="1036" spans="1:11" x14ac:dyDescent="0.3">
      <c r="A1036" s="1">
        <v>1.55</v>
      </c>
      <c r="B1036" s="1">
        <v>0.05</v>
      </c>
      <c r="C1036" s="1">
        <v>0.11</v>
      </c>
      <c r="D1036">
        <f t="shared" si="112"/>
        <v>1.2324999999999999</v>
      </c>
      <c r="E1036">
        <f t="shared" si="109"/>
        <v>2.3674999999999997</v>
      </c>
      <c r="F1036">
        <f t="shared" si="110"/>
        <v>-0.55999999999999994</v>
      </c>
      <c r="G1036">
        <f t="shared" si="111"/>
        <v>0.90374999999999983</v>
      </c>
      <c r="H1036">
        <f t="shared" si="115"/>
        <v>0</v>
      </c>
      <c r="I1036" t="str">
        <f t="shared" si="113"/>
        <v>0</v>
      </c>
      <c r="K1036" t="str">
        <f t="shared" si="114"/>
        <v>Não Passo</v>
      </c>
    </row>
    <row r="1037" spans="1:11" x14ac:dyDescent="0.3">
      <c r="A1037" s="1">
        <v>1.33</v>
      </c>
      <c r="B1037" s="1">
        <v>0.1</v>
      </c>
      <c r="C1037" s="1">
        <v>0.16</v>
      </c>
      <c r="D1037">
        <f t="shared" si="112"/>
        <v>1.01</v>
      </c>
      <c r="E1037">
        <f t="shared" si="109"/>
        <v>2.3674999999999997</v>
      </c>
      <c r="F1037">
        <f t="shared" si="110"/>
        <v>-0.55999999999999994</v>
      </c>
      <c r="G1037">
        <f t="shared" si="111"/>
        <v>0.90374999999999983</v>
      </c>
      <c r="H1037">
        <f t="shared" si="115"/>
        <v>0</v>
      </c>
      <c r="I1037" t="str">
        <f t="shared" si="113"/>
        <v>0</v>
      </c>
      <c r="K1037" t="str">
        <f t="shared" si="114"/>
        <v>Não Passo</v>
      </c>
    </row>
    <row r="1038" spans="1:11" x14ac:dyDescent="0.3">
      <c r="A1038" s="1">
        <v>1.1399999999999999</v>
      </c>
      <c r="B1038" s="1">
        <v>0.11</v>
      </c>
      <c r="C1038" s="1">
        <v>0.1</v>
      </c>
      <c r="D1038">
        <f t="shared" si="112"/>
        <v>0.755</v>
      </c>
      <c r="E1038">
        <f t="shared" si="109"/>
        <v>2.3674999999999997</v>
      </c>
      <c r="F1038">
        <f t="shared" si="110"/>
        <v>-0.41499999999999992</v>
      </c>
      <c r="G1038">
        <f t="shared" si="111"/>
        <v>0.97624999999999984</v>
      </c>
      <c r="H1038">
        <f t="shared" si="115"/>
        <v>0</v>
      </c>
      <c r="I1038" t="str">
        <f t="shared" si="113"/>
        <v>0</v>
      </c>
      <c r="K1038" t="str">
        <f t="shared" si="114"/>
        <v>Não Passo</v>
      </c>
    </row>
    <row r="1039" spans="1:11" x14ac:dyDescent="0.3">
      <c r="A1039" s="1">
        <v>0.91</v>
      </c>
      <c r="B1039" s="1">
        <v>0.04</v>
      </c>
      <c r="C1039" s="1">
        <v>0.11</v>
      </c>
      <c r="D1039">
        <f t="shared" si="112"/>
        <v>0.46250000000000002</v>
      </c>
      <c r="E1039">
        <f t="shared" si="109"/>
        <v>2.3674999999999997</v>
      </c>
      <c r="F1039">
        <f t="shared" si="110"/>
        <v>-0.41499999999999992</v>
      </c>
      <c r="G1039">
        <f t="shared" si="111"/>
        <v>0.97624999999999984</v>
      </c>
      <c r="H1039">
        <f t="shared" si="115"/>
        <v>0</v>
      </c>
      <c r="I1039" t="str">
        <f t="shared" si="113"/>
        <v>0</v>
      </c>
      <c r="K1039" t="str">
        <f t="shared" si="114"/>
        <v>Não Passo</v>
      </c>
    </row>
    <row r="1040" spans="1:11" x14ac:dyDescent="0.3">
      <c r="A1040" s="1">
        <v>0.66</v>
      </c>
      <c r="B1040" s="1">
        <v>0.03</v>
      </c>
      <c r="C1040" s="1">
        <v>7.0000000000000007E-2</v>
      </c>
      <c r="D1040">
        <f t="shared" si="112"/>
        <v>0.16749999999999998</v>
      </c>
      <c r="E1040">
        <f t="shared" si="109"/>
        <v>2.3674999999999997</v>
      </c>
      <c r="F1040">
        <f t="shared" si="110"/>
        <v>-0.41499999999999992</v>
      </c>
      <c r="G1040">
        <f t="shared" si="111"/>
        <v>0.97624999999999984</v>
      </c>
      <c r="H1040">
        <f t="shared" si="115"/>
        <v>0</v>
      </c>
      <c r="I1040" t="str">
        <f t="shared" si="113"/>
        <v>0</v>
      </c>
      <c r="K1040" t="str">
        <f t="shared" si="114"/>
        <v>Não Passo</v>
      </c>
    </row>
    <row r="1041" spans="1:11" x14ac:dyDescent="0.3">
      <c r="A1041" s="1">
        <v>0.31</v>
      </c>
      <c r="B1041" s="1">
        <v>0.03</v>
      </c>
      <c r="C1041" s="1">
        <v>-7.0000000000000007E-2</v>
      </c>
      <c r="D1041">
        <f t="shared" si="112"/>
        <v>-9.7500000000000003E-2</v>
      </c>
      <c r="E1041">
        <f t="shared" si="109"/>
        <v>2.3674999999999997</v>
      </c>
      <c r="F1041">
        <f t="shared" si="110"/>
        <v>-0.41499999999999992</v>
      </c>
      <c r="G1041">
        <f t="shared" si="111"/>
        <v>0.97624999999999984</v>
      </c>
      <c r="H1041">
        <f t="shared" si="115"/>
        <v>0</v>
      </c>
      <c r="I1041" t="str">
        <f t="shared" si="113"/>
        <v>0</v>
      </c>
      <c r="K1041" t="str">
        <f t="shared" si="114"/>
        <v>Não Passo</v>
      </c>
    </row>
    <row r="1042" spans="1:11" x14ac:dyDescent="0.3">
      <c r="A1042" s="1">
        <v>-0.03</v>
      </c>
      <c r="B1042" s="1">
        <v>0.06</v>
      </c>
      <c r="C1042" s="1">
        <v>-0.21</v>
      </c>
      <c r="D1042">
        <f t="shared" si="112"/>
        <v>-0.24250000000000002</v>
      </c>
      <c r="E1042">
        <f t="shared" si="109"/>
        <v>2.3674999999999997</v>
      </c>
      <c r="F1042">
        <f t="shared" si="110"/>
        <v>-0.41499999999999992</v>
      </c>
      <c r="G1042">
        <f t="shared" si="111"/>
        <v>0.97624999999999984</v>
      </c>
      <c r="H1042">
        <f t="shared" si="115"/>
        <v>0</v>
      </c>
      <c r="I1042" t="str">
        <f t="shared" si="113"/>
        <v>0</v>
      </c>
      <c r="K1042" t="str">
        <f t="shared" si="114"/>
        <v>Não Passo</v>
      </c>
    </row>
    <row r="1043" spans="1:11" x14ac:dyDescent="0.3">
      <c r="A1043" s="1">
        <v>-0.27</v>
      </c>
      <c r="B1043" s="1">
        <v>0.04</v>
      </c>
      <c r="C1043" s="1">
        <v>-0.24</v>
      </c>
      <c r="D1043">
        <f t="shared" si="112"/>
        <v>-0.1925</v>
      </c>
      <c r="E1043">
        <f t="shared" si="109"/>
        <v>2.3674999999999997</v>
      </c>
      <c r="F1043">
        <f t="shared" si="110"/>
        <v>-0.41499999999999992</v>
      </c>
      <c r="G1043">
        <f t="shared" si="111"/>
        <v>0.97624999999999984</v>
      </c>
      <c r="H1043">
        <f t="shared" si="115"/>
        <v>0</v>
      </c>
      <c r="I1043" t="str">
        <f t="shared" si="113"/>
        <v>0</v>
      </c>
      <c r="K1043" t="str">
        <f t="shared" si="114"/>
        <v>Não Passo</v>
      </c>
    </row>
    <row r="1044" spans="1:11" x14ac:dyDescent="0.3">
      <c r="A1044" s="1">
        <v>-0.4</v>
      </c>
      <c r="B1044" s="1">
        <v>0.09</v>
      </c>
      <c r="C1044" s="1">
        <v>-0.14000000000000001</v>
      </c>
      <c r="D1044">
        <f t="shared" si="112"/>
        <v>7.9999999999999988E-2</v>
      </c>
      <c r="E1044">
        <f t="shared" si="109"/>
        <v>2.3649999999999998</v>
      </c>
      <c r="F1044">
        <f t="shared" si="110"/>
        <v>-0.41499999999999992</v>
      </c>
      <c r="G1044">
        <f t="shared" si="111"/>
        <v>0.97499999999999987</v>
      </c>
      <c r="H1044">
        <f t="shared" si="115"/>
        <v>0</v>
      </c>
      <c r="I1044" t="str">
        <f t="shared" si="113"/>
        <v>0</v>
      </c>
      <c r="K1044" t="str">
        <f t="shared" si="114"/>
        <v>Não Passo</v>
      </c>
    </row>
    <row r="1045" spans="1:11" x14ac:dyDescent="0.3">
      <c r="A1045" s="1">
        <v>-0.27</v>
      </c>
      <c r="B1045" s="1">
        <v>0.15</v>
      </c>
      <c r="C1045" s="1">
        <v>-0.11</v>
      </c>
      <c r="D1045">
        <f t="shared" si="112"/>
        <v>0.80499999999999994</v>
      </c>
      <c r="E1045">
        <f t="shared" si="109"/>
        <v>2.3649999999999998</v>
      </c>
      <c r="F1045">
        <f t="shared" si="110"/>
        <v>-0.41499999999999992</v>
      </c>
      <c r="G1045">
        <f t="shared" si="111"/>
        <v>0.97499999999999987</v>
      </c>
      <c r="H1045">
        <f t="shared" si="115"/>
        <v>0</v>
      </c>
      <c r="I1045" t="str">
        <f t="shared" si="113"/>
        <v>0</v>
      </c>
      <c r="K1045" t="str">
        <f t="shared" si="114"/>
        <v>Não Passo</v>
      </c>
    </row>
    <row r="1046" spans="1:11" x14ac:dyDescent="0.3">
      <c r="A1046" s="1">
        <v>0.17</v>
      </c>
      <c r="B1046" s="1">
        <v>0.19</v>
      </c>
      <c r="C1046" s="1">
        <v>-0.25</v>
      </c>
      <c r="D1046">
        <f t="shared" si="112"/>
        <v>1.7324999999999999</v>
      </c>
      <c r="E1046">
        <f t="shared" si="109"/>
        <v>2.3649999999999998</v>
      </c>
      <c r="F1046">
        <f t="shared" si="110"/>
        <v>-0.41499999999999992</v>
      </c>
      <c r="G1046">
        <f t="shared" si="111"/>
        <v>0.97499999999999987</v>
      </c>
      <c r="H1046">
        <f t="shared" si="115"/>
        <v>0</v>
      </c>
      <c r="I1046" t="str">
        <f t="shared" si="113"/>
        <v>0</v>
      </c>
      <c r="K1046" t="str">
        <f t="shared" si="114"/>
        <v>Não Passo</v>
      </c>
    </row>
    <row r="1047" spans="1:11" x14ac:dyDescent="0.3">
      <c r="A1047" s="1">
        <v>0.82</v>
      </c>
      <c r="B1047" s="1">
        <v>0.19</v>
      </c>
      <c r="C1047" s="1">
        <v>-0.17</v>
      </c>
      <c r="D1047">
        <f t="shared" si="112"/>
        <v>2.1174999999999997</v>
      </c>
      <c r="E1047">
        <f t="shared" si="109"/>
        <v>2.3649999999999998</v>
      </c>
      <c r="F1047">
        <f t="shared" si="110"/>
        <v>-0.41499999999999992</v>
      </c>
      <c r="G1047">
        <f t="shared" si="111"/>
        <v>0.97499999999999987</v>
      </c>
      <c r="H1047">
        <f t="shared" si="115"/>
        <v>0</v>
      </c>
      <c r="I1047" t="str">
        <f t="shared" si="113"/>
        <v>1</v>
      </c>
      <c r="K1047" t="str">
        <f t="shared" si="114"/>
        <v>Não Passo</v>
      </c>
    </row>
    <row r="1048" spans="1:11" x14ac:dyDescent="0.3">
      <c r="A1048" s="1">
        <v>2.5</v>
      </c>
      <c r="B1048" s="1">
        <v>0.24</v>
      </c>
      <c r="C1048" s="1">
        <v>-0.03</v>
      </c>
      <c r="D1048">
        <f t="shared" si="112"/>
        <v>2.3499999999999996</v>
      </c>
      <c r="E1048">
        <f t="shared" si="109"/>
        <v>2.3649999999999998</v>
      </c>
      <c r="F1048">
        <f t="shared" si="110"/>
        <v>-0.41499999999999992</v>
      </c>
      <c r="G1048">
        <f t="shared" si="111"/>
        <v>0.97499999999999987</v>
      </c>
      <c r="H1048">
        <f t="shared" si="115"/>
        <v>0</v>
      </c>
      <c r="I1048" t="str">
        <f t="shared" si="113"/>
        <v>1</v>
      </c>
      <c r="K1048" t="str">
        <f t="shared" si="114"/>
        <v>Não Passo</v>
      </c>
    </row>
    <row r="1049" spans="1:11" x14ac:dyDescent="0.3">
      <c r="A1049" s="1">
        <v>3.44</v>
      </c>
      <c r="B1049" s="1">
        <v>1.0900000000000001</v>
      </c>
      <c r="C1049" s="1">
        <v>-1.56</v>
      </c>
      <c r="D1049">
        <f t="shared" si="112"/>
        <v>2.2025000000000001</v>
      </c>
      <c r="E1049">
        <f t="shared" si="109"/>
        <v>2.3649999999999998</v>
      </c>
      <c r="F1049">
        <f t="shared" si="110"/>
        <v>-0.41499999999999992</v>
      </c>
      <c r="G1049">
        <f t="shared" si="111"/>
        <v>0.97499999999999987</v>
      </c>
      <c r="H1049">
        <f t="shared" si="115"/>
        <v>0</v>
      </c>
      <c r="I1049" t="str">
        <f t="shared" si="113"/>
        <v>1</v>
      </c>
      <c r="K1049" t="str">
        <f t="shared" si="114"/>
        <v>Não Passo</v>
      </c>
    </row>
    <row r="1050" spans="1:11" x14ac:dyDescent="0.3">
      <c r="A1050" s="1">
        <v>1.71</v>
      </c>
      <c r="B1050" s="1">
        <v>0.33</v>
      </c>
      <c r="C1050" s="1">
        <v>-0.15</v>
      </c>
      <c r="D1050">
        <f t="shared" si="112"/>
        <v>1.7050000000000001</v>
      </c>
      <c r="E1050">
        <f t="shared" si="109"/>
        <v>2.3649999999999998</v>
      </c>
      <c r="F1050">
        <f t="shared" si="110"/>
        <v>-0.41499999999999992</v>
      </c>
      <c r="G1050">
        <f t="shared" si="111"/>
        <v>0.97499999999999987</v>
      </c>
      <c r="H1050">
        <f t="shared" si="115"/>
        <v>0</v>
      </c>
      <c r="I1050" t="str">
        <f t="shared" si="113"/>
        <v>0</v>
      </c>
      <c r="K1050" t="str">
        <f t="shared" si="114"/>
        <v>Não Passo</v>
      </c>
    </row>
    <row r="1051" spans="1:11" x14ac:dyDescent="0.3">
      <c r="A1051" s="1">
        <v>1.75</v>
      </c>
      <c r="B1051" s="1">
        <v>0.23</v>
      </c>
      <c r="C1051" s="1">
        <v>0.2</v>
      </c>
      <c r="D1051">
        <f t="shared" si="112"/>
        <v>1.55</v>
      </c>
      <c r="E1051">
        <f t="shared" si="109"/>
        <v>2.3649999999999998</v>
      </c>
      <c r="F1051">
        <f t="shared" si="110"/>
        <v>-0.41499999999999992</v>
      </c>
      <c r="G1051">
        <f t="shared" si="111"/>
        <v>0.97499999999999987</v>
      </c>
      <c r="H1051">
        <f t="shared" si="115"/>
        <v>0</v>
      </c>
      <c r="I1051" t="str">
        <f t="shared" si="113"/>
        <v>0</v>
      </c>
      <c r="K1051" t="str">
        <f t="shared" si="114"/>
        <v>Não Passo</v>
      </c>
    </row>
    <row r="1052" spans="1:11" x14ac:dyDescent="0.3">
      <c r="A1052" s="1">
        <v>1.91</v>
      </c>
      <c r="B1052" s="1">
        <v>0.42</v>
      </c>
      <c r="C1052" s="1">
        <v>0.04</v>
      </c>
      <c r="D1052">
        <f t="shared" si="112"/>
        <v>1.31</v>
      </c>
      <c r="E1052">
        <f t="shared" si="109"/>
        <v>2.3649999999999998</v>
      </c>
      <c r="F1052">
        <f t="shared" si="110"/>
        <v>-0.41499999999999992</v>
      </c>
      <c r="G1052">
        <f t="shared" si="111"/>
        <v>0.97499999999999987</v>
      </c>
      <c r="H1052">
        <f t="shared" si="115"/>
        <v>0</v>
      </c>
      <c r="I1052" t="str">
        <f t="shared" si="113"/>
        <v>0</v>
      </c>
      <c r="K1052" t="str">
        <f t="shared" si="114"/>
        <v>Não Passo</v>
      </c>
    </row>
    <row r="1053" spans="1:11" x14ac:dyDescent="0.3">
      <c r="A1053" s="1">
        <v>1.45</v>
      </c>
      <c r="B1053" s="1">
        <v>0.24</v>
      </c>
      <c r="C1053" s="1">
        <v>-0.09</v>
      </c>
      <c r="D1053">
        <f t="shared" si="112"/>
        <v>0.94500000000000006</v>
      </c>
      <c r="E1053">
        <f t="shared" si="109"/>
        <v>2.3649999999999998</v>
      </c>
      <c r="F1053">
        <f t="shared" si="110"/>
        <v>-0.41499999999999992</v>
      </c>
      <c r="G1053">
        <f t="shared" si="111"/>
        <v>0.97499999999999987</v>
      </c>
      <c r="H1053">
        <f t="shared" si="115"/>
        <v>0</v>
      </c>
      <c r="I1053" t="str">
        <f t="shared" si="113"/>
        <v>0</v>
      </c>
      <c r="K1053" t="str">
        <f t="shared" si="114"/>
        <v>Não Passo</v>
      </c>
    </row>
    <row r="1054" spans="1:11" x14ac:dyDescent="0.3">
      <c r="A1054" s="1">
        <v>1.0900000000000001</v>
      </c>
      <c r="B1054" s="1">
        <v>0.15</v>
      </c>
      <c r="C1054" s="1">
        <v>0.03</v>
      </c>
      <c r="D1054">
        <f t="shared" si="112"/>
        <v>0.64</v>
      </c>
      <c r="E1054">
        <f t="shared" si="109"/>
        <v>2.3649999999999998</v>
      </c>
      <c r="F1054">
        <f t="shared" si="110"/>
        <v>-0.41499999999999992</v>
      </c>
      <c r="G1054">
        <f t="shared" si="111"/>
        <v>0.97499999999999987</v>
      </c>
      <c r="H1054">
        <f t="shared" si="115"/>
        <v>0</v>
      </c>
      <c r="I1054" t="str">
        <f t="shared" si="113"/>
        <v>0</v>
      </c>
      <c r="K1054" t="str">
        <f t="shared" si="114"/>
        <v>Não Passo</v>
      </c>
    </row>
    <row r="1055" spans="1:11" x14ac:dyDescent="0.3">
      <c r="A1055" s="1">
        <v>0.79</v>
      </c>
      <c r="B1055" s="1">
        <v>0.14000000000000001</v>
      </c>
      <c r="C1055" s="1">
        <v>0.09</v>
      </c>
      <c r="D1055">
        <f t="shared" si="112"/>
        <v>0.40499999999999997</v>
      </c>
      <c r="E1055">
        <f t="shared" si="109"/>
        <v>2.3649999999999998</v>
      </c>
      <c r="F1055">
        <f t="shared" si="110"/>
        <v>-0.41499999999999992</v>
      </c>
      <c r="G1055">
        <f t="shared" si="111"/>
        <v>0.97499999999999987</v>
      </c>
      <c r="H1055">
        <f t="shared" si="115"/>
        <v>0</v>
      </c>
      <c r="I1055" t="str">
        <f t="shared" si="113"/>
        <v>0</v>
      </c>
      <c r="K1055" t="str">
        <f t="shared" si="114"/>
        <v>Não Passo</v>
      </c>
    </row>
    <row r="1056" spans="1:11" x14ac:dyDescent="0.3">
      <c r="A1056" s="1">
        <v>0.45</v>
      </c>
      <c r="B1056" s="1">
        <v>0.03</v>
      </c>
      <c r="C1056" s="1">
        <v>0.01</v>
      </c>
      <c r="D1056">
        <f t="shared" si="112"/>
        <v>0.28500000000000003</v>
      </c>
      <c r="E1056">
        <f t="shared" si="109"/>
        <v>2.3649999999999998</v>
      </c>
      <c r="F1056">
        <f t="shared" si="110"/>
        <v>-0.41499999999999992</v>
      </c>
      <c r="G1056">
        <f t="shared" si="111"/>
        <v>0.97499999999999987</v>
      </c>
      <c r="H1056">
        <f t="shared" si="115"/>
        <v>0</v>
      </c>
      <c r="I1056" t="str">
        <f t="shared" si="113"/>
        <v>0</v>
      </c>
      <c r="K1056" t="str">
        <f t="shared" si="114"/>
        <v>Não Passo</v>
      </c>
    </row>
    <row r="1057" spans="1:11" x14ac:dyDescent="0.3">
      <c r="A1057" s="1">
        <v>0.23</v>
      </c>
      <c r="B1057" s="1">
        <v>-0.04</v>
      </c>
      <c r="C1057" s="1">
        <v>-0.05</v>
      </c>
      <c r="D1057">
        <f t="shared" si="112"/>
        <v>0.29749999999999999</v>
      </c>
      <c r="E1057">
        <f t="shared" si="109"/>
        <v>2.3649999999999998</v>
      </c>
      <c r="F1057">
        <f t="shared" si="110"/>
        <v>-0.41499999999999992</v>
      </c>
      <c r="G1057">
        <f t="shared" si="111"/>
        <v>0.97499999999999987</v>
      </c>
      <c r="H1057">
        <f t="shared" si="115"/>
        <v>0</v>
      </c>
      <c r="I1057" t="str">
        <f t="shared" si="113"/>
        <v>0</v>
      </c>
      <c r="K1057" t="str">
        <f t="shared" si="114"/>
        <v>Não Passo</v>
      </c>
    </row>
    <row r="1058" spans="1:11" x14ac:dyDescent="0.3">
      <c r="A1058" s="1">
        <v>0.15</v>
      </c>
      <c r="B1058" s="1">
        <v>0.01</v>
      </c>
      <c r="C1058" s="1">
        <v>-0.03</v>
      </c>
      <c r="D1058">
        <f t="shared" si="112"/>
        <v>0.375</v>
      </c>
      <c r="E1058">
        <f t="shared" si="109"/>
        <v>2.3649999999999998</v>
      </c>
      <c r="F1058">
        <f t="shared" si="110"/>
        <v>-0.41499999999999992</v>
      </c>
      <c r="G1058">
        <f t="shared" si="111"/>
        <v>0.97499999999999987</v>
      </c>
      <c r="H1058">
        <f t="shared" si="115"/>
        <v>0</v>
      </c>
      <c r="I1058" t="str">
        <f t="shared" si="113"/>
        <v>0</v>
      </c>
      <c r="K1058" t="str">
        <f t="shared" si="114"/>
        <v>Não Passo</v>
      </c>
    </row>
    <row r="1059" spans="1:11" x14ac:dyDescent="0.3">
      <c r="A1059" s="1">
        <v>0.31</v>
      </c>
      <c r="B1059" s="1">
        <v>0.12</v>
      </c>
      <c r="C1059" s="1">
        <v>0</v>
      </c>
      <c r="D1059">
        <f t="shared" si="112"/>
        <v>0.47250000000000003</v>
      </c>
      <c r="E1059">
        <f t="shared" si="109"/>
        <v>2.3649999999999998</v>
      </c>
      <c r="F1059">
        <f t="shared" si="110"/>
        <v>-0.41499999999999992</v>
      </c>
      <c r="G1059">
        <f t="shared" si="111"/>
        <v>0.97499999999999987</v>
      </c>
      <c r="H1059">
        <f t="shared" si="115"/>
        <v>0</v>
      </c>
      <c r="I1059" t="str">
        <f t="shared" si="113"/>
        <v>0</v>
      </c>
      <c r="K1059" t="str">
        <f t="shared" si="114"/>
        <v>Não Passo</v>
      </c>
    </row>
    <row r="1060" spans="1:11" x14ac:dyDescent="0.3">
      <c r="A1060" s="1">
        <v>0.5</v>
      </c>
      <c r="B1060" s="1">
        <v>0.2</v>
      </c>
      <c r="C1060" s="1">
        <v>0.04</v>
      </c>
      <c r="D1060">
        <f t="shared" si="112"/>
        <v>0.54249999999999998</v>
      </c>
      <c r="E1060">
        <f t="shared" si="109"/>
        <v>2.3649999999999998</v>
      </c>
      <c r="F1060">
        <f t="shared" si="110"/>
        <v>-0.41499999999999992</v>
      </c>
      <c r="G1060">
        <f t="shared" si="111"/>
        <v>0.97499999999999987</v>
      </c>
      <c r="H1060">
        <f t="shared" si="115"/>
        <v>0</v>
      </c>
      <c r="I1060" t="str">
        <f t="shared" si="113"/>
        <v>0</v>
      </c>
      <c r="K1060" t="str">
        <f t="shared" si="114"/>
        <v>Não Passo</v>
      </c>
    </row>
    <row r="1061" spans="1:11" x14ac:dyDescent="0.3">
      <c r="A1061" s="1">
        <v>0.54</v>
      </c>
      <c r="B1061" s="1">
        <v>0.17</v>
      </c>
      <c r="C1061" s="1">
        <v>0.04</v>
      </c>
      <c r="D1061">
        <f t="shared" si="112"/>
        <v>0.59499999999999997</v>
      </c>
      <c r="E1061">
        <f t="shared" si="109"/>
        <v>2.3649999999999998</v>
      </c>
      <c r="F1061">
        <f t="shared" si="110"/>
        <v>-0.41499999999999992</v>
      </c>
      <c r="G1061">
        <f t="shared" si="111"/>
        <v>0.97499999999999987</v>
      </c>
      <c r="H1061">
        <f t="shared" si="115"/>
        <v>0</v>
      </c>
      <c r="I1061" t="str">
        <f t="shared" si="113"/>
        <v>0</v>
      </c>
      <c r="K1061" t="str">
        <f t="shared" si="114"/>
        <v>Não Passo</v>
      </c>
    </row>
    <row r="1062" spans="1:11" x14ac:dyDescent="0.3">
      <c r="A1062" s="1">
        <v>0.54</v>
      </c>
      <c r="B1062" s="1">
        <v>0.17</v>
      </c>
      <c r="C1062" s="1">
        <v>0.01</v>
      </c>
      <c r="D1062">
        <f t="shared" si="112"/>
        <v>0.6875</v>
      </c>
      <c r="E1062">
        <f t="shared" si="109"/>
        <v>2.3649999999999998</v>
      </c>
      <c r="F1062">
        <f t="shared" si="110"/>
        <v>-0.41499999999999992</v>
      </c>
      <c r="G1062">
        <f t="shared" si="111"/>
        <v>0.97499999999999987</v>
      </c>
      <c r="H1062">
        <f t="shared" si="115"/>
        <v>0</v>
      </c>
      <c r="I1062" t="str">
        <f t="shared" si="113"/>
        <v>0</v>
      </c>
      <c r="K1062" t="str">
        <f t="shared" si="114"/>
        <v>Não Passo</v>
      </c>
    </row>
    <row r="1063" spans="1:11" x14ac:dyDescent="0.3">
      <c r="A1063" s="1">
        <v>0.59</v>
      </c>
      <c r="B1063" s="1">
        <v>0.14000000000000001</v>
      </c>
      <c r="C1063" s="1">
        <v>0.01</v>
      </c>
      <c r="D1063">
        <f t="shared" si="112"/>
        <v>0.83250000000000002</v>
      </c>
      <c r="E1063">
        <f t="shared" si="109"/>
        <v>2.3649999999999998</v>
      </c>
      <c r="F1063">
        <f t="shared" si="110"/>
        <v>-0.41499999999999992</v>
      </c>
      <c r="G1063">
        <f t="shared" si="111"/>
        <v>0.97499999999999987</v>
      </c>
      <c r="H1063">
        <f t="shared" si="115"/>
        <v>0</v>
      </c>
      <c r="I1063" t="str">
        <f t="shared" si="113"/>
        <v>0</v>
      </c>
      <c r="K1063" t="str">
        <f t="shared" si="114"/>
        <v>Não Passo</v>
      </c>
    </row>
    <row r="1064" spans="1:11" x14ac:dyDescent="0.3">
      <c r="A1064" s="1">
        <v>0.71</v>
      </c>
      <c r="B1064" s="1">
        <v>0.17</v>
      </c>
      <c r="C1064" s="1">
        <v>0.01</v>
      </c>
      <c r="D1064">
        <f t="shared" si="112"/>
        <v>1.1100000000000001</v>
      </c>
      <c r="E1064">
        <f t="shared" si="109"/>
        <v>2.3649999999999998</v>
      </c>
      <c r="F1064">
        <f t="shared" si="110"/>
        <v>-0.41499999999999992</v>
      </c>
      <c r="G1064">
        <f t="shared" si="111"/>
        <v>0.97499999999999987</v>
      </c>
      <c r="H1064">
        <f t="shared" si="115"/>
        <v>0</v>
      </c>
      <c r="I1064" t="str">
        <f t="shared" si="113"/>
        <v>0</v>
      </c>
      <c r="K1064" t="str">
        <f t="shared" si="114"/>
        <v>Não Passo</v>
      </c>
    </row>
    <row r="1065" spans="1:11" x14ac:dyDescent="0.3">
      <c r="A1065" s="1">
        <v>0.91</v>
      </c>
      <c r="B1065" s="1">
        <v>0.21</v>
      </c>
      <c r="C1065" s="1">
        <v>0.17</v>
      </c>
      <c r="D1065">
        <f t="shared" si="112"/>
        <v>1.4375</v>
      </c>
      <c r="E1065">
        <f t="shared" si="109"/>
        <v>2.3649999999999998</v>
      </c>
      <c r="F1065">
        <f t="shared" si="110"/>
        <v>-0.41499999999999992</v>
      </c>
      <c r="G1065">
        <f t="shared" si="111"/>
        <v>0.97499999999999987</v>
      </c>
      <c r="H1065">
        <f t="shared" si="115"/>
        <v>0</v>
      </c>
      <c r="I1065" t="str">
        <f t="shared" si="113"/>
        <v>0</v>
      </c>
      <c r="K1065" t="str">
        <f t="shared" si="114"/>
        <v>Não Passo</v>
      </c>
    </row>
    <row r="1066" spans="1:11" x14ac:dyDescent="0.3">
      <c r="A1066" s="1">
        <v>1.1200000000000001</v>
      </c>
      <c r="B1066" s="1">
        <v>0.23</v>
      </c>
      <c r="C1066" s="1">
        <v>0.26</v>
      </c>
      <c r="D1066">
        <f t="shared" si="112"/>
        <v>1.64</v>
      </c>
      <c r="E1066">
        <f t="shared" si="109"/>
        <v>2.3649999999999998</v>
      </c>
      <c r="F1066">
        <f t="shared" si="110"/>
        <v>-0.41499999999999992</v>
      </c>
      <c r="G1066">
        <f t="shared" si="111"/>
        <v>0.97499999999999987</v>
      </c>
      <c r="H1066">
        <f t="shared" si="115"/>
        <v>0</v>
      </c>
      <c r="I1066" t="str">
        <f t="shared" si="113"/>
        <v>0</v>
      </c>
      <c r="K1066" t="str">
        <f t="shared" si="114"/>
        <v>Não Passo</v>
      </c>
    </row>
    <row r="1067" spans="1:11" x14ac:dyDescent="0.3">
      <c r="A1067" s="1">
        <v>1.7</v>
      </c>
      <c r="B1067" s="1">
        <v>-7.0000000000000007E-2</v>
      </c>
      <c r="C1067" s="1">
        <v>-0.02</v>
      </c>
      <c r="D1067">
        <f t="shared" si="112"/>
        <v>1.6949999999999998</v>
      </c>
      <c r="E1067">
        <f t="shared" si="109"/>
        <v>2.3649999999999998</v>
      </c>
      <c r="F1067">
        <f t="shared" si="110"/>
        <v>-0.41499999999999992</v>
      </c>
      <c r="G1067">
        <f t="shared" si="111"/>
        <v>0.97499999999999987</v>
      </c>
      <c r="H1067">
        <f t="shared" si="115"/>
        <v>0</v>
      </c>
      <c r="I1067" t="str">
        <f t="shared" si="113"/>
        <v>0</v>
      </c>
      <c r="K1067" t="str">
        <f t="shared" si="114"/>
        <v>Não Passo</v>
      </c>
    </row>
    <row r="1068" spans="1:11" x14ac:dyDescent="0.3">
      <c r="A1068" s="1">
        <v>2.02</v>
      </c>
      <c r="B1068" s="1">
        <v>0.02</v>
      </c>
      <c r="C1068" s="1">
        <v>-0.8</v>
      </c>
      <c r="D1068">
        <f t="shared" si="112"/>
        <v>1.665</v>
      </c>
      <c r="E1068">
        <f t="shared" si="109"/>
        <v>2.3649999999999998</v>
      </c>
      <c r="F1068">
        <f t="shared" si="110"/>
        <v>-0.41499999999999992</v>
      </c>
      <c r="G1068">
        <f t="shared" si="111"/>
        <v>0.97499999999999987</v>
      </c>
      <c r="H1068">
        <f t="shared" si="115"/>
        <v>0</v>
      </c>
      <c r="I1068" t="str">
        <f t="shared" si="113"/>
        <v>0</v>
      </c>
      <c r="K1068" t="str">
        <f t="shared" si="114"/>
        <v>Não Passo</v>
      </c>
    </row>
    <row r="1069" spans="1:11" x14ac:dyDescent="0.3">
      <c r="A1069" s="1">
        <v>1.72</v>
      </c>
      <c r="B1069" s="1">
        <v>0.23</v>
      </c>
      <c r="C1069" s="1">
        <v>-0.81</v>
      </c>
      <c r="D1069">
        <f t="shared" si="112"/>
        <v>1.5450000000000002</v>
      </c>
      <c r="E1069">
        <f t="shared" si="109"/>
        <v>2.3649999999999998</v>
      </c>
      <c r="F1069">
        <f t="shared" si="110"/>
        <v>-0.41499999999999992</v>
      </c>
      <c r="G1069">
        <f t="shared" si="111"/>
        <v>0.97499999999999987</v>
      </c>
      <c r="H1069">
        <f t="shared" si="115"/>
        <v>0</v>
      </c>
      <c r="I1069" t="str">
        <f t="shared" si="113"/>
        <v>0</v>
      </c>
      <c r="K1069" t="str">
        <f t="shared" si="114"/>
        <v>Não Passo</v>
      </c>
    </row>
    <row r="1070" spans="1:11" x14ac:dyDescent="0.3">
      <c r="A1070" s="1">
        <v>1.34</v>
      </c>
      <c r="B1070" s="1">
        <v>-0.16</v>
      </c>
      <c r="C1070" s="1">
        <v>0.27</v>
      </c>
      <c r="D1070">
        <f t="shared" si="112"/>
        <v>1.4475</v>
      </c>
      <c r="E1070">
        <f t="shared" si="109"/>
        <v>2.3649999999999998</v>
      </c>
      <c r="F1070">
        <f t="shared" si="110"/>
        <v>-0.41499999999999992</v>
      </c>
      <c r="G1070">
        <f t="shared" si="111"/>
        <v>0.97499999999999987</v>
      </c>
      <c r="H1070">
        <f t="shared" si="115"/>
        <v>0</v>
      </c>
      <c r="I1070" t="str">
        <f t="shared" si="113"/>
        <v>0</v>
      </c>
      <c r="K1070" t="str">
        <f t="shared" si="114"/>
        <v>Não Passo</v>
      </c>
    </row>
    <row r="1071" spans="1:11" x14ac:dyDescent="0.3">
      <c r="A1071" s="1">
        <v>1.58</v>
      </c>
      <c r="B1071" s="1">
        <v>0.11</v>
      </c>
      <c r="C1071" s="1">
        <v>7.0000000000000007E-2</v>
      </c>
      <c r="D1071">
        <f t="shared" si="112"/>
        <v>1.4350000000000001</v>
      </c>
      <c r="E1071">
        <f t="shared" si="109"/>
        <v>2.3649999999999998</v>
      </c>
      <c r="F1071">
        <f t="shared" si="110"/>
        <v>-0.41499999999999992</v>
      </c>
      <c r="G1071">
        <f t="shared" si="111"/>
        <v>0.97499999999999987</v>
      </c>
      <c r="H1071">
        <f t="shared" si="115"/>
        <v>0</v>
      </c>
      <c r="I1071" t="str">
        <f t="shared" si="113"/>
        <v>0</v>
      </c>
      <c r="K1071" t="str">
        <f t="shared" si="114"/>
        <v>Não Passo</v>
      </c>
    </row>
    <row r="1072" spans="1:11" x14ac:dyDescent="0.3">
      <c r="A1072" s="1">
        <v>1.54</v>
      </c>
      <c r="B1072" s="1">
        <v>0.22</v>
      </c>
      <c r="C1072" s="1">
        <v>-0.34</v>
      </c>
      <c r="D1072">
        <f t="shared" si="112"/>
        <v>1.32</v>
      </c>
      <c r="E1072">
        <f t="shared" si="109"/>
        <v>2.3649999999999998</v>
      </c>
      <c r="F1072">
        <f t="shared" si="110"/>
        <v>-0.41499999999999992</v>
      </c>
      <c r="G1072">
        <f t="shared" si="111"/>
        <v>0.97499999999999987</v>
      </c>
      <c r="H1072">
        <f t="shared" si="115"/>
        <v>0</v>
      </c>
      <c r="I1072" t="str">
        <f t="shared" si="113"/>
        <v>0</v>
      </c>
      <c r="K1072" t="str">
        <f t="shared" si="114"/>
        <v>Não Passo</v>
      </c>
    </row>
    <row r="1073" spans="1:11" x14ac:dyDescent="0.3">
      <c r="A1073" s="1">
        <v>1.33</v>
      </c>
      <c r="B1073" s="1">
        <v>0.31</v>
      </c>
      <c r="C1073" s="1">
        <v>-0.17</v>
      </c>
      <c r="D1073">
        <f t="shared" si="112"/>
        <v>1.17</v>
      </c>
      <c r="E1073">
        <f t="shared" si="109"/>
        <v>2.3649999999999998</v>
      </c>
      <c r="F1073">
        <f t="shared" si="110"/>
        <v>-0.41499999999999992</v>
      </c>
      <c r="G1073">
        <f t="shared" si="111"/>
        <v>0.97499999999999987</v>
      </c>
      <c r="H1073">
        <f t="shared" si="115"/>
        <v>0</v>
      </c>
      <c r="I1073" t="str">
        <f t="shared" si="113"/>
        <v>0</v>
      </c>
      <c r="K1073" t="str">
        <f t="shared" si="114"/>
        <v>Não Passo</v>
      </c>
    </row>
    <row r="1074" spans="1:11" x14ac:dyDescent="0.3">
      <c r="A1074" s="1">
        <v>1.29</v>
      </c>
      <c r="B1074" s="1">
        <v>0.34</v>
      </c>
      <c r="C1074" s="1">
        <v>-0.13</v>
      </c>
      <c r="D1074">
        <f t="shared" si="112"/>
        <v>1.0225</v>
      </c>
      <c r="E1074">
        <f t="shared" si="109"/>
        <v>2.3649999999999998</v>
      </c>
      <c r="F1074">
        <f t="shared" si="110"/>
        <v>-0.38749999999999996</v>
      </c>
      <c r="G1074">
        <f t="shared" si="111"/>
        <v>0.98874999999999991</v>
      </c>
      <c r="H1074">
        <f t="shared" si="115"/>
        <v>0</v>
      </c>
      <c r="I1074" t="str">
        <f t="shared" si="113"/>
        <v>0</v>
      </c>
      <c r="K1074" t="str">
        <f t="shared" si="114"/>
        <v>Não Passo</v>
      </c>
    </row>
    <row r="1075" spans="1:11" x14ac:dyDescent="0.3">
      <c r="A1075" s="1">
        <v>1.1200000000000001</v>
      </c>
      <c r="B1075" s="1">
        <v>0.12</v>
      </c>
      <c r="C1075" s="1">
        <v>-0.01</v>
      </c>
      <c r="D1075">
        <f t="shared" si="112"/>
        <v>0.86</v>
      </c>
      <c r="E1075">
        <f t="shared" si="109"/>
        <v>2.3649999999999998</v>
      </c>
      <c r="F1075">
        <f t="shared" si="110"/>
        <v>-0.24250000000000002</v>
      </c>
      <c r="G1075">
        <f t="shared" si="111"/>
        <v>1.0612499999999998</v>
      </c>
      <c r="H1075">
        <f t="shared" si="115"/>
        <v>0</v>
      </c>
      <c r="I1075" t="str">
        <f t="shared" si="113"/>
        <v>0</v>
      </c>
      <c r="K1075" t="str">
        <f t="shared" si="114"/>
        <v>Não Passo</v>
      </c>
    </row>
    <row r="1076" spans="1:11" x14ac:dyDescent="0.3">
      <c r="A1076" s="1">
        <v>0.94</v>
      </c>
      <c r="B1076" s="1">
        <v>0.04</v>
      </c>
      <c r="C1076" s="1">
        <v>-7.0000000000000007E-2</v>
      </c>
      <c r="D1076">
        <f t="shared" si="112"/>
        <v>0.72499999999999998</v>
      </c>
      <c r="E1076">
        <f t="shared" ref="E1076:E1139" si="116">MAX(D1027:D1076)</f>
        <v>2.3649999999999998</v>
      </c>
      <c r="F1076">
        <f t="shared" ref="F1076:F1139" si="117">MIN(D1027:D1076)</f>
        <v>-0.24250000000000002</v>
      </c>
      <c r="G1076">
        <f t="shared" ref="G1076:G1139" si="118">(E1076+F1076)/2</f>
        <v>1.0612499999999998</v>
      </c>
      <c r="H1076">
        <f t="shared" si="115"/>
        <v>0</v>
      </c>
      <c r="I1076" t="str">
        <f t="shared" si="113"/>
        <v>0</v>
      </c>
      <c r="K1076" t="str">
        <f t="shared" si="114"/>
        <v>Não Passo</v>
      </c>
    </row>
    <row r="1077" spans="1:11" x14ac:dyDescent="0.3">
      <c r="A1077" s="1">
        <v>0.74</v>
      </c>
      <c r="B1077" s="1">
        <v>0.04</v>
      </c>
      <c r="C1077" s="1">
        <v>-0.04</v>
      </c>
      <c r="D1077">
        <f t="shared" si="112"/>
        <v>0.64</v>
      </c>
      <c r="E1077">
        <f t="shared" si="116"/>
        <v>2.3649999999999998</v>
      </c>
      <c r="F1077">
        <f t="shared" si="117"/>
        <v>-0.24250000000000002</v>
      </c>
      <c r="G1077">
        <f t="shared" si="118"/>
        <v>1.0612499999999998</v>
      </c>
      <c r="H1077">
        <f t="shared" si="115"/>
        <v>0</v>
      </c>
      <c r="I1077" t="str">
        <f t="shared" si="113"/>
        <v>0</v>
      </c>
      <c r="K1077" t="str">
        <f t="shared" si="114"/>
        <v>Não Passo</v>
      </c>
    </row>
    <row r="1078" spans="1:11" x14ac:dyDescent="0.3">
      <c r="A1078" s="1">
        <v>0.64</v>
      </c>
      <c r="B1078" s="1">
        <v>0.08</v>
      </c>
      <c r="C1078" s="1">
        <v>0.02</v>
      </c>
      <c r="D1078">
        <f t="shared" si="112"/>
        <v>0.61499999999999999</v>
      </c>
      <c r="E1078">
        <f t="shared" si="116"/>
        <v>2.3649999999999998</v>
      </c>
      <c r="F1078">
        <f t="shared" si="117"/>
        <v>-0.24250000000000002</v>
      </c>
      <c r="G1078">
        <f t="shared" si="118"/>
        <v>1.0612499999999998</v>
      </c>
      <c r="H1078">
        <f t="shared" si="115"/>
        <v>0</v>
      </c>
      <c r="I1078" t="str">
        <f t="shared" si="113"/>
        <v>0</v>
      </c>
      <c r="K1078" t="str">
        <f t="shared" si="114"/>
        <v>Não Passo</v>
      </c>
    </row>
    <row r="1079" spans="1:11" x14ac:dyDescent="0.3">
      <c r="A1079" s="1">
        <v>0.57999999999999996</v>
      </c>
      <c r="B1079" s="1">
        <v>0.14000000000000001</v>
      </c>
      <c r="C1079" s="1">
        <v>0</v>
      </c>
      <c r="D1079">
        <f t="shared" si="112"/>
        <v>0.63249999999999995</v>
      </c>
      <c r="E1079">
        <f t="shared" si="116"/>
        <v>2.35</v>
      </c>
      <c r="F1079">
        <f t="shared" si="117"/>
        <v>-0.24250000000000002</v>
      </c>
      <c r="G1079">
        <f t="shared" si="118"/>
        <v>1.05375</v>
      </c>
      <c r="H1079">
        <f t="shared" si="115"/>
        <v>0</v>
      </c>
      <c r="I1079" t="str">
        <f t="shared" si="113"/>
        <v>0</v>
      </c>
      <c r="K1079" t="str">
        <f t="shared" si="114"/>
        <v>Não Passo</v>
      </c>
    </row>
    <row r="1080" spans="1:11" x14ac:dyDescent="0.3">
      <c r="A1080" s="1">
        <v>0.6</v>
      </c>
      <c r="B1080" s="1">
        <v>0.12</v>
      </c>
      <c r="C1080" s="1">
        <v>0</v>
      </c>
      <c r="D1080">
        <f t="shared" si="112"/>
        <v>0.66999999999999993</v>
      </c>
      <c r="E1080">
        <f t="shared" si="116"/>
        <v>2.3499999999999996</v>
      </c>
      <c r="F1080">
        <f t="shared" si="117"/>
        <v>-0.24250000000000002</v>
      </c>
      <c r="G1080">
        <f t="shared" si="118"/>
        <v>1.0537499999999997</v>
      </c>
      <c r="H1080">
        <f t="shared" si="115"/>
        <v>0</v>
      </c>
      <c r="I1080" t="str">
        <f t="shared" si="113"/>
        <v>0</v>
      </c>
      <c r="K1080" t="str">
        <f t="shared" si="114"/>
        <v>Não Passo</v>
      </c>
    </row>
    <row r="1081" spans="1:11" x14ac:dyDescent="0.3">
      <c r="A1081" s="1">
        <v>0.64</v>
      </c>
      <c r="B1081" s="1">
        <v>0.1</v>
      </c>
      <c r="C1081" s="1">
        <v>-0.04</v>
      </c>
      <c r="D1081">
        <f t="shared" si="112"/>
        <v>0.69000000000000006</v>
      </c>
      <c r="E1081">
        <f t="shared" si="116"/>
        <v>2.3499999999999996</v>
      </c>
      <c r="F1081">
        <f t="shared" si="117"/>
        <v>-0.24250000000000002</v>
      </c>
      <c r="G1081">
        <f t="shared" si="118"/>
        <v>1.0537499999999997</v>
      </c>
      <c r="H1081">
        <f t="shared" si="115"/>
        <v>0</v>
      </c>
      <c r="I1081" t="str">
        <f t="shared" si="113"/>
        <v>0</v>
      </c>
      <c r="K1081" t="str">
        <f t="shared" si="114"/>
        <v>Não Passo</v>
      </c>
    </row>
    <row r="1082" spans="1:11" x14ac:dyDescent="0.3">
      <c r="A1082" s="1">
        <v>0.71</v>
      </c>
      <c r="B1082" s="1">
        <v>7.0000000000000007E-2</v>
      </c>
      <c r="C1082" s="1">
        <v>-0.01</v>
      </c>
      <c r="D1082">
        <f t="shared" si="112"/>
        <v>0.73250000000000004</v>
      </c>
      <c r="E1082">
        <f t="shared" si="116"/>
        <v>2.3499999999999996</v>
      </c>
      <c r="F1082">
        <f t="shared" si="117"/>
        <v>-0.24250000000000002</v>
      </c>
      <c r="G1082">
        <f t="shared" si="118"/>
        <v>1.0537499999999997</v>
      </c>
      <c r="H1082">
        <f t="shared" si="115"/>
        <v>0</v>
      </c>
      <c r="I1082" t="str">
        <f t="shared" si="113"/>
        <v>0</v>
      </c>
      <c r="K1082" t="str">
        <f t="shared" si="114"/>
        <v>Não Passo</v>
      </c>
    </row>
    <row r="1083" spans="1:11" x14ac:dyDescent="0.3">
      <c r="A1083" s="1">
        <v>0.73</v>
      </c>
      <c r="B1083" s="1">
        <v>0.08</v>
      </c>
      <c r="C1083" s="1">
        <v>-0.06</v>
      </c>
      <c r="D1083">
        <f t="shared" si="112"/>
        <v>0.78250000000000008</v>
      </c>
      <c r="E1083">
        <f t="shared" si="116"/>
        <v>2.3499999999999996</v>
      </c>
      <c r="F1083">
        <f t="shared" si="117"/>
        <v>-0.24250000000000002</v>
      </c>
      <c r="G1083">
        <f t="shared" si="118"/>
        <v>1.0537499999999997</v>
      </c>
      <c r="H1083">
        <f t="shared" si="115"/>
        <v>0</v>
      </c>
      <c r="I1083" t="str">
        <f t="shared" si="113"/>
        <v>0</v>
      </c>
      <c r="K1083" t="str">
        <f t="shared" si="114"/>
        <v>Não Passo</v>
      </c>
    </row>
    <row r="1084" spans="1:11" x14ac:dyDescent="0.3">
      <c r="A1084" s="1">
        <v>0.68</v>
      </c>
      <c r="B1084" s="1">
        <v>0.01</v>
      </c>
      <c r="C1084" s="1">
        <v>-0.02</v>
      </c>
      <c r="D1084">
        <f t="shared" si="112"/>
        <v>0.8650000000000001</v>
      </c>
      <c r="E1084">
        <f t="shared" si="116"/>
        <v>2.3499999999999996</v>
      </c>
      <c r="F1084">
        <f t="shared" si="117"/>
        <v>-0.24250000000000002</v>
      </c>
      <c r="G1084">
        <f t="shared" si="118"/>
        <v>1.0537499999999997</v>
      </c>
      <c r="H1084">
        <f t="shared" si="115"/>
        <v>0</v>
      </c>
      <c r="I1084" t="str">
        <f t="shared" si="113"/>
        <v>0</v>
      </c>
      <c r="K1084" t="str">
        <f t="shared" si="114"/>
        <v>Não Passo</v>
      </c>
    </row>
    <row r="1085" spans="1:11" x14ac:dyDescent="0.3">
      <c r="A1085" s="1">
        <v>0.81</v>
      </c>
      <c r="B1085" s="1">
        <v>-0.04</v>
      </c>
      <c r="C1085" s="1">
        <v>0.08</v>
      </c>
      <c r="D1085">
        <f t="shared" si="112"/>
        <v>0.98250000000000004</v>
      </c>
      <c r="E1085">
        <f t="shared" si="116"/>
        <v>2.3499999999999996</v>
      </c>
      <c r="F1085">
        <f t="shared" si="117"/>
        <v>-0.24250000000000002</v>
      </c>
      <c r="G1085">
        <f t="shared" si="118"/>
        <v>1.0537499999999997</v>
      </c>
      <c r="H1085">
        <f t="shared" si="115"/>
        <v>0</v>
      </c>
      <c r="I1085" t="str">
        <f t="shared" si="113"/>
        <v>0</v>
      </c>
      <c r="K1085" t="str">
        <f t="shared" si="114"/>
        <v>Não Passo</v>
      </c>
    </row>
    <row r="1086" spans="1:11" x14ac:dyDescent="0.3">
      <c r="A1086" s="1">
        <v>0.91</v>
      </c>
      <c r="B1086" s="1">
        <v>-0.05</v>
      </c>
      <c r="C1086" s="1">
        <v>0.1</v>
      </c>
      <c r="D1086">
        <f t="shared" si="112"/>
        <v>1.0775000000000001</v>
      </c>
      <c r="E1086">
        <f t="shared" si="116"/>
        <v>2.3499999999999996</v>
      </c>
      <c r="F1086">
        <f t="shared" si="117"/>
        <v>-0.24250000000000002</v>
      </c>
      <c r="G1086">
        <f t="shared" si="118"/>
        <v>1.0537499999999997</v>
      </c>
      <c r="H1086">
        <f t="shared" si="115"/>
        <v>0</v>
      </c>
      <c r="I1086" t="str">
        <f t="shared" si="113"/>
        <v>0</v>
      </c>
      <c r="K1086" t="str">
        <f t="shared" si="114"/>
        <v>Não Passo</v>
      </c>
    </row>
    <row r="1087" spans="1:11" x14ac:dyDescent="0.3">
      <c r="A1087" s="1">
        <v>1.06</v>
      </c>
      <c r="B1087" s="1">
        <v>-0.01</v>
      </c>
      <c r="C1087" s="1">
        <v>0.11</v>
      </c>
      <c r="D1087">
        <f t="shared" si="112"/>
        <v>1.1575</v>
      </c>
      <c r="E1087">
        <f t="shared" si="116"/>
        <v>2.3499999999999996</v>
      </c>
      <c r="F1087">
        <f t="shared" si="117"/>
        <v>-0.24250000000000002</v>
      </c>
      <c r="G1087">
        <f t="shared" si="118"/>
        <v>1.0537499999999997</v>
      </c>
      <c r="H1087">
        <f t="shared" si="115"/>
        <v>0</v>
      </c>
      <c r="I1087" t="str">
        <f t="shared" si="113"/>
        <v>0</v>
      </c>
      <c r="K1087" t="str">
        <f t="shared" si="114"/>
        <v>Não Passo</v>
      </c>
    </row>
    <row r="1088" spans="1:11" x14ac:dyDescent="0.3">
      <c r="A1088" s="1">
        <v>1.1499999999999999</v>
      </c>
      <c r="B1088" s="1">
        <v>-0.01</v>
      </c>
      <c r="C1088" s="1">
        <v>0.09</v>
      </c>
      <c r="D1088">
        <f t="shared" si="112"/>
        <v>1.2075</v>
      </c>
      <c r="E1088">
        <f t="shared" si="116"/>
        <v>2.3499999999999996</v>
      </c>
      <c r="F1088">
        <f t="shared" si="117"/>
        <v>-0.24250000000000002</v>
      </c>
      <c r="G1088">
        <f t="shared" si="118"/>
        <v>1.0537499999999997</v>
      </c>
      <c r="H1088">
        <f t="shared" si="115"/>
        <v>0</v>
      </c>
      <c r="I1088" t="str">
        <f t="shared" si="113"/>
        <v>0</v>
      </c>
      <c r="K1088" t="str">
        <f t="shared" si="114"/>
        <v>Não Passo</v>
      </c>
    </row>
    <row r="1089" spans="1:11" x14ac:dyDescent="0.3">
      <c r="A1089" s="1">
        <v>1.19</v>
      </c>
      <c r="B1089" s="1">
        <v>0.02</v>
      </c>
      <c r="C1089" s="1">
        <v>0.14000000000000001</v>
      </c>
      <c r="D1089">
        <f t="shared" si="112"/>
        <v>1.2549999999999999</v>
      </c>
      <c r="E1089">
        <f t="shared" si="116"/>
        <v>2.3499999999999996</v>
      </c>
      <c r="F1089">
        <f t="shared" si="117"/>
        <v>-0.24250000000000002</v>
      </c>
      <c r="G1089">
        <f t="shared" si="118"/>
        <v>1.0537499999999997</v>
      </c>
      <c r="H1089">
        <f t="shared" si="115"/>
        <v>0</v>
      </c>
      <c r="I1089" t="str">
        <f t="shared" si="113"/>
        <v>0</v>
      </c>
      <c r="K1089" t="str">
        <f t="shared" si="114"/>
        <v>Não Passo</v>
      </c>
    </row>
    <row r="1090" spans="1:11" x14ac:dyDescent="0.3">
      <c r="A1090" s="1">
        <v>1.23</v>
      </c>
      <c r="B1090" s="1">
        <v>0.1</v>
      </c>
      <c r="C1090" s="1">
        <v>0.23</v>
      </c>
      <c r="D1090">
        <f t="shared" si="112"/>
        <v>1.2875000000000001</v>
      </c>
      <c r="E1090">
        <f t="shared" si="116"/>
        <v>2.3499999999999996</v>
      </c>
      <c r="F1090">
        <f t="shared" si="117"/>
        <v>-0.24250000000000002</v>
      </c>
      <c r="G1090">
        <f t="shared" si="118"/>
        <v>1.0537499999999997</v>
      </c>
      <c r="H1090">
        <f t="shared" si="115"/>
        <v>0</v>
      </c>
      <c r="I1090" t="str">
        <f t="shared" si="113"/>
        <v>0</v>
      </c>
      <c r="K1090" t="str">
        <f t="shared" si="114"/>
        <v>Não Passo</v>
      </c>
    </row>
    <row r="1091" spans="1:11" x14ac:dyDescent="0.3">
      <c r="A1091" s="1">
        <v>1.26</v>
      </c>
      <c r="B1091" s="1">
        <v>0.21</v>
      </c>
      <c r="C1091" s="1">
        <v>0.31</v>
      </c>
      <c r="D1091">
        <f t="shared" ref="D1091:D1154" si="119">AVERAGE(A1091:A1094)</f>
        <v>1.2949999999999999</v>
      </c>
      <c r="E1091">
        <f t="shared" si="116"/>
        <v>2.3499999999999996</v>
      </c>
      <c r="F1091">
        <f t="shared" si="117"/>
        <v>-0.24250000000000002</v>
      </c>
      <c r="G1091">
        <f t="shared" si="118"/>
        <v>1.0537499999999997</v>
      </c>
      <c r="H1091">
        <f t="shared" si="115"/>
        <v>0</v>
      </c>
      <c r="I1091" t="str">
        <f t="shared" ref="I1091:I1154" si="120">IF(AND((D1091-H1091&gt;0),(D1091&gt;G1091),(D1091-G1091&gt;1),(G1091&lt;&gt;"")),"1","0")</f>
        <v>0</v>
      </c>
      <c r="K1091" t="str">
        <f t="shared" ref="K1091:K1154" si="121">IF(J1091&lt;H1091,"Passo","Não Passo")</f>
        <v>Não Passo</v>
      </c>
    </row>
    <row r="1092" spans="1:11" x14ac:dyDescent="0.3">
      <c r="A1092" s="1">
        <v>1.34</v>
      </c>
      <c r="B1092" s="1">
        <v>0.36</v>
      </c>
      <c r="C1092" s="1">
        <v>0.13</v>
      </c>
      <c r="D1092">
        <f t="shared" si="119"/>
        <v>1.2475000000000001</v>
      </c>
      <c r="E1092">
        <f t="shared" si="116"/>
        <v>2.3499999999999996</v>
      </c>
      <c r="F1092">
        <f t="shared" si="117"/>
        <v>-0.1925</v>
      </c>
      <c r="G1092">
        <f t="shared" si="118"/>
        <v>1.0787499999999999</v>
      </c>
      <c r="H1092">
        <f t="shared" ref="H1092:H1155" si="122">J1091</f>
        <v>0</v>
      </c>
      <c r="I1092" t="str">
        <f t="shared" si="120"/>
        <v>0</v>
      </c>
      <c r="K1092" t="str">
        <f t="shared" si="121"/>
        <v>Não Passo</v>
      </c>
    </row>
    <row r="1093" spans="1:11" x14ac:dyDescent="0.3">
      <c r="A1093" s="1">
        <v>1.32</v>
      </c>
      <c r="B1093" s="1">
        <v>0.51</v>
      </c>
      <c r="C1093" s="1">
        <v>-0.16</v>
      </c>
      <c r="D1093">
        <f t="shared" si="119"/>
        <v>1.1225000000000001</v>
      </c>
      <c r="E1093">
        <f t="shared" si="116"/>
        <v>2.3499999999999996</v>
      </c>
      <c r="F1093">
        <f t="shared" si="117"/>
        <v>7.9999999999999988E-2</v>
      </c>
      <c r="G1093">
        <f t="shared" si="118"/>
        <v>1.2149999999999999</v>
      </c>
      <c r="H1093">
        <f t="shared" si="122"/>
        <v>0</v>
      </c>
      <c r="I1093" t="str">
        <f t="shared" si="120"/>
        <v>0</v>
      </c>
      <c r="K1093" t="str">
        <f t="shared" si="121"/>
        <v>Não Passo</v>
      </c>
    </row>
    <row r="1094" spans="1:11" x14ac:dyDescent="0.3">
      <c r="A1094" s="1">
        <v>1.26</v>
      </c>
      <c r="B1094" s="1">
        <v>0.62</v>
      </c>
      <c r="C1094" s="1">
        <v>-0.12</v>
      </c>
      <c r="D1094">
        <f t="shared" si="119"/>
        <v>0.99749999999999994</v>
      </c>
      <c r="E1094">
        <f t="shared" si="116"/>
        <v>2.3499999999999996</v>
      </c>
      <c r="F1094">
        <f t="shared" si="117"/>
        <v>0.28500000000000003</v>
      </c>
      <c r="G1094">
        <f t="shared" si="118"/>
        <v>1.3174999999999999</v>
      </c>
      <c r="H1094">
        <f t="shared" si="122"/>
        <v>0</v>
      </c>
      <c r="I1094" t="str">
        <f t="shared" si="120"/>
        <v>0</v>
      </c>
      <c r="K1094" t="str">
        <f t="shared" si="121"/>
        <v>Não Passo</v>
      </c>
    </row>
    <row r="1095" spans="1:11" x14ac:dyDescent="0.3">
      <c r="A1095" s="1">
        <v>1.07</v>
      </c>
      <c r="B1095" s="1">
        <v>0.55000000000000004</v>
      </c>
      <c r="C1095" s="1">
        <v>-0.18</v>
      </c>
      <c r="D1095">
        <f t="shared" si="119"/>
        <v>0.92500000000000004</v>
      </c>
      <c r="E1095">
        <f t="shared" si="116"/>
        <v>2.3499999999999996</v>
      </c>
      <c r="F1095">
        <f t="shared" si="117"/>
        <v>0.28500000000000003</v>
      </c>
      <c r="G1095">
        <f t="shared" si="118"/>
        <v>1.3174999999999999</v>
      </c>
      <c r="H1095">
        <f t="shared" si="122"/>
        <v>0</v>
      </c>
      <c r="I1095" t="str">
        <f t="shared" si="120"/>
        <v>0</v>
      </c>
      <c r="K1095" t="str">
        <f t="shared" si="121"/>
        <v>Não Passo</v>
      </c>
    </row>
    <row r="1096" spans="1:11" x14ac:dyDescent="0.3">
      <c r="A1096" s="1">
        <v>0.84</v>
      </c>
      <c r="B1096" s="1">
        <v>0.5</v>
      </c>
      <c r="C1096" s="1">
        <v>-0.22</v>
      </c>
      <c r="D1096">
        <f t="shared" si="119"/>
        <v>0.95499999999999996</v>
      </c>
      <c r="E1096">
        <f t="shared" si="116"/>
        <v>2.3499999999999996</v>
      </c>
      <c r="F1096">
        <f t="shared" si="117"/>
        <v>0.28500000000000003</v>
      </c>
      <c r="G1096">
        <f t="shared" si="118"/>
        <v>1.3174999999999999</v>
      </c>
      <c r="H1096">
        <f t="shared" si="122"/>
        <v>0</v>
      </c>
      <c r="I1096" t="str">
        <f t="shared" si="120"/>
        <v>0</v>
      </c>
      <c r="K1096" t="str">
        <f t="shared" si="121"/>
        <v>Não Passo</v>
      </c>
    </row>
    <row r="1097" spans="1:11" x14ac:dyDescent="0.3">
      <c r="A1097" s="1">
        <v>0.82</v>
      </c>
      <c r="B1097" s="1">
        <v>0.46</v>
      </c>
      <c r="C1097" s="1">
        <v>-0.23</v>
      </c>
      <c r="D1097">
        <f t="shared" si="119"/>
        <v>1.0525</v>
      </c>
      <c r="E1097">
        <f t="shared" si="116"/>
        <v>2.3499999999999996</v>
      </c>
      <c r="F1097">
        <f t="shared" si="117"/>
        <v>0.28500000000000003</v>
      </c>
      <c r="G1097">
        <f t="shared" si="118"/>
        <v>1.3174999999999999</v>
      </c>
      <c r="H1097">
        <f t="shared" si="122"/>
        <v>0</v>
      </c>
      <c r="I1097" t="str">
        <f t="shared" si="120"/>
        <v>0</v>
      </c>
      <c r="K1097" t="str">
        <f t="shared" si="121"/>
        <v>Não Passo</v>
      </c>
    </row>
    <row r="1098" spans="1:11" x14ac:dyDescent="0.3">
      <c r="A1098" s="1">
        <v>0.97</v>
      </c>
      <c r="B1098" s="1">
        <v>0.31</v>
      </c>
      <c r="C1098" s="1">
        <v>-0.27</v>
      </c>
      <c r="D1098">
        <f t="shared" si="119"/>
        <v>1.1074999999999999</v>
      </c>
      <c r="E1098">
        <f t="shared" si="116"/>
        <v>2.2025000000000001</v>
      </c>
      <c r="F1098">
        <f t="shared" si="117"/>
        <v>0.28500000000000003</v>
      </c>
      <c r="G1098">
        <f t="shared" si="118"/>
        <v>1.2437500000000001</v>
      </c>
      <c r="H1098">
        <f t="shared" si="122"/>
        <v>0</v>
      </c>
      <c r="I1098" t="str">
        <f t="shared" si="120"/>
        <v>0</v>
      </c>
      <c r="K1098" t="str">
        <f t="shared" si="121"/>
        <v>Não Passo</v>
      </c>
    </row>
    <row r="1099" spans="1:11" x14ac:dyDescent="0.3">
      <c r="A1099" s="1">
        <v>1.19</v>
      </c>
      <c r="B1099" s="1">
        <v>0.11</v>
      </c>
      <c r="C1099" s="1">
        <v>-0.21</v>
      </c>
      <c r="D1099">
        <f t="shared" si="119"/>
        <v>1.0925</v>
      </c>
      <c r="E1099">
        <f t="shared" si="116"/>
        <v>1.7050000000000001</v>
      </c>
      <c r="F1099">
        <f t="shared" si="117"/>
        <v>0.28500000000000003</v>
      </c>
      <c r="G1099">
        <f t="shared" si="118"/>
        <v>0.99500000000000011</v>
      </c>
      <c r="H1099">
        <f t="shared" si="122"/>
        <v>0</v>
      </c>
      <c r="I1099" t="str">
        <f t="shared" si="120"/>
        <v>0</v>
      </c>
      <c r="K1099" t="str">
        <f t="shared" si="121"/>
        <v>Não Passo</v>
      </c>
    </row>
    <row r="1100" spans="1:11" x14ac:dyDescent="0.3">
      <c r="A1100" s="1">
        <v>1.23</v>
      </c>
      <c r="B1100" s="1">
        <v>0.03</v>
      </c>
      <c r="C1100" s="1">
        <v>-0.22</v>
      </c>
      <c r="D1100">
        <f t="shared" si="119"/>
        <v>1.0250000000000001</v>
      </c>
      <c r="E1100">
        <f t="shared" si="116"/>
        <v>1.6949999999999998</v>
      </c>
      <c r="F1100">
        <f t="shared" si="117"/>
        <v>0.28500000000000003</v>
      </c>
      <c r="G1100">
        <f t="shared" si="118"/>
        <v>0.99</v>
      </c>
      <c r="H1100">
        <f t="shared" si="122"/>
        <v>0</v>
      </c>
      <c r="I1100" t="str">
        <f t="shared" si="120"/>
        <v>0</v>
      </c>
      <c r="K1100" t="str">
        <f t="shared" si="121"/>
        <v>Não Passo</v>
      </c>
    </row>
    <row r="1101" spans="1:11" x14ac:dyDescent="0.3">
      <c r="A1101" s="1">
        <v>1.04</v>
      </c>
      <c r="B1101" s="1">
        <v>0.02</v>
      </c>
      <c r="C1101" s="1">
        <v>-0.15</v>
      </c>
      <c r="D1101">
        <f t="shared" si="119"/>
        <v>0.94000000000000006</v>
      </c>
      <c r="E1101">
        <f t="shared" si="116"/>
        <v>1.6949999999999998</v>
      </c>
      <c r="F1101">
        <f t="shared" si="117"/>
        <v>0.28500000000000003</v>
      </c>
      <c r="G1101">
        <f t="shared" si="118"/>
        <v>0.99</v>
      </c>
      <c r="H1101">
        <f t="shared" si="122"/>
        <v>0</v>
      </c>
      <c r="I1101" t="str">
        <f t="shared" si="120"/>
        <v>0</v>
      </c>
      <c r="K1101" t="str">
        <f t="shared" si="121"/>
        <v>Não Passo</v>
      </c>
    </row>
    <row r="1102" spans="1:11" x14ac:dyDescent="0.3">
      <c r="A1102" s="1">
        <v>0.91</v>
      </c>
      <c r="B1102" s="1">
        <v>0.12</v>
      </c>
      <c r="C1102" s="1">
        <v>-0.06</v>
      </c>
      <c r="D1102">
        <f t="shared" si="119"/>
        <v>0.875</v>
      </c>
      <c r="E1102">
        <f t="shared" si="116"/>
        <v>1.6949999999999998</v>
      </c>
      <c r="F1102">
        <f t="shared" si="117"/>
        <v>0.28500000000000003</v>
      </c>
      <c r="G1102">
        <f t="shared" si="118"/>
        <v>0.99</v>
      </c>
      <c r="H1102">
        <f t="shared" si="122"/>
        <v>0</v>
      </c>
      <c r="I1102" t="str">
        <f t="shared" si="120"/>
        <v>0</v>
      </c>
      <c r="K1102" t="str">
        <f t="shared" si="121"/>
        <v>Não Passo</v>
      </c>
    </row>
    <row r="1103" spans="1:11" x14ac:dyDescent="0.3">
      <c r="A1103" s="1">
        <v>0.92</v>
      </c>
      <c r="B1103" s="1">
        <v>0.24</v>
      </c>
      <c r="C1103" s="1">
        <v>0.01</v>
      </c>
      <c r="D1103">
        <f t="shared" si="119"/>
        <v>0.83</v>
      </c>
      <c r="E1103">
        <f t="shared" si="116"/>
        <v>1.6949999999999998</v>
      </c>
      <c r="F1103">
        <f t="shared" si="117"/>
        <v>0.28500000000000003</v>
      </c>
      <c r="G1103">
        <f t="shared" si="118"/>
        <v>0.99</v>
      </c>
      <c r="H1103">
        <f t="shared" si="122"/>
        <v>0</v>
      </c>
      <c r="I1103" t="str">
        <f t="shared" si="120"/>
        <v>0</v>
      </c>
      <c r="K1103" t="str">
        <f t="shared" si="121"/>
        <v>Não Passo</v>
      </c>
    </row>
    <row r="1104" spans="1:11" x14ac:dyDescent="0.3">
      <c r="A1104" s="1">
        <v>0.89</v>
      </c>
      <c r="B1104" s="1">
        <v>0.22</v>
      </c>
      <c r="C1104" s="1">
        <v>0.03</v>
      </c>
      <c r="D1104">
        <f t="shared" si="119"/>
        <v>0.77749999999999997</v>
      </c>
      <c r="E1104">
        <f t="shared" si="116"/>
        <v>1.6949999999999998</v>
      </c>
      <c r="F1104">
        <f t="shared" si="117"/>
        <v>0.28500000000000003</v>
      </c>
      <c r="G1104">
        <f t="shared" si="118"/>
        <v>0.99</v>
      </c>
      <c r="H1104">
        <f t="shared" si="122"/>
        <v>0</v>
      </c>
      <c r="I1104" t="str">
        <f t="shared" si="120"/>
        <v>0</v>
      </c>
      <c r="K1104" t="str">
        <f t="shared" si="121"/>
        <v>Não Passo</v>
      </c>
    </row>
    <row r="1105" spans="1:11" x14ac:dyDescent="0.3">
      <c r="A1105" s="1">
        <v>0.78</v>
      </c>
      <c r="B1105" s="1">
        <v>0.17</v>
      </c>
      <c r="C1105" s="1">
        <v>0</v>
      </c>
      <c r="D1105">
        <f t="shared" si="119"/>
        <v>0.74</v>
      </c>
      <c r="E1105">
        <f t="shared" si="116"/>
        <v>1.6949999999999998</v>
      </c>
      <c r="F1105">
        <f t="shared" si="117"/>
        <v>0.28500000000000003</v>
      </c>
      <c r="G1105">
        <f t="shared" si="118"/>
        <v>0.99</v>
      </c>
      <c r="H1105">
        <f t="shared" si="122"/>
        <v>0</v>
      </c>
      <c r="I1105" t="str">
        <f t="shared" si="120"/>
        <v>0</v>
      </c>
      <c r="K1105" t="str">
        <f t="shared" si="121"/>
        <v>Não Passo</v>
      </c>
    </row>
    <row r="1106" spans="1:11" x14ac:dyDescent="0.3">
      <c r="A1106" s="1">
        <v>0.73</v>
      </c>
      <c r="B1106" s="1">
        <v>0.15</v>
      </c>
      <c r="C1106" s="1">
        <v>0.01</v>
      </c>
      <c r="D1106">
        <f t="shared" si="119"/>
        <v>0.74</v>
      </c>
      <c r="E1106">
        <f t="shared" si="116"/>
        <v>1.6949999999999998</v>
      </c>
      <c r="F1106">
        <f t="shared" si="117"/>
        <v>0.29749999999999999</v>
      </c>
      <c r="G1106">
        <f t="shared" si="118"/>
        <v>0.99624999999999986</v>
      </c>
      <c r="H1106">
        <f t="shared" si="122"/>
        <v>0</v>
      </c>
      <c r="I1106" t="str">
        <f t="shared" si="120"/>
        <v>0</v>
      </c>
      <c r="K1106" t="str">
        <f t="shared" si="121"/>
        <v>Não Passo</v>
      </c>
    </row>
    <row r="1107" spans="1:11" x14ac:dyDescent="0.3">
      <c r="A1107" s="1">
        <v>0.71</v>
      </c>
      <c r="B1107" s="1">
        <v>0.18</v>
      </c>
      <c r="C1107" s="1">
        <v>0.02</v>
      </c>
      <c r="D1107">
        <f t="shared" si="119"/>
        <v>0.76500000000000001</v>
      </c>
      <c r="E1107">
        <f t="shared" si="116"/>
        <v>1.6949999999999998</v>
      </c>
      <c r="F1107">
        <f t="shared" si="117"/>
        <v>0.375</v>
      </c>
      <c r="G1107">
        <f t="shared" si="118"/>
        <v>1.0349999999999999</v>
      </c>
      <c r="H1107">
        <f t="shared" si="122"/>
        <v>0</v>
      </c>
      <c r="I1107" t="str">
        <f t="shared" si="120"/>
        <v>0</v>
      </c>
      <c r="K1107" t="str">
        <f t="shared" si="121"/>
        <v>Não Passo</v>
      </c>
    </row>
    <row r="1108" spans="1:11" x14ac:dyDescent="0.3">
      <c r="A1108" s="1">
        <v>0.74</v>
      </c>
      <c r="B1108" s="1">
        <v>0.28999999999999998</v>
      </c>
      <c r="C1108" s="1">
        <v>0.01</v>
      </c>
      <c r="D1108">
        <f t="shared" si="119"/>
        <v>0.8125</v>
      </c>
      <c r="E1108">
        <f t="shared" si="116"/>
        <v>1.6949999999999998</v>
      </c>
      <c r="F1108">
        <f t="shared" si="117"/>
        <v>0.47250000000000003</v>
      </c>
      <c r="G1108">
        <f t="shared" si="118"/>
        <v>1.08375</v>
      </c>
      <c r="H1108">
        <f t="shared" si="122"/>
        <v>0</v>
      </c>
      <c r="I1108" t="str">
        <f t="shared" si="120"/>
        <v>0</v>
      </c>
      <c r="K1108" t="str">
        <f t="shared" si="121"/>
        <v>Não Passo</v>
      </c>
    </row>
    <row r="1109" spans="1:11" x14ac:dyDescent="0.3">
      <c r="A1109" s="1">
        <v>0.78</v>
      </c>
      <c r="B1109" s="1">
        <v>0.28999999999999998</v>
      </c>
      <c r="C1109" s="1">
        <v>0.03</v>
      </c>
      <c r="D1109">
        <f t="shared" si="119"/>
        <v>0.86249999999999993</v>
      </c>
      <c r="E1109">
        <f t="shared" si="116"/>
        <v>1.6949999999999998</v>
      </c>
      <c r="F1109">
        <f t="shared" si="117"/>
        <v>0.54249999999999998</v>
      </c>
      <c r="G1109">
        <f t="shared" si="118"/>
        <v>1.1187499999999999</v>
      </c>
      <c r="H1109">
        <f t="shared" si="122"/>
        <v>0</v>
      </c>
      <c r="I1109" t="str">
        <f t="shared" si="120"/>
        <v>0</v>
      </c>
      <c r="K1109" t="str">
        <f t="shared" si="121"/>
        <v>Não Passo</v>
      </c>
    </row>
    <row r="1110" spans="1:11" x14ac:dyDescent="0.3">
      <c r="A1110" s="1">
        <v>0.83</v>
      </c>
      <c r="B1110" s="1">
        <v>0.27</v>
      </c>
      <c r="C1110" s="1">
        <v>0.06</v>
      </c>
      <c r="D1110">
        <f t="shared" si="119"/>
        <v>0.90500000000000003</v>
      </c>
      <c r="E1110">
        <f t="shared" si="116"/>
        <v>1.6949999999999998</v>
      </c>
      <c r="F1110">
        <f t="shared" si="117"/>
        <v>0.59499999999999997</v>
      </c>
      <c r="G1110">
        <f t="shared" si="118"/>
        <v>1.145</v>
      </c>
      <c r="H1110">
        <f t="shared" si="122"/>
        <v>0</v>
      </c>
      <c r="I1110" t="str">
        <f t="shared" si="120"/>
        <v>0</v>
      </c>
      <c r="K1110" t="str">
        <f t="shared" si="121"/>
        <v>Não Passo</v>
      </c>
    </row>
    <row r="1111" spans="1:11" x14ac:dyDescent="0.3">
      <c r="A1111" s="1">
        <v>0.9</v>
      </c>
      <c r="B1111" s="1">
        <v>0.23</v>
      </c>
      <c r="C1111" s="1">
        <v>0.13</v>
      </c>
      <c r="D1111">
        <f t="shared" si="119"/>
        <v>0.93500000000000005</v>
      </c>
      <c r="E1111">
        <f t="shared" si="116"/>
        <v>1.6949999999999998</v>
      </c>
      <c r="F1111">
        <f t="shared" si="117"/>
        <v>0.61499999999999999</v>
      </c>
      <c r="G1111">
        <f t="shared" si="118"/>
        <v>1.1549999999999998</v>
      </c>
      <c r="H1111">
        <f t="shared" si="122"/>
        <v>0</v>
      </c>
      <c r="I1111" t="str">
        <f t="shared" si="120"/>
        <v>0</v>
      </c>
      <c r="K1111" t="str">
        <f t="shared" si="121"/>
        <v>Não Passo</v>
      </c>
    </row>
    <row r="1112" spans="1:11" x14ac:dyDescent="0.3">
      <c r="A1112" s="1">
        <v>0.94</v>
      </c>
      <c r="B1112" s="1">
        <v>0.2</v>
      </c>
      <c r="C1112" s="1">
        <v>0.16</v>
      </c>
      <c r="D1112">
        <f t="shared" si="119"/>
        <v>0.94</v>
      </c>
      <c r="E1112">
        <f t="shared" si="116"/>
        <v>1.6949999999999998</v>
      </c>
      <c r="F1112">
        <f t="shared" si="117"/>
        <v>0.61499999999999999</v>
      </c>
      <c r="G1112">
        <f t="shared" si="118"/>
        <v>1.1549999999999998</v>
      </c>
      <c r="H1112">
        <f t="shared" si="122"/>
        <v>0</v>
      </c>
      <c r="I1112" t="str">
        <f t="shared" si="120"/>
        <v>0</v>
      </c>
      <c r="K1112" t="str">
        <f t="shared" si="121"/>
        <v>Não Passo</v>
      </c>
    </row>
    <row r="1113" spans="1:11" x14ac:dyDescent="0.3">
      <c r="A1113" s="1">
        <v>0.95</v>
      </c>
      <c r="B1113" s="1">
        <v>0.19</v>
      </c>
      <c r="C1113" s="1">
        <v>0.11</v>
      </c>
      <c r="D1113">
        <f t="shared" si="119"/>
        <v>0.96249999999999991</v>
      </c>
      <c r="E1113">
        <f t="shared" si="116"/>
        <v>1.6949999999999998</v>
      </c>
      <c r="F1113">
        <f t="shared" si="117"/>
        <v>0.61499999999999999</v>
      </c>
      <c r="G1113">
        <f t="shared" si="118"/>
        <v>1.1549999999999998</v>
      </c>
      <c r="H1113">
        <f t="shared" si="122"/>
        <v>0</v>
      </c>
      <c r="I1113" t="str">
        <f t="shared" si="120"/>
        <v>0</v>
      </c>
      <c r="K1113" t="str">
        <f t="shared" si="121"/>
        <v>Não Passo</v>
      </c>
    </row>
    <row r="1114" spans="1:11" x14ac:dyDescent="0.3">
      <c r="A1114" s="1">
        <v>0.95</v>
      </c>
      <c r="B1114" s="1">
        <v>0.2</v>
      </c>
      <c r="C1114" s="1">
        <v>-0.01</v>
      </c>
      <c r="D1114">
        <f t="shared" si="119"/>
        <v>0.98750000000000004</v>
      </c>
      <c r="E1114">
        <f t="shared" si="116"/>
        <v>1.6949999999999998</v>
      </c>
      <c r="F1114">
        <f t="shared" si="117"/>
        <v>0.61499999999999999</v>
      </c>
      <c r="G1114">
        <f t="shared" si="118"/>
        <v>1.1549999999999998</v>
      </c>
      <c r="H1114">
        <f t="shared" si="122"/>
        <v>0</v>
      </c>
      <c r="I1114" t="str">
        <f t="shared" si="120"/>
        <v>0</v>
      </c>
      <c r="K1114" t="str">
        <f t="shared" si="121"/>
        <v>Não Passo</v>
      </c>
    </row>
    <row r="1115" spans="1:11" x14ac:dyDescent="0.3">
      <c r="A1115" s="1">
        <v>0.92</v>
      </c>
      <c r="B1115" s="1">
        <v>0.18</v>
      </c>
      <c r="C1115" s="1">
        <v>0.05</v>
      </c>
      <c r="D1115">
        <f t="shared" si="119"/>
        <v>1.0649999999999999</v>
      </c>
      <c r="E1115">
        <f t="shared" si="116"/>
        <v>1.6949999999999998</v>
      </c>
      <c r="F1115">
        <f t="shared" si="117"/>
        <v>0.61499999999999999</v>
      </c>
      <c r="G1115">
        <f t="shared" si="118"/>
        <v>1.1549999999999998</v>
      </c>
      <c r="H1115">
        <f t="shared" si="122"/>
        <v>0</v>
      </c>
      <c r="I1115" t="str">
        <f t="shared" si="120"/>
        <v>0</v>
      </c>
      <c r="K1115" t="str">
        <f t="shared" si="121"/>
        <v>Não Passo</v>
      </c>
    </row>
    <row r="1116" spans="1:11" x14ac:dyDescent="0.3">
      <c r="A1116" s="1">
        <v>1.03</v>
      </c>
      <c r="B1116" s="1">
        <v>0.21</v>
      </c>
      <c r="C1116" s="1">
        <v>0.06</v>
      </c>
      <c r="D1116">
        <f t="shared" si="119"/>
        <v>1.22</v>
      </c>
      <c r="E1116">
        <f t="shared" si="116"/>
        <v>1.6949999999999998</v>
      </c>
      <c r="F1116">
        <f t="shared" si="117"/>
        <v>0.61499999999999999</v>
      </c>
      <c r="G1116">
        <f t="shared" si="118"/>
        <v>1.1549999999999998</v>
      </c>
      <c r="H1116">
        <f t="shared" si="122"/>
        <v>0</v>
      </c>
      <c r="I1116" t="str">
        <f t="shared" si="120"/>
        <v>0</v>
      </c>
      <c r="K1116" t="str">
        <f t="shared" si="121"/>
        <v>Não Passo</v>
      </c>
    </row>
    <row r="1117" spans="1:11" x14ac:dyDescent="0.3">
      <c r="A1117" s="1">
        <v>1.05</v>
      </c>
      <c r="B1117" s="1">
        <v>0.25</v>
      </c>
      <c r="C1117" s="1">
        <v>0</v>
      </c>
      <c r="D1117">
        <f t="shared" si="119"/>
        <v>1.3675000000000002</v>
      </c>
      <c r="E1117">
        <f t="shared" si="116"/>
        <v>1.665</v>
      </c>
      <c r="F1117">
        <f t="shared" si="117"/>
        <v>0.61499999999999999</v>
      </c>
      <c r="G1117">
        <f t="shared" si="118"/>
        <v>1.1400000000000001</v>
      </c>
      <c r="H1117">
        <f t="shared" si="122"/>
        <v>0</v>
      </c>
      <c r="I1117" t="str">
        <f t="shared" si="120"/>
        <v>0</v>
      </c>
      <c r="K1117" t="str">
        <f t="shared" si="121"/>
        <v>Não Passo</v>
      </c>
    </row>
    <row r="1118" spans="1:11" x14ac:dyDescent="0.3">
      <c r="A1118" s="1">
        <v>1.26</v>
      </c>
      <c r="B1118" s="1">
        <v>0.28000000000000003</v>
      </c>
      <c r="C1118" s="1">
        <v>0.08</v>
      </c>
      <c r="D1118">
        <f t="shared" si="119"/>
        <v>1.4550000000000001</v>
      </c>
      <c r="E1118">
        <f t="shared" si="116"/>
        <v>1.5450000000000002</v>
      </c>
      <c r="F1118">
        <f t="shared" si="117"/>
        <v>0.61499999999999999</v>
      </c>
      <c r="G1118">
        <f t="shared" si="118"/>
        <v>1.08</v>
      </c>
      <c r="H1118">
        <f t="shared" si="122"/>
        <v>0</v>
      </c>
      <c r="I1118" t="str">
        <f t="shared" si="120"/>
        <v>0</v>
      </c>
      <c r="K1118" t="str">
        <f t="shared" si="121"/>
        <v>Não Passo</v>
      </c>
    </row>
    <row r="1119" spans="1:11" x14ac:dyDescent="0.3">
      <c r="A1119" s="1">
        <v>1.54</v>
      </c>
      <c r="B1119" s="1">
        <v>0.16</v>
      </c>
      <c r="C1119" s="1">
        <v>0.19</v>
      </c>
      <c r="D1119">
        <f t="shared" si="119"/>
        <v>1.4575</v>
      </c>
      <c r="E1119">
        <f t="shared" si="116"/>
        <v>1.4575</v>
      </c>
      <c r="F1119">
        <f t="shared" si="117"/>
        <v>0.61499999999999999</v>
      </c>
      <c r="G1119">
        <f t="shared" si="118"/>
        <v>1.0362499999999999</v>
      </c>
      <c r="H1119">
        <f t="shared" si="122"/>
        <v>0</v>
      </c>
      <c r="I1119" t="str">
        <f t="shared" si="120"/>
        <v>0</v>
      </c>
      <c r="K1119" t="str">
        <f t="shared" si="121"/>
        <v>Não Passo</v>
      </c>
    </row>
    <row r="1120" spans="1:11" x14ac:dyDescent="0.3">
      <c r="A1120" s="1">
        <v>1.62</v>
      </c>
      <c r="B1120" s="1">
        <v>0.06</v>
      </c>
      <c r="C1120" s="1">
        <v>0.11</v>
      </c>
      <c r="D1120">
        <f t="shared" si="119"/>
        <v>1.3599999999999999</v>
      </c>
      <c r="E1120">
        <f t="shared" si="116"/>
        <v>1.4575</v>
      </c>
      <c r="F1120">
        <f t="shared" si="117"/>
        <v>0.61499999999999999</v>
      </c>
      <c r="G1120">
        <f t="shared" si="118"/>
        <v>1.0362499999999999</v>
      </c>
      <c r="H1120">
        <f t="shared" si="122"/>
        <v>0</v>
      </c>
      <c r="I1120" t="str">
        <f t="shared" si="120"/>
        <v>0</v>
      </c>
      <c r="K1120" t="str">
        <f t="shared" si="121"/>
        <v>Não Passo</v>
      </c>
    </row>
    <row r="1121" spans="1:11" x14ac:dyDescent="0.3">
      <c r="A1121" s="1">
        <v>1.4</v>
      </c>
      <c r="B1121" s="1">
        <v>0.1</v>
      </c>
      <c r="C1121" s="1">
        <v>-0.01</v>
      </c>
      <c r="D1121">
        <f t="shared" si="119"/>
        <v>1.2175</v>
      </c>
      <c r="E1121">
        <f t="shared" si="116"/>
        <v>1.4575</v>
      </c>
      <c r="F1121">
        <f t="shared" si="117"/>
        <v>0.61499999999999999</v>
      </c>
      <c r="G1121">
        <f t="shared" si="118"/>
        <v>1.0362499999999999</v>
      </c>
      <c r="H1121">
        <f t="shared" si="122"/>
        <v>0</v>
      </c>
      <c r="I1121" t="str">
        <f t="shared" si="120"/>
        <v>0</v>
      </c>
      <c r="K1121" t="str">
        <f t="shared" si="121"/>
        <v>Não Passo</v>
      </c>
    </row>
    <row r="1122" spans="1:11" x14ac:dyDescent="0.3">
      <c r="A1122" s="1">
        <v>1.27</v>
      </c>
      <c r="B1122" s="1">
        <v>0.13</v>
      </c>
      <c r="C1122" s="1">
        <v>-0.17</v>
      </c>
      <c r="D1122">
        <f t="shared" si="119"/>
        <v>1.0899999999999999</v>
      </c>
      <c r="E1122">
        <f t="shared" si="116"/>
        <v>1.4575</v>
      </c>
      <c r="F1122">
        <f t="shared" si="117"/>
        <v>0.61499999999999999</v>
      </c>
      <c r="G1122">
        <f t="shared" si="118"/>
        <v>1.0362499999999999</v>
      </c>
      <c r="H1122">
        <f t="shared" si="122"/>
        <v>0</v>
      </c>
      <c r="I1122" t="str">
        <f t="shared" si="120"/>
        <v>0</v>
      </c>
      <c r="K1122" t="str">
        <f t="shared" si="121"/>
        <v>Não Passo</v>
      </c>
    </row>
    <row r="1123" spans="1:11" x14ac:dyDescent="0.3">
      <c r="A1123" s="1">
        <v>1.1499999999999999</v>
      </c>
      <c r="B1123" s="1">
        <v>0.06</v>
      </c>
      <c r="C1123" s="1">
        <v>-0.26</v>
      </c>
      <c r="D1123">
        <f t="shared" si="119"/>
        <v>0.94500000000000006</v>
      </c>
      <c r="E1123">
        <f t="shared" si="116"/>
        <v>1.4575</v>
      </c>
      <c r="F1123">
        <f t="shared" si="117"/>
        <v>0.61499999999999999</v>
      </c>
      <c r="G1123">
        <f t="shared" si="118"/>
        <v>1.0362499999999999</v>
      </c>
      <c r="H1123">
        <f t="shared" si="122"/>
        <v>0</v>
      </c>
      <c r="I1123" t="str">
        <f t="shared" si="120"/>
        <v>0</v>
      </c>
      <c r="K1123" t="str">
        <f t="shared" si="121"/>
        <v>Não Passo</v>
      </c>
    </row>
    <row r="1124" spans="1:11" x14ac:dyDescent="0.3">
      <c r="A1124" s="1">
        <v>1.05</v>
      </c>
      <c r="B1124" s="1">
        <v>0.04</v>
      </c>
      <c r="C1124" s="1">
        <v>-0.25</v>
      </c>
      <c r="D1124">
        <f t="shared" si="119"/>
        <v>0.8075</v>
      </c>
      <c r="E1124">
        <f t="shared" si="116"/>
        <v>1.4575</v>
      </c>
      <c r="F1124">
        <f t="shared" si="117"/>
        <v>0.61499999999999999</v>
      </c>
      <c r="G1124">
        <f t="shared" si="118"/>
        <v>1.0362499999999999</v>
      </c>
      <c r="H1124">
        <f t="shared" si="122"/>
        <v>0</v>
      </c>
      <c r="I1124" t="str">
        <f t="shared" si="120"/>
        <v>0</v>
      </c>
      <c r="K1124" t="str">
        <f t="shared" si="121"/>
        <v>Não Passo</v>
      </c>
    </row>
    <row r="1125" spans="1:11" x14ac:dyDescent="0.3">
      <c r="A1125" s="1">
        <v>0.89</v>
      </c>
      <c r="B1125" s="1">
        <v>-0.02</v>
      </c>
      <c r="C1125" s="1">
        <v>-0.23</v>
      </c>
      <c r="D1125">
        <f t="shared" si="119"/>
        <v>0.75750000000000006</v>
      </c>
      <c r="E1125">
        <f t="shared" si="116"/>
        <v>1.4575</v>
      </c>
      <c r="F1125">
        <f t="shared" si="117"/>
        <v>0.61499999999999999</v>
      </c>
      <c r="G1125">
        <f t="shared" si="118"/>
        <v>1.0362499999999999</v>
      </c>
      <c r="H1125">
        <f t="shared" si="122"/>
        <v>0</v>
      </c>
      <c r="I1125" t="str">
        <f t="shared" si="120"/>
        <v>0</v>
      </c>
      <c r="K1125" t="str">
        <f t="shared" si="121"/>
        <v>Não Passo</v>
      </c>
    </row>
    <row r="1126" spans="1:11" x14ac:dyDescent="0.3">
      <c r="A1126" s="1">
        <v>0.69</v>
      </c>
      <c r="B1126" s="1">
        <v>-0.1</v>
      </c>
      <c r="C1126" s="1">
        <v>-0.25</v>
      </c>
      <c r="D1126">
        <f t="shared" si="119"/>
        <v>0.8175</v>
      </c>
      <c r="E1126">
        <f t="shared" si="116"/>
        <v>1.4575</v>
      </c>
      <c r="F1126">
        <f t="shared" si="117"/>
        <v>0.61499999999999999</v>
      </c>
      <c r="G1126">
        <f t="shared" si="118"/>
        <v>1.0362499999999999</v>
      </c>
      <c r="H1126">
        <f t="shared" si="122"/>
        <v>0</v>
      </c>
      <c r="I1126" t="str">
        <f t="shared" si="120"/>
        <v>0</v>
      </c>
      <c r="K1126" t="str">
        <f t="shared" si="121"/>
        <v>Não Passo</v>
      </c>
    </row>
    <row r="1127" spans="1:11" x14ac:dyDescent="0.3">
      <c r="A1127" s="1">
        <v>0.6</v>
      </c>
      <c r="B1127" s="1">
        <v>-0.14000000000000001</v>
      </c>
      <c r="C1127" s="1">
        <v>-0.28000000000000003</v>
      </c>
      <c r="D1127">
        <f t="shared" si="119"/>
        <v>0.95250000000000001</v>
      </c>
      <c r="E1127">
        <f t="shared" si="116"/>
        <v>1.4575</v>
      </c>
      <c r="F1127">
        <f t="shared" si="117"/>
        <v>0.61499999999999999</v>
      </c>
      <c r="G1127">
        <f t="shared" si="118"/>
        <v>1.0362499999999999</v>
      </c>
      <c r="H1127">
        <f t="shared" si="122"/>
        <v>0</v>
      </c>
      <c r="I1127" t="str">
        <f t="shared" si="120"/>
        <v>0</v>
      </c>
      <c r="K1127" t="str">
        <f t="shared" si="121"/>
        <v>Não Passo</v>
      </c>
    </row>
    <row r="1128" spans="1:11" x14ac:dyDescent="0.3">
      <c r="A1128" s="1">
        <v>0.85</v>
      </c>
      <c r="B1128" s="1">
        <v>-0.13</v>
      </c>
      <c r="C1128" s="1">
        <v>-0.2</v>
      </c>
      <c r="D1128">
        <f t="shared" si="119"/>
        <v>1.0775000000000001</v>
      </c>
      <c r="E1128">
        <f t="shared" si="116"/>
        <v>1.4575</v>
      </c>
      <c r="F1128">
        <f t="shared" si="117"/>
        <v>0.63249999999999995</v>
      </c>
      <c r="G1128">
        <f t="shared" si="118"/>
        <v>1.0449999999999999</v>
      </c>
      <c r="H1128">
        <f t="shared" si="122"/>
        <v>0</v>
      </c>
      <c r="I1128" t="str">
        <f t="shared" si="120"/>
        <v>0</v>
      </c>
      <c r="K1128" t="str">
        <f t="shared" si="121"/>
        <v>Não Passo</v>
      </c>
    </row>
    <row r="1129" spans="1:11" x14ac:dyDescent="0.3">
      <c r="A1129" s="1">
        <v>1.1299999999999999</v>
      </c>
      <c r="B1129" s="1">
        <v>-0.04</v>
      </c>
      <c r="C1129" s="1">
        <v>-0.11</v>
      </c>
      <c r="D1129">
        <f t="shared" si="119"/>
        <v>1.0974999999999999</v>
      </c>
      <c r="E1129">
        <f t="shared" si="116"/>
        <v>1.4575</v>
      </c>
      <c r="F1129">
        <f t="shared" si="117"/>
        <v>0.66999999999999993</v>
      </c>
      <c r="G1129">
        <f t="shared" si="118"/>
        <v>1.06375</v>
      </c>
      <c r="H1129">
        <f t="shared" si="122"/>
        <v>0</v>
      </c>
      <c r="I1129" t="str">
        <f t="shared" si="120"/>
        <v>0</v>
      </c>
      <c r="K1129" t="str">
        <f t="shared" si="121"/>
        <v>Não Passo</v>
      </c>
    </row>
    <row r="1130" spans="1:11" x14ac:dyDescent="0.3">
      <c r="A1130" s="1">
        <v>1.23</v>
      </c>
      <c r="B1130" s="1">
        <v>0.05</v>
      </c>
      <c r="C1130" s="1">
        <v>-0.11</v>
      </c>
      <c r="D1130">
        <f t="shared" si="119"/>
        <v>1.0275000000000001</v>
      </c>
      <c r="E1130">
        <f t="shared" si="116"/>
        <v>1.4575</v>
      </c>
      <c r="F1130">
        <f t="shared" si="117"/>
        <v>0.69000000000000006</v>
      </c>
      <c r="G1130">
        <f t="shared" si="118"/>
        <v>1.07375</v>
      </c>
      <c r="H1130">
        <f t="shared" si="122"/>
        <v>0</v>
      </c>
      <c r="I1130" t="str">
        <f t="shared" si="120"/>
        <v>0</v>
      </c>
      <c r="K1130" t="str">
        <f t="shared" si="121"/>
        <v>Não Passo</v>
      </c>
    </row>
    <row r="1131" spans="1:11" x14ac:dyDescent="0.3">
      <c r="A1131" s="1">
        <v>1.1000000000000001</v>
      </c>
      <c r="B1131" s="1">
        <v>0.1</v>
      </c>
      <c r="C1131" s="1">
        <v>-0.14000000000000001</v>
      </c>
      <c r="D1131">
        <f t="shared" si="119"/>
        <v>0.94000000000000006</v>
      </c>
      <c r="E1131">
        <f t="shared" si="116"/>
        <v>1.4575</v>
      </c>
      <c r="F1131">
        <f t="shared" si="117"/>
        <v>0.73250000000000004</v>
      </c>
      <c r="G1131">
        <f t="shared" si="118"/>
        <v>1.095</v>
      </c>
      <c r="H1131">
        <f t="shared" si="122"/>
        <v>0</v>
      </c>
      <c r="I1131" t="str">
        <f t="shared" si="120"/>
        <v>0</v>
      </c>
      <c r="K1131" t="str">
        <f t="shared" si="121"/>
        <v>Não Passo</v>
      </c>
    </row>
    <row r="1132" spans="1:11" x14ac:dyDescent="0.3">
      <c r="A1132" s="1">
        <v>0.93</v>
      </c>
      <c r="B1132" s="1">
        <v>0.04</v>
      </c>
      <c r="C1132" s="1">
        <v>-0.13</v>
      </c>
      <c r="D1132">
        <f t="shared" si="119"/>
        <v>0.9</v>
      </c>
      <c r="E1132">
        <f t="shared" si="116"/>
        <v>1.4575</v>
      </c>
      <c r="F1132">
        <f t="shared" si="117"/>
        <v>0.74</v>
      </c>
      <c r="G1132">
        <f t="shared" si="118"/>
        <v>1.0987499999999999</v>
      </c>
      <c r="H1132">
        <f t="shared" si="122"/>
        <v>0</v>
      </c>
      <c r="I1132" t="str">
        <f t="shared" si="120"/>
        <v>0</v>
      </c>
      <c r="K1132" t="str">
        <f t="shared" si="121"/>
        <v>Não Passo</v>
      </c>
    </row>
    <row r="1133" spans="1:11" x14ac:dyDescent="0.3">
      <c r="A1133" s="1">
        <v>0.85</v>
      </c>
      <c r="B1133" s="1">
        <v>-0.09</v>
      </c>
      <c r="C1133" s="1">
        <v>-7.0000000000000007E-2</v>
      </c>
      <c r="D1133">
        <f t="shared" si="119"/>
        <v>0.9</v>
      </c>
      <c r="E1133">
        <f t="shared" si="116"/>
        <v>1.4575</v>
      </c>
      <c r="F1133">
        <f t="shared" si="117"/>
        <v>0.74</v>
      </c>
      <c r="G1133">
        <f t="shared" si="118"/>
        <v>1.0987499999999999</v>
      </c>
      <c r="H1133">
        <f t="shared" si="122"/>
        <v>0</v>
      </c>
      <c r="I1133" t="str">
        <f t="shared" si="120"/>
        <v>0</v>
      </c>
      <c r="K1133" t="str">
        <f t="shared" si="121"/>
        <v>Não Passo</v>
      </c>
    </row>
    <row r="1134" spans="1:11" x14ac:dyDescent="0.3">
      <c r="A1134" s="1">
        <v>0.88</v>
      </c>
      <c r="B1134" s="1">
        <v>-0.15</v>
      </c>
      <c r="C1134" s="1">
        <v>-0.02</v>
      </c>
      <c r="D1134">
        <f t="shared" si="119"/>
        <v>0.92749999999999999</v>
      </c>
      <c r="E1134">
        <f t="shared" si="116"/>
        <v>1.4575</v>
      </c>
      <c r="F1134">
        <f t="shared" si="117"/>
        <v>0.74</v>
      </c>
      <c r="G1134">
        <f t="shared" si="118"/>
        <v>1.0987499999999999</v>
      </c>
      <c r="H1134">
        <f t="shared" si="122"/>
        <v>0</v>
      </c>
      <c r="I1134" t="str">
        <f t="shared" si="120"/>
        <v>0</v>
      </c>
      <c r="K1134" t="str">
        <f t="shared" si="121"/>
        <v>Não Passo</v>
      </c>
    </row>
    <row r="1135" spans="1:11" x14ac:dyDescent="0.3">
      <c r="A1135" s="1">
        <v>0.94</v>
      </c>
      <c r="B1135" s="1">
        <v>-0.16</v>
      </c>
      <c r="C1135" s="1">
        <v>-0.02</v>
      </c>
      <c r="D1135">
        <f t="shared" si="119"/>
        <v>0.92500000000000004</v>
      </c>
      <c r="E1135">
        <f t="shared" si="116"/>
        <v>1.4575</v>
      </c>
      <c r="F1135">
        <f t="shared" si="117"/>
        <v>0.74</v>
      </c>
      <c r="G1135">
        <f t="shared" si="118"/>
        <v>1.0987499999999999</v>
      </c>
      <c r="H1135">
        <f t="shared" si="122"/>
        <v>0</v>
      </c>
      <c r="I1135" t="str">
        <f t="shared" si="120"/>
        <v>0</v>
      </c>
      <c r="K1135" t="str">
        <f t="shared" si="121"/>
        <v>Não Passo</v>
      </c>
    </row>
    <row r="1136" spans="1:11" x14ac:dyDescent="0.3">
      <c r="A1136" s="1">
        <v>0.93</v>
      </c>
      <c r="B1136" s="1">
        <v>-0.12</v>
      </c>
      <c r="C1136" s="1">
        <v>0.01</v>
      </c>
      <c r="D1136">
        <f t="shared" si="119"/>
        <v>0.91500000000000004</v>
      </c>
      <c r="E1136">
        <f t="shared" si="116"/>
        <v>1.4575</v>
      </c>
      <c r="F1136">
        <f t="shared" si="117"/>
        <v>0.74</v>
      </c>
      <c r="G1136">
        <f t="shared" si="118"/>
        <v>1.0987499999999999</v>
      </c>
      <c r="H1136">
        <f t="shared" si="122"/>
        <v>0</v>
      </c>
      <c r="I1136" t="str">
        <f t="shared" si="120"/>
        <v>0</v>
      </c>
      <c r="K1136" t="str">
        <f t="shared" si="121"/>
        <v>Não Passo</v>
      </c>
    </row>
    <row r="1137" spans="1:11" x14ac:dyDescent="0.3">
      <c r="A1137" s="1">
        <v>0.96</v>
      </c>
      <c r="B1137" s="1">
        <v>-7.0000000000000007E-2</v>
      </c>
      <c r="C1137" s="1">
        <v>0</v>
      </c>
      <c r="D1137">
        <f t="shared" si="119"/>
        <v>0.91</v>
      </c>
      <c r="E1137">
        <f t="shared" si="116"/>
        <v>1.4575</v>
      </c>
      <c r="F1137">
        <f t="shared" si="117"/>
        <v>0.74</v>
      </c>
      <c r="G1137">
        <f t="shared" si="118"/>
        <v>1.0987499999999999</v>
      </c>
      <c r="H1137">
        <f t="shared" si="122"/>
        <v>0</v>
      </c>
      <c r="I1137" t="str">
        <f t="shared" si="120"/>
        <v>0</v>
      </c>
      <c r="K1137" t="str">
        <f t="shared" si="121"/>
        <v>Não Passo</v>
      </c>
    </row>
    <row r="1138" spans="1:11" x14ac:dyDescent="0.3">
      <c r="A1138" s="1">
        <v>0.87</v>
      </c>
      <c r="B1138" s="1">
        <v>-0.05</v>
      </c>
      <c r="C1138" s="1">
        <v>-0.02</v>
      </c>
      <c r="D1138">
        <f t="shared" si="119"/>
        <v>0.90250000000000008</v>
      </c>
      <c r="E1138">
        <f t="shared" si="116"/>
        <v>1.4575</v>
      </c>
      <c r="F1138">
        <f t="shared" si="117"/>
        <v>0.74</v>
      </c>
      <c r="G1138">
        <f t="shared" si="118"/>
        <v>1.0987499999999999</v>
      </c>
      <c r="H1138">
        <f t="shared" si="122"/>
        <v>0</v>
      </c>
      <c r="I1138" t="str">
        <f t="shared" si="120"/>
        <v>0</v>
      </c>
      <c r="K1138" t="str">
        <f t="shared" si="121"/>
        <v>Não Passo</v>
      </c>
    </row>
    <row r="1139" spans="1:11" x14ac:dyDescent="0.3">
      <c r="A1139" s="1">
        <v>0.9</v>
      </c>
      <c r="B1139" s="1">
        <v>-0.04</v>
      </c>
      <c r="C1139" s="1">
        <v>0.02</v>
      </c>
      <c r="D1139">
        <f t="shared" si="119"/>
        <v>0.92</v>
      </c>
      <c r="E1139">
        <f t="shared" si="116"/>
        <v>1.4575</v>
      </c>
      <c r="F1139">
        <f t="shared" si="117"/>
        <v>0.74</v>
      </c>
      <c r="G1139">
        <f t="shared" si="118"/>
        <v>1.0987499999999999</v>
      </c>
      <c r="H1139">
        <f t="shared" si="122"/>
        <v>0</v>
      </c>
      <c r="I1139" t="str">
        <f t="shared" si="120"/>
        <v>0</v>
      </c>
      <c r="K1139" t="str">
        <f t="shared" si="121"/>
        <v>Não Passo</v>
      </c>
    </row>
    <row r="1140" spans="1:11" x14ac:dyDescent="0.3">
      <c r="A1140" s="1">
        <v>0.91</v>
      </c>
      <c r="B1140" s="1">
        <v>-0.03</v>
      </c>
      <c r="C1140" s="1">
        <v>0.03</v>
      </c>
      <c r="D1140">
        <f t="shared" si="119"/>
        <v>0.93250000000000011</v>
      </c>
      <c r="E1140">
        <f t="shared" ref="E1140:E1203" si="123">MAX(D1091:D1140)</f>
        <v>1.4575</v>
      </c>
      <c r="F1140">
        <f t="shared" ref="F1140:F1203" si="124">MIN(D1091:D1140)</f>
        <v>0.74</v>
      </c>
      <c r="G1140">
        <f t="shared" ref="G1140:G1203" si="125">(E1140+F1140)/2</f>
        <v>1.0987499999999999</v>
      </c>
      <c r="H1140">
        <f t="shared" si="122"/>
        <v>0</v>
      </c>
      <c r="I1140" t="str">
        <f t="shared" si="120"/>
        <v>0</v>
      </c>
      <c r="K1140" t="str">
        <f t="shared" si="121"/>
        <v>Não Passo</v>
      </c>
    </row>
    <row r="1141" spans="1:11" x14ac:dyDescent="0.3">
      <c r="A1141" s="1">
        <v>0.93</v>
      </c>
      <c r="B1141" s="1">
        <v>-0.03</v>
      </c>
      <c r="C1141" s="1">
        <v>7.0000000000000007E-2</v>
      </c>
      <c r="D1141">
        <f t="shared" si="119"/>
        <v>0.94750000000000001</v>
      </c>
      <c r="E1141">
        <f t="shared" si="123"/>
        <v>1.4575</v>
      </c>
      <c r="F1141">
        <f t="shared" si="124"/>
        <v>0.74</v>
      </c>
      <c r="G1141">
        <f t="shared" si="125"/>
        <v>1.0987499999999999</v>
      </c>
      <c r="H1141">
        <f t="shared" si="122"/>
        <v>0</v>
      </c>
      <c r="I1141" t="str">
        <f t="shared" si="120"/>
        <v>0</v>
      </c>
      <c r="K1141" t="str">
        <f t="shared" si="121"/>
        <v>Não Passo</v>
      </c>
    </row>
    <row r="1142" spans="1:11" x14ac:dyDescent="0.3">
      <c r="A1142" s="1">
        <v>0.94</v>
      </c>
      <c r="B1142" s="1">
        <v>0</v>
      </c>
      <c r="C1142" s="1">
        <v>0.09</v>
      </c>
      <c r="D1142">
        <f t="shared" si="119"/>
        <v>0.96</v>
      </c>
      <c r="E1142">
        <f t="shared" si="123"/>
        <v>1.4575</v>
      </c>
      <c r="F1142">
        <f t="shared" si="124"/>
        <v>0.74</v>
      </c>
      <c r="G1142">
        <f t="shared" si="125"/>
        <v>1.0987499999999999</v>
      </c>
      <c r="H1142">
        <f t="shared" si="122"/>
        <v>0</v>
      </c>
      <c r="I1142" t="str">
        <f t="shared" si="120"/>
        <v>0</v>
      </c>
      <c r="K1142" t="str">
        <f t="shared" si="121"/>
        <v>Não Passo</v>
      </c>
    </row>
    <row r="1143" spans="1:11" x14ac:dyDescent="0.3">
      <c r="A1143" s="1">
        <v>0.95</v>
      </c>
      <c r="B1143" s="1">
        <v>0.06</v>
      </c>
      <c r="C1143" s="1">
        <v>0.09</v>
      </c>
      <c r="D1143">
        <f t="shared" si="119"/>
        <v>0.97750000000000004</v>
      </c>
      <c r="E1143">
        <f t="shared" si="123"/>
        <v>1.4575</v>
      </c>
      <c r="F1143">
        <f t="shared" si="124"/>
        <v>0.74</v>
      </c>
      <c r="G1143">
        <f t="shared" si="125"/>
        <v>1.0987499999999999</v>
      </c>
      <c r="H1143">
        <f t="shared" si="122"/>
        <v>0</v>
      </c>
      <c r="I1143" t="str">
        <f t="shared" si="120"/>
        <v>0</v>
      </c>
      <c r="K1143" t="str">
        <f t="shared" si="121"/>
        <v>Não Passo</v>
      </c>
    </row>
    <row r="1144" spans="1:11" x14ac:dyDescent="0.3">
      <c r="A1144" s="1">
        <v>0.97</v>
      </c>
      <c r="B1144" s="1">
        <v>0.11</v>
      </c>
      <c r="C1144" s="1">
        <v>0.11</v>
      </c>
      <c r="D1144">
        <f t="shared" si="119"/>
        <v>0.995</v>
      </c>
      <c r="E1144">
        <f t="shared" si="123"/>
        <v>1.4575</v>
      </c>
      <c r="F1144">
        <f t="shared" si="124"/>
        <v>0.74</v>
      </c>
      <c r="G1144">
        <f t="shared" si="125"/>
        <v>1.0987499999999999</v>
      </c>
      <c r="H1144">
        <f t="shared" si="122"/>
        <v>0</v>
      </c>
      <c r="I1144" t="str">
        <f t="shared" si="120"/>
        <v>0</v>
      </c>
      <c r="K1144" t="str">
        <f t="shared" si="121"/>
        <v>Não Passo</v>
      </c>
    </row>
    <row r="1145" spans="1:11" x14ac:dyDescent="0.3">
      <c r="A1145" s="1">
        <v>0.98</v>
      </c>
      <c r="B1145" s="1">
        <v>0.15</v>
      </c>
      <c r="C1145" s="1">
        <v>0.1</v>
      </c>
      <c r="D1145">
        <f t="shared" si="119"/>
        <v>1.04</v>
      </c>
      <c r="E1145">
        <f t="shared" si="123"/>
        <v>1.4575</v>
      </c>
      <c r="F1145">
        <f t="shared" si="124"/>
        <v>0.74</v>
      </c>
      <c r="G1145">
        <f t="shared" si="125"/>
        <v>1.0987499999999999</v>
      </c>
      <c r="H1145">
        <f t="shared" si="122"/>
        <v>0</v>
      </c>
      <c r="I1145" t="str">
        <f t="shared" si="120"/>
        <v>0</v>
      </c>
      <c r="K1145" t="str">
        <f t="shared" si="121"/>
        <v>Não Passo</v>
      </c>
    </row>
    <row r="1146" spans="1:11" x14ac:dyDescent="0.3">
      <c r="A1146" s="1">
        <v>1.01</v>
      </c>
      <c r="B1146" s="1">
        <v>0.09</v>
      </c>
      <c r="C1146" s="1">
        <v>0.03</v>
      </c>
      <c r="D1146">
        <f t="shared" si="119"/>
        <v>1.1300000000000001</v>
      </c>
      <c r="E1146">
        <f t="shared" si="123"/>
        <v>1.4575</v>
      </c>
      <c r="F1146">
        <f t="shared" si="124"/>
        <v>0.74</v>
      </c>
      <c r="G1146">
        <f t="shared" si="125"/>
        <v>1.0987499999999999</v>
      </c>
      <c r="H1146">
        <f t="shared" si="122"/>
        <v>0</v>
      </c>
      <c r="I1146" t="str">
        <f t="shared" si="120"/>
        <v>0</v>
      </c>
      <c r="K1146" t="str">
        <f t="shared" si="121"/>
        <v>Não Passo</v>
      </c>
    </row>
    <row r="1147" spans="1:11" x14ac:dyDescent="0.3">
      <c r="A1147" s="1">
        <v>1.02</v>
      </c>
      <c r="B1147" s="1">
        <v>0</v>
      </c>
      <c r="C1147" s="1">
        <v>0.03</v>
      </c>
      <c r="D1147">
        <f t="shared" si="119"/>
        <v>1.2574999999999998</v>
      </c>
      <c r="E1147">
        <f t="shared" si="123"/>
        <v>1.4575</v>
      </c>
      <c r="F1147">
        <f t="shared" si="124"/>
        <v>0.74</v>
      </c>
      <c r="G1147">
        <f t="shared" si="125"/>
        <v>1.0987499999999999</v>
      </c>
      <c r="H1147">
        <f t="shared" si="122"/>
        <v>0</v>
      </c>
      <c r="I1147" t="str">
        <f t="shared" si="120"/>
        <v>0</v>
      </c>
      <c r="K1147" t="str">
        <f t="shared" si="121"/>
        <v>Não Passo</v>
      </c>
    </row>
    <row r="1148" spans="1:11" x14ac:dyDescent="0.3">
      <c r="A1148" s="1">
        <v>1.1499999999999999</v>
      </c>
      <c r="B1148" s="1">
        <v>0.04</v>
      </c>
      <c r="C1148" s="1">
        <v>0.18</v>
      </c>
      <c r="D1148">
        <f t="shared" si="119"/>
        <v>1.365</v>
      </c>
      <c r="E1148">
        <f t="shared" si="123"/>
        <v>1.4575</v>
      </c>
      <c r="F1148">
        <f t="shared" si="124"/>
        <v>0.74</v>
      </c>
      <c r="G1148">
        <f t="shared" si="125"/>
        <v>1.0987499999999999</v>
      </c>
      <c r="H1148">
        <f t="shared" si="122"/>
        <v>0</v>
      </c>
      <c r="I1148" t="str">
        <f t="shared" si="120"/>
        <v>0</v>
      </c>
      <c r="K1148" t="str">
        <f t="shared" si="121"/>
        <v>Não Passo</v>
      </c>
    </row>
    <row r="1149" spans="1:11" x14ac:dyDescent="0.3">
      <c r="A1149" s="1">
        <v>1.34</v>
      </c>
      <c r="B1149" s="1">
        <v>0.22</v>
      </c>
      <c r="C1149" s="1">
        <v>0.39</v>
      </c>
      <c r="D1149">
        <f t="shared" si="119"/>
        <v>1.3850000000000002</v>
      </c>
      <c r="E1149">
        <f t="shared" si="123"/>
        <v>1.4575</v>
      </c>
      <c r="F1149">
        <f t="shared" si="124"/>
        <v>0.74</v>
      </c>
      <c r="G1149">
        <f t="shared" si="125"/>
        <v>1.0987499999999999</v>
      </c>
      <c r="H1149">
        <f t="shared" si="122"/>
        <v>0</v>
      </c>
      <c r="I1149" t="str">
        <f t="shared" si="120"/>
        <v>0</v>
      </c>
      <c r="K1149" t="str">
        <f t="shared" si="121"/>
        <v>Não Passo</v>
      </c>
    </row>
    <row r="1150" spans="1:11" x14ac:dyDescent="0.3">
      <c r="A1150" s="1">
        <v>1.52</v>
      </c>
      <c r="B1150" s="1">
        <v>0.44</v>
      </c>
      <c r="C1150" s="1">
        <v>0.17</v>
      </c>
      <c r="D1150">
        <f t="shared" si="119"/>
        <v>1.3049999999999997</v>
      </c>
      <c r="E1150">
        <f t="shared" si="123"/>
        <v>1.4575</v>
      </c>
      <c r="F1150">
        <f t="shared" si="124"/>
        <v>0.74</v>
      </c>
      <c r="G1150">
        <f t="shared" si="125"/>
        <v>1.0987499999999999</v>
      </c>
      <c r="H1150">
        <f t="shared" si="122"/>
        <v>0</v>
      </c>
      <c r="I1150" t="str">
        <f t="shared" si="120"/>
        <v>0</v>
      </c>
      <c r="K1150" t="str">
        <f t="shared" si="121"/>
        <v>Não Passo</v>
      </c>
    </row>
    <row r="1151" spans="1:11" x14ac:dyDescent="0.3">
      <c r="A1151" s="1">
        <v>1.45</v>
      </c>
      <c r="B1151" s="1">
        <v>0.44</v>
      </c>
      <c r="C1151" s="1">
        <v>-0.2</v>
      </c>
      <c r="D1151">
        <f t="shared" si="119"/>
        <v>1.1424999999999998</v>
      </c>
      <c r="E1151">
        <f t="shared" si="123"/>
        <v>1.4575</v>
      </c>
      <c r="F1151">
        <f t="shared" si="124"/>
        <v>0.74</v>
      </c>
      <c r="G1151">
        <f t="shared" si="125"/>
        <v>1.0987499999999999</v>
      </c>
      <c r="H1151">
        <f t="shared" si="122"/>
        <v>0</v>
      </c>
      <c r="I1151" t="str">
        <f t="shared" si="120"/>
        <v>0</v>
      </c>
      <c r="K1151" t="str">
        <f t="shared" si="121"/>
        <v>Não Passo</v>
      </c>
    </row>
    <row r="1152" spans="1:11" x14ac:dyDescent="0.3">
      <c r="A1152" s="1">
        <v>1.23</v>
      </c>
      <c r="B1152" s="1">
        <v>0.27</v>
      </c>
      <c r="C1152" s="1">
        <v>-0.37</v>
      </c>
      <c r="D1152">
        <f t="shared" si="119"/>
        <v>0.96750000000000003</v>
      </c>
      <c r="E1152">
        <f t="shared" si="123"/>
        <v>1.4575</v>
      </c>
      <c r="F1152">
        <f t="shared" si="124"/>
        <v>0.74</v>
      </c>
      <c r="G1152">
        <f t="shared" si="125"/>
        <v>1.0987499999999999</v>
      </c>
      <c r="H1152">
        <f t="shared" si="122"/>
        <v>0</v>
      </c>
      <c r="I1152" t="str">
        <f t="shared" si="120"/>
        <v>0</v>
      </c>
      <c r="K1152" t="str">
        <f t="shared" si="121"/>
        <v>Não Passo</v>
      </c>
    </row>
    <row r="1153" spans="1:11" x14ac:dyDescent="0.3">
      <c r="A1153" s="1">
        <v>1.02</v>
      </c>
      <c r="B1153" s="1">
        <v>0.1</v>
      </c>
      <c r="C1153" s="1">
        <v>-0.27</v>
      </c>
      <c r="D1153">
        <f t="shared" si="119"/>
        <v>0.86250000000000004</v>
      </c>
      <c r="E1153">
        <f t="shared" si="123"/>
        <v>1.4575</v>
      </c>
      <c r="F1153">
        <f t="shared" si="124"/>
        <v>0.74</v>
      </c>
      <c r="G1153">
        <f t="shared" si="125"/>
        <v>1.0987499999999999</v>
      </c>
      <c r="H1153">
        <f t="shared" si="122"/>
        <v>0</v>
      </c>
      <c r="I1153" t="str">
        <f t="shared" si="120"/>
        <v>0</v>
      </c>
      <c r="K1153" t="str">
        <f t="shared" si="121"/>
        <v>Não Passo</v>
      </c>
    </row>
    <row r="1154" spans="1:11" x14ac:dyDescent="0.3">
      <c r="A1154" s="1">
        <v>0.87</v>
      </c>
      <c r="B1154" s="1">
        <v>0.03</v>
      </c>
      <c r="C1154" s="1">
        <v>-0.13</v>
      </c>
      <c r="D1154">
        <f t="shared" si="119"/>
        <v>0.88250000000000006</v>
      </c>
      <c r="E1154">
        <f t="shared" si="123"/>
        <v>1.4575</v>
      </c>
      <c r="F1154">
        <f t="shared" si="124"/>
        <v>0.74</v>
      </c>
      <c r="G1154">
        <f t="shared" si="125"/>
        <v>1.0987499999999999</v>
      </c>
      <c r="H1154">
        <f t="shared" si="122"/>
        <v>0</v>
      </c>
      <c r="I1154" t="str">
        <f t="shared" si="120"/>
        <v>0</v>
      </c>
      <c r="K1154" t="str">
        <f t="shared" si="121"/>
        <v>Não Passo</v>
      </c>
    </row>
    <row r="1155" spans="1:11" x14ac:dyDescent="0.3">
      <c r="A1155" s="1">
        <v>0.75</v>
      </c>
      <c r="B1155" s="1">
        <v>-0.02</v>
      </c>
      <c r="C1155" s="1">
        <v>-0.03</v>
      </c>
      <c r="D1155">
        <f t="shared" ref="D1155:D1218" si="126">AVERAGE(A1155:A1158)</f>
        <v>1.01</v>
      </c>
      <c r="E1155">
        <f t="shared" si="123"/>
        <v>1.4575</v>
      </c>
      <c r="F1155">
        <f t="shared" si="124"/>
        <v>0.74</v>
      </c>
      <c r="G1155">
        <f t="shared" si="125"/>
        <v>1.0987499999999999</v>
      </c>
      <c r="H1155">
        <f t="shared" si="122"/>
        <v>0</v>
      </c>
      <c r="I1155" t="str">
        <f t="shared" ref="I1155:I1218" si="127">IF(AND((D1155-H1155&gt;0),(D1155&gt;G1155),(D1155-G1155&gt;1),(G1155&lt;&gt;"")),"1","0")</f>
        <v>0</v>
      </c>
      <c r="K1155" t="str">
        <f t="shared" ref="K1155:K1218" si="128">IF(J1155&lt;H1155,"Passo","Não Passo")</f>
        <v>Não Passo</v>
      </c>
    </row>
    <row r="1156" spans="1:11" x14ac:dyDescent="0.3">
      <c r="A1156" s="1">
        <v>0.81</v>
      </c>
      <c r="B1156" s="1">
        <v>0.04</v>
      </c>
      <c r="C1156" s="1">
        <v>-0.16</v>
      </c>
      <c r="D1156">
        <f t="shared" si="126"/>
        <v>1.125</v>
      </c>
      <c r="E1156">
        <f t="shared" si="123"/>
        <v>1.4575</v>
      </c>
      <c r="F1156">
        <f t="shared" si="124"/>
        <v>0.75750000000000006</v>
      </c>
      <c r="G1156">
        <f t="shared" si="125"/>
        <v>1.1074999999999999</v>
      </c>
      <c r="H1156">
        <f t="shared" ref="H1156:H1219" si="129">J1155</f>
        <v>0</v>
      </c>
      <c r="I1156" t="str">
        <f t="shared" si="127"/>
        <v>0</v>
      </c>
      <c r="K1156" t="str">
        <f t="shared" si="128"/>
        <v>Não Passo</v>
      </c>
    </row>
    <row r="1157" spans="1:11" x14ac:dyDescent="0.3">
      <c r="A1157" s="1">
        <v>1.1000000000000001</v>
      </c>
      <c r="B1157" s="1">
        <v>0.02</v>
      </c>
      <c r="C1157" s="1">
        <v>-0.1</v>
      </c>
      <c r="D1157">
        <f t="shared" si="126"/>
        <v>1.1525000000000001</v>
      </c>
      <c r="E1157">
        <f t="shared" si="123"/>
        <v>1.4575</v>
      </c>
      <c r="F1157">
        <f t="shared" si="124"/>
        <v>0.75750000000000006</v>
      </c>
      <c r="G1157">
        <f t="shared" si="125"/>
        <v>1.1074999999999999</v>
      </c>
      <c r="H1157">
        <f t="shared" si="129"/>
        <v>0</v>
      </c>
      <c r="I1157" t="str">
        <f t="shared" si="127"/>
        <v>0</v>
      </c>
      <c r="K1157" t="str">
        <f t="shared" si="128"/>
        <v>Não Passo</v>
      </c>
    </row>
    <row r="1158" spans="1:11" x14ac:dyDescent="0.3">
      <c r="A1158" s="1">
        <v>1.38</v>
      </c>
      <c r="B1158" s="1">
        <v>-0.05</v>
      </c>
      <c r="C1158" s="1">
        <v>0.02</v>
      </c>
      <c r="D1158">
        <f t="shared" si="126"/>
        <v>1.075</v>
      </c>
      <c r="E1158">
        <f t="shared" si="123"/>
        <v>1.4575</v>
      </c>
      <c r="F1158">
        <f t="shared" si="124"/>
        <v>0.75750000000000006</v>
      </c>
      <c r="G1158">
        <f t="shared" si="125"/>
        <v>1.1074999999999999</v>
      </c>
      <c r="H1158">
        <f t="shared" si="129"/>
        <v>0</v>
      </c>
      <c r="I1158" t="str">
        <f t="shared" si="127"/>
        <v>0</v>
      </c>
      <c r="K1158" t="str">
        <f t="shared" si="128"/>
        <v>Não Passo</v>
      </c>
    </row>
    <row r="1159" spans="1:11" x14ac:dyDescent="0.3">
      <c r="A1159" s="1">
        <v>1.21</v>
      </c>
      <c r="B1159" s="1">
        <v>-0.1</v>
      </c>
      <c r="C1159" s="1">
        <v>-0.04</v>
      </c>
      <c r="D1159">
        <f t="shared" si="126"/>
        <v>0.92249999999999999</v>
      </c>
      <c r="E1159">
        <f t="shared" si="123"/>
        <v>1.4575</v>
      </c>
      <c r="F1159">
        <f t="shared" si="124"/>
        <v>0.75750000000000006</v>
      </c>
      <c r="G1159">
        <f t="shared" si="125"/>
        <v>1.1074999999999999</v>
      </c>
      <c r="H1159">
        <f t="shared" si="129"/>
        <v>0</v>
      </c>
      <c r="I1159" t="str">
        <f t="shared" si="127"/>
        <v>0</v>
      </c>
      <c r="K1159" t="str">
        <f t="shared" si="128"/>
        <v>Não Passo</v>
      </c>
    </row>
    <row r="1160" spans="1:11" x14ac:dyDescent="0.3">
      <c r="A1160" s="1">
        <v>0.92</v>
      </c>
      <c r="B1160" s="1">
        <v>-0.06</v>
      </c>
      <c r="C1160" s="1">
        <v>0</v>
      </c>
      <c r="D1160">
        <f t="shared" si="126"/>
        <v>0.83499999999999996</v>
      </c>
      <c r="E1160">
        <f t="shared" si="123"/>
        <v>1.4575</v>
      </c>
      <c r="F1160">
        <f t="shared" si="124"/>
        <v>0.75750000000000006</v>
      </c>
      <c r="G1160">
        <f t="shared" si="125"/>
        <v>1.1074999999999999</v>
      </c>
      <c r="H1160">
        <f t="shared" si="129"/>
        <v>0</v>
      </c>
      <c r="I1160" t="str">
        <f t="shared" si="127"/>
        <v>0</v>
      </c>
      <c r="K1160" t="str">
        <f t="shared" si="128"/>
        <v>Não Passo</v>
      </c>
    </row>
    <row r="1161" spans="1:11" x14ac:dyDescent="0.3">
      <c r="A1161" s="1">
        <v>0.79</v>
      </c>
      <c r="B1161" s="1">
        <v>7.0000000000000007E-2</v>
      </c>
      <c r="C1161" s="1">
        <v>-0.04</v>
      </c>
      <c r="D1161">
        <f t="shared" si="126"/>
        <v>0.82499999999999996</v>
      </c>
      <c r="E1161">
        <f t="shared" si="123"/>
        <v>1.4575</v>
      </c>
      <c r="F1161">
        <f t="shared" si="124"/>
        <v>0.75750000000000006</v>
      </c>
      <c r="G1161">
        <f t="shared" si="125"/>
        <v>1.1074999999999999</v>
      </c>
      <c r="H1161">
        <f t="shared" si="129"/>
        <v>0</v>
      </c>
      <c r="I1161" t="str">
        <f t="shared" si="127"/>
        <v>0</v>
      </c>
      <c r="K1161" t="str">
        <f t="shared" si="128"/>
        <v>Não Passo</v>
      </c>
    </row>
    <row r="1162" spans="1:11" x14ac:dyDescent="0.3">
      <c r="A1162" s="1">
        <v>0.77</v>
      </c>
      <c r="B1162" s="1">
        <v>0.17</v>
      </c>
      <c r="C1162" s="1">
        <v>0.01</v>
      </c>
      <c r="D1162">
        <f t="shared" si="126"/>
        <v>0.84</v>
      </c>
      <c r="E1162">
        <f t="shared" si="123"/>
        <v>1.4575</v>
      </c>
      <c r="F1162">
        <f t="shared" si="124"/>
        <v>0.75750000000000006</v>
      </c>
      <c r="G1162">
        <f t="shared" si="125"/>
        <v>1.1074999999999999</v>
      </c>
      <c r="H1162">
        <f t="shared" si="129"/>
        <v>0</v>
      </c>
      <c r="I1162" t="str">
        <f t="shared" si="127"/>
        <v>0</v>
      </c>
      <c r="K1162" t="str">
        <f t="shared" si="128"/>
        <v>Não Passo</v>
      </c>
    </row>
    <row r="1163" spans="1:11" x14ac:dyDescent="0.3">
      <c r="A1163" s="1">
        <v>0.86</v>
      </c>
      <c r="B1163" s="1">
        <v>0.21</v>
      </c>
      <c r="C1163" s="1">
        <v>0.03</v>
      </c>
      <c r="D1163">
        <f t="shared" si="126"/>
        <v>0.86499999999999999</v>
      </c>
      <c r="E1163">
        <f t="shared" si="123"/>
        <v>1.4575</v>
      </c>
      <c r="F1163">
        <f t="shared" si="124"/>
        <v>0.75750000000000006</v>
      </c>
      <c r="G1163">
        <f t="shared" si="125"/>
        <v>1.1074999999999999</v>
      </c>
      <c r="H1163">
        <f t="shared" si="129"/>
        <v>0</v>
      </c>
      <c r="I1163" t="str">
        <f t="shared" si="127"/>
        <v>0</v>
      </c>
      <c r="K1163" t="str">
        <f t="shared" si="128"/>
        <v>Não Passo</v>
      </c>
    </row>
    <row r="1164" spans="1:11" x14ac:dyDescent="0.3">
      <c r="A1164" s="1">
        <v>0.88</v>
      </c>
      <c r="B1164" s="1">
        <v>0.22</v>
      </c>
      <c r="C1164" s="1">
        <v>-0.01</v>
      </c>
      <c r="D1164">
        <f t="shared" si="126"/>
        <v>0.88250000000000006</v>
      </c>
      <c r="E1164">
        <f t="shared" si="123"/>
        <v>1.4575</v>
      </c>
      <c r="F1164">
        <f t="shared" si="124"/>
        <v>0.75750000000000006</v>
      </c>
      <c r="G1164">
        <f t="shared" si="125"/>
        <v>1.1074999999999999</v>
      </c>
      <c r="H1164">
        <f t="shared" si="129"/>
        <v>0</v>
      </c>
      <c r="I1164" t="str">
        <f t="shared" si="127"/>
        <v>0</v>
      </c>
      <c r="K1164" t="str">
        <f t="shared" si="128"/>
        <v>Não Passo</v>
      </c>
    </row>
    <row r="1165" spans="1:11" x14ac:dyDescent="0.3">
      <c r="A1165" s="1">
        <v>0.85</v>
      </c>
      <c r="B1165" s="1">
        <v>0.19</v>
      </c>
      <c r="C1165" s="1">
        <v>0</v>
      </c>
      <c r="D1165">
        <f t="shared" si="126"/>
        <v>0.90500000000000003</v>
      </c>
      <c r="E1165">
        <f t="shared" si="123"/>
        <v>1.4575</v>
      </c>
      <c r="F1165">
        <f t="shared" si="124"/>
        <v>0.75750000000000006</v>
      </c>
      <c r="G1165">
        <f t="shared" si="125"/>
        <v>1.1074999999999999</v>
      </c>
      <c r="H1165">
        <f t="shared" si="129"/>
        <v>0</v>
      </c>
      <c r="I1165" t="str">
        <f t="shared" si="127"/>
        <v>0</v>
      </c>
      <c r="K1165" t="str">
        <f t="shared" si="128"/>
        <v>Não Passo</v>
      </c>
    </row>
    <row r="1166" spans="1:11" x14ac:dyDescent="0.3">
      <c r="A1166" s="1">
        <v>0.87</v>
      </c>
      <c r="B1166" s="1">
        <v>0.16</v>
      </c>
      <c r="C1166" s="1">
        <v>0.03</v>
      </c>
      <c r="D1166">
        <f t="shared" si="126"/>
        <v>0.9325</v>
      </c>
      <c r="E1166">
        <f t="shared" si="123"/>
        <v>1.4575</v>
      </c>
      <c r="F1166">
        <f t="shared" si="124"/>
        <v>0.75750000000000006</v>
      </c>
      <c r="G1166">
        <f t="shared" si="125"/>
        <v>1.1074999999999999</v>
      </c>
      <c r="H1166">
        <f t="shared" si="129"/>
        <v>0</v>
      </c>
      <c r="I1166" t="str">
        <f t="shared" si="127"/>
        <v>0</v>
      </c>
      <c r="K1166" t="str">
        <f t="shared" si="128"/>
        <v>Não Passo</v>
      </c>
    </row>
    <row r="1167" spans="1:11" x14ac:dyDescent="0.3">
      <c r="A1167" s="1">
        <v>0.93</v>
      </c>
      <c r="B1167" s="1">
        <v>0.17</v>
      </c>
      <c r="C1167" s="1">
        <v>0.02</v>
      </c>
      <c r="D1167">
        <f t="shared" si="126"/>
        <v>0.94750000000000001</v>
      </c>
      <c r="E1167">
        <f t="shared" si="123"/>
        <v>1.4575</v>
      </c>
      <c r="F1167">
        <f t="shared" si="124"/>
        <v>0.75750000000000006</v>
      </c>
      <c r="G1167">
        <f t="shared" si="125"/>
        <v>1.1074999999999999</v>
      </c>
      <c r="H1167">
        <f t="shared" si="129"/>
        <v>0</v>
      </c>
      <c r="I1167" t="str">
        <f t="shared" si="127"/>
        <v>0</v>
      </c>
      <c r="K1167" t="str">
        <f t="shared" si="128"/>
        <v>Não Passo</v>
      </c>
    </row>
    <row r="1168" spans="1:11" x14ac:dyDescent="0.3">
      <c r="A1168" s="1">
        <v>0.97</v>
      </c>
      <c r="B1168" s="1">
        <v>0.16</v>
      </c>
      <c r="C1168" s="1">
        <v>0</v>
      </c>
      <c r="D1168">
        <f t="shared" si="126"/>
        <v>0.92749999999999999</v>
      </c>
      <c r="E1168">
        <f t="shared" si="123"/>
        <v>1.4575</v>
      </c>
      <c r="F1168">
        <f t="shared" si="124"/>
        <v>0.75750000000000006</v>
      </c>
      <c r="G1168">
        <f t="shared" si="125"/>
        <v>1.1074999999999999</v>
      </c>
      <c r="H1168">
        <f t="shared" si="129"/>
        <v>0</v>
      </c>
      <c r="I1168" t="str">
        <f t="shared" si="127"/>
        <v>0</v>
      </c>
      <c r="K1168" t="str">
        <f t="shared" si="128"/>
        <v>Não Passo</v>
      </c>
    </row>
    <row r="1169" spans="1:11" x14ac:dyDescent="0.3">
      <c r="A1169" s="1">
        <v>0.96</v>
      </c>
      <c r="B1169" s="1">
        <v>0.17</v>
      </c>
      <c r="C1169" s="1">
        <v>-0.01</v>
      </c>
      <c r="D1169">
        <f t="shared" si="126"/>
        <v>0.89</v>
      </c>
      <c r="E1169">
        <f t="shared" si="123"/>
        <v>1.3850000000000002</v>
      </c>
      <c r="F1169">
        <f t="shared" si="124"/>
        <v>0.75750000000000006</v>
      </c>
      <c r="G1169">
        <f t="shared" si="125"/>
        <v>1.07125</v>
      </c>
      <c r="H1169">
        <f t="shared" si="129"/>
        <v>0</v>
      </c>
      <c r="I1169" t="str">
        <f t="shared" si="127"/>
        <v>0</v>
      </c>
      <c r="K1169" t="str">
        <f t="shared" si="128"/>
        <v>Não Passo</v>
      </c>
    </row>
    <row r="1170" spans="1:11" x14ac:dyDescent="0.3">
      <c r="A1170" s="1">
        <v>0.93</v>
      </c>
      <c r="B1170" s="1">
        <v>0.17</v>
      </c>
      <c r="C1170" s="1">
        <v>-0.03</v>
      </c>
      <c r="D1170">
        <f t="shared" si="126"/>
        <v>0.86499999999999999</v>
      </c>
      <c r="E1170">
        <f t="shared" si="123"/>
        <v>1.3850000000000002</v>
      </c>
      <c r="F1170">
        <f t="shared" si="124"/>
        <v>0.75750000000000006</v>
      </c>
      <c r="G1170">
        <f t="shared" si="125"/>
        <v>1.07125</v>
      </c>
      <c r="H1170">
        <f t="shared" si="129"/>
        <v>0</v>
      </c>
      <c r="I1170" t="str">
        <f t="shared" si="127"/>
        <v>0</v>
      </c>
      <c r="K1170" t="str">
        <f t="shared" si="128"/>
        <v>Não Passo</v>
      </c>
    </row>
    <row r="1171" spans="1:11" x14ac:dyDescent="0.3">
      <c r="A1171" s="1">
        <v>0.85</v>
      </c>
      <c r="B1171" s="1">
        <v>0.17</v>
      </c>
      <c r="C1171" s="1">
        <v>-0.08</v>
      </c>
      <c r="D1171">
        <f t="shared" si="126"/>
        <v>0.86249999999999993</v>
      </c>
      <c r="E1171">
        <f t="shared" si="123"/>
        <v>1.3850000000000002</v>
      </c>
      <c r="F1171">
        <f t="shared" si="124"/>
        <v>0.75750000000000006</v>
      </c>
      <c r="G1171">
        <f t="shared" si="125"/>
        <v>1.07125</v>
      </c>
      <c r="H1171">
        <f t="shared" si="129"/>
        <v>0</v>
      </c>
      <c r="I1171" t="str">
        <f t="shared" si="127"/>
        <v>0</v>
      </c>
      <c r="K1171" t="str">
        <f t="shared" si="128"/>
        <v>Não Passo</v>
      </c>
    </row>
    <row r="1172" spans="1:11" x14ac:dyDescent="0.3">
      <c r="A1172" s="1">
        <v>0.82</v>
      </c>
      <c r="B1172" s="1">
        <v>0.16</v>
      </c>
      <c r="C1172" s="1">
        <v>-0.11</v>
      </c>
      <c r="D1172">
        <f t="shared" si="126"/>
        <v>0.87750000000000006</v>
      </c>
      <c r="E1172">
        <f t="shared" si="123"/>
        <v>1.3850000000000002</v>
      </c>
      <c r="F1172">
        <f t="shared" si="124"/>
        <v>0.75750000000000006</v>
      </c>
      <c r="G1172">
        <f t="shared" si="125"/>
        <v>1.07125</v>
      </c>
      <c r="H1172">
        <f t="shared" si="129"/>
        <v>0</v>
      </c>
      <c r="I1172" t="str">
        <f t="shared" si="127"/>
        <v>0</v>
      </c>
      <c r="K1172" t="str">
        <f t="shared" si="128"/>
        <v>Não Passo</v>
      </c>
    </row>
    <row r="1173" spans="1:11" x14ac:dyDescent="0.3">
      <c r="A1173" s="1">
        <v>0.86</v>
      </c>
      <c r="B1173" s="1">
        <v>0.2</v>
      </c>
      <c r="C1173" s="1">
        <v>-0.12</v>
      </c>
      <c r="D1173">
        <f t="shared" si="126"/>
        <v>0.89</v>
      </c>
      <c r="E1173">
        <f t="shared" si="123"/>
        <v>1.3850000000000002</v>
      </c>
      <c r="F1173">
        <f t="shared" si="124"/>
        <v>0.75750000000000006</v>
      </c>
      <c r="G1173">
        <f t="shared" si="125"/>
        <v>1.07125</v>
      </c>
      <c r="H1173">
        <f t="shared" si="129"/>
        <v>0</v>
      </c>
      <c r="I1173" t="str">
        <f t="shared" si="127"/>
        <v>0</v>
      </c>
      <c r="K1173" t="str">
        <f t="shared" si="128"/>
        <v>Não Passo</v>
      </c>
    </row>
    <row r="1174" spans="1:11" x14ac:dyDescent="0.3">
      <c r="A1174" s="1">
        <v>0.92</v>
      </c>
      <c r="B1174" s="1">
        <v>0.26</v>
      </c>
      <c r="C1174" s="1">
        <v>-0.12</v>
      </c>
      <c r="D1174">
        <f t="shared" si="126"/>
        <v>0.88750000000000007</v>
      </c>
      <c r="E1174">
        <f t="shared" si="123"/>
        <v>1.3850000000000002</v>
      </c>
      <c r="F1174">
        <f t="shared" si="124"/>
        <v>0.75750000000000006</v>
      </c>
      <c r="G1174">
        <f t="shared" si="125"/>
        <v>1.07125</v>
      </c>
      <c r="H1174">
        <f t="shared" si="129"/>
        <v>0</v>
      </c>
      <c r="I1174" t="str">
        <f t="shared" si="127"/>
        <v>0</v>
      </c>
      <c r="K1174" t="str">
        <f t="shared" si="128"/>
        <v>Não Passo</v>
      </c>
    </row>
    <row r="1175" spans="1:11" x14ac:dyDescent="0.3">
      <c r="A1175" s="1">
        <v>0.91</v>
      </c>
      <c r="B1175" s="1">
        <v>0.3</v>
      </c>
      <c r="C1175" s="1">
        <v>-0.14000000000000001</v>
      </c>
      <c r="D1175">
        <f t="shared" si="126"/>
        <v>0.91999999999999993</v>
      </c>
      <c r="E1175">
        <f t="shared" si="123"/>
        <v>1.3850000000000002</v>
      </c>
      <c r="F1175">
        <f t="shared" si="124"/>
        <v>0.8175</v>
      </c>
      <c r="G1175">
        <f t="shared" si="125"/>
        <v>1.1012500000000001</v>
      </c>
      <c r="H1175">
        <f t="shared" si="129"/>
        <v>0</v>
      </c>
      <c r="I1175" t="str">
        <f t="shared" si="127"/>
        <v>0</v>
      </c>
      <c r="K1175" t="str">
        <f t="shared" si="128"/>
        <v>Não Passo</v>
      </c>
    </row>
    <row r="1176" spans="1:11" x14ac:dyDescent="0.3">
      <c r="A1176" s="1">
        <v>0.87</v>
      </c>
      <c r="B1176" s="1">
        <v>0.3</v>
      </c>
      <c r="C1176" s="1">
        <v>-0.08</v>
      </c>
      <c r="D1176">
        <f t="shared" si="126"/>
        <v>1.0049999999999999</v>
      </c>
      <c r="E1176">
        <f t="shared" si="123"/>
        <v>1.3850000000000002</v>
      </c>
      <c r="F1176">
        <f t="shared" si="124"/>
        <v>0.82499999999999996</v>
      </c>
      <c r="G1176">
        <f t="shared" si="125"/>
        <v>1.105</v>
      </c>
      <c r="H1176">
        <f t="shared" si="129"/>
        <v>0</v>
      </c>
      <c r="I1176" t="str">
        <f t="shared" si="127"/>
        <v>0</v>
      </c>
      <c r="K1176" t="str">
        <f t="shared" si="128"/>
        <v>Não Passo</v>
      </c>
    </row>
    <row r="1177" spans="1:11" x14ac:dyDescent="0.3">
      <c r="A1177" s="1">
        <v>0.85</v>
      </c>
      <c r="B1177" s="1">
        <v>0.28999999999999998</v>
      </c>
      <c r="C1177" s="1">
        <v>-0.1</v>
      </c>
      <c r="D1177">
        <f t="shared" si="126"/>
        <v>1.085</v>
      </c>
      <c r="E1177">
        <f t="shared" si="123"/>
        <v>1.3850000000000002</v>
      </c>
      <c r="F1177">
        <f t="shared" si="124"/>
        <v>0.82499999999999996</v>
      </c>
      <c r="G1177">
        <f t="shared" si="125"/>
        <v>1.105</v>
      </c>
      <c r="H1177">
        <f t="shared" si="129"/>
        <v>0</v>
      </c>
      <c r="I1177" t="str">
        <f t="shared" si="127"/>
        <v>0</v>
      </c>
      <c r="K1177" t="str">
        <f t="shared" si="128"/>
        <v>Não Passo</v>
      </c>
    </row>
    <row r="1178" spans="1:11" x14ac:dyDescent="0.3">
      <c r="A1178" s="1">
        <v>1.05</v>
      </c>
      <c r="B1178" s="1">
        <v>0.14000000000000001</v>
      </c>
      <c r="C1178" s="1">
        <v>-0.13</v>
      </c>
      <c r="D1178">
        <f t="shared" si="126"/>
        <v>1.1124999999999998</v>
      </c>
      <c r="E1178">
        <f t="shared" si="123"/>
        <v>1.3850000000000002</v>
      </c>
      <c r="F1178">
        <f t="shared" si="124"/>
        <v>0.82499999999999996</v>
      </c>
      <c r="G1178">
        <f t="shared" si="125"/>
        <v>1.105</v>
      </c>
      <c r="H1178">
        <f t="shared" si="129"/>
        <v>0</v>
      </c>
      <c r="I1178" t="str">
        <f t="shared" si="127"/>
        <v>0</v>
      </c>
      <c r="K1178" t="str">
        <f t="shared" si="128"/>
        <v>Não Passo</v>
      </c>
    </row>
    <row r="1179" spans="1:11" x14ac:dyDescent="0.3">
      <c r="A1179" s="1">
        <v>1.25</v>
      </c>
      <c r="B1179" s="1">
        <v>0.02</v>
      </c>
      <c r="C1179" s="1">
        <v>-0.26</v>
      </c>
      <c r="D1179">
        <f t="shared" si="126"/>
        <v>1.0825</v>
      </c>
      <c r="E1179">
        <f t="shared" si="123"/>
        <v>1.3850000000000002</v>
      </c>
      <c r="F1179">
        <f t="shared" si="124"/>
        <v>0.82499999999999996</v>
      </c>
      <c r="G1179">
        <f t="shared" si="125"/>
        <v>1.105</v>
      </c>
      <c r="H1179">
        <f t="shared" si="129"/>
        <v>0</v>
      </c>
      <c r="I1179" t="str">
        <f t="shared" si="127"/>
        <v>0</v>
      </c>
      <c r="K1179" t="str">
        <f t="shared" si="128"/>
        <v>Não Passo</v>
      </c>
    </row>
    <row r="1180" spans="1:11" x14ac:dyDescent="0.3">
      <c r="A1180" s="1">
        <v>1.19</v>
      </c>
      <c r="B1180" s="1">
        <v>-0.13</v>
      </c>
      <c r="C1180" s="1">
        <v>-0.43</v>
      </c>
      <c r="D1180">
        <f t="shared" si="126"/>
        <v>1.01</v>
      </c>
      <c r="E1180">
        <f t="shared" si="123"/>
        <v>1.3850000000000002</v>
      </c>
      <c r="F1180">
        <f t="shared" si="124"/>
        <v>0.82499999999999996</v>
      </c>
      <c r="G1180">
        <f t="shared" si="125"/>
        <v>1.105</v>
      </c>
      <c r="H1180">
        <f t="shared" si="129"/>
        <v>0</v>
      </c>
      <c r="I1180" t="str">
        <f t="shared" si="127"/>
        <v>0</v>
      </c>
      <c r="K1180" t="str">
        <f t="shared" si="128"/>
        <v>Não Passo</v>
      </c>
    </row>
    <row r="1181" spans="1:11" x14ac:dyDescent="0.3">
      <c r="A1181" s="1">
        <v>0.96</v>
      </c>
      <c r="B1181" s="1">
        <v>-0.13</v>
      </c>
      <c r="C1181" s="1">
        <v>-0.35</v>
      </c>
      <c r="D1181">
        <f t="shared" si="126"/>
        <v>0.96</v>
      </c>
      <c r="E1181">
        <f t="shared" si="123"/>
        <v>1.3850000000000002</v>
      </c>
      <c r="F1181">
        <f t="shared" si="124"/>
        <v>0.82499999999999996</v>
      </c>
      <c r="G1181">
        <f t="shared" si="125"/>
        <v>1.105</v>
      </c>
      <c r="H1181">
        <f t="shared" si="129"/>
        <v>0</v>
      </c>
      <c r="I1181" t="str">
        <f t="shared" si="127"/>
        <v>0</v>
      </c>
      <c r="K1181" t="str">
        <f t="shared" si="128"/>
        <v>Não Passo</v>
      </c>
    </row>
    <row r="1182" spans="1:11" x14ac:dyDescent="0.3">
      <c r="A1182" s="1">
        <v>0.93</v>
      </c>
      <c r="B1182" s="1">
        <v>7.0000000000000007E-2</v>
      </c>
      <c r="C1182" s="1">
        <v>-0.17</v>
      </c>
      <c r="D1182">
        <f t="shared" si="126"/>
        <v>0.95750000000000002</v>
      </c>
      <c r="E1182">
        <f t="shared" si="123"/>
        <v>1.3850000000000002</v>
      </c>
      <c r="F1182">
        <f t="shared" si="124"/>
        <v>0.82499999999999996</v>
      </c>
      <c r="G1182">
        <f t="shared" si="125"/>
        <v>1.105</v>
      </c>
      <c r="H1182">
        <f t="shared" si="129"/>
        <v>0</v>
      </c>
      <c r="I1182" t="str">
        <f t="shared" si="127"/>
        <v>0</v>
      </c>
      <c r="K1182" t="str">
        <f t="shared" si="128"/>
        <v>Não Passo</v>
      </c>
    </row>
    <row r="1183" spans="1:11" x14ac:dyDescent="0.3">
      <c r="A1183" s="1">
        <v>0.96</v>
      </c>
      <c r="B1183" s="1">
        <v>0.21</v>
      </c>
      <c r="C1183" s="1">
        <v>-0.18</v>
      </c>
      <c r="D1183">
        <f t="shared" si="126"/>
        <v>0.9325</v>
      </c>
      <c r="E1183">
        <f t="shared" si="123"/>
        <v>1.3850000000000002</v>
      </c>
      <c r="F1183">
        <f t="shared" si="124"/>
        <v>0.82499999999999996</v>
      </c>
      <c r="G1183">
        <f t="shared" si="125"/>
        <v>1.105</v>
      </c>
      <c r="H1183">
        <f t="shared" si="129"/>
        <v>0</v>
      </c>
      <c r="I1183" t="str">
        <f t="shared" si="127"/>
        <v>0</v>
      </c>
      <c r="K1183" t="str">
        <f t="shared" si="128"/>
        <v>Não Passo</v>
      </c>
    </row>
    <row r="1184" spans="1:11" x14ac:dyDescent="0.3">
      <c r="A1184" s="1">
        <v>0.99</v>
      </c>
      <c r="B1184" s="1">
        <v>0.21</v>
      </c>
      <c r="C1184" s="1">
        <v>-0.24</v>
      </c>
      <c r="D1184">
        <f t="shared" si="126"/>
        <v>0.87749999999999995</v>
      </c>
      <c r="E1184">
        <f t="shared" si="123"/>
        <v>1.3850000000000002</v>
      </c>
      <c r="F1184">
        <f t="shared" si="124"/>
        <v>0.82499999999999996</v>
      </c>
      <c r="G1184">
        <f t="shared" si="125"/>
        <v>1.105</v>
      </c>
      <c r="H1184">
        <f t="shared" si="129"/>
        <v>0</v>
      </c>
      <c r="I1184" t="str">
        <f t="shared" si="127"/>
        <v>0</v>
      </c>
      <c r="K1184" t="str">
        <f t="shared" si="128"/>
        <v>Não Passo</v>
      </c>
    </row>
    <row r="1185" spans="1:11" x14ac:dyDescent="0.3">
      <c r="A1185" s="1">
        <v>0.95</v>
      </c>
      <c r="B1185" s="1">
        <v>0.16</v>
      </c>
      <c r="C1185" s="1">
        <v>-0.28000000000000003</v>
      </c>
      <c r="D1185">
        <f t="shared" si="126"/>
        <v>0.79499999999999993</v>
      </c>
      <c r="E1185">
        <f t="shared" si="123"/>
        <v>1.3850000000000002</v>
      </c>
      <c r="F1185">
        <f t="shared" si="124"/>
        <v>0.79499999999999993</v>
      </c>
      <c r="G1185">
        <f t="shared" si="125"/>
        <v>1.0900000000000001</v>
      </c>
      <c r="H1185">
        <f t="shared" si="129"/>
        <v>0</v>
      </c>
      <c r="I1185" t="str">
        <f t="shared" si="127"/>
        <v>0</v>
      </c>
      <c r="K1185" t="str">
        <f t="shared" si="128"/>
        <v>Não Passo</v>
      </c>
    </row>
    <row r="1186" spans="1:11" x14ac:dyDescent="0.3">
      <c r="A1186" s="1">
        <v>0.83</v>
      </c>
      <c r="B1186" s="1">
        <v>0.06</v>
      </c>
      <c r="C1186" s="1">
        <v>-0.22</v>
      </c>
      <c r="D1186">
        <f t="shared" si="126"/>
        <v>0.70750000000000002</v>
      </c>
      <c r="E1186">
        <f t="shared" si="123"/>
        <v>1.3850000000000002</v>
      </c>
      <c r="F1186">
        <f t="shared" si="124"/>
        <v>0.70750000000000002</v>
      </c>
      <c r="G1186">
        <f t="shared" si="125"/>
        <v>1.0462500000000001</v>
      </c>
      <c r="H1186">
        <f t="shared" si="129"/>
        <v>0</v>
      </c>
      <c r="I1186" t="str">
        <f t="shared" si="127"/>
        <v>0</v>
      </c>
      <c r="K1186" t="str">
        <f t="shared" si="128"/>
        <v>Não Passo</v>
      </c>
    </row>
    <row r="1187" spans="1:11" x14ac:dyDescent="0.3">
      <c r="A1187" s="1">
        <v>0.74</v>
      </c>
      <c r="B1187" s="1">
        <v>-0.02</v>
      </c>
      <c r="C1187" s="1">
        <v>-0.16</v>
      </c>
      <c r="D1187">
        <f t="shared" si="126"/>
        <v>0.63749999999999996</v>
      </c>
      <c r="E1187">
        <f t="shared" si="123"/>
        <v>1.3850000000000002</v>
      </c>
      <c r="F1187">
        <f t="shared" si="124"/>
        <v>0.63749999999999996</v>
      </c>
      <c r="G1187">
        <f t="shared" si="125"/>
        <v>1.01125</v>
      </c>
      <c r="H1187">
        <f t="shared" si="129"/>
        <v>0</v>
      </c>
      <c r="I1187" t="str">
        <f t="shared" si="127"/>
        <v>0</v>
      </c>
      <c r="K1187" t="str">
        <f t="shared" si="128"/>
        <v>Não Passo</v>
      </c>
    </row>
    <row r="1188" spans="1:11" x14ac:dyDescent="0.3">
      <c r="A1188" s="1">
        <v>0.66</v>
      </c>
      <c r="B1188" s="1">
        <v>-7.0000000000000007E-2</v>
      </c>
      <c r="C1188" s="1">
        <v>-0.17</v>
      </c>
      <c r="D1188">
        <f t="shared" si="126"/>
        <v>0.59250000000000003</v>
      </c>
      <c r="E1188">
        <f t="shared" si="123"/>
        <v>1.3850000000000002</v>
      </c>
      <c r="F1188">
        <f t="shared" si="124"/>
        <v>0.59250000000000003</v>
      </c>
      <c r="G1188">
        <f t="shared" si="125"/>
        <v>0.98875000000000013</v>
      </c>
      <c r="H1188">
        <f t="shared" si="129"/>
        <v>0</v>
      </c>
      <c r="I1188" t="str">
        <f t="shared" si="127"/>
        <v>0</v>
      </c>
      <c r="K1188" t="str">
        <f t="shared" si="128"/>
        <v>Não Passo</v>
      </c>
    </row>
    <row r="1189" spans="1:11" x14ac:dyDescent="0.3">
      <c r="A1189" s="1">
        <v>0.6</v>
      </c>
      <c r="B1189" s="1">
        <v>-0.09</v>
      </c>
      <c r="C1189" s="1">
        <v>-0.23</v>
      </c>
      <c r="D1189">
        <f t="shared" si="126"/>
        <v>0.57750000000000001</v>
      </c>
      <c r="E1189">
        <f t="shared" si="123"/>
        <v>1.3850000000000002</v>
      </c>
      <c r="F1189">
        <f t="shared" si="124"/>
        <v>0.57750000000000001</v>
      </c>
      <c r="G1189">
        <f t="shared" si="125"/>
        <v>0.98125000000000018</v>
      </c>
      <c r="H1189">
        <f t="shared" si="129"/>
        <v>0</v>
      </c>
      <c r="I1189" t="str">
        <f t="shared" si="127"/>
        <v>0</v>
      </c>
      <c r="K1189" t="str">
        <f t="shared" si="128"/>
        <v>Não Passo</v>
      </c>
    </row>
    <row r="1190" spans="1:11" x14ac:dyDescent="0.3">
      <c r="A1190" s="1">
        <v>0.55000000000000004</v>
      </c>
      <c r="B1190" s="1">
        <v>-0.06</v>
      </c>
      <c r="C1190" s="1">
        <v>-0.3</v>
      </c>
      <c r="D1190">
        <f t="shared" si="126"/>
        <v>0.59</v>
      </c>
      <c r="E1190">
        <f t="shared" si="123"/>
        <v>1.3850000000000002</v>
      </c>
      <c r="F1190">
        <f t="shared" si="124"/>
        <v>0.57750000000000001</v>
      </c>
      <c r="G1190">
        <f t="shared" si="125"/>
        <v>0.98125000000000018</v>
      </c>
      <c r="H1190">
        <f t="shared" si="129"/>
        <v>0</v>
      </c>
      <c r="I1190" t="str">
        <f t="shared" si="127"/>
        <v>0</v>
      </c>
      <c r="K1190" t="str">
        <f t="shared" si="128"/>
        <v>Não Passo</v>
      </c>
    </row>
    <row r="1191" spans="1:11" x14ac:dyDescent="0.3">
      <c r="A1191" s="1">
        <v>0.56000000000000005</v>
      </c>
      <c r="B1191" s="1">
        <v>-0.04</v>
      </c>
      <c r="C1191" s="1">
        <v>-0.35</v>
      </c>
      <c r="D1191">
        <f t="shared" si="126"/>
        <v>0.61499999999999999</v>
      </c>
      <c r="E1191">
        <f t="shared" si="123"/>
        <v>1.3850000000000002</v>
      </c>
      <c r="F1191">
        <f t="shared" si="124"/>
        <v>0.57750000000000001</v>
      </c>
      <c r="G1191">
        <f t="shared" si="125"/>
        <v>0.98125000000000018</v>
      </c>
      <c r="H1191">
        <f t="shared" si="129"/>
        <v>0</v>
      </c>
      <c r="I1191" t="str">
        <f t="shared" si="127"/>
        <v>0</v>
      </c>
      <c r="K1191" t="str">
        <f t="shared" si="128"/>
        <v>Não Passo</v>
      </c>
    </row>
    <row r="1192" spans="1:11" x14ac:dyDescent="0.3">
      <c r="A1192" s="1">
        <v>0.6</v>
      </c>
      <c r="B1192" s="1">
        <v>-0.04</v>
      </c>
      <c r="C1192" s="1">
        <v>-0.37</v>
      </c>
      <c r="D1192">
        <f t="shared" si="126"/>
        <v>0.63</v>
      </c>
      <c r="E1192">
        <f t="shared" si="123"/>
        <v>1.3850000000000002</v>
      </c>
      <c r="F1192">
        <f t="shared" si="124"/>
        <v>0.57750000000000001</v>
      </c>
      <c r="G1192">
        <f t="shared" si="125"/>
        <v>0.98125000000000018</v>
      </c>
      <c r="H1192">
        <f t="shared" si="129"/>
        <v>0</v>
      </c>
      <c r="I1192" t="str">
        <f t="shared" si="127"/>
        <v>0</v>
      </c>
      <c r="K1192" t="str">
        <f t="shared" si="128"/>
        <v>Não Passo</v>
      </c>
    </row>
    <row r="1193" spans="1:11" x14ac:dyDescent="0.3">
      <c r="A1193" s="1">
        <v>0.65</v>
      </c>
      <c r="B1193" s="1">
        <v>0.03</v>
      </c>
      <c r="C1193" s="1">
        <v>-0.42</v>
      </c>
      <c r="D1193">
        <f t="shared" si="126"/>
        <v>0.64500000000000002</v>
      </c>
      <c r="E1193">
        <f t="shared" si="123"/>
        <v>1.3850000000000002</v>
      </c>
      <c r="F1193">
        <f t="shared" si="124"/>
        <v>0.57750000000000001</v>
      </c>
      <c r="G1193">
        <f t="shared" si="125"/>
        <v>0.98125000000000018</v>
      </c>
      <c r="H1193">
        <f t="shared" si="129"/>
        <v>0</v>
      </c>
      <c r="I1193" t="str">
        <f t="shared" si="127"/>
        <v>0</v>
      </c>
      <c r="K1193" t="str">
        <f t="shared" si="128"/>
        <v>Não Passo</v>
      </c>
    </row>
    <row r="1194" spans="1:11" x14ac:dyDescent="0.3">
      <c r="A1194" s="1">
        <v>0.65</v>
      </c>
      <c r="B1194" s="1">
        <v>7.0000000000000007E-2</v>
      </c>
      <c r="C1194" s="1">
        <v>-0.48</v>
      </c>
      <c r="D1194">
        <f t="shared" si="126"/>
        <v>0.67749999999999999</v>
      </c>
      <c r="E1194">
        <f t="shared" si="123"/>
        <v>1.3850000000000002</v>
      </c>
      <c r="F1194">
        <f t="shared" si="124"/>
        <v>0.57750000000000001</v>
      </c>
      <c r="G1194">
        <f t="shared" si="125"/>
        <v>0.98125000000000018</v>
      </c>
      <c r="H1194">
        <f t="shared" si="129"/>
        <v>0</v>
      </c>
      <c r="I1194" t="str">
        <f t="shared" si="127"/>
        <v>0</v>
      </c>
      <c r="K1194" t="str">
        <f t="shared" si="128"/>
        <v>Não Passo</v>
      </c>
    </row>
    <row r="1195" spans="1:11" x14ac:dyDescent="0.3">
      <c r="A1195" s="1">
        <v>0.62</v>
      </c>
      <c r="B1195" s="1">
        <v>0.1</v>
      </c>
      <c r="C1195" s="1">
        <v>-0.52</v>
      </c>
      <c r="D1195">
        <f t="shared" si="126"/>
        <v>0.74</v>
      </c>
      <c r="E1195">
        <f t="shared" si="123"/>
        <v>1.3850000000000002</v>
      </c>
      <c r="F1195">
        <f t="shared" si="124"/>
        <v>0.57750000000000001</v>
      </c>
      <c r="G1195">
        <f t="shared" si="125"/>
        <v>0.98125000000000018</v>
      </c>
      <c r="H1195">
        <f t="shared" si="129"/>
        <v>0</v>
      </c>
      <c r="I1195" t="str">
        <f t="shared" si="127"/>
        <v>0</v>
      </c>
      <c r="K1195" t="str">
        <f t="shared" si="128"/>
        <v>Não Passo</v>
      </c>
    </row>
    <row r="1196" spans="1:11" x14ac:dyDescent="0.3">
      <c r="A1196" s="1">
        <v>0.66</v>
      </c>
      <c r="B1196" s="1">
        <v>0.13</v>
      </c>
      <c r="C1196" s="1">
        <v>-0.55000000000000004</v>
      </c>
      <c r="D1196">
        <f t="shared" si="126"/>
        <v>0.82250000000000001</v>
      </c>
      <c r="E1196">
        <f t="shared" si="123"/>
        <v>1.3850000000000002</v>
      </c>
      <c r="F1196">
        <f t="shared" si="124"/>
        <v>0.57750000000000001</v>
      </c>
      <c r="G1196">
        <f t="shared" si="125"/>
        <v>0.98125000000000018</v>
      </c>
      <c r="H1196">
        <f t="shared" si="129"/>
        <v>0</v>
      </c>
      <c r="I1196" t="str">
        <f t="shared" si="127"/>
        <v>0</v>
      </c>
      <c r="K1196" t="str">
        <f t="shared" si="128"/>
        <v>Não Passo</v>
      </c>
    </row>
    <row r="1197" spans="1:11" x14ac:dyDescent="0.3">
      <c r="A1197" s="1">
        <v>0.78</v>
      </c>
      <c r="B1197" s="1">
        <v>0.22</v>
      </c>
      <c r="C1197" s="1">
        <v>-0.56000000000000005</v>
      </c>
      <c r="D1197">
        <f t="shared" si="126"/>
        <v>0.89249999999999996</v>
      </c>
      <c r="E1197">
        <f t="shared" si="123"/>
        <v>1.3850000000000002</v>
      </c>
      <c r="F1197">
        <f t="shared" si="124"/>
        <v>0.57750000000000001</v>
      </c>
      <c r="G1197">
        <f t="shared" si="125"/>
        <v>0.98125000000000018</v>
      </c>
      <c r="H1197">
        <f t="shared" si="129"/>
        <v>0</v>
      </c>
      <c r="I1197" t="str">
        <f t="shared" si="127"/>
        <v>0</v>
      </c>
      <c r="K1197" t="str">
        <f t="shared" si="128"/>
        <v>Não Passo</v>
      </c>
    </row>
    <row r="1198" spans="1:11" x14ac:dyDescent="0.3">
      <c r="A1198" s="1">
        <v>0.9</v>
      </c>
      <c r="B1198" s="1">
        <v>0.28000000000000003</v>
      </c>
      <c r="C1198" s="1">
        <v>-0.49</v>
      </c>
      <c r="D1198">
        <f t="shared" si="126"/>
        <v>0.91500000000000004</v>
      </c>
      <c r="E1198">
        <f t="shared" si="123"/>
        <v>1.3850000000000002</v>
      </c>
      <c r="F1198">
        <f t="shared" si="124"/>
        <v>0.57750000000000001</v>
      </c>
      <c r="G1198">
        <f t="shared" si="125"/>
        <v>0.98125000000000018</v>
      </c>
      <c r="H1198">
        <f t="shared" si="129"/>
        <v>0</v>
      </c>
      <c r="I1198" t="str">
        <f t="shared" si="127"/>
        <v>0</v>
      </c>
      <c r="K1198" t="str">
        <f t="shared" si="128"/>
        <v>Não Passo</v>
      </c>
    </row>
    <row r="1199" spans="1:11" x14ac:dyDescent="0.3">
      <c r="A1199" s="1">
        <v>0.95</v>
      </c>
      <c r="B1199" s="1">
        <v>0.24</v>
      </c>
      <c r="C1199" s="1">
        <v>-0.43</v>
      </c>
      <c r="D1199">
        <f t="shared" si="126"/>
        <v>0.90499999999999992</v>
      </c>
      <c r="E1199">
        <f t="shared" si="123"/>
        <v>1.3049999999999997</v>
      </c>
      <c r="F1199">
        <f t="shared" si="124"/>
        <v>0.57750000000000001</v>
      </c>
      <c r="G1199">
        <f t="shared" si="125"/>
        <v>0.94124999999999992</v>
      </c>
      <c r="H1199">
        <f t="shared" si="129"/>
        <v>0</v>
      </c>
      <c r="I1199" t="str">
        <f t="shared" si="127"/>
        <v>0</v>
      </c>
      <c r="K1199" t="str">
        <f t="shared" si="128"/>
        <v>Não Passo</v>
      </c>
    </row>
    <row r="1200" spans="1:11" x14ac:dyDescent="0.3">
      <c r="A1200" s="1">
        <v>0.94</v>
      </c>
      <c r="B1200" s="1">
        <v>0.11</v>
      </c>
      <c r="C1200" s="1">
        <v>-0.47</v>
      </c>
      <c r="D1200">
        <f t="shared" si="126"/>
        <v>0.89</v>
      </c>
      <c r="E1200">
        <f t="shared" si="123"/>
        <v>1.1525000000000001</v>
      </c>
      <c r="F1200">
        <f t="shared" si="124"/>
        <v>0.57750000000000001</v>
      </c>
      <c r="G1200">
        <f t="shared" si="125"/>
        <v>0.86499999999999999</v>
      </c>
      <c r="H1200">
        <f t="shared" si="129"/>
        <v>0</v>
      </c>
      <c r="I1200" t="str">
        <f t="shared" si="127"/>
        <v>0</v>
      </c>
      <c r="K1200" t="str">
        <f t="shared" si="128"/>
        <v>Não Passo</v>
      </c>
    </row>
    <row r="1201" spans="1:11" x14ac:dyDescent="0.3">
      <c r="A1201" s="1">
        <v>0.87</v>
      </c>
      <c r="B1201" s="1">
        <v>0.02</v>
      </c>
      <c r="C1201" s="1">
        <v>-0.49</v>
      </c>
      <c r="D1201">
        <f t="shared" si="126"/>
        <v>0.89</v>
      </c>
      <c r="E1201">
        <f t="shared" si="123"/>
        <v>1.1525000000000001</v>
      </c>
      <c r="F1201">
        <f t="shared" si="124"/>
        <v>0.57750000000000001</v>
      </c>
      <c r="G1201">
        <f t="shared" si="125"/>
        <v>0.86499999999999999</v>
      </c>
      <c r="H1201">
        <f t="shared" si="129"/>
        <v>0</v>
      </c>
      <c r="I1201" t="str">
        <f t="shared" si="127"/>
        <v>0</v>
      </c>
      <c r="K1201" t="str">
        <f t="shared" si="128"/>
        <v>Não Passo</v>
      </c>
    </row>
    <row r="1202" spans="1:11" x14ac:dyDescent="0.3">
      <c r="A1202" s="1">
        <v>0.86</v>
      </c>
      <c r="B1202" s="1">
        <v>0.04</v>
      </c>
      <c r="C1202" s="1">
        <v>-0.56000000000000005</v>
      </c>
      <c r="D1202">
        <f t="shared" si="126"/>
        <v>0.91500000000000004</v>
      </c>
      <c r="E1202">
        <f t="shared" si="123"/>
        <v>1.1525000000000001</v>
      </c>
      <c r="F1202">
        <f t="shared" si="124"/>
        <v>0.57750000000000001</v>
      </c>
      <c r="G1202">
        <f t="shared" si="125"/>
        <v>0.86499999999999999</v>
      </c>
      <c r="H1202">
        <f t="shared" si="129"/>
        <v>0</v>
      </c>
      <c r="I1202" t="str">
        <f t="shared" si="127"/>
        <v>0</v>
      </c>
      <c r="K1202" t="str">
        <f t="shared" si="128"/>
        <v>Não Passo</v>
      </c>
    </row>
    <row r="1203" spans="1:11" x14ac:dyDescent="0.3">
      <c r="A1203" s="1">
        <v>0.89</v>
      </c>
      <c r="B1203" s="1">
        <v>0.16</v>
      </c>
      <c r="C1203" s="1">
        <v>-0.61</v>
      </c>
      <c r="D1203">
        <f t="shared" si="126"/>
        <v>0.95750000000000002</v>
      </c>
      <c r="E1203">
        <f t="shared" si="123"/>
        <v>1.1525000000000001</v>
      </c>
      <c r="F1203">
        <f t="shared" si="124"/>
        <v>0.57750000000000001</v>
      </c>
      <c r="G1203">
        <f t="shared" si="125"/>
        <v>0.86499999999999999</v>
      </c>
      <c r="H1203">
        <f t="shared" si="129"/>
        <v>0</v>
      </c>
      <c r="I1203" t="str">
        <f t="shared" si="127"/>
        <v>0</v>
      </c>
      <c r="K1203" t="str">
        <f t="shared" si="128"/>
        <v>Não Passo</v>
      </c>
    </row>
    <row r="1204" spans="1:11" x14ac:dyDescent="0.3">
      <c r="A1204" s="1">
        <v>0.94</v>
      </c>
      <c r="B1204" s="1">
        <v>0.25</v>
      </c>
      <c r="C1204" s="1">
        <v>-0.63</v>
      </c>
      <c r="D1204">
        <f t="shared" si="126"/>
        <v>0.99750000000000005</v>
      </c>
      <c r="E1204">
        <f t="shared" ref="E1204:E1267" si="130">MAX(D1155:D1204)</f>
        <v>1.1525000000000001</v>
      </c>
      <c r="F1204">
        <f t="shared" ref="F1204:F1267" si="131">MIN(D1155:D1204)</f>
        <v>0.57750000000000001</v>
      </c>
      <c r="G1204">
        <f t="shared" ref="G1204:G1267" si="132">(E1204+F1204)/2</f>
        <v>0.86499999999999999</v>
      </c>
      <c r="H1204">
        <f t="shared" si="129"/>
        <v>0</v>
      </c>
      <c r="I1204" t="str">
        <f t="shared" si="127"/>
        <v>0</v>
      </c>
      <c r="K1204" t="str">
        <f t="shared" si="128"/>
        <v>Não Passo</v>
      </c>
    </row>
    <row r="1205" spans="1:11" x14ac:dyDescent="0.3">
      <c r="A1205" s="1">
        <v>0.97</v>
      </c>
      <c r="B1205" s="1">
        <v>0.28000000000000003</v>
      </c>
      <c r="C1205" s="1">
        <v>-0.68</v>
      </c>
      <c r="D1205">
        <f t="shared" si="126"/>
        <v>1.0149999999999999</v>
      </c>
      <c r="E1205">
        <f t="shared" si="130"/>
        <v>1.1525000000000001</v>
      </c>
      <c r="F1205">
        <f t="shared" si="131"/>
        <v>0.57750000000000001</v>
      </c>
      <c r="G1205">
        <f t="shared" si="132"/>
        <v>0.86499999999999999</v>
      </c>
      <c r="H1205">
        <f t="shared" si="129"/>
        <v>0</v>
      </c>
      <c r="I1205" t="str">
        <f t="shared" si="127"/>
        <v>0</v>
      </c>
      <c r="K1205" t="str">
        <f t="shared" si="128"/>
        <v>Não Passo</v>
      </c>
    </row>
    <row r="1206" spans="1:11" x14ac:dyDescent="0.3">
      <c r="A1206" s="1">
        <v>1.03</v>
      </c>
      <c r="B1206" s="1">
        <v>0.2</v>
      </c>
      <c r="C1206" s="1">
        <v>-0.64</v>
      </c>
      <c r="D1206">
        <f t="shared" si="126"/>
        <v>1.02</v>
      </c>
      <c r="E1206">
        <f t="shared" si="130"/>
        <v>1.1525000000000001</v>
      </c>
      <c r="F1206">
        <f t="shared" si="131"/>
        <v>0.57750000000000001</v>
      </c>
      <c r="G1206">
        <f t="shared" si="132"/>
        <v>0.86499999999999999</v>
      </c>
      <c r="H1206">
        <f t="shared" si="129"/>
        <v>0</v>
      </c>
      <c r="I1206" t="str">
        <f t="shared" si="127"/>
        <v>0</v>
      </c>
      <c r="K1206" t="str">
        <f t="shared" si="128"/>
        <v>Não Passo</v>
      </c>
    </row>
    <row r="1207" spans="1:11" x14ac:dyDescent="0.3">
      <c r="A1207" s="1">
        <v>1.05</v>
      </c>
      <c r="B1207" s="1">
        <v>0.15</v>
      </c>
      <c r="C1207" s="1">
        <v>-0.64</v>
      </c>
      <c r="D1207">
        <f t="shared" si="126"/>
        <v>1.0249999999999999</v>
      </c>
      <c r="E1207">
        <f t="shared" si="130"/>
        <v>1.1124999999999998</v>
      </c>
      <c r="F1207">
        <f t="shared" si="131"/>
        <v>0.57750000000000001</v>
      </c>
      <c r="G1207">
        <f t="shared" si="132"/>
        <v>0.84499999999999997</v>
      </c>
      <c r="H1207">
        <f t="shared" si="129"/>
        <v>0</v>
      </c>
      <c r="I1207" t="str">
        <f t="shared" si="127"/>
        <v>0</v>
      </c>
      <c r="K1207" t="str">
        <f t="shared" si="128"/>
        <v>Não Passo</v>
      </c>
    </row>
    <row r="1208" spans="1:11" x14ac:dyDescent="0.3">
      <c r="A1208" s="1">
        <v>1.01</v>
      </c>
      <c r="B1208" s="1">
        <v>0.17</v>
      </c>
      <c r="C1208" s="1">
        <v>-0.68</v>
      </c>
      <c r="D1208">
        <f t="shared" si="126"/>
        <v>1.04</v>
      </c>
      <c r="E1208">
        <f t="shared" si="130"/>
        <v>1.1124999999999998</v>
      </c>
      <c r="F1208">
        <f t="shared" si="131"/>
        <v>0.57750000000000001</v>
      </c>
      <c r="G1208">
        <f t="shared" si="132"/>
        <v>0.84499999999999997</v>
      </c>
      <c r="H1208">
        <f t="shared" si="129"/>
        <v>0</v>
      </c>
      <c r="I1208" t="str">
        <f t="shared" si="127"/>
        <v>0</v>
      </c>
      <c r="K1208" t="str">
        <f t="shared" si="128"/>
        <v>Não Passo</v>
      </c>
    </row>
    <row r="1209" spans="1:11" x14ac:dyDescent="0.3">
      <c r="A1209" s="1">
        <v>0.99</v>
      </c>
      <c r="B1209" s="1">
        <v>0.22</v>
      </c>
      <c r="C1209" s="1">
        <v>-0.64</v>
      </c>
      <c r="D1209">
        <f t="shared" si="126"/>
        <v>1.06</v>
      </c>
      <c r="E1209">
        <f t="shared" si="130"/>
        <v>1.1124999999999998</v>
      </c>
      <c r="F1209">
        <f t="shared" si="131"/>
        <v>0.57750000000000001</v>
      </c>
      <c r="G1209">
        <f t="shared" si="132"/>
        <v>0.84499999999999997</v>
      </c>
      <c r="H1209">
        <f t="shared" si="129"/>
        <v>0</v>
      </c>
      <c r="I1209" t="str">
        <f t="shared" si="127"/>
        <v>0</v>
      </c>
      <c r="K1209" t="str">
        <f t="shared" si="128"/>
        <v>Não Passo</v>
      </c>
    </row>
    <row r="1210" spans="1:11" x14ac:dyDescent="0.3">
      <c r="A1210" s="1">
        <v>1.05</v>
      </c>
      <c r="B1210" s="1">
        <v>0.24</v>
      </c>
      <c r="C1210" s="1">
        <v>-0.7</v>
      </c>
      <c r="D1210">
        <f t="shared" si="126"/>
        <v>1.0974999999999999</v>
      </c>
      <c r="E1210">
        <f t="shared" si="130"/>
        <v>1.1124999999999998</v>
      </c>
      <c r="F1210">
        <f t="shared" si="131"/>
        <v>0.57750000000000001</v>
      </c>
      <c r="G1210">
        <f t="shared" si="132"/>
        <v>0.84499999999999997</v>
      </c>
      <c r="H1210">
        <f t="shared" si="129"/>
        <v>0</v>
      </c>
      <c r="I1210" t="str">
        <f t="shared" si="127"/>
        <v>0</v>
      </c>
      <c r="K1210" t="str">
        <f t="shared" si="128"/>
        <v>Não Passo</v>
      </c>
    </row>
    <row r="1211" spans="1:11" x14ac:dyDescent="0.3">
      <c r="A1211" s="1">
        <v>1.1100000000000001</v>
      </c>
      <c r="B1211" s="1">
        <v>0.18</v>
      </c>
      <c r="C1211" s="1">
        <v>-0.66</v>
      </c>
      <c r="D1211">
        <f t="shared" si="126"/>
        <v>1.145</v>
      </c>
      <c r="E1211">
        <f t="shared" si="130"/>
        <v>1.145</v>
      </c>
      <c r="F1211">
        <f t="shared" si="131"/>
        <v>0.57750000000000001</v>
      </c>
      <c r="G1211">
        <f t="shared" si="132"/>
        <v>0.86125000000000007</v>
      </c>
      <c r="H1211">
        <f t="shared" si="129"/>
        <v>0</v>
      </c>
      <c r="I1211" t="str">
        <f t="shared" si="127"/>
        <v>0</v>
      </c>
      <c r="K1211" t="str">
        <f t="shared" si="128"/>
        <v>Não Passo</v>
      </c>
    </row>
    <row r="1212" spans="1:11" x14ac:dyDescent="0.3">
      <c r="A1212" s="1">
        <v>1.0900000000000001</v>
      </c>
      <c r="B1212" s="1">
        <v>0.01</v>
      </c>
      <c r="C1212" s="1">
        <v>-0.54</v>
      </c>
      <c r="D1212">
        <f t="shared" si="126"/>
        <v>1.1850000000000001</v>
      </c>
      <c r="E1212">
        <f t="shared" si="130"/>
        <v>1.1850000000000001</v>
      </c>
      <c r="F1212">
        <f t="shared" si="131"/>
        <v>0.57750000000000001</v>
      </c>
      <c r="G1212">
        <f t="shared" si="132"/>
        <v>0.88125000000000009</v>
      </c>
      <c r="H1212">
        <f t="shared" si="129"/>
        <v>0</v>
      </c>
      <c r="I1212" t="str">
        <f t="shared" si="127"/>
        <v>0</v>
      </c>
      <c r="K1212" t="str">
        <f t="shared" si="128"/>
        <v>Não Passo</v>
      </c>
    </row>
    <row r="1213" spans="1:11" x14ac:dyDescent="0.3">
      <c r="A1213" s="1">
        <v>1.1399999999999999</v>
      </c>
      <c r="B1213" s="1">
        <v>0.17</v>
      </c>
      <c r="C1213" s="1">
        <v>-0.59</v>
      </c>
      <c r="D1213">
        <f t="shared" si="126"/>
        <v>1.2175</v>
      </c>
      <c r="E1213">
        <f t="shared" si="130"/>
        <v>1.2175</v>
      </c>
      <c r="F1213">
        <f t="shared" si="131"/>
        <v>0.57750000000000001</v>
      </c>
      <c r="G1213">
        <f t="shared" si="132"/>
        <v>0.89749999999999996</v>
      </c>
      <c r="H1213">
        <f t="shared" si="129"/>
        <v>0</v>
      </c>
      <c r="I1213" t="str">
        <f t="shared" si="127"/>
        <v>0</v>
      </c>
      <c r="K1213" t="str">
        <f t="shared" si="128"/>
        <v>Não Passo</v>
      </c>
    </row>
    <row r="1214" spans="1:11" x14ac:dyDescent="0.3">
      <c r="A1214" s="1">
        <v>1.24</v>
      </c>
      <c r="B1214" s="1">
        <v>0.23</v>
      </c>
      <c r="C1214" s="1">
        <v>-0.46</v>
      </c>
      <c r="D1214">
        <f t="shared" si="126"/>
        <v>1.1949999999999998</v>
      </c>
      <c r="E1214">
        <f t="shared" si="130"/>
        <v>1.2175</v>
      </c>
      <c r="F1214">
        <f t="shared" si="131"/>
        <v>0.57750000000000001</v>
      </c>
      <c r="G1214">
        <f t="shared" si="132"/>
        <v>0.89749999999999996</v>
      </c>
      <c r="H1214">
        <f t="shared" si="129"/>
        <v>0</v>
      </c>
      <c r="I1214" t="str">
        <f t="shared" si="127"/>
        <v>0</v>
      </c>
      <c r="K1214" t="str">
        <f t="shared" si="128"/>
        <v>Não Passo</v>
      </c>
    </row>
    <row r="1215" spans="1:11" x14ac:dyDescent="0.3">
      <c r="A1215" s="1">
        <v>1.27</v>
      </c>
      <c r="B1215" s="1">
        <v>0.19</v>
      </c>
      <c r="C1215" s="1">
        <v>-0.31</v>
      </c>
      <c r="D1215">
        <f t="shared" si="126"/>
        <v>1.1375</v>
      </c>
      <c r="E1215">
        <f t="shared" si="130"/>
        <v>1.2175</v>
      </c>
      <c r="F1215">
        <f t="shared" si="131"/>
        <v>0.57750000000000001</v>
      </c>
      <c r="G1215">
        <f t="shared" si="132"/>
        <v>0.89749999999999996</v>
      </c>
      <c r="H1215">
        <f t="shared" si="129"/>
        <v>0</v>
      </c>
      <c r="I1215" t="str">
        <f t="shared" si="127"/>
        <v>0</v>
      </c>
      <c r="K1215" t="str">
        <f t="shared" si="128"/>
        <v>Não Passo</v>
      </c>
    </row>
    <row r="1216" spans="1:11" x14ac:dyDescent="0.3">
      <c r="A1216" s="1">
        <v>1.22</v>
      </c>
      <c r="B1216" s="1">
        <v>0.14000000000000001</v>
      </c>
      <c r="C1216" s="1">
        <v>-0.15</v>
      </c>
      <c r="D1216">
        <f t="shared" si="126"/>
        <v>1.125</v>
      </c>
      <c r="E1216">
        <f t="shared" si="130"/>
        <v>1.2175</v>
      </c>
      <c r="F1216">
        <f t="shared" si="131"/>
        <v>0.57750000000000001</v>
      </c>
      <c r="G1216">
        <f t="shared" si="132"/>
        <v>0.89749999999999996</v>
      </c>
      <c r="H1216">
        <f t="shared" si="129"/>
        <v>0</v>
      </c>
      <c r="I1216" t="str">
        <f t="shared" si="127"/>
        <v>0</v>
      </c>
      <c r="K1216" t="str">
        <f t="shared" si="128"/>
        <v>Não Passo</v>
      </c>
    </row>
    <row r="1217" spans="1:11" x14ac:dyDescent="0.3">
      <c r="A1217" s="1">
        <v>1.05</v>
      </c>
      <c r="B1217" s="1">
        <v>0.13</v>
      </c>
      <c r="C1217" s="1">
        <v>-0.01</v>
      </c>
      <c r="D1217">
        <f t="shared" si="126"/>
        <v>1.1400000000000001</v>
      </c>
      <c r="E1217">
        <f t="shared" si="130"/>
        <v>1.2175</v>
      </c>
      <c r="F1217">
        <f t="shared" si="131"/>
        <v>0.57750000000000001</v>
      </c>
      <c r="G1217">
        <f t="shared" si="132"/>
        <v>0.89749999999999996</v>
      </c>
      <c r="H1217">
        <f t="shared" si="129"/>
        <v>0</v>
      </c>
      <c r="I1217" t="str">
        <f t="shared" si="127"/>
        <v>0</v>
      </c>
      <c r="K1217" t="str">
        <f t="shared" si="128"/>
        <v>Não Passo</v>
      </c>
    </row>
    <row r="1218" spans="1:11" x14ac:dyDescent="0.3">
      <c r="A1218" s="1">
        <v>1.01</v>
      </c>
      <c r="B1218" s="1">
        <v>0.19</v>
      </c>
      <c r="C1218" s="1">
        <v>0</v>
      </c>
      <c r="D1218">
        <f t="shared" si="126"/>
        <v>1.1949999999999998</v>
      </c>
      <c r="E1218">
        <f t="shared" si="130"/>
        <v>1.2175</v>
      </c>
      <c r="F1218">
        <f t="shared" si="131"/>
        <v>0.57750000000000001</v>
      </c>
      <c r="G1218">
        <f t="shared" si="132"/>
        <v>0.89749999999999996</v>
      </c>
      <c r="H1218">
        <f t="shared" si="129"/>
        <v>0</v>
      </c>
      <c r="I1218" t="str">
        <f t="shared" si="127"/>
        <v>0</v>
      </c>
      <c r="K1218" t="str">
        <f t="shared" si="128"/>
        <v>Não Passo</v>
      </c>
    </row>
    <row r="1219" spans="1:11" x14ac:dyDescent="0.3">
      <c r="A1219" s="1">
        <v>1.22</v>
      </c>
      <c r="B1219" s="1">
        <v>0.17</v>
      </c>
      <c r="C1219" s="1">
        <v>0.28000000000000003</v>
      </c>
      <c r="D1219">
        <f t="shared" ref="D1219:D1273" si="133">AVERAGE(A1219:A1222)</f>
        <v>1.2124999999999999</v>
      </c>
      <c r="E1219">
        <f t="shared" si="130"/>
        <v>1.2175</v>
      </c>
      <c r="F1219">
        <f t="shared" si="131"/>
        <v>0.57750000000000001</v>
      </c>
      <c r="G1219">
        <f t="shared" si="132"/>
        <v>0.89749999999999996</v>
      </c>
      <c r="H1219">
        <f t="shared" si="129"/>
        <v>0</v>
      </c>
      <c r="I1219" t="str">
        <f t="shared" ref="I1219:I1282" si="134">IF(AND((D1219-H1219&gt;0),(D1219&gt;G1219),(D1219-G1219&gt;1),(G1219&lt;&gt;"")),"1","0")</f>
        <v>0</v>
      </c>
      <c r="K1219" t="str">
        <f t="shared" ref="K1219:K1273" si="135">IF(J1219&lt;H1219,"Passo","Não Passo")</f>
        <v>Não Passo</v>
      </c>
    </row>
    <row r="1220" spans="1:11" x14ac:dyDescent="0.3">
      <c r="A1220" s="1">
        <v>1.28</v>
      </c>
      <c r="B1220" s="1">
        <v>0.18</v>
      </c>
      <c r="C1220" s="1">
        <v>0.36</v>
      </c>
      <c r="D1220">
        <f t="shared" si="133"/>
        <v>1.1524999999999999</v>
      </c>
      <c r="E1220">
        <f t="shared" si="130"/>
        <v>1.2175</v>
      </c>
      <c r="F1220">
        <f t="shared" si="131"/>
        <v>0.57750000000000001</v>
      </c>
      <c r="G1220">
        <f t="shared" si="132"/>
        <v>0.89749999999999996</v>
      </c>
      <c r="H1220">
        <f t="shared" ref="H1220:H1273" si="136">J1219</f>
        <v>0</v>
      </c>
      <c r="I1220" t="str">
        <f t="shared" si="134"/>
        <v>0</v>
      </c>
      <c r="K1220" t="str">
        <f t="shared" si="135"/>
        <v>Não Passo</v>
      </c>
    </row>
    <row r="1221" spans="1:11" x14ac:dyDescent="0.3">
      <c r="A1221" s="1">
        <v>1.27</v>
      </c>
      <c r="B1221" s="1">
        <v>0.2</v>
      </c>
      <c r="C1221" s="1">
        <v>0.44</v>
      </c>
      <c r="D1221">
        <f t="shared" si="133"/>
        <v>1.1000000000000001</v>
      </c>
      <c r="E1221">
        <f t="shared" si="130"/>
        <v>1.2175</v>
      </c>
      <c r="F1221">
        <f t="shared" si="131"/>
        <v>0.57750000000000001</v>
      </c>
      <c r="G1221">
        <f t="shared" si="132"/>
        <v>0.89749999999999996</v>
      </c>
      <c r="H1221">
        <f t="shared" si="136"/>
        <v>0</v>
      </c>
      <c r="I1221" t="str">
        <f t="shared" si="134"/>
        <v>0</v>
      </c>
      <c r="K1221" t="str">
        <f t="shared" si="135"/>
        <v>Não Passo</v>
      </c>
    </row>
    <row r="1222" spans="1:11" x14ac:dyDescent="0.3">
      <c r="A1222" s="1">
        <v>1.08</v>
      </c>
      <c r="B1222" s="1">
        <v>0.12</v>
      </c>
      <c r="C1222" s="1">
        <v>0.4</v>
      </c>
      <c r="D1222">
        <f t="shared" si="133"/>
        <v>1.0575000000000001</v>
      </c>
      <c r="E1222">
        <f t="shared" si="130"/>
        <v>1.2175</v>
      </c>
      <c r="F1222">
        <f t="shared" si="131"/>
        <v>0.57750000000000001</v>
      </c>
      <c r="G1222">
        <f t="shared" si="132"/>
        <v>0.89749999999999996</v>
      </c>
      <c r="H1222">
        <f t="shared" si="136"/>
        <v>0</v>
      </c>
      <c r="I1222" t="str">
        <f t="shared" si="134"/>
        <v>0</v>
      </c>
      <c r="K1222" t="str">
        <f t="shared" si="135"/>
        <v>Não Passo</v>
      </c>
    </row>
    <row r="1223" spans="1:11" x14ac:dyDescent="0.3">
      <c r="A1223" s="1">
        <v>0.98</v>
      </c>
      <c r="B1223" s="1">
        <v>0.04</v>
      </c>
      <c r="C1223" s="1">
        <v>0.48</v>
      </c>
      <c r="D1223">
        <f t="shared" si="133"/>
        <v>0.98</v>
      </c>
      <c r="E1223">
        <f t="shared" si="130"/>
        <v>1.2175</v>
      </c>
      <c r="F1223">
        <f t="shared" si="131"/>
        <v>0.57750000000000001</v>
      </c>
      <c r="G1223">
        <f t="shared" si="132"/>
        <v>0.89749999999999996</v>
      </c>
      <c r="H1223">
        <f t="shared" si="136"/>
        <v>0</v>
      </c>
      <c r="I1223" t="str">
        <f t="shared" si="134"/>
        <v>0</v>
      </c>
      <c r="K1223" t="str">
        <f t="shared" si="135"/>
        <v>Não Passo</v>
      </c>
    </row>
    <row r="1224" spans="1:11" x14ac:dyDescent="0.3">
      <c r="A1224" s="1">
        <v>1.07</v>
      </c>
      <c r="B1224" s="1">
        <v>-0.02</v>
      </c>
      <c r="C1224" s="1">
        <v>0.62</v>
      </c>
      <c r="D1224">
        <f t="shared" si="133"/>
        <v>0.97499999999999998</v>
      </c>
      <c r="E1224">
        <f t="shared" si="130"/>
        <v>1.2175</v>
      </c>
      <c r="F1224">
        <f t="shared" si="131"/>
        <v>0.57750000000000001</v>
      </c>
      <c r="G1224">
        <f t="shared" si="132"/>
        <v>0.89749999999999996</v>
      </c>
      <c r="H1224">
        <f t="shared" si="136"/>
        <v>0</v>
      </c>
      <c r="I1224" t="str">
        <f t="shared" si="134"/>
        <v>0</v>
      </c>
      <c r="K1224" t="str">
        <f t="shared" si="135"/>
        <v>Não Passo</v>
      </c>
    </row>
    <row r="1225" spans="1:11" x14ac:dyDescent="0.3">
      <c r="A1225" s="1">
        <v>1.1000000000000001</v>
      </c>
      <c r="B1225" s="1">
        <v>-7.0000000000000007E-2</v>
      </c>
      <c r="C1225" s="1">
        <v>0.74</v>
      </c>
      <c r="D1225">
        <f t="shared" si="133"/>
        <v>0.92</v>
      </c>
      <c r="E1225">
        <f t="shared" si="130"/>
        <v>1.2175</v>
      </c>
      <c r="F1225">
        <f t="shared" si="131"/>
        <v>0.57750000000000001</v>
      </c>
      <c r="G1225">
        <f t="shared" si="132"/>
        <v>0.89749999999999996</v>
      </c>
      <c r="H1225">
        <f t="shared" si="136"/>
        <v>0</v>
      </c>
      <c r="I1225" t="str">
        <f t="shared" si="134"/>
        <v>0</v>
      </c>
      <c r="K1225" t="str">
        <f t="shared" si="135"/>
        <v>Não Passo</v>
      </c>
    </row>
    <row r="1226" spans="1:11" x14ac:dyDescent="0.3">
      <c r="A1226" s="1">
        <v>0.77</v>
      </c>
      <c r="B1226" s="1">
        <v>-0.15</v>
      </c>
      <c r="C1226" s="1">
        <v>0.86</v>
      </c>
      <c r="D1226">
        <f t="shared" si="133"/>
        <v>0.8075</v>
      </c>
      <c r="E1226">
        <f t="shared" si="130"/>
        <v>1.2175</v>
      </c>
      <c r="F1226">
        <f t="shared" si="131"/>
        <v>0.57750000000000001</v>
      </c>
      <c r="G1226">
        <f t="shared" si="132"/>
        <v>0.89749999999999996</v>
      </c>
      <c r="H1226">
        <f t="shared" si="136"/>
        <v>0</v>
      </c>
      <c r="I1226" t="str">
        <f t="shared" si="134"/>
        <v>0</v>
      </c>
      <c r="K1226" t="str">
        <f t="shared" si="135"/>
        <v>Não Passo</v>
      </c>
    </row>
    <row r="1227" spans="1:11" x14ac:dyDescent="0.3">
      <c r="A1227" s="1">
        <v>0.96</v>
      </c>
      <c r="B1227" s="1">
        <v>-0.14000000000000001</v>
      </c>
      <c r="C1227" s="1">
        <v>1.1599999999999999</v>
      </c>
      <c r="D1227">
        <f t="shared" si="133"/>
        <v>0.78</v>
      </c>
      <c r="E1227">
        <f t="shared" si="130"/>
        <v>1.2175</v>
      </c>
      <c r="F1227">
        <f t="shared" si="131"/>
        <v>0.57750000000000001</v>
      </c>
      <c r="G1227">
        <f t="shared" si="132"/>
        <v>0.89749999999999996</v>
      </c>
      <c r="H1227">
        <f t="shared" si="136"/>
        <v>0</v>
      </c>
      <c r="I1227" t="str">
        <f t="shared" si="134"/>
        <v>0</v>
      </c>
      <c r="K1227" t="str">
        <f t="shared" si="135"/>
        <v>Não Passo</v>
      </c>
    </row>
    <row r="1228" spans="1:11" x14ac:dyDescent="0.3">
      <c r="A1228" s="1">
        <v>0.85</v>
      </c>
      <c r="B1228" s="1">
        <v>-7.0000000000000007E-2</v>
      </c>
      <c r="C1228" s="1">
        <v>1.04</v>
      </c>
      <c r="D1228">
        <f t="shared" si="133"/>
        <v>0.72500000000000009</v>
      </c>
      <c r="E1228">
        <f t="shared" si="130"/>
        <v>1.2175</v>
      </c>
      <c r="F1228">
        <f t="shared" si="131"/>
        <v>0.57750000000000001</v>
      </c>
      <c r="G1228">
        <f t="shared" si="132"/>
        <v>0.89749999999999996</v>
      </c>
      <c r="H1228">
        <f t="shared" si="136"/>
        <v>0</v>
      </c>
      <c r="I1228" t="str">
        <f t="shared" si="134"/>
        <v>0</v>
      </c>
      <c r="K1228" t="str">
        <f t="shared" si="135"/>
        <v>Não Passo</v>
      </c>
    </row>
    <row r="1229" spans="1:11" x14ac:dyDescent="0.3">
      <c r="A1229" s="1">
        <v>0.65</v>
      </c>
      <c r="B1229" s="1">
        <v>-0.14000000000000001</v>
      </c>
      <c r="C1229" s="1">
        <v>0.96</v>
      </c>
      <c r="D1229">
        <f t="shared" si="133"/>
        <v>0.72749999999999992</v>
      </c>
      <c r="E1229">
        <f t="shared" si="130"/>
        <v>1.2175</v>
      </c>
      <c r="F1229">
        <f t="shared" si="131"/>
        <v>0.57750000000000001</v>
      </c>
      <c r="G1229">
        <f t="shared" si="132"/>
        <v>0.89749999999999996</v>
      </c>
      <c r="H1229">
        <f t="shared" si="136"/>
        <v>0</v>
      </c>
      <c r="I1229" t="str">
        <f t="shared" si="134"/>
        <v>0</v>
      </c>
      <c r="K1229" t="str">
        <f t="shared" si="135"/>
        <v>Não Passo</v>
      </c>
    </row>
    <row r="1230" spans="1:11" x14ac:dyDescent="0.3">
      <c r="A1230" s="1">
        <v>0.66</v>
      </c>
      <c r="B1230" s="1">
        <v>-0.09</v>
      </c>
      <c r="C1230" s="1">
        <v>0.84</v>
      </c>
      <c r="D1230">
        <f t="shared" si="133"/>
        <v>0.78749999999999998</v>
      </c>
      <c r="E1230">
        <f t="shared" si="130"/>
        <v>1.2175</v>
      </c>
      <c r="F1230">
        <f t="shared" si="131"/>
        <v>0.57750000000000001</v>
      </c>
      <c r="G1230">
        <f t="shared" si="132"/>
        <v>0.89749999999999996</v>
      </c>
      <c r="H1230">
        <f t="shared" si="136"/>
        <v>0</v>
      </c>
      <c r="I1230" t="str">
        <f t="shared" si="134"/>
        <v>0</v>
      </c>
      <c r="K1230" t="str">
        <f t="shared" si="135"/>
        <v>Não Passo</v>
      </c>
    </row>
    <row r="1231" spans="1:11" x14ac:dyDescent="0.3">
      <c r="A1231" s="1">
        <v>0.74</v>
      </c>
      <c r="B1231" s="1">
        <v>0.03</v>
      </c>
      <c r="C1231" s="1">
        <v>0.69</v>
      </c>
      <c r="D1231">
        <f t="shared" si="133"/>
        <v>0.83750000000000002</v>
      </c>
      <c r="E1231">
        <f t="shared" si="130"/>
        <v>1.2175</v>
      </c>
      <c r="F1231">
        <f t="shared" si="131"/>
        <v>0.57750000000000001</v>
      </c>
      <c r="G1231">
        <f t="shared" si="132"/>
        <v>0.89749999999999996</v>
      </c>
      <c r="H1231">
        <f t="shared" si="136"/>
        <v>0</v>
      </c>
      <c r="I1231" t="str">
        <f t="shared" si="134"/>
        <v>0</v>
      </c>
      <c r="K1231" t="str">
        <f t="shared" si="135"/>
        <v>Não Passo</v>
      </c>
    </row>
    <row r="1232" spans="1:11" x14ac:dyDescent="0.3">
      <c r="A1232" s="1">
        <v>0.86</v>
      </c>
      <c r="B1232" s="1">
        <v>0.11</v>
      </c>
      <c r="C1232" s="1">
        <v>0.54</v>
      </c>
      <c r="D1232">
        <f t="shared" si="133"/>
        <v>0.85</v>
      </c>
      <c r="E1232">
        <f t="shared" si="130"/>
        <v>1.2175</v>
      </c>
      <c r="F1232">
        <f t="shared" si="131"/>
        <v>0.57750000000000001</v>
      </c>
      <c r="G1232">
        <f t="shared" si="132"/>
        <v>0.89749999999999996</v>
      </c>
      <c r="H1232">
        <f t="shared" si="136"/>
        <v>0</v>
      </c>
      <c r="I1232" t="str">
        <f t="shared" si="134"/>
        <v>0</v>
      </c>
      <c r="K1232" t="str">
        <f t="shared" si="135"/>
        <v>Não Passo</v>
      </c>
    </row>
    <row r="1233" spans="1:11" x14ac:dyDescent="0.3">
      <c r="A1233" s="1">
        <v>0.89</v>
      </c>
      <c r="B1233" s="1">
        <v>0.08</v>
      </c>
      <c r="C1233" s="1">
        <v>0.42</v>
      </c>
      <c r="D1233">
        <f t="shared" si="133"/>
        <v>0.82250000000000001</v>
      </c>
      <c r="E1233">
        <f t="shared" si="130"/>
        <v>1.2175</v>
      </c>
      <c r="F1233">
        <f t="shared" si="131"/>
        <v>0.57750000000000001</v>
      </c>
      <c r="G1233">
        <f t="shared" si="132"/>
        <v>0.89749999999999996</v>
      </c>
      <c r="H1233">
        <f t="shared" si="136"/>
        <v>0</v>
      </c>
      <c r="I1233" t="str">
        <f t="shared" si="134"/>
        <v>0</v>
      </c>
      <c r="K1233" t="str">
        <f t="shared" si="135"/>
        <v>Não Passo</v>
      </c>
    </row>
    <row r="1234" spans="1:11" x14ac:dyDescent="0.3">
      <c r="A1234" s="1">
        <v>0.86</v>
      </c>
      <c r="B1234" s="1">
        <v>0.03</v>
      </c>
      <c r="C1234" s="1">
        <v>0.35</v>
      </c>
      <c r="D1234">
        <f t="shared" si="133"/>
        <v>0.80499999999999994</v>
      </c>
      <c r="E1234">
        <f t="shared" si="130"/>
        <v>1.2175</v>
      </c>
      <c r="F1234">
        <f t="shared" si="131"/>
        <v>0.57750000000000001</v>
      </c>
      <c r="G1234">
        <f t="shared" si="132"/>
        <v>0.89749999999999996</v>
      </c>
      <c r="H1234">
        <f t="shared" si="136"/>
        <v>0</v>
      </c>
      <c r="I1234" t="str">
        <f t="shared" si="134"/>
        <v>0</v>
      </c>
      <c r="K1234" t="str">
        <f t="shared" si="135"/>
        <v>Não Passo</v>
      </c>
    </row>
    <row r="1235" spans="1:11" x14ac:dyDescent="0.3">
      <c r="A1235" s="1">
        <v>0.79</v>
      </c>
      <c r="B1235" s="1">
        <v>0.02</v>
      </c>
      <c r="C1235" s="1">
        <v>0.26</v>
      </c>
      <c r="D1235">
        <f t="shared" si="133"/>
        <v>0.83499999999999996</v>
      </c>
      <c r="E1235">
        <f t="shared" si="130"/>
        <v>1.2175</v>
      </c>
      <c r="F1235">
        <f t="shared" si="131"/>
        <v>0.57750000000000001</v>
      </c>
      <c r="G1235">
        <f t="shared" si="132"/>
        <v>0.89749999999999996</v>
      </c>
      <c r="H1235">
        <f t="shared" si="136"/>
        <v>0</v>
      </c>
      <c r="I1235" t="str">
        <f t="shared" si="134"/>
        <v>0</v>
      </c>
      <c r="K1235" t="str">
        <f t="shared" si="135"/>
        <v>Não Passo</v>
      </c>
    </row>
    <row r="1236" spans="1:11" x14ac:dyDescent="0.3">
      <c r="A1236" s="1">
        <v>0.75</v>
      </c>
      <c r="B1236" s="1">
        <v>0.03</v>
      </c>
      <c r="C1236" s="1">
        <v>0.19</v>
      </c>
      <c r="D1236">
        <f t="shared" si="133"/>
        <v>0.89500000000000002</v>
      </c>
      <c r="E1236">
        <f t="shared" si="130"/>
        <v>1.2175</v>
      </c>
      <c r="F1236">
        <f t="shared" si="131"/>
        <v>0.57750000000000001</v>
      </c>
      <c r="G1236">
        <f t="shared" si="132"/>
        <v>0.89749999999999996</v>
      </c>
      <c r="H1236">
        <f t="shared" si="136"/>
        <v>0</v>
      </c>
      <c r="I1236" t="str">
        <f t="shared" si="134"/>
        <v>0</v>
      </c>
      <c r="K1236" t="str">
        <f t="shared" si="135"/>
        <v>Não Passo</v>
      </c>
    </row>
    <row r="1237" spans="1:11" x14ac:dyDescent="0.3">
      <c r="A1237" s="1">
        <v>0.82</v>
      </c>
      <c r="B1237" s="1">
        <v>0.05</v>
      </c>
      <c r="C1237" s="1">
        <v>0.24</v>
      </c>
      <c r="D1237">
        <f t="shared" si="133"/>
        <v>0.96</v>
      </c>
      <c r="E1237">
        <f t="shared" si="130"/>
        <v>1.2175</v>
      </c>
      <c r="F1237">
        <f t="shared" si="131"/>
        <v>0.57750000000000001</v>
      </c>
      <c r="G1237">
        <f t="shared" si="132"/>
        <v>0.89749999999999996</v>
      </c>
      <c r="H1237">
        <f t="shared" si="136"/>
        <v>0</v>
      </c>
      <c r="I1237" t="str">
        <f t="shared" si="134"/>
        <v>0</v>
      </c>
      <c r="K1237" t="str">
        <f t="shared" si="135"/>
        <v>Não Passo</v>
      </c>
    </row>
    <row r="1238" spans="1:11" x14ac:dyDescent="0.3">
      <c r="A1238" s="1">
        <v>0.98</v>
      </c>
      <c r="B1238" s="1">
        <v>0.1</v>
      </c>
      <c r="C1238" s="1">
        <v>0.27</v>
      </c>
      <c r="D1238">
        <f t="shared" si="133"/>
        <v>0.99499999999999988</v>
      </c>
      <c r="E1238">
        <f t="shared" si="130"/>
        <v>1.2175</v>
      </c>
      <c r="F1238">
        <f t="shared" si="131"/>
        <v>0.57750000000000001</v>
      </c>
      <c r="G1238">
        <f t="shared" si="132"/>
        <v>0.89749999999999996</v>
      </c>
      <c r="H1238">
        <f t="shared" si="136"/>
        <v>0</v>
      </c>
      <c r="I1238" t="str">
        <f t="shared" si="134"/>
        <v>0</v>
      </c>
      <c r="K1238" t="str">
        <f t="shared" si="135"/>
        <v>Não Passo</v>
      </c>
    </row>
    <row r="1239" spans="1:11" x14ac:dyDescent="0.3">
      <c r="A1239" s="1">
        <v>1.03</v>
      </c>
      <c r="B1239" s="1">
        <v>0.13</v>
      </c>
      <c r="C1239" s="1">
        <v>0.24</v>
      </c>
      <c r="D1239">
        <f t="shared" si="133"/>
        <v>0.98750000000000004</v>
      </c>
      <c r="E1239">
        <f t="shared" si="130"/>
        <v>1.2175</v>
      </c>
      <c r="F1239">
        <f t="shared" si="131"/>
        <v>0.59</v>
      </c>
      <c r="G1239">
        <f t="shared" si="132"/>
        <v>0.90375000000000005</v>
      </c>
      <c r="H1239">
        <f t="shared" si="136"/>
        <v>0</v>
      </c>
      <c r="I1239" t="str">
        <f t="shared" si="134"/>
        <v>0</v>
      </c>
      <c r="K1239" t="str">
        <f t="shared" si="135"/>
        <v>Não Passo</v>
      </c>
    </row>
    <row r="1240" spans="1:11" x14ac:dyDescent="0.3">
      <c r="A1240" s="1">
        <v>1.01</v>
      </c>
      <c r="B1240" s="1">
        <v>0.12</v>
      </c>
      <c r="C1240" s="1">
        <v>0.19</v>
      </c>
      <c r="D1240">
        <f t="shared" si="133"/>
        <v>0.98</v>
      </c>
      <c r="E1240">
        <f t="shared" si="130"/>
        <v>1.2175</v>
      </c>
      <c r="F1240">
        <f t="shared" si="131"/>
        <v>0.61499999999999999</v>
      </c>
      <c r="G1240">
        <f t="shared" si="132"/>
        <v>0.91625000000000001</v>
      </c>
      <c r="H1240">
        <f t="shared" si="136"/>
        <v>0</v>
      </c>
      <c r="I1240" t="str">
        <f t="shared" si="134"/>
        <v>0</v>
      </c>
      <c r="K1240" t="str">
        <f t="shared" si="135"/>
        <v>Não Passo</v>
      </c>
    </row>
    <row r="1241" spans="1:11" x14ac:dyDescent="0.3">
      <c r="A1241" s="1">
        <v>0.96</v>
      </c>
      <c r="B1241" s="1">
        <v>0.11</v>
      </c>
      <c r="C1241" s="1">
        <v>0.18</v>
      </c>
      <c r="D1241">
        <f t="shared" si="133"/>
        <v>0.96750000000000003</v>
      </c>
      <c r="E1241">
        <f t="shared" si="130"/>
        <v>1.2175</v>
      </c>
      <c r="F1241">
        <f t="shared" si="131"/>
        <v>0.63</v>
      </c>
      <c r="G1241">
        <f t="shared" si="132"/>
        <v>0.92375000000000007</v>
      </c>
      <c r="H1241">
        <f t="shared" si="136"/>
        <v>0</v>
      </c>
      <c r="I1241" t="str">
        <f t="shared" si="134"/>
        <v>0</v>
      </c>
      <c r="K1241" t="str">
        <f t="shared" si="135"/>
        <v>Não Passo</v>
      </c>
    </row>
    <row r="1242" spans="1:11" x14ac:dyDescent="0.3">
      <c r="A1242" s="1">
        <v>0.95</v>
      </c>
      <c r="B1242" s="1">
        <v>0.1</v>
      </c>
      <c r="C1242" s="1">
        <v>0.28999999999999998</v>
      </c>
      <c r="D1242">
        <f t="shared" si="133"/>
        <v>0.96000000000000008</v>
      </c>
      <c r="E1242">
        <f t="shared" si="130"/>
        <v>1.2175</v>
      </c>
      <c r="F1242">
        <f t="shared" si="131"/>
        <v>0.64500000000000002</v>
      </c>
      <c r="G1242">
        <f t="shared" si="132"/>
        <v>0.93125000000000002</v>
      </c>
      <c r="H1242">
        <f t="shared" si="136"/>
        <v>0</v>
      </c>
      <c r="I1242" t="str">
        <f t="shared" si="134"/>
        <v>0</v>
      </c>
      <c r="K1242" t="str">
        <f t="shared" si="135"/>
        <v>Não Passo</v>
      </c>
    </row>
    <row r="1243" spans="1:11" x14ac:dyDescent="0.3">
      <c r="A1243" s="1">
        <v>1</v>
      </c>
      <c r="B1243" s="1">
        <v>0.09</v>
      </c>
      <c r="C1243" s="1">
        <v>0.25</v>
      </c>
      <c r="D1243">
        <f t="shared" si="133"/>
        <v>0.97</v>
      </c>
      <c r="E1243">
        <f t="shared" si="130"/>
        <v>1.2175</v>
      </c>
      <c r="F1243">
        <f t="shared" si="131"/>
        <v>0.67749999999999999</v>
      </c>
      <c r="G1243">
        <f t="shared" si="132"/>
        <v>0.94750000000000001</v>
      </c>
      <c r="H1243">
        <f t="shared" si="136"/>
        <v>0</v>
      </c>
      <c r="I1243" t="str">
        <f t="shared" si="134"/>
        <v>0</v>
      </c>
      <c r="K1243" t="str">
        <f t="shared" si="135"/>
        <v>Não Passo</v>
      </c>
    </row>
    <row r="1244" spans="1:11" x14ac:dyDescent="0.3">
      <c r="A1244" s="1">
        <v>0.96</v>
      </c>
      <c r="B1244" s="1">
        <v>0.05</v>
      </c>
      <c r="C1244" s="1">
        <v>0.28000000000000003</v>
      </c>
      <c r="D1244">
        <f t="shared" si="133"/>
        <v>0.98</v>
      </c>
      <c r="E1244">
        <f t="shared" si="130"/>
        <v>1.2175</v>
      </c>
      <c r="F1244">
        <f t="shared" si="131"/>
        <v>0.72500000000000009</v>
      </c>
      <c r="G1244">
        <f t="shared" si="132"/>
        <v>0.97125000000000006</v>
      </c>
      <c r="H1244">
        <f t="shared" si="136"/>
        <v>0</v>
      </c>
      <c r="I1244" t="str">
        <f t="shared" si="134"/>
        <v>0</v>
      </c>
      <c r="K1244" t="str">
        <f t="shared" si="135"/>
        <v>Não Passo</v>
      </c>
    </row>
    <row r="1245" spans="1:11" x14ac:dyDescent="0.3">
      <c r="A1245" s="1">
        <v>0.93</v>
      </c>
      <c r="B1245" s="1">
        <v>0.05</v>
      </c>
      <c r="C1245" s="1">
        <v>0.35</v>
      </c>
      <c r="D1245">
        <f t="shared" si="133"/>
        <v>1.0075000000000001</v>
      </c>
      <c r="E1245">
        <f t="shared" si="130"/>
        <v>1.2175</v>
      </c>
      <c r="F1245">
        <f t="shared" si="131"/>
        <v>0.72500000000000009</v>
      </c>
      <c r="G1245">
        <f t="shared" si="132"/>
        <v>0.97125000000000006</v>
      </c>
      <c r="H1245">
        <f t="shared" si="136"/>
        <v>0</v>
      </c>
      <c r="I1245" t="str">
        <f t="shared" si="134"/>
        <v>0</v>
      </c>
      <c r="K1245" t="str">
        <f t="shared" si="135"/>
        <v>Não Passo</v>
      </c>
    </row>
    <row r="1246" spans="1:11" x14ac:dyDescent="0.3">
      <c r="A1246" s="1">
        <v>0.99</v>
      </c>
      <c r="B1246" s="1">
        <v>0.08</v>
      </c>
      <c r="C1246" s="1">
        <v>0.38</v>
      </c>
      <c r="D1246">
        <f t="shared" si="133"/>
        <v>1.0475000000000001</v>
      </c>
      <c r="E1246">
        <f t="shared" si="130"/>
        <v>1.2175</v>
      </c>
      <c r="F1246">
        <f t="shared" si="131"/>
        <v>0.72500000000000009</v>
      </c>
      <c r="G1246">
        <f t="shared" si="132"/>
        <v>0.97125000000000006</v>
      </c>
      <c r="H1246">
        <f t="shared" si="136"/>
        <v>0</v>
      </c>
      <c r="I1246" t="str">
        <f t="shared" si="134"/>
        <v>0</v>
      </c>
      <c r="K1246" t="str">
        <f t="shared" si="135"/>
        <v>Não Passo</v>
      </c>
    </row>
    <row r="1247" spans="1:11" x14ac:dyDescent="0.3">
      <c r="A1247" s="1">
        <v>1.04</v>
      </c>
      <c r="B1247" s="1">
        <v>0.12</v>
      </c>
      <c r="C1247" s="1">
        <v>0.38</v>
      </c>
      <c r="D1247">
        <f t="shared" si="133"/>
        <v>1.0775000000000001</v>
      </c>
      <c r="E1247">
        <f t="shared" si="130"/>
        <v>1.2175</v>
      </c>
      <c r="F1247">
        <f t="shared" si="131"/>
        <v>0.72500000000000009</v>
      </c>
      <c r="G1247">
        <f t="shared" si="132"/>
        <v>0.97125000000000006</v>
      </c>
      <c r="H1247">
        <f t="shared" si="136"/>
        <v>0</v>
      </c>
      <c r="I1247" t="str">
        <f t="shared" si="134"/>
        <v>0</v>
      </c>
      <c r="K1247" t="str">
        <f t="shared" si="135"/>
        <v>Não Passo</v>
      </c>
    </row>
    <row r="1248" spans="1:11" x14ac:dyDescent="0.3">
      <c r="A1248" s="1">
        <v>1.07</v>
      </c>
      <c r="B1248" s="1">
        <v>0.11</v>
      </c>
      <c r="C1248" s="1">
        <v>0.38</v>
      </c>
      <c r="D1248">
        <f t="shared" si="133"/>
        <v>1.0850000000000002</v>
      </c>
      <c r="E1248">
        <f t="shared" si="130"/>
        <v>1.2175</v>
      </c>
      <c r="F1248">
        <f t="shared" si="131"/>
        <v>0.72500000000000009</v>
      </c>
      <c r="G1248">
        <f t="shared" si="132"/>
        <v>0.97125000000000006</v>
      </c>
      <c r="H1248">
        <f t="shared" si="136"/>
        <v>0</v>
      </c>
      <c r="I1248" t="str">
        <f t="shared" si="134"/>
        <v>0</v>
      </c>
      <c r="K1248" t="str">
        <f t="shared" si="135"/>
        <v>Não Passo</v>
      </c>
    </row>
    <row r="1249" spans="1:11" x14ac:dyDescent="0.3">
      <c r="A1249" s="1">
        <v>1.0900000000000001</v>
      </c>
      <c r="B1249" s="1">
        <v>0.09</v>
      </c>
      <c r="C1249" s="1">
        <v>0.38</v>
      </c>
      <c r="D1249">
        <f t="shared" si="133"/>
        <v>1.0650000000000002</v>
      </c>
      <c r="E1249">
        <f t="shared" si="130"/>
        <v>1.2175</v>
      </c>
      <c r="F1249">
        <f t="shared" si="131"/>
        <v>0.72500000000000009</v>
      </c>
      <c r="G1249">
        <f t="shared" si="132"/>
        <v>0.97125000000000006</v>
      </c>
      <c r="H1249">
        <f t="shared" si="136"/>
        <v>0</v>
      </c>
      <c r="I1249" t="str">
        <f t="shared" si="134"/>
        <v>0</v>
      </c>
      <c r="K1249" t="str">
        <f t="shared" si="135"/>
        <v>Não Passo</v>
      </c>
    </row>
    <row r="1250" spans="1:11" x14ac:dyDescent="0.3">
      <c r="A1250" s="1">
        <v>1.1100000000000001</v>
      </c>
      <c r="B1250" s="1">
        <v>0.09</v>
      </c>
      <c r="C1250" s="1">
        <v>0.35</v>
      </c>
      <c r="D1250">
        <f t="shared" si="133"/>
        <v>1.0325</v>
      </c>
      <c r="E1250">
        <f t="shared" si="130"/>
        <v>1.2175</v>
      </c>
      <c r="F1250">
        <f t="shared" si="131"/>
        <v>0.72500000000000009</v>
      </c>
      <c r="G1250">
        <f t="shared" si="132"/>
        <v>0.97125000000000006</v>
      </c>
      <c r="H1250">
        <f t="shared" si="136"/>
        <v>0</v>
      </c>
      <c r="I1250" t="str">
        <f t="shared" si="134"/>
        <v>0</v>
      </c>
      <c r="K1250" t="str">
        <f t="shared" si="135"/>
        <v>Não Passo</v>
      </c>
    </row>
    <row r="1251" spans="1:11" x14ac:dyDescent="0.3">
      <c r="A1251" s="1">
        <v>1.07</v>
      </c>
      <c r="B1251" s="1">
        <v>0.09</v>
      </c>
      <c r="C1251" s="1">
        <v>0.33</v>
      </c>
      <c r="D1251">
        <f t="shared" si="133"/>
        <v>0.98499999999999999</v>
      </c>
      <c r="E1251">
        <f t="shared" si="130"/>
        <v>1.2175</v>
      </c>
      <c r="F1251">
        <f t="shared" si="131"/>
        <v>0.72500000000000009</v>
      </c>
      <c r="G1251">
        <f t="shared" si="132"/>
        <v>0.97125000000000006</v>
      </c>
      <c r="H1251">
        <f t="shared" si="136"/>
        <v>0</v>
      </c>
      <c r="I1251" t="str">
        <f t="shared" si="134"/>
        <v>0</v>
      </c>
      <c r="K1251" t="str">
        <f t="shared" si="135"/>
        <v>Não Passo</v>
      </c>
    </row>
    <row r="1252" spans="1:11" x14ac:dyDescent="0.3">
      <c r="A1252" s="1">
        <v>0.99</v>
      </c>
      <c r="B1252" s="1">
        <v>0.08</v>
      </c>
      <c r="C1252" s="1">
        <v>0.32</v>
      </c>
      <c r="D1252">
        <f t="shared" si="133"/>
        <v>0.94750000000000001</v>
      </c>
      <c r="E1252">
        <f t="shared" si="130"/>
        <v>1.2175</v>
      </c>
      <c r="F1252">
        <f t="shared" si="131"/>
        <v>0.72500000000000009</v>
      </c>
      <c r="G1252">
        <f t="shared" si="132"/>
        <v>0.97125000000000006</v>
      </c>
      <c r="H1252">
        <f t="shared" si="136"/>
        <v>0</v>
      </c>
      <c r="I1252" t="str">
        <f t="shared" si="134"/>
        <v>0</v>
      </c>
      <c r="K1252" t="str">
        <f t="shared" si="135"/>
        <v>Não Passo</v>
      </c>
    </row>
    <row r="1253" spans="1:11" x14ac:dyDescent="0.3">
      <c r="A1253" s="1">
        <v>0.96</v>
      </c>
      <c r="B1253" s="1">
        <v>7.0000000000000007E-2</v>
      </c>
      <c r="C1253" s="1">
        <v>0.32</v>
      </c>
      <c r="D1253">
        <f t="shared" si="133"/>
        <v>0.9325</v>
      </c>
      <c r="E1253">
        <f t="shared" si="130"/>
        <v>1.2175</v>
      </c>
      <c r="F1253">
        <f t="shared" si="131"/>
        <v>0.72500000000000009</v>
      </c>
      <c r="G1253">
        <f t="shared" si="132"/>
        <v>0.97125000000000006</v>
      </c>
      <c r="H1253">
        <f t="shared" si="136"/>
        <v>0</v>
      </c>
      <c r="I1253" t="str">
        <f t="shared" si="134"/>
        <v>0</v>
      </c>
      <c r="K1253" t="str">
        <f t="shared" si="135"/>
        <v>Não Passo</v>
      </c>
    </row>
    <row r="1254" spans="1:11" x14ac:dyDescent="0.3">
      <c r="A1254" s="1">
        <v>0.92</v>
      </c>
      <c r="B1254" s="1">
        <v>7.0000000000000007E-2</v>
      </c>
      <c r="C1254" s="1">
        <v>0.33</v>
      </c>
      <c r="D1254">
        <f t="shared" si="133"/>
        <v>0.92500000000000004</v>
      </c>
      <c r="E1254">
        <f t="shared" si="130"/>
        <v>1.2175</v>
      </c>
      <c r="F1254">
        <f t="shared" si="131"/>
        <v>0.72500000000000009</v>
      </c>
      <c r="G1254">
        <f t="shared" si="132"/>
        <v>0.97125000000000006</v>
      </c>
      <c r="H1254">
        <f t="shared" si="136"/>
        <v>0</v>
      </c>
      <c r="I1254" t="str">
        <f t="shared" si="134"/>
        <v>0</v>
      </c>
      <c r="K1254" t="str">
        <f t="shared" si="135"/>
        <v>Não Passo</v>
      </c>
    </row>
    <row r="1255" spans="1:11" x14ac:dyDescent="0.3">
      <c r="A1255" s="1">
        <v>0.92</v>
      </c>
      <c r="B1255" s="1">
        <v>0.08</v>
      </c>
      <c r="C1255" s="1">
        <v>0.33</v>
      </c>
      <c r="D1255">
        <f t="shared" si="133"/>
        <v>0.92500000000000004</v>
      </c>
      <c r="E1255">
        <f t="shared" si="130"/>
        <v>1.2175</v>
      </c>
      <c r="F1255">
        <f t="shared" si="131"/>
        <v>0.72500000000000009</v>
      </c>
      <c r="G1255">
        <f t="shared" si="132"/>
        <v>0.97125000000000006</v>
      </c>
      <c r="H1255">
        <f t="shared" si="136"/>
        <v>0</v>
      </c>
      <c r="I1255" t="str">
        <f t="shared" si="134"/>
        <v>0</v>
      </c>
      <c r="K1255" t="str">
        <f t="shared" si="135"/>
        <v>Não Passo</v>
      </c>
    </row>
    <row r="1256" spans="1:11" x14ac:dyDescent="0.3">
      <c r="A1256" s="1">
        <v>0.93</v>
      </c>
      <c r="B1256" s="1">
        <v>0.09</v>
      </c>
      <c r="C1256" s="1">
        <v>0.35</v>
      </c>
      <c r="D1256">
        <f t="shared" si="133"/>
        <v>0.9225000000000001</v>
      </c>
      <c r="E1256">
        <f t="shared" si="130"/>
        <v>1.2175</v>
      </c>
      <c r="F1256">
        <f t="shared" si="131"/>
        <v>0.72500000000000009</v>
      </c>
      <c r="G1256">
        <f t="shared" si="132"/>
        <v>0.97125000000000006</v>
      </c>
      <c r="H1256">
        <f t="shared" si="136"/>
        <v>0</v>
      </c>
      <c r="I1256" t="str">
        <f t="shared" si="134"/>
        <v>0</v>
      </c>
      <c r="K1256" t="str">
        <f t="shared" si="135"/>
        <v>Não Passo</v>
      </c>
    </row>
    <row r="1257" spans="1:11" x14ac:dyDescent="0.3">
      <c r="A1257" s="1">
        <v>0.93</v>
      </c>
      <c r="B1257" s="1">
        <v>0.11</v>
      </c>
      <c r="C1257" s="1">
        <v>0.37</v>
      </c>
      <c r="D1257">
        <f t="shared" si="133"/>
        <v>0.91500000000000004</v>
      </c>
      <c r="E1257">
        <f t="shared" si="130"/>
        <v>1.2175</v>
      </c>
      <c r="F1257">
        <f t="shared" si="131"/>
        <v>0.72500000000000009</v>
      </c>
      <c r="G1257">
        <f t="shared" si="132"/>
        <v>0.97125000000000006</v>
      </c>
      <c r="H1257">
        <f t="shared" si="136"/>
        <v>0</v>
      </c>
      <c r="I1257" t="str">
        <f t="shared" si="134"/>
        <v>0</v>
      </c>
      <c r="K1257" t="str">
        <f t="shared" si="135"/>
        <v>Não Passo</v>
      </c>
    </row>
    <row r="1258" spans="1:11" x14ac:dyDescent="0.3">
      <c r="A1258" s="1">
        <v>0.92</v>
      </c>
      <c r="B1258" s="1">
        <v>0.11</v>
      </c>
      <c r="C1258" s="1">
        <v>0.37</v>
      </c>
      <c r="D1258">
        <f t="shared" si="133"/>
        <v>0.90249999999999997</v>
      </c>
      <c r="E1258">
        <f t="shared" si="130"/>
        <v>1.2175</v>
      </c>
      <c r="F1258">
        <f t="shared" si="131"/>
        <v>0.72500000000000009</v>
      </c>
      <c r="G1258">
        <f t="shared" si="132"/>
        <v>0.97125000000000006</v>
      </c>
      <c r="H1258">
        <f t="shared" si="136"/>
        <v>0</v>
      </c>
      <c r="I1258" t="str">
        <f t="shared" si="134"/>
        <v>0</v>
      </c>
      <c r="K1258" t="str">
        <f t="shared" si="135"/>
        <v>Não Passo</v>
      </c>
    </row>
    <row r="1259" spans="1:11" x14ac:dyDescent="0.3">
      <c r="A1259" s="1">
        <v>0.91</v>
      </c>
      <c r="B1259" s="1">
        <v>0.1</v>
      </c>
      <c r="C1259" s="1">
        <v>0.39</v>
      </c>
      <c r="D1259">
        <f t="shared" si="133"/>
        <v>0.89500000000000002</v>
      </c>
      <c r="E1259">
        <f t="shared" si="130"/>
        <v>1.2175</v>
      </c>
      <c r="F1259">
        <f t="shared" si="131"/>
        <v>0.72500000000000009</v>
      </c>
      <c r="G1259">
        <f t="shared" si="132"/>
        <v>0.97125000000000006</v>
      </c>
      <c r="H1259">
        <f t="shared" si="136"/>
        <v>0</v>
      </c>
      <c r="I1259" t="str">
        <f t="shared" si="134"/>
        <v>0</v>
      </c>
      <c r="K1259" t="str">
        <f t="shared" si="135"/>
        <v>Não Passo</v>
      </c>
    </row>
    <row r="1260" spans="1:11" x14ac:dyDescent="0.3">
      <c r="A1260" s="1">
        <v>0.9</v>
      </c>
      <c r="B1260" s="1">
        <v>0.1</v>
      </c>
      <c r="C1260" s="1">
        <v>0.4</v>
      </c>
      <c r="D1260">
        <f t="shared" si="133"/>
        <v>0.89500000000000002</v>
      </c>
      <c r="E1260">
        <f t="shared" si="130"/>
        <v>1.2175</v>
      </c>
      <c r="F1260">
        <f t="shared" si="131"/>
        <v>0.72500000000000009</v>
      </c>
      <c r="G1260">
        <f t="shared" si="132"/>
        <v>0.97125000000000006</v>
      </c>
      <c r="H1260">
        <f t="shared" si="136"/>
        <v>0</v>
      </c>
      <c r="I1260" t="str">
        <f t="shared" si="134"/>
        <v>0</v>
      </c>
      <c r="K1260" t="str">
        <f t="shared" si="135"/>
        <v>Não Passo</v>
      </c>
    </row>
    <row r="1261" spans="1:11" x14ac:dyDescent="0.3">
      <c r="A1261" s="1">
        <v>0.88</v>
      </c>
      <c r="B1261" s="1">
        <v>0.11</v>
      </c>
      <c r="C1261" s="1">
        <v>0.4</v>
      </c>
      <c r="D1261">
        <f t="shared" si="133"/>
        <v>0.90749999999999997</v>
      </c>
      <c r="E1261">
        <f t="shared" si="130"/>
        <v>1.2175</v>
      </c>
      <c r="F1261">
        <f t="shared" si="131"/>
        <v>0.72500000000000009</v>
      </c>
      <c r="G1261">
        <f t="shared" si="132"/>
        <v>0.97125000000000006</v>
      </c>
      <c r="H1261">
        <f t="shared" si="136"/>
        <v>0</v>
      </c>
      <c r="I1261" t="str">
        <f t="shared" si="134"/>
        <v>0</v>
      </c>
      <c r="K1261" t="str">
        <f t="shared" si="135"/>
        <v>Não Passo</v>
      </c>
    </row>
    <row r="1262" spans="1:11" x14ac:dyDescent="0.3">
      <c r="A1262" s="1">
        <v>0.89</v>
      </c>
      <c r="B1262" s="1">
        <v>0.1</v>
      </c>
      <c r="C1262" s="1">
        <v>0.42</v>
      </c>
      <c r="D1262">
        <f t="shared" si="133"/>
        <v>0.91249999999999998</v>
      </c>
      <c r="E1262">
        <f t="shared" si="130"/>
        <v>1.2175</v>
      </c>
      <c r="F1262">
        <f t="shared" si="131"/>
        <v>0.72500000000000009</v>
      </c>
      <c r="G1262">
        <f t="shared" si="132"/>
        <v>0.97125000000000006</v>
      </c>
      <c r="H1262">
        <f t="shared" si="136"/>
        <v>0</v>
      </c>
      <c r="I1262" t="str">
        <f t="shared" si="134"/>
        <v>0</v>
      </c>
      <c r="K1262" t="str">
        <f t="shared" si="135"/>
        <v>Não Passo</v>
      </c>
    </row>
    <row r="1263" spans="1:11" x14ac:dyDescent="0.3">
      <c r="A1263" s="1">
        <v>0.91</v>
      </c>
      <c r="B1263" s="1">
        <v>0.1</v>
      </c>
      <c r="C1263" s="1">
        <v>0.47</v>
      </c>
      <c r="D1263">
        <f t="shared" si="133"/>
        <v>0.91249999999999998</v>
      </c>
      <c r="E1263">
        <f t="shared" si="130"/>
        <v>1.2124999999999999</v>
      </c>
      <c r="F1263">
        <f t="shared" si="131"/>
        <v>0.72500000000000009</v>
      </c>
      <c r="G1263">
        <f t="shared" si="132"/>
        <v>0.96875</v>
      </c>
      <c r="H1263">
        <f t="shared" si="136"/>
        <v>0</v>
      </c>
      <c r="I1263" t="str">
        <f t="shared" si="134"/>
        <v>0</v>
      </c>
      <c r="K1263" t="str">
        <f t="shared" si="135"/>
        <v>Não Passo</v>
      </c>
    </row>
    <row r="1264" spans="1:11" x14ac:dyDescent="0.3">
      <c r="A1264" s="1">
        <v>0.95</v>
      </c>
      <c r="B1264" s="1">
        <v>0.09</v>
      </c>
      <c r="C1264" s="1">
        <v>0.46</v>
      </c>
      <c r="D1264">
        <f t="shared" si="133"/>
        <v>0.91500000000000004</v>
      </c>
      <c r="E1264">
        <f t="shared" si="130"/>
        <v>1.2124999999999999</v>
      </c>
      <c r="F1264">
        <f t="shared" si="131"/>
        <v>0.72500000000000009</v>
      </c>
      <c r="G1264">
        <f t="shared" si="132"/>
        <v>0.96875</v>
      </c>
      <c r="H1264">
        <f t="shared" si="136"/>
        <v>0</v>
      </c>
      <c r="I1264" t="str">
        <f t="shared" si="134"/>
        <v>0</v>
      </c>
      <c r="K1264" t="str">
        <f t="shared" si="135"/>
        <v>Não Passo</v>
      </c>
    </row>
    <row r="1265" spans="1:11" x14ac:dyDescent="0.3">
      <c r="A1265" s="1">
        <v>0.9</v>
      </c>
      <c r="B1265" s="1">
        <v>0.08</v>
      </c>
      <c r="C1265" s="1">
        <v>0.41</v>
      </c>
      <c r="D1265">
        <f t="shared" si="133"/>
        <v>0.91249999999999998</v>
      </c>
      <c r="E1265">
        <f t="shared" si="130"/>
        <v>1.2124999999999999</v>
      </c>
      <c r="F1265">
        <f t="shared" si="131"/>
        <v>0.72500000000000009</v>
      </c>
      <c r="G1265">
        <f t="shared" si="132"/>
        <v>0.96875</v>
      </c>
      <c r="H1265">
        <f t="shared" si="136"/>
        <v>0</v>
      </c>
      <c r="I1265" t="str">
        <f t="shared" si="134"/>
        <v>0</v>
      </c>
      <c r="K1265" t="str">
        <f t="shared" si="135"/>
        <v>Não Passo</v>
      </c>
    </row>
    <row r="1266" spans="1:11" x14ac:dyDescent="0.3">
      <c r="A1266" s="1">
        <v>0.89</v>
      </c>
      <c r="B1266" s="1">
        <v>0.09</v>
      </c>
      <c r="C1266" s="1">
        <v>0.43</v>
      </c>
      <c r="D1266">
        <f t="shared" si="133"/>
        <v>0.92500000000000004</v>
      </c>
      <c r="E1266">
        <f t="shared" si="130"/>
        <v>1.2124999999999999</v>
      </c>
      <c r="F1266">
        <f t="shared" si="131"/>
        <v>0.72500000000000009</v>
      </c>
      <c r="G1266">
        <f t="shared" si="132"/>
        <v>0.96875</v>
      </c>
      <c r="H1266">
        <f t="shared" si="136"/>
        <v>0</v>
      </c>
      <c r="I1266" t="str">
        <f t="shared" si="134"/>
        <v>0</v>
      </c>
      <c r="K1266" t="str">
        <f t="shared" si="135"/>
        <v>Não Passo</v>
      </c>
    </row>
    <row r="1267" spans="1:11" x14ac:dyDescent="0.3">
      <c r="A1267" s="1">
        <v>0.92</v>
      </c>
      <c r="B1267" s="1">
        <v>0.09</v>
      </c>
      <c r="C1267" s="1">
        <v>0.42</v>
      </c>
      <c r="D1267">
        <f t="shared" si="133"/>
        <v>0.93749999999999989</v>
      </c>
      <c r="E1267">
        <f t="shared" si="130"/>
        <v>1.2124999999999999</v>
      </c>
      <c r="F1267">
        <f t="shared" si="131"/>
        <v>0.72500000000000009</v>
      </c>
      <c r="G1267">
        <f t="shared" si="132"/>
        <v>0.96875</v>
      </c>
      <c r="H1267">
        <f t="shared" si="136"/>
        <v>0</v>
      </c>
      <c r="I1267" t="str">
        <f t="shared" si="134"/>
        <v>0</v>
      </c>
      <c r="K1267" t="str">
        <f t="shared" si="135"/>
        <v>Não Passo</v>
      </c>
    </row>
    <row r="1268" spans="1:11" x14ac:dyDescent="0.3">
      <c r="A1268" s="1">
        <v>0.94</v>
      </c>
      <c r="B1268" s="1">
        <v>0.1</v>
      </c>
      <c r="C1268" s="1">
        <v>0.42</v>
      </c>
      <c r="D1268">
        <f t="shared" si="133"/>
        <v>0.9375</v>
      </c>
      <c r="E1268">
        <f t="shared" ref="E1268:E1273" si="137">MAX(D1219:D1268)</f>
        <v>1.2124999999999999</v>
      </c>
      <c r="F1268">
        <f t="shared" ref="F1268:F1272" si="138">MIN(D1219:D1268)</f>
        <v>0.72500000000000009</v>
      </c>
      <c r="G1268">
        <f t="shared" ref="G1268:G1273" si="139">(E1268+F1268)/2</f>
        <v>0.96875</v>
      </c>
      <c r="H1268">
        <f t="shared" si="136"/>
        <v>0</v>
      </c>
      <c r="I1268" t="str">
        <f t="shared" si="134"/>
        <v>0</v>
      </c>
      <c r="K1268" t="str">
        <f t="shared" si="135"/>
        <v>Não Passo</v>
      </c>
    </row>
    <row r="1269" spans="1:11" x14ac:dyDescent="0.3">
      <c r="A1269" s="1">
        <v>0.95</v>
      </c>
      <c r="B1269" s="1">
        <v>0.13</v>
      </c>
      <c r="C1269" s="1">
        <v>0.43</v>
      </c>
      <c r="D1269">
        <f t="shared" si="133"/>
        <v>0.93</v>
      </c>
      <c r="E1269">
        <f t="shared" si="137"/>
        <v>1.1524999999999999</v>
      </c>
      <c r="F1269">
        <f t="shared" si="138"/>
        <v>0.72500000000000009</v>
      </c>
      <c r="G1269">
        <f t="shared" si="139"/>
        <v>0.93874999999999997</v>
      </c>
      <c r="H1269">
        <f t="shared" si="136"/>
        <v>0</v>
      </c>
      <c r="I1269" t="str">
        <f t="shared" si="134"/>
        <v>0</v>
      </c>
      <c r="K1269" t="str">
        <f t="shared" si="135"/>
        <v>Não Passo</v>
      </c>
    </row>
    <row r="1270" spans="1:11" x14ac:dyDescent="0.3">
      <c r="A1270" s="1">
        <v>0.94</v>
      </c>
      <c r="B1270" s="1">
        <v>0.13</v>
      </c>
      <c r="C1270" s="1">
        <v>0.43</v>
      </c>
      <c r="D1270">
        <f t="shared" si="133"/>
        <v>0.91749999999999998</v>
      </c>
      <c r="E1270">
        <f t="shared" si="137"/>
        <v>1.1000000000000001</v>
      </c>
      <c r="F1270">
        <f t="shared" si="138"/>
        <v>0.72500000000000009</v>
      </c>
      <c r="G1270">
        <f t="shared" si="139"/>
        <v>0.91250000000000009</v>
      </c>
      <c r="H1270">
        <f t="shared" si="136"/>
        <v>0</v>
      </c>
      <c r="I1270" t="str">
        <f t="shared" si="134"/>
        <v>0</v>
      </c>
      <c r="K1270" t="str">
        <f t="shared" si="135"/>
        <v>Não Passo</v>
      </c>
    </row>
    <row r="1271" spans="1:11" x14ac:dyDescent="0.3">
      <c r="A1271" s="1">
        <v>0.92</v>
      </c>
      <c r="B1271" s="1">
        <v>0.13</v>
      </c>
      <c r="C1271" s="1">
        <v>0.42</v>
      </c>
      <c r="D1271">
        <f t="shared" si="133"/>
        <v>0.91</v>
      </c>
      <c r="E1271">
        <f t="shared" si="137"/>
        <v>1.0850000000000002</v>
      </c>
      <c r="F1271">
        <f t="shared" si="138"/>
        <v>0.72500000000000009</v>
      </c>
      <c r="G1271">
        <f t="shared" si="139"/>
        <v>0.90500000000000014</v>
      </c>
      <c r="H1271">
        <f t="shared" si="136"/>
        <v>0</v>
      </c>
      <c r="I1271" t="str">
        <f t="shared" si="134"/>
        <v>0</v>
      </c>
      <c r="K1271" t="str">
        <f t="shared" si="135"/>
        <v>Não Passo</v>
      </c>
    </row>
    <row r="1272" spans="1:11" x14ac:dyDescent="0.3">
      <c r="A1272" s="1">
        <v>0.91</v>
      </c>
      <c r="B1272" s="1">
        <v>0.12</v>
      </c>
      <c r="C1272" s="1">
        <v>0.4</v>
      </c>
      <c r="D1272">
        <f t="shared" si="133"/>
        <v>0.90500000000000003</v>
      </c>
      <c r="E1272">
        <f t="shared" si="137"/>
        <v>1.0850000000000002</v>
      </c>
      <c r="F1272">
        <f t="shared" si="138"/>
        <v>0.72500000000000009</v>
      </c>
      <c r="G1272">
        <f t="shared" si="139"/>
        <v>0.90500000000000014</v>
      </c>
      <c r="H1272">
        <f t="shared" si="136"/>
        <v>0</v>
      </c>
      <c r="I1272" t="str">
        <f t="shared" si="134"/>
        <v>0</v>
      </c>
      <c r="K1272" t="str">
        <f t="shared" si="135"/>
        <v>Não Passo</v>
      </c>
    </row>
    <row r="1273" spans="1:11" x14ac:dyDescent="0.3">
      <c r="A1273" s="1">
        <v>0.9</v>
      </c>
      <c r="B1273" s="1">
        <v>0.1</v>
      </c>
      <c r="C1273" s="1">
        <v>0.4</v>
      </c>
      <c r="D1273">
        <f t="shared" si="133"/>
        <v>0.9</v>
      </c>
      <c r="E1273">
        <f t="shared" si="137"/>
        <v>1.0850000000000002</v>
      </c>
      <c r="F1273">
        <f>MIN(D1224:D1273)</f>
        <v>0.72500000000000009</v>
      </c>
      <c r="G1273">
        <f t="shared" si="139"/>
        <v>0.90500000000000014</v>
      </c>
      <c r="H1273">
        <f t="shared" si="136"/>
        <v>0</v>
      </c>
      <c r="I1273" t="str">
        <f t="shared" si="134"/>
        <v>0</v>
      </c>
      <c r="K1273" t="str">
        <f t="shared" si="135"/>
        <v>Não Passo</v>
      </c>
    </row>
  </sheetData>
  <autoFilter ref="A1:C1273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3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6</v>
      </c>
      <c r="D1" t="s">
        <v>331</v>
      </c>
    </row>
    <row r="2" spans="1:4" x14ac:dyDescent="0.3">
      <c r="A2" s="1">
        <v>1.01</v>
      </c>
      <c r="B2" s="1">
        <v>0.15</v>
      </c>
      <c r="C2" s="1">
        <v>0.14000000000000001</v>
      </c>
    </row>
    <row r="3" spans="1:4" x14ac:dyDescent="0.3">
      <c r="A3" s="1">
        <v>0.99</v>
      </c>
      <c r="B3" s="1">
        <v>0.12</v>
      </c>
      <c r="C3" s="1">
        <v>0.16</v>
      </c>
      <c r="D3">
        <f t="shared" ref="D3" si="0">AVERAGE(A1:A5)</f>
        <v>0.97</v>
      </c>
    </row>
    <row r="4" spans="1:4" x14ac:dyDescent="0.3">
      <c r="A4" s="1">
        <v>0.94</v>
      </c>
      <c r="B4" s="1">
        <v>0.13</v>
      </c>
      <c r="C4" s="1">
        <v>0.18</v>
      </c>
      <c r="D4">
        <f>AVERAGE(A2:A6)</f>
        <v>0.96799999999999997</v>
      </c>
    </row>
    <row r="5" spans="1:4" x14ac:dyDescent="0.3">
      <c r="A5" s="1">
        <v>0.94</v>
      </c>
      <c r="B5" s="1">
        <v>0.13</v>
      </c>
      <c r="C5" s="1">
        <v>0.15</v>
      </c>
      <c r="D5">
        <f t="shared" ref="D5:D68" si="1">AVERAGE(A3:A7)</f>
        <v>0.96</v>
      </c>
    </row>
    <row r="6" spans="1:4" x14ac:dyDescent="0.3">
      <c r="A6" s="1">
        <v>0.96</v>
      </c>
      <c r="B6" s="1">
        <v>0.1</v>
      </c>
      <c r="C6" s="1">
        <v>0.17</v>
      </c>
      <c r="D6">
        <f t="shared" si="1"/>
        <v>0.95399999999999996</v>
      </c>
    </row>
    <row r="7" spans="1:4" x14ac:dyDescent="0.3">
      <c r="A7" s="1">
        <v>0.97</v>
      </c>
      <c r="B7" s="1">
        <v>0.1</v>
      </c>
      <c r="C7" s="1">
        <v>0.17</v>
      </c>
      <c r="D7">
        <f t="shared" si="1"/>
        <v>0.95799999999999996</v>
      </c>
    </row>
    <row r="8" spans="1:4" x14ac:dyDescent="0.3">
      <c r="A8" s="1">
        <v>0.96</v>
      </c>
      <c r="B8" s="1">
        <v>0.08</v>
      </c>
      <c r="C8" s="1">
        <v>0.19</v>
      </c>
      <c r="D8">
        <f t="shared" si="1"/>
        <v>0.96199999999999997</v>
      </c>
    </row>
    <row r="9" spans="1:4" x14ac:dyDescent="0.3">
      <c r="A9" s="1">
        <v>0.96</v>
      </c>
      <c r="B9" s="1">
        <v>0.08</v>
      </c>
      <c r="C9" s="1">
        <v>0.2</v>
      </c>
      <c r="D9">
        <f t="shared" si="1"/>
        <v>0.96599999999999997</v>
      </c>
    </row>
    <row r="10" spans="1:4" x14ac:dyDescent="0.3">
      <c r="A10" s="1">
        <v>0.96</v>
      </c>
      <c r="B10" s="1">
        <v>0.08</v>
      </c>
      <c r="C10" s="1">
        <v>0.21</v>
      </c>
      <c r="D10">
        <f t="shared" si="1"/>
        <v>0.96400000000000008</v>
      </c>
    </row>
    <row r="11" spans="1:4" x14ac:dyDescent="0.3">
      <c r="A11" s="1">
        <v>0.98</v>
      </c>
      <c r="B11" s="1">
        <v>0.1</v>
      </c>
      <c r="C11" s="1">
        <v>0.2</v>
      </c>
      <c r="D11">
        <f t="shared" si="1"/>
        <v>0.96400000000000008</v>
      </c>
    </row>
    <row r="12" spans="1:4" x14ac:dyDescent="0.3">
      <c r="A12" s="1">
        <v>0.96</v>
      </c>
      <c r="B12" s="1">
        <v>0.1</v>
      </c>
      <c r="C12" s="1">
        <v>0.19</v>
      </c>
      <c r="D12">
        <f t="shared" si="1"/>
        <v>0.97</v>
      </c>
    </row>
    <row r="13" spans="1:4" x14ac:dyDescent="0.3">
      <c r="A13" s="1">
        <v>0.96</v>
      </c>
      <c r="B13" s="1">
        <v>0.11</v>
      </c>
      <c r="C13" s="1">
        <v>0.22</v>
      </c>
      <c r="D13">
        <f t="shared" si="1"/>
        <v>0.97399999999999987</v>
      </c>
    </row>
    <row r="14" spans="1:4" x14ac:dyDescent="0.3">
      <c r="A14" s="1">
        <v>0.99</v>
      </c>
      <c r="B14" s="1">
        <v>0.11</v>
      </c>
      <c r="C14" s="1">
        <v>0.22</v>
      </c>
      <c r="D14">
        <f t="shared" si="1"/>
        <v>0.97200000000000009</v>
      </c>
    </row>
    <row r="15" spans="1:4" x14ac:dyDescent="0.3">
      <c r="A15" s="1">
        <v>0.98</v>
      </c>
      <c r="B15" s="1">
        <v>0.12</v>
      </c>
      <c r="C15" s="1">
        <v>0.21</v>
      </c>
      <c r="D15">
        <f t="shared" si="1"/>
        <v>0.97799999999999998</v>
      </c>
    </row>
    <row r="16" spans="1:4" x14ac:dyDescent="0.3">
      <c r="A16" s="1">
        <v>0.97</v>
      </c>
      <c r="B16" s="1">
        <v>0.1</v>
      </c>
      <c r="C16" s="1">
        <v>0.22</v>
      </c>
      <c r="D16">
        <f t="shared" si="1"/>
        <v>0.97799999999999998</v>
      </c>
    </row>
    <row r="17" spans="1:4" x14ac:dyDescent="0.3">
      <c r="A17" s="1">
        <v>0.99</v>
      </c>
      <c r="B17" s="1">
        <v>0.1</v>
      </c>
      <c r="C17" s="1">
        <v>0.2</v>
      </c>
      <c r="D17">
        <f t="shared" si="1"/>
        <v>0.97599999999999998</v>
      </c>
    </row>
    <row r="18" spans="1:4" x14ac:dyDescent="0.3">
      <c r="A18" s="1">
        <v>0.96</v>
      </c>
      <c r="B18" s="1">
        <v>0.1</v>
      </c>
      <c r="C18" s="1">
        <v>0.2</v>
      </c>
      <c r="D18">
        <f t="shared" si="1"/>
        <v>0.98599999999999999</v>
      </c>
    </row>
    <row r="19" spans="1:4" x14ac:dyDescent="0.3">
      <c r="A19" s="1">
        <v>0.98</v>
      </c>
      <c r="B19" s="1">
        <v>0.12</v>
      </c>
      <c r="C19" s="1">
        <v>0.21</v>
      </c>
      <c r="D19">
        <f t="shared" si="1"/>
        <v>1.008</v>
      </c>
    </row>
    <row r="20" spans="1:4" x14ac:dyDescent="0.3">
      <c r="A20" s="1">
        <v>1.03</v>
      </c>
      <c r="B20" s="1">
        <v>0.15</v>
      </c>
      <c r="C20" s="1">
        <v>0.23</v>
      </c>
      <c r="D20">
        <f t="shared" si="1"/>
        <v>1.028</v>
      </c>
    </row>
    <row r="21" spans="1:4" x14ac:dyDescent="0.3">
      <c r="A21" s="1">
        <v>1.08</v>
      </c>
      <c r="B21" s="1">
        <v>0.17</v>
      </c>
      <c r="C21" s="1">
        <v>0.23</v>
      </c>
      <c r="D21">
        <f t="shared" si="1"/>
        <v>1.0719999999999998</v>
      </c>
    </row>
    <row r="22" spans="1:4" x14ac:dyDescent="0.3">
      <c r="A22" s="1">
        <v>1.0900000000000001</v>
      </c>
      <c r="B22" s="1">
        <v>0.15</v>
      </c>
      <c r="C22" s="1">
        <v>0.26</v>
      </c>
      <c r="D22">
        <f t="shared" si="1"/>
        <v>1.1219999999999999</v>
      </c>
    </row>
    <row r="23" spans="1:4" x14ac:dyDescent="0.3">
      <c r="A23" s="1">
        <v>1.18</v>
      </c>
      <c r="B23" s="1">
        <v>0.14000000000000001</v>
      </c>
      <c r="C23" s="1">
        <v>0.25</v>
      </c>
      <c r="D23">
        <f t="shared" si="1"/>
        <v>1.1560000000000001</v>
      </c>
    </row>
    <row r="24" spans="1:4" x14ac:dyDescent="0.3">
      <c r="A24" s="1">
        <v>1.23</v>
      </c>
      <c r="B24" s="1">
        <v>0.14000000000000001</v>
      </c>
      <c r="C24" s="1">
        <v>0.19</v>
      </c>
      <c r="D24">
        <f t="shared" si="1"/>
        <v>1.1859999999999999</v>
      </c>
    </row>
    <row r="25" spans="1:4" x14ac:dyDescent="0.3">
      <c r="A25" s="1">
        <v>1.2</v>
      </c>
      <c r="B25" s="1">
        <v>0.16</v>
      </c>
      <c r="C25" s="1">
        <v>0.17</v>
      </c>
      <c r="D25">
        <f t="shared" si="1"/>
        <v>1.212</v>
      </c>
    </row>
    <row r="26" spans="1:4" x14ac:dyDescent="0.3">
      <c r="A26" s="1">
        <v>1.23</v>
      </c>
      <c r="B26" s="1">
        <v>0.08</v>
      </c>
      <c r="C26" s="1">
        <v>0.18</v>
      </c>
      <c r="D26">
        <f t="shared" si="1"/>
        <v>1.198</v>
      </c>
    </row>
    <row r="27" spans="1:4" x14ac:dyDescent="0.3">
      <c r="A27" s="1">
        <v>1.22</v>
      </c>
      <c r="B27" s="1">
        <v>-0.03</v>
      </c>
      <c r="C27" s="1">
        <v>0.1</v>
      </c>
      <c r="D27">
        <f t="shared" si="1"/>
        <v>1.1379999999999999</v>
      </c>
    </row>
    <row r="28" spans="1:4" x14ac:dyDescent="0.3">
      <c r="A28" s="1">
        <v>1.1100000000000001</v>
      </c>
      <c r="B28" s="1">
        <v>-0.1</v>
      </c>
      <c r="C28" s="1">
        <v>0.02</v>
      </c>
      <c r="D28">
        <f t="shared" si="1"/>
        <v>1.0620000000000001</v>
      </c>
    </row>
    <row r="29" spans="1:4" x14ac:dyDescent="0.3">
      <c r="A29" s="1">
        <v>0.93</v>
      </c>
      <c r="B29" s="1">
        <v>-0.16</v>
      </c>
      <c r="C29" s="1">
        <v>-0.01</v>
      </c>
      <c r="D29">
        <f t="shared" si="1"/>
        <v>0.98199999999999998</v>
      </c>
    </row>
    <row r="30" spans="1:4" x14ac:dyDescent="0.3">
      <c r="A30" s="1">
        <v>0.82</v>
      </c>
      <c r="B30" s="1">
        <v>-0.2</v>
      </c>
      <c r="C30" s="1">
        <v>-0.02</v>
      </c>
      <c r="D30">
        <f t="shared" si="1"/>
        <v>0.94000000000000006</v>
      </c>
    </row>
    <row r="31" spans="1:4" x14ac:dyDescent="0.3">
      <c r="A31" s="1">
        <v>0.83</v>
      </c>
      <c r="B31" s="1">
        <v>-0.15</v>
      </c>
      <c r="C31" s="1">
        <v>0</v>
      </c>
      <c r="D31">
        <f t="shared" si="1"/>
        <v>0.95399999999999996</v>
      </c>
    </row>
    <row r="32" spans="1:4" x14ac:dyDescent="0.3">
      <c r="A32" s="1">
        <v>1.01</v>
      </c>
      <c r="B32" s="1">
        <v>-0.03</v>
      </c>
      <c r="C32" s="1">
        <v>7.0000000000000007E-2</v>
      </c>
      <c r="D32">
        <f t="shared" si="1"/>
        <v>1.008</v>
      </c>
    </row>
    <row r="33" spans="1:4" x14ac:dyDescent="0.3">
      <c r="A33" s="1">
        <v>1.18</v>
      </c>
      <c r="B33" s="1">
        <v>0.06</v>
      </c>
      <c r="C33" s="1">
        <v>0.09</v>
      </c>
      <c r="D33">
        <f t="shared" si="1"/>
        <v>1.048</v>
      </c>
    </row>
    <row r="34" spans="1:4" x14ac:dyDescent="0.3">
      <c r="A34" s="1">
        <v>1.2</v>
      </c>
      <c r="B34" s="1">
        <v>0.1</v>
      </c>
      <c r="C34" s="1">
        <v>0.1</v>
      </c>
      <c r="D34">
        <f t="shared" si="1"/>
        <v>1.054</v>
      </c>
    </row>
    <row r="35" spans="1:4" x14ac:dyDescent="0.3">
      <c r="A35" s="1">
        <v>1.02</v>
      </c>
      <c r="B35" s="1">
        <v>7.0000000000000007E-2</v>
      </c>
      <c r="C35" s="1">
        <v>0.1</v>
      </c>
      <c r="D35">
        <f t="shared" si="1"/>
        <v>1.012</v>
      </c>
    </row>
    <row r="36" spans="1:4" x14ac:dyDescent="0.3">
      <c r="A36" s="1">
        <v>0.86</v>
      </c>
      <c r="B36" s="1">
        <v>0.02</v>
      </c>
      <c r="C36" s="1">
        <v>0.14000000000000001</v>
      </c>
      <c r="D36">
        <f t="shared" si="1"/>
        <v>0.92599999999999993</v>
      </c>
    </row>
    <row r="37" spans="1:4" x14ac:dyDescent="0.3">
      <c r="A37" s="1">
        <v>0.8</v>
      </c>
      <c r="B37" s="1">
        <v>-0.05</v>
      </c>
      <c r="C37" s="1">
        <v>0.17</v>
      </c>
      <c r="D37">
        <f t="shared" si="1"/>
        <v>0.83999999999999986</v>
      </c>
    </row>
    <row r="38" spans="1:4" x14ac:dyDescent="0.3">
      <c r="A38" s="1">
        <v>0.75</v>
      </c>
      <c r="B38" s="1">
        <v>-0.04</v>
      </c>
      <c r="C38" s="1">
        <v>0.08</v>
      </c>
      <c r="D38">
        <f t="shared" si="1"/>
        <v>0.80199999999999994</v>
      </c>
    </row>
    <row r="39" spans="1:4" x14ac:dyDescent="0.3">
      <c r="A39" s="1">
        <v>0.77</v>
      </c>
      <c r="B39" s="1">
        <v>-0.13</v>
      </c>
      <c r="C39" s="1">
        <v>0.16</v>
      </c>
      <c r="D39">
        <f t="shared" si="1"/>
        <v>0.79600000000000004</v>
      </c>
    </row>
    <row r="40" spans="1:4" x14ac:dyDescent="0.3">
      <c r="A40" s="1">
        <v>0.83</v>
      </c>
      <c r="B40" s="1">
        <v>-0.08</v>
      </c>
      <c r="C40" s="1">
        <v>0.11</v>
      </c>
      <c r="D40">
        <f t="shared" si="1"/>
        <v>0.80199999999999994</v>
      </c>
    </row>
    <row r="41" spans="1:4" x14ac:dyDescent="0.3">
      <c r="A41" s="1">
        <v>0.83</v>
      </c>
      <c r="B41" s="1">
        <v>-0.08</v>
      </c>
      <c r="C41" s="1">
        <v>0.12</v>
      </c>
      <c r="D41">
        <f t="shared" si="1"/>
        <v>0.82400000000000007</v>
      </c>
    </row>
    <row r="42" spans="1:4" x14ac:dyDescent="0.3">
      <c r="A42" s="1">
        <v>0.83</v>
      </c>
      <c r="B42" s="1">
        <v>-7.0000000000000007E-2</v>
      </c>
      <c r="C42" s="1">
        <v>0.1</v>
      </c>
      <c r="D42">
        <f t="shared" si="1"/>
        <v>0.85599999999999987</v>
      </c>
    </row>
    <row r="43" spans="1:4" x14ac:dyDescent="0.3">
      <c r="A43" s="1">
        <v>0.86</v>
      </c>
      <c r="B43" s="1">
        <v>-0.06</v>
      </c>
      <c r="C43" s="1">
        <v>0.15</v>
      </c>
      <c r="D43">
        <f t="shared" si="1"/>
        <v>0.89600000000000013</v>
      </c>
    </row>
    <row r="44" spans="1:4" x14ac:dyDescent="0.3">
      <c r="A44" s="1">
        <v>0.93</v>
      </c>
      <c r="B44" s="1">
        <v>-0.06</v>
      </c>
      <c r="C44" s="1">
        <v>0.2</v>
      </c>
      <c r="D44">
        <f t="shared" si="1"/>
        <v>0.94400000000000017</v>
      </c>
    </row>
    <row r="45" spans="1:4" x14ac:dyDescent="0.3">
      <c r="A45" s="1">
        <v>1.03</v>
      </c>
      <c r="B45" s="1">
        <v>-0.06</v>
      </c>
      <c r="C45" s="1">
        <v>0.24</v>
      </c>
      <c r="D45">
        <f t="shared" si="1"/>
        <v>0.9880000000000001</v>
      </c>
    </row>
    <row r="46" spans="1:4" x14ac:dyDescent="0.3">
      <c r="A46" s="1">
        <v>1.07</v>
      </c>
      <c r="B46" s="1">
        <v>-0.05</v>
      </c>
      <c r="C46" s="1">
        <v>0.28999999999999998</v>
      </c>
      <c r="D46">
        <f t="shared" si="1"/>
        <v>1.014</v>
      </c>
    </row>
    <row r="47" spans="1:4" x14ac:dyDescent="0.3">
      <c r="A47" s="1">
        <v>1.05</v>
      </c>
      <c r="B47" s="1">
        <v>0</v>
      </c>
      <c r="C47" s="1">
        <v>0.28000000000000003</v>
      </c>
      <c r="D47">
        <f t="shared" si="1"/>
        <v>1.028</v>
      </c>
    </row>
    <row r="48" spans="1:4" x14ac:dyDescent="0.3">
      <c r="A48" s="1">
        <v>0.99</v>
      </c>
      <c r="B48" s="1">
        <v>0.02</v>
      </c>
      <c r="C48" s="1">
        <v>0.24</v>
      </c>
      <c r="D48">
        <f t="shared" si="1"/>
        <v>1.022</v>
      </c>
    </row>
    <row r="49" spans="1:4" x14ac:dyDescent="0.3">
      <c r="A49" s="1">
        <v>1</v>
      </c>
      <c r="B49" s="1">
        <v>-0.01</v>
      </c>
      <c r="C49" s="1">
        <v>0.2</v>
      </c>
      <c r="D49">
        <f t="shared" si="1"/>
        <v>1.022</v>
      </c>
    </row>
    <row r="50" spans="1:4" x14ac:dyDescent="0.3">
      <c r="A50" s="1">
        <v>1</v>
      </c>
      <c r="B50" s="1">
        <v>-0.05</v>
      </c>
      <c r="C50" s="1">
        <v>0.18</v>
      </c>
      <c r="D50">
        <f t="shared" si="1"/>
        <v>1.05</v>
      </c>
    </row>
    <row r="51" spans="1:4" x14ac:dyDescent="0.3">
      <c r="A51" s="1">
        <v>1.07</v>
      </c>
      <c r="B51" s="1">
        <v>-0.05</v>
      </c>
      <c r="C51" s="1">
        <v>0.32</v>
      </c>
      <c r="D51">
        <f t="shared" si="1"/>
        <v>1.1359999999999999</v>
      </c>
    </row>
    <row r="52" spans="1:4" x14ac:dyDescent="0.3">
      <c r="A52" s="1">
        <v>1.19</v>
      </c>
      <c r="B52" s="1">
        <v>0.13</v>
      </c>
      <c r="C52" s="1">
        <v>0.44</v>
      </c>
      <c r="D52">
        <f t="shared" si="1"/>
        <v>1.206</v>
      </c>
    </row>
    <row r="53" spans="1:4" x14ac:dyDescent="0.3">
      <c r="A53" s="1">
        <v>1.42</v>
      </c>
      <c r="B53" s="1">
        <v>0.3</v>
      </c>
      <c r="C53" s="1">
        <v>0.25</v>
      </c>
      <c r="D53">
        <f t="shared" si="1"/>
        <v>1.252</v>
      </c>
    </row>
    <row r="54" spans="1:4" x14ac:dyDescent="0.3">
      <c r="A54" s="1">
        <v>1.35</v>
      </c>
      <c r="B54" s="1">
        <v>0.27</v>
      </c>
      <c r="C54" s="1">
        <v>7.0000000000000007E-2</v>
      </c>
      <c r="D54">
        <f t="shared" si="1"/>
        <v>1.2639999999999998</v>
      </c>
    </row>
    <row r="55" spans="1:4" x14ac:dyDescent="0.3">
      <c r="A55" s="1">
        <v>1.23</v>
      </c>
      <c r="B55" s="1">
        <v>0.13</v>
      </c>
      <c r="C55" s="1">
        <v>-0.02</v>
      </c>
      <c r="D55">
        <f t="shared" si="1"/>
        <v>1.23</v>
      </c>
    </row>
    <row r="56" spans="1:4" x14ac:dyDescent="0.3">
      <c r="A56" s="1">
        <v>1.1299999999999999</v>
      </c>
      <c r="B56" s="1">
        <v>-0.01</v>
      </c>
      <c r="C56" s="1">
        <v>-0.04</v>
      </c>
      <c r="D56">
        <f t="shared" si="1"/>
        <v>1.1320000000000001</v>
      </c>
    </row>
    <row r="57" spans="1:4" x14ac:dyDescent="0.3">
      <c r="A57" s="1">
        <v>1.02</v>
      </c>
      <c r="B57" s="1">
        <v>0</v>
      </c>
      <c r="C57" s="1">
        <v>-7.0000000000000007E-2</v>
      </c>
      <c r="D57">
        <f t="shared" si="1"/>
        <v>1.0619999999999998</v>
      </c>
    </row>
    <row r="58" spans="1:4" x14ac:dyDescent="0.3">
      <c r="A58" s="1">
        <v>0.93</v>
      </c>
      <c r="B58" s="1">
        <v>0.09</v>
      </c>
      <c r="C58" s="1">
        <v>-0.09</v>
      </c>
      <c r="D58">
        <f t="shared" si="1"/>
        <v>1.044</v>
      </c>
    </row>
    <row r="59" spans="1:4" x14ac:dyDescent="0.3">
      <c r="A59" s="1">
        <v>1</v>
      </c>
      <c r="B59" s="1">
        <v>0.19</v>
      </c>
      <c r="C59" s="1">
        <v>-0.08</v>
      </c>
      <c r="D59">
        <f t="shared" si="1"/>
        <v>1.0660000000000001</v>
      </c>
    </row>
    <row r="60" spans="1:4" x14ac:dyDescent="0.3">
      <c r="A60" s="1">
        <v>1.1399999999999999</v>
      </c>
      <c r="B60" s="1">
        <v>0.19</v>
      </c>
      <c r="C60" s="1">
        <v>-0.09</v>
      </c>
      <c r="D60">
        <f t="shared" si="1"/>
        <v>1.1000000000000001</v>
      </c>
    </row>
    <row r="61" spans="1:4" x14ac:dyDescent="0.3">
      <c r="A61" s="1">
        <v>1.24</v>
      </c>
      <c r="B61" s="1">
        <v>0.06</v>
      </c>
      <c r="C61" s="1">
        <v>-0.02</v>
      </c>
      <c r="D61">
        <f t="shared" si="1"/>
        <v>1.1280000000000001</v>
      </c>
    </row>
    <row r="62" spans="1:4" x14ac:dyDescent="0.3">
      <c r="A62" s="1">
        <v>1.19</v>
      </c>
      <c r="B62" s="1">
        <v>0</v>
      </c>
      <c r="C62" s="1">
        <v>0.01</v>
      </c>
      <c r="D62">
        <f t="shared" si="1"/>
        <v>1.1239999999999999</v>
      </c>
    </row>
    <row r="63" spans="1:4" x14ac:dyDescent="0.3">
      <c r="A63" s="1">
        <v>1.07</v>
      </c>
      <c r="B63" s="1">
        <v>-0.04</v>
      </c>
      <c r="C63" s="1">
        <v>0.01</v>
      </c>
      <c r="D63">
        <f t="shared" si="1"/>
        <v>1.0720000000000001</v>
      </c>
    </row>
    <row r="64" spans="1:4" x14ac:dyDescent="0.3">
      <c r="A64" s="1">
        <v>0.98</v>
      </c>
      <c r="B64" s="1">
        <v>-0.02</v>
      </c>
      <c r="C64" s="1">
        <v>0.1</v>
      </c>
      <c r="D64">
        <f t="shared" si="1"/>
        <v>0.97800000000000009</v>
      </c>
    </row>
    <row r="65" spans="1:4" x14ac:dyDescent="0.3">
      <c r="A65" s="1">
        <v>0.88</v>
      </c>
      <c r="B65" s="1">
        <v>0.05</v>
      </c>
      <c r="C65" s="1">
        <v>0.08</v>
      </c>
      <c r="D65">
        <f t="shared" si="1"/>
        <v>0.8879999999999999</v>
      </c>
    </row>
    <row r="66" spans="1:4" x14ac:dyDescent="0.3">
      <c r="A66" s="1">
        <v>0.77</v>
      </c>
      <c r="B66" s="1">
        <v>0.11</v>
      </c>
      <c r="C66" s="1">
        <v>0.08</v>
      </c>
      <c r="D66">
        <f t="shared" si="1"/>
        <v>0.82800000000000007</v>
      </c>
    </row>
    <row r="67" spans="1:4" x14ac:dyDescent="0.3">
      <c r="A67" s="1">
        <v>0.74</v>
      </c>
      <c r="B67" s="1">
        <v>0.13</v>
      </c>
      <c r="C67" s="1">
        <v>0.06</v>
      </c>
      <c r="D67">
        <f t="shared" si="1"/>
        <v>0.79599999999999993</v>
      </c>
    </row>
    <row r="68" spans="1:4" x14ac:dyDescent="0.3">
      <c r="A68" s="1">
        <v>0.77</v>
      </c>
      <c r="B68" s="1">
        <v>0.14000000000000001</v>
      </c>
      <c r="C68" s="1">
        <v>0.03</v>
      </c>
      <c r="D68">
        <f t="shared" si="1"/>
        <v>0.8</v>
      </c>
    </row>
    <row r="69" spans="1:4" x14ac:dyDescent="0.3">
      <c r="A69" s="1">
        <v>0.82</v>
      </c>
      <c r="B69" s="1">
        <v>0.12</v>
      </c>
      <c r="C69" s="1">
        <v>0.01</v>
      </c>
      <c r="D69">
        <f t="shared" ref="D69:D132" si="2">AVERAGE(A67:A71)</f>
        <v>0.82599999999999996</v>
      </c>
    </row>
    <row r="70" spans="1:4" x14ac:dyDescent="0.3">
      <c r="A70" s="1">
        <v>0.9</v>
      </c>
      <c r="B70" s="1">
        <v>0.09</v>
      </c>
      <c r="C70" s="1">
        <v>0.02</v>
      </c>
      <c r="D70">
        <f t="shared" si="2"/>
        <v>0.85799999999999998</v>
      </c>
    </row>
    <row r="71" spans="1:4" x14ac:dyDescent="0.3">
      <c r="A71" s="1">
        <v>0.9</v>
      </c>
      <c r="B71" s="1">
        <v>0.08</v>
      </c>
      <c r="C71" s="1">
        <v>0.04</v>
      </c>
      <c r="D71">
        <f t="shared" si="2"/>
        <v>0.88000000000000012</v>
      </c>
    </row>
    <row r="72" spans="1:4" x14ac:dyDescent="0.3">
      <c r="A72" s="1">
        <v>0.9</v>
      </c>
      <c r="B72" s="1">
        <v>0.15</v>
      </c>
      <c r="C72" s="1">
        <v>0.05</v>
      </c>
      <c r="D72">
        <f t="shared" si="2"/>
        <v>0.90399999999999991</v>
      </c>
    </row>
    <row r="73" spans="1:4" x14ac:dyDescent="0.3">
      <c r="A73" s="1">
        <v>0.88</v>
      </c>
      <c r="B73" s="1">
        <v>0.21</v>
      </c>
      <c r="C73" s="1">
        <v>0.06</v>
      </c>
      <c r="D73">
        <f t="shared" si="2"/>
        <v>0.92200000000000004</v>
      </c>
    </row>
    <row r="74" spans="1:4" x14ac:dyDescent="0.3">
      <c r="A74" s="1">
        <v>0.94</v>
      </c>
      <c r="B74" s="1">
        <v>0.26</v>
      </c>
      <c r="C74" s="1">
        <v>0.09</v>
      </c>
      <c r="D74">
        <f t="shared" si="2"/>
        <v>0.94399999999999995</v>
      </c>
    </row>
    <row r="75" spans="1:4" x14ac:dyDescent="0.3">
      <c r="A75" s="1">
        <v>0.99</v>
      </c>
      <c r="B75" s="1">
        <v>0.28000000000000003</v>
      </c>
      <c r="C75" s="1">
        <v>0.1</v>
      </c>
      <c r="D75">
        <f t="shared" si="2"/>
        <v>0.96199999999999997</v>
      </c>
    </row>
    <row r="76" spans="1:4" x14ac:dyDescent="0.3">
      <c r="A76" s="1">
        <v>1.01</v>
      </c>
      <c r="B76" s="1">
        <v>0.28999999999999998</v>
      </c>
      <c r="C76" s="1">
        <v>7.0000000000000007E-2</v>
      </c>
      <c r="D76">
        <f t="shared" si="2"/>
        <v>0.98399999999999999</v>
      </c>
    </row>
    <row r="77" spans="1:4" x14ac:dyDescent="0.3">
      <c r="A77" s="1">
        <v>0.99</v>
      </c>
      <c r="B77" s="1">
        <v>0.31</v>
      </c>
      <c r="C77" s="1">
        <v>0.04</v>
      </c>
      <c r="D77">
        <f t="shared" si="2"/>
        <v>1</v>
      </c>
    </row>
    <row r="78" spans="1:4" x14ac:dyDescent="0.3">
      <c r="A78" s="1">
        <v>0.99</v>
      </c>
      <c r="B78" s="1">
        <v>0.3</v>
      </c>
      <c r="C78" s="1">
        <v>0.05</v>
      </c>
      <c r="D78">
        <f t="shared" si="2"/>
        <v>1.008</v>
      </c>
    </row>
    <row r="79" spans="1:4" x14ac:dyDescent="0.3">
      <c r="A79" s="1">
        <v>1.02</v>
      </c>
      <c r="B79" s="1">
        <v>0.32</v>
      </c>
      <c r="C79" s="1">
        <v>0.03</v>
      </c>
      <c r="D79">
        <f t="shared" si="2"/>
        <v>1.016</v>
      </c>
    </row>
    <row r="80" spans="1:4" x14ac:dyDescent="0.3">
      <c r="A80" s="1">
        <v>1.03</v>
      </c>
      <c r="B80" s="1">
        <v>0.34</v>
      </c>
      <c r="C80" s="1">
        <v>0</v>
      </c>
      <c r="D80">
        <f t="shared" si="2"/>
        <v>1.044</v>
      </c>
    </row>
    <row r="81" spans="1:4" x14ac:dyDescent="0.3">
      <c r="A81" s="1">
        <v>1.05</v>
      </c>
      <c r="B81" s="1">
        <v>0.36</v>
      </c>
      <c r="C81" s="1">
        <v>0.01</v>
      </c>
      <c r="D81">
        <f t="shared" si="2"/>
        <v>1.0879999999999999</v>
      </c>
    </row>
    <row r="82" spans="1:4" x14ac:dyDescent="0.3">
      <c r="A82" s="1">
        <v>1.1299999999999999</v>
      </c>
      <c r="B82" s="1">
        <v>0.27</v>
      </c>
      <c r="C82" s="1">
        <v>0.21</v>
      </c>
      <c r="D82">
        <f t="shared" si="2"/>
        <v>1.1019999999999999</v>
      </c>
    </row>
    <row r="83" spans="1:4" x14ac:dyDescent="0.3">
      <c r="A83" s="1">
        <v>1.21</v>
      </c>
      <c r="B83" s="1">
        <v>0.3</v>
      </c>
      <c r="C83" s="1">
        <v>0.25</v>
      </c>
      <c r="D83">
        <f t="shared" si="2"/>
        <v>1.1139999999999999</v>
      </c>
    </row>
    <row r="84" spans="1:4" x14ac:dyDescent="0.3">
      <c r="A84" s="1">
        <v>1.0900000000000001</v>
      </c>
      <c r="B84" s="1">
        <v>0.44</v>
      </c>
      <c r="C84" s="1">
        <v>0.2</v>
      </c>
      <c r="D84">
        <f t="shared" si="2"/>
        <v>1.1279999999999999</v>
      </c>
    </row>
    <row r="85" spans="1:4" x14ac:dyDescent="0.3">
      <c r="A85" s="1">
        <v>1.0900000000000001</v>
      </c>
      <c r="B85" s="1">
        <v>0.54</v>
      </c>
      <c r="C85" s="1">
        <v>0.18</v>
      </c>
      <c r="D85">
        <f t="shared" si="2"/>
        <v>1.1259999999999999</v>
      </c>
    </row>
    <row r="86" spans="1:4" x14ac:dyDescent="0.3">
      <c r="A86" s="1">
        <v>1.1200000000000001</v>
      </c>
      <c r="B86" s="1">
        <v>0.57999999999999996</v>
      </c>
      <c r="C86" s="1">
        <v>0.05</v>
      </c>
      <c r="D86">
        <f t="shared" si="2"/>
        <v>1.1099999999999999</v>
      </c>
    </row>
    <row r="87" spans="1:4" x14ac:dyDescent="0.3">
      <c r="A87" s="1">
        <v>1.1200000000000001</v>
      </c>
      <c r="B87" s="1">
        <v>0.59</v>
      </c>
      <c r="C87" s="1">
        <v>-0.09</v>
      </c>
      <c r="D87">
        <f t="shared" si="2"/>
        <v>1.0960000000000001</v>
      </c>
    </row>
    <row r="88" spans="1:4" x14ac:dyDescent="0.3">
      <c r="A88" s="1">
        <v>1.1299999999999999</v>
      </c>
      <c r="B88" s="1">
        <v>0.49</v>
      </c>
      <c r="C88" s="1">
        <v>-0.03</v>
      </c>
      <c r="D88">
        <f t="shared" si="2"/>
        <v>1.044</v>
      </c>
    </row>
    <row r="89" spans="1:4" x14ac:dyDescent="0.3">
      <c r="A89" s="1">
        <v>1.02</v>
      </c>
      <c r="B89" s="1">
        <v>0.24</v>
      </c>
      <c r="C89" s="1">
        <v>-0.1</v>
      </c>
      <c r="D89">
        <f t="shared" si="2"/>
        <v>0.95399999999999996</v>
      </c>
    </row>
    <row r="90" spans="1:4" x14ac:dyDescent="0.3">
      <c r="A90" s="1">
        <v>0.83</v>
      </c>
      <c r="B90" s="1">
        <v>-0.06</v>
      </c>
      <c r="C90" s="1">
        <v>-7.0000000000000007E-2</v>
      </c>
      <c r="D90">
        <f t="shared" si="2"/>
        <v>0.86199999999999988</v>
      </c>
    </row>
    <row r="91" spans="1:4" x14ac:dyDescent="0.3">
      <c r="A91" s="1">
        <v>0.67</v>
      </c>
      <c r="B91" s="1">
        <v>-0.27</v>
      </c>
      <c r="C91" s="1">
        <v>-0.03</v>
      </c>
      <c r="D91">
        <f t="shared" si="2"/>
        <v>0.80400000000000005</v>
      </c>
    </row>
    <row r="92" spans="1:4" x14ac:dyDescent="0.3">
      <c r="A92" s="1">
        <v>0.66</v>
      </c>
      <c r="B92" s="1">
        <v>-0.35</v>
      </c>
      <c r="C92" s="1">
        <v>0.03</v>
      </c>
      <c r="D92">
        <f t="shared" si="2"/>
        <v>0.80600000000000005</v>
      </c>
    </row>
    <row r="93" spans="1:4" x14ac:dyDescent="0.3">
      <c r="A93" s="1">
        <v>0.84</v>
      </c>
      <c r="B93" s="1">
        <v>-0.32</v>
      </c>
      <c r="C93" s="1">
        <v>-7.0000000000000007E-2</v>
      </c>
      <c r="D93">
        <f t="shared" si="2"/>
        <v>0.90199999999999991</v>
      </c>
    </row>
    <row r="94" spans="1:4" x14ac:dyDescent="0.3">
      <c r="A94" s="1">
        <v>1.03</v>
      </c>
      <c r="B94" s="1">
        <v>-0.25</v>
      </c>
      <c r="C94" s="1">
        <v>-0.03</v>
      </c>
      <c r="D94">
        <f t="shared" si="2"/>
        <v>1.046</v>
      </c>
    </row>
    <row r="95" spans="1:4" x14ac:dyDescent="0.3">
      <c r="A95" s="1">
        <v>1.31</v>
      </c>
      <c r="B95" s="1">
        <v>-0.02</v>
      </c>
      <c r="C95" s="1">
        <v>0.05</v>
      </c>
      <c r="D95">
        <f t="shared" si="2"/>
        <v>1.1419999999999999</v>
      </c>
    </row>
    <row r="96" spans="1:4" x14ac:dyDescent="0.3">
      <c r="A96" s="1">
        <v>1.39</v>
      </c>
      <c r="B96" s="1">
        <v>0.16</v>
      </c>
      <c r="C96" s="1">
        <v>0.01</v>
      </c>
      <c r="D96">
        <f t="shared" si="2"/>
        <v>1.1639999999999999</v>
      </c>
    </row>
    <row r="97" spans="1:4" x14ac:dyDescent="0.3">
      <c r="A97" s="1">
        <v>1.1399999999999999</v>
      </c>
      <c r="B97" s="1">
        <v>0.14000000000000001</v>
      </c>
      <c r="C97" s="1">
        <v>-0.03</v>
      </c>
      <c r="D97">
        <f t="shared" si="2"/>
        <v>1.1279999999999999</v>
      </c>
    </row>
    <row r="98" spans="1:4" x14ac:dyDescent="0.3">
      <c r="A98" s="1">
        <v>0.95</v>
      </c>
      <c r="B98" s="1">
        <v>0.03</v>
      </c>
      <c r="C98" s="1">
        <v>0.05</v>
      </c>
      <c r="D98">
        <f t="shared" si="2"/>
        <v>1.0379999999999998</v>
      </c>
    </row>
    <row r="99" spans="1:4" x14ac:dyDescent="0.3">
      <c r="A99" s="1">
        <v>0.85</v>
      </c>
      <c r="B99" s="1">
        <v>-0.05</v>
      </c>
      <c r="C99" s="1">
        <v>0.08</v>
      </c>
      <c r="D99">
        <f t="shared" si="2"/>
        <v>0.94000000000000006</v>
      </c>
    </row>
    <row r="100" spans="1:4" x14ac:dyDescent="0.3">
      <c r="A100" s="1">
        <v>0.86</v>
      </c>
      <c r="B100" s="1">
        <v>-0.05</v>
      </c>
      <c r="C100" s="1">
        <v>0.06</v>
      </c>
      <c r="D100">
        <f t="shared" si="2"/>
        <v>0.89200000000000002</v>
      </c>
    </row>
    <row r="101" spans="1:4" x14ac:dyDescent="0.3">
      <c r="A101" s="1">
        <v>0.9</v>
      </c>
      <c r="B101" s="1">
        <v>-7.0000000000000007E-2</v>
      </c>
      <c r="C101" s="1">
        <v>0.06</v>
      </c>
      <c r="D101">
        <f t="shared" si="2"/>
        <v>0.87999999999999989</v>
      </c>
    </row>
    <row r="102" spans="1:4" x14ac:dyDescent="0.3">
      <c r="A102" s="1">
        <v>0.9</v>
      </c>
      <c r="B102" s="1">
        <v>-0.08</v>
      </c>
      <c r="C102" s="1">
        <v>0.05</v>
      </c>
      <c r="D102">
        <f t="shared" si="2"/>
        <v>0.89400000000000013</v>
      </c>
    </row>
    <row r="103" spans="1:4" x14ac:dyDescent="0.3">
      <c r="A103" s="1">
        <v>0.89</v>
      </c>
      <c r="B103" s="1">
        <v>-7.0000000000000007E-2</v>
      </c>
      <c r="C103" s="1">
        <v>0.05</v>
      </c>
      <c r="D103">
        <f t="shared" si="2"/>
        <v>0.91999999999999993</v>
      </c>
    </row>
    <row r="104" spans="1:4" x14ac:dyDescent="0.3">
      <c r="A104" s="1">
        <v>0.92</v>
      </c>
      <c r="B104" s="1">
        <v>-0.06</v>
      </c>
      <c r="C104" s="1">
        <v>0.05</v>
      </c>
      <c r="D104">
        <f t="shared" si="2"/>
        <v>0.94199999999999995</v>
      </c>
    </row>
    <row r="105" spans="1:4" x14ac:dyDescent="0.3">
      <c r="A105" s="1">
        <v>0.99</v>
      </c>
      <c r="B105" s="1">
        <v>-0.01</v>
      </c>
      <c r="C105" s="1">
        <v>7.0000000000000007E-2</v>
      </c>
      <c r="D105">
        <f t="shared" si="2"/>
        <v>0.95799999999999985</v>
      </c>
    </row>
    <row r="106" spans="1:4" x14ac:dyDescent="0.3">
      <c r="A106" s="1">
        <v>1.01</v>
      </c>
      <c r="B106" s="1">
        <v>0.04</v>
      </c>
      <c r="C106" s="1">
        <v>0.08</v>
      </c>
      <c r="D106">
        <f t="shared" si="2"/>
        <v>0.97399999999999998</v>
      </c>
    </row>
    <row r="107" spans="1:4" x14ac:dyDescent="0.3">
      <c r="A107" s="1">
        <v>0.98</v>
      </c>
      <c r="B107" s="1">
        <v>0.04</v>
      </c>
      <c r="C107" s="1">
        <v>0.12</v>
      </c>
      <c r="D107">
        <f t="shared" si="2"/>
        <v>0.97800000000000009</v>
      </c>
    </row>
    <row r="108" spans="1:4" x14ac:dyDescent="0.3">
      <c r="A108" s="1">
        <v>0.97</v>
      </c>
      <c r="B108" s="1">
        <v>0.05</v>
      </c>
      <c r="C108" s="1">
        <v>0.1</v>
      </c>
      <c r="D108">
        <f t="shared" si="2"/>
        <v>0.97</v>
      </c>
    </row>
    <row r="109" spans="1:4" x14ac:dyDescent="0.3">
      <c r="A109" s="1">
        <v>0.94</v>
      </c>
      <c r="B109" s="1">
        <v>-0.01</v>
      </c>
      <c r="C109" s="1">
        <v>7.0000000000000007E-2</v>
      </c>
      <c r="D109">
        <f t="shared" si="2"/>
        <v>0.96199999999999997</v>
      </c>
    </row>
    <row r="110" spans="1:4" x14ac:dyDescent="0.3">
      <c r="A110" s="1">
        <v>0.95</v>
      </c>
      <c r="B110" s="1">
        <v>-7.0000000000000007E-2</v>
      </c>
      <c r="C110" s="1">
        <v>0</v>
      </c>
      <c r="D110">
        <f t="shared" si="2"/>
        <v>0.998</v>
      </c>
    </row>
    <row r="111" spans="1:4" x14ac:dyDescent="0.3">
      <c r="A111" s="1">
        <v>0.97</v>
      </c>
      <c r="B111" s="1">
        <v>-0.08</v>
      </c>
      <c r="C111" s="1">
        <v>0.03</v>
      </c>
      <c r="D111">
        <f t="shared" si="2"/>
        <v>1.0680000000000001</v>
      </c>
    </row>
    <row r="112" spans="1:4" x14ac:dyDescent="0.3">
      <c r="A112" s="1">
        <v>1.1599999999999999</v>
      </c>
      <c r="B112" s="1">
        <v>0.06</v>
      </c>
      <c r="C112" s="1">
        <v>0.16</v>
      </c>
      <c r="D112">
        <f t="shared" si="2"/>
        <v>1.1700000000000002</v>
      </c>
    </row>
    <row r="113" spans="1:4" x14ac:dyDescent="0.3">
      <c r="A113" s="1">
        <v>1.32</v>
      </c>
      <c r="B113" s="1">
        <v>0.26</v>
      </c>
      <c r="C113" s="1">
        <v>0.21</v>
      </c>
      <c r="D113">
        <f t="shared" si="2"/>
        <v>1.282</v>
      </c>
    </row>
    <row r="114" spans="1:4" x14ac:dyDescent="0.3">
      <c r="A114" s="1">
        <v>1.45</v>
      </c>
      <c r="B114" s="1">
        <v>0.38</v>
      </c>
      <c r="C114" s="1">
        <v>0.08</v>
      </c>
      <c r="D114">
        <f t="shared" si="2"/>
        <v>1.3439999999999999</v>
      </c>
    </row>
    <row r="115" spans="1:4" x14ac:dyDescent="0.3">
      <c r="A115" s="1">
        <v>1.51</v>
      </c>
      <c r="B115" s="1">
        <v>0.39</v>
      </c>
      <c r="C115" s="1">
        <v>-0.11</v>
      </c>
      <c r="D115">
        <f t="shared" si="2"/>
        <v>1.3</v>
      </c>
    </row>
    <row r="116" spans="1:4" x14ac:dyDescent="0.3">
      <c r="A116" s="1">
        <v>1.28</v>
      </c>
      <c r="B116" s="1">
        <v>0.23</v>
      </c>
      <c r="C116" s="1">
        <v>-0.24</v>
      </c>
      <c r="D116">
        <f t="shared" si="2"/>
        <v>1.196</v>
      </c>
    </row>
    <row r="117" spans="1:4" x14ac:dyDescent="0.3">
      <c r="A117" s="1">
        <v>0.94</v>
      </c>
      <c r="B117" s="1">
        <v>0</v>
      </c>
      <c r="C117" s="1">
        <v>-0.08</v>
      </c>
      <c r="D117">
        <f t="shared" si="2"/>
        <v>1.06</v>
      </c>
    </row>
    <row r="118" spans="1:4" x14ac:dyDescent="0.3">
      <c r="A118" s="1">
        <v>0.8</v>
      </c>
      <c r="B118" s="1">
        <v>-0.06</v>
      </c>
      <c r="C118" s="1">
        <v>0.03</v>
      </c>
      <c r="D118">
        <f t="shared" si="2"/>
        <v>0.91199999999999992</v>
      </c>
    </row>
    <row r="119" spans="1:4" x14ac:dyDescent="0.3">
      <c r="A119" s="1">
        <v>0.77</v>
      </c>
      <c r="B119" s="1">
        <v>-0.01</v>
      </c>
      <c r="C119" s="1">
        <v>-0.05</v>
      </c>
      <c r="D119">
        <f t="shared" si="2"/>
        <v>0.86799999999999999</v>
      </c>
    </row>
    <row r="120" spans="1:4" x14ac:dyDescent="0.3">
      <c r="A120" s="1">
        <v>0.77</v>
      </c>
      <c r="B120" s="1">
        <v>0.08</v>
      </c>
      <c r="C120" s="1">
        <v>-0.13</v>
      </c>
      <c r="D120">
        <f t="shared" si="2"/>
        <v>0.93200000000000005</v>
      </c>
    </row>
    <row r="121" spans="1:4" x14ac:dyDescent="0.3">
      <c r="A121" s="1">
        <v>1.06</v>
      </c>
      <c r="B121" s="1">
        <v>0.15</v>
      </c>
      <c r="C121" s="1">
        <v>-0.08</v>
      </c>
      <c r="D121">
        <f t="shared" si="2"/>
        <v>1.006</v>
      </c>
    </row>
    <row r="122" spans="1:4" x14ac:dyDescent="0.3">
      <c r="A122" s="1">
        <v>1.26</v>
      </c>
      <c r="B122" s="1">
        <v>0.09</v>
      </c>
      <c r="C122" s="1">
        <v>-0.04</v>
      </c>
      <c r="D122">
        <f t="shared" si="2"/>
        <v>1.0580000000000001</v>
      </c>
    </row>
    <row r="123" spans="1:4" x14ac:dyDescent="0.3">
      <c r="A123" s="1">
        <v>1.17</v>
      </c>
      <c r="B123" s="1">
        <v>0.05</v>
      </c>
      <c r="C123" s="1">
        <v>-0.04</v>
      </c>
      <c r="D123">
        <f t="shared" si="2"/>
        <v>1.0900000000000001</v>
      </c>
    </row>
    <row r="124" spans="1:4" x14ac:dyDescent="0.3">
      <c r="A124" s="1">
        <v>1.03</v>
      </c>
      <c r="B124" s="1">
        <v>0.06</v>
      </c>
      <c r="C124" s="1">
        <v>0</v>
      </c>
      <c r="D124">
        <f t="shared" si="2"/>
        <v>1.0459999999999998</v>
      </c>
    </row>
    <row r="125" spans="1:4" x14ac:dyDescent="0.3">
      <c r="A125" s="1">
        <v>0.93</v>
      </c>
      <c r="B125" s="1">
        <v>0.15</v>
      </c>
      <c r="C125" s="1">
        <v>0.03</v>
      </c>
      <c r="D125">
        <f t="shared" si="2"/>
        <v>0.95</v>
      </c>
    </row>
    <row r="126" spans="1:4" x14ac:dyDescent="0.3">
      <c r="A126" s="1">
        <v>0.84</v>
      </c>
      <c r="B126" s="1">
        <v>0.19</v>
      </c>
      <c r="C126" s="1">
        <v>0.04</v>
      </c>
      <c r="D126">
        <f t="shared" si="2"/>
        <v>0.88000000000000012</v>
      </c>
    </row>
    <row r="127" spans="1:4" x14ac:dyDescent="0.3">
      <c r="A127" s="1">
        <v>0.78</v>
      </c>
      <c r="B127" s="1">
        <v>0.21</v>
      </c>
      <c r="C127" s="1">
        <v>0.01</v>
      </c>
      <c r="D127">
        <f t="shared" si="2"/>
        <v>0.85199999999999998</v>
      </c>
    </row>
    <row r="128" spans="1:4" x14ac:dyDescent="0.3">
      <c r="A128" s="1">
        <v>0.82</v>
      </c>
      <c r="B128" s="1">
        <v>0.2</v>
      </c>
      <c r="C128" s="1">
        <v>-0.02</v>
      </c>
      <c r="D128">
        <f t="shared" si="2"/>
        <v>0.85600000000000009</v>
      </c>
    </row>
    <row r="129" spans="1:4" x14ac:dyDescent="0.3">
      <c r="A129" s="1">
        <v>0.89</v>
      </c>
      <c r="B129" s="1">
        <v>0.2</v>
      </c>
      <c r="C129" s="1">
        <v>-0.02</v>
      </c>
      <c r="D129">
        <f t="shared" si="2"/>
        <v>0.88600000000000012</v>
      </c>
    </row>
    <row r="130" spans="1:4" x14ac:dyDescent="0.3">
      <c r="A130" s="1">
        <v>0.95</v>
      </c>
      <c r="B130" s="1">
        <v>0.22</v>
      </c>
      <c r="C130" s="1">
        <v>-0.02</v>
      </c>
      <c r="D130">
        <f t="shared" si="2"/>
        <v>0.92400000000000004</v>
      </c>
    </row>
    <row r="131" spans="1:4" x14ac:dyDescent="0.3">
      <c r="A131" s="1">
        <v>0.99</v>
      </c>
      <c r="B131" s="1">
        <v>0.25</v>
      </c>
      <c r="C131" s="1">
        <v>-0.05</v>
      </c>
      <c r="D131">
        <f t="shared" si="2"/>
        <v>0.95799999999999996</v>
      </c>
    </row>
    <row r="132" spans="1:4" x14ac:dyDescent="0.3">
      <c r="A132" s="1">
        <v>0.97</v>
      </c>
      <c r="B132" s="1">
        <v>0.22</v>
      </c>
      <c r="C132" s="1">
        <v>-0.01</v>
      </c>
      <c r="D132">
        <f t="shared" si="2"/>
        <v>0.9880000000000001</v>
      </c>
    </row>
    <row r="133" spans="1:4" x14ac:dyDescent="0.3">
      <c r="A133" s="1">
        <v>0.99</v>
      </c>
      <c r="B133" s="1">
        <v>0.2</v>
      </c>
      <c r="C133" s="1">
        <v>0.02</v>
      </c>
      <c r="D133">
        <f t="shared" ref="D133:D196" si="3">AVERAGE(A131:A135)</f>
        <v>1.012</v>
      </c>
    </row>
    <row r="134" spans="1:4" x14ac:dyDescent="0.3">
      <c r="A134" s="1">
        <v>1.04</v>
      </c>
      <c r="B134" s="1">
        <v>0.21</v>
      </c>
      <c r="C134" s="1">
        <v>-0.01</v>
      </c>
      <c r="D134">
        <f t="shared" si="3"/>
        <v>1.0260000000000002</v>
      </c>
    </row>
    <row r="135" spans="1:4" x14ac:dyDescent="0.3">
      <c r="A135" s="1">
        <v>1.07</v>
      </c>
      <c r="B135" s="1">
        <v>0.21</v>
      </c>
      <c r="C135" s="1">
        <v>-0.06</v>
      </c>
      <c r="D135">
        <f t="shared" si="3"/>
        <v>1.036</v>
      </c>
    </row>
    <row r="136" spans="1:4" x14ac:dyDescent="0.3">
      <c r="A136" s="1">
        <v>1.06</v>
      </c>
      <c r="B136" s="1">
        <v>0.18</v>
      </c>
      <c r="C136" s="1">
        <v>-7.0000000000000007E-2</v>
      </c>
      <c r="D136">
        <f t="shared" si="3"/>
        <v>1.04</v>
      </c>
    </row>
    <row r="137" spans="1:4" x14ac:dyDescent="0.3">
      <c r="A137" s="1">
        <v>1.02</v>
      </c>
      <c r="B137" s="1">
        <v>0.17</v>
      </c>
      <c r="C137" s="1">
        <v>-0.09</v>
      </c>
      <c r="D137">
        <f t="shared" si="3"/>
        <v>1.03</v>
      </c>
    </row>
    <row r="138" spans="1:4" x14ac:dyDescent="0.3">
      <c r="A138" s="1">
        <v>1.01</v>
      </c>
      <c r="B138" s="1">
        <v>0.17</v>
      </c>
      <c r="C138" s="1">
        <v>-0.04</v>
      </c>
      <c r="D138">
        <f t="shared" si="3"/>
        <v>1.018</v>
      </c>
    </row>
    <row r="139" spans="1:4" x14ac:dyDescent="0.3">
      <c r="A139" s="1">
        <v>0.99</v>
      </c>
      <c r="B139" s="1">
        <v>0.19</v>
      </c>
      <c r="C139" s="1">
        <v>0.04</v>
      </c>
      <c r="D139">
        <f t="shared" si="3"/>
        <v>1.006</v>
      </c>
    </row>
    <row r="140" spans="1:4" x14ac:dyDescent="0.3">
      <c r="A140" s="1">
        <v>1.01</v>
      </c>
      <c r="B140" s="1">
        <v>0.17</v>
      </c>
      <c r="C140" s="1">
        <v>0.05</v>
      </c>
      <c r="D140">
        <f t="shared" si="3"/>
        <v>1.008</v>
      </c>
    </row>
    <row r="141" spans="1:4" x14ac:dyDescent="0.3">
      <c r="A141" s="1">
        <v>1</v>
      </c>
      <c r="B141" s="1">
        <v>0.06</v>
      </c>
      <c r="C141" s="1">
        <v>0</v>
      </c>
      <c r="D141">
        <f t="shared" si="3"/>
        <v>1.024</v>
      </c>
    </row>
    <row r="142" spans="1:4" x14ac:dyDescent="0.3">
      <c r="A142" s="1">
        <v>1.03</v>
      </c>
      <c r="B142" s="1">
        <v>-0.13</v>
      </c>
      <c r="C142" s="1">
        <v>-0.05</v>
      </c>
      <c r="D142">
        <f t="shared" si="3"/>
        <v>1.0760000000000001</v>
      </c>
    </row>
    <row r="143" spans="1:4" x14ac:dyDescent="0.3">
      <c r="A143" s="1">
        <v>1.0900000000000001</v>
      </c>
      <c r="B143" s="1">
        <v>-0.31</v>
      </c>
      <c r="C143" s="1">
        <v>-0.09</v>
      </c>
      <c r="D143">
        <f t="shared" si="3"/>
        <v>1.1320000000000001</v>
      </c>
    </row>
    <row r="144" spans="1:4" x14ac:dyDescent="0.3">
      <c r="A144" s="1">
        <v>1.25</v>
      </c>
      <c r="B144" s="1">
        <v>-0.32</v>
      </c>
      <c r="C144" s="1">
        <v>-7.0000000000000007E-2</v>
      </c>
      <c r="D144">
        <f t="shared" si="3"/>
        <v>1.1560000000000001</v>
      </c>
    </row>
    <row r="145" spans="1:4" x14ac:dyDescent="0.3">
      <c r="A145" s="1">
        <v>1.29</v>
      </c>
      <c r="B145" s="1">
        <v>-0.15</v>
      </c>
      <c r="C145" s="1">
        <v>-0.01</v>
      </c>
      <c r="D145">
        <f t="shared" si="3"/>
        <v>1.1480000000000001</v>
      </c>
    </row>
    <row r="146" spans="1:4" x14ac:dyDescent="0.3">
      <c r="A146" s="1">
        <v>1.1200000000000001</v>
      </c>
      <c r="B146" s="1">
        <v>0</v>
      </c>
      <c r="C146" s="1">
        <v>0.03</v>
      </c>
      <c r="D146">
        <f t="shared" si="3"/>
        <v>1.1179999999999999</v>
      </c>
    </row>
    <row r="147" spans="1:4" x14ac:dyDescent="0.3">
      <c r="A147" s="1">
        <v>0.99</v>
      </c>
      <c r="B147" s="1">
        <v>7.0000000000000007E-2</v>
      </c>
      <c r="C147" s="1">
        <v>0.06</v>
      </c>
      <c r="D147">
        <f t="shared" si="3"/>
        <v>1.0459999999999998</v>
      </c>
    </row>
    <row r="148" spans="1:4" x14ac:dyDescent="0.3">
      <c r="A148" s="1">
        <v>0.94</v>
      </c>
      <c r="B148" s="1">
        <v>7.0000000000000007E-2</v>
      </c>
      <c r="C148" s="1">
        <v>0.1</v>
      </c>
      <c r="D148">
        <f t="shared" si="3"/>
        <v>0.96000000000000019</v>
      </c>
    </row>
    <row r="149" spans="1:4" x14ac:dyDescent="0.3">
      <c r="A149" s="1">
        <v>0.89</v>
      </c>
      <c r="B149" s="1">
        <v>0.02</v>
      </c>
      <c r="C149" s="1">
        <v>0.08</v>
      </c>
      <c r="D149">
        <f t="shared" si="3"/>
        <v>0.90199999999999991</v>
      </c>
    </row>
    <row r="150" spans="1:4" x14ac:dyDescent="0.3">
      <c r="A150" s="1">
        <v>0.86</v>
      </c>
      <c r="B150" s="1">
        <v>-0.03</v>
      </c>
      <c r="C150" s="1">
        <v>7.0000000000000007E-2</v>
      </c>
      <c r="D150">
        <f t="shared" si="3"/>
        <v>0.876</v>
      </c>
    </row>
    <row r="151" spans="1:4" x14ac:dyDescent="0.3">
      <c r="A151" s="1">
        <v>0.83</v>
      </c>
      <c r="B151" s="1">
        <v>-0.09</v>
      </c>
      <c r="C151" s="1">
        <v>7.0000000000000007E-2</v>
      </c>
      <c r="D151">
        <f t="shared" si="3"/>
        <v>0.87799999999999989</v>
      </c>
    </row>
    <row r="152" spans="1:4" x14ac:dyDescent="0.3">
      <c r="A152" s="1">
        <v>0.86</v>
      </c>
      <c r="B152" s="1">
        <v>-0.17</v>
      </c>
      <c r="C152" s="1">
        <v>0.1</v>
      </c>
      <c r="D152">
        <f t="shared" si="3"/>
        <v>0.89600000000000013</v>
      </c>
    </row>
    <row r="153" spans="1:4" x14ac:dyDescent="0.3">
      <c r="A153" s="1">
        <v>0.95</v>
      </c>
      <c r="B153" s="1">
        <v>-0.15</v>
      </c>
      <c r="C153" s="1">
        <v>0.1</v>
      </c>
      <c r="D153">
        <f t="shared" si="3"/>
        <v>0.92399999999999982</v>
      </c>
    </row>
    <row r="154" spans="1:4" x14ac:dyDescent="0.3">
      <c r="A154" s="1">
        <v>0.98</v>
      </c>
      <c r="B154" s="1">
        <v>-0.09</v>
      </c>
      <c r="C154" s="1">
        <v>0.09</v>
      </c>
      <c r="D154">
        <f t="shared" si="3"/>
        <v>0.95399999999999996</v>
      </c>
    </row>
    <row r="155" spans="1:4" x14ac:dyDescent="0.3">
      <c r="A155" s="1">
        <v>1</v>
      </c>
      <c r="B155" s="1">
        <v>-0.1</v>
      </c>
      <c r="C155" s="1">
        <v>0.1</v>
      </c>
      <c r="D155">
        <f t="shared" si="3"/>
        <v>0.97199999999999986</v>
      </c>
    </row>
    <row r="156" spans="1:4" x14ac:dyDescent="0.3">
      <c r="A156" s="1">
        <v>0.98</v>
      </c>
      <c r="B156" s="1">
        <v>-0.14000000000000001</v>
      </c>
      <c r="C156" s="1">
        <v>0.06</v>
      </c>
      <c r="D156">
        <f t="shared" si="3"/>
        <v>0.97200000000000009</v>
      </c>
    </row>
    <row r="157" spans="1:4" x14ac:dyDescent="0.3">
      <c r="A157" s="1">
        <v>0.95</v>
      </c>
      <c r="B157" s="1">
        <v>-0.16</v>
      </c>
      <c r="C157" s="1">
        <v>0.08</v>
      </c>
      <c r="D157">
        <f t="shared" si="3"/>
        <v>0.96799999999999997</v>
      </c>
    </row>
    <row r="158" spans="1:4" x14ac:dyDescent="0.3">
      <c r="A158" s="1">
        <v>0.95</v>
      </c>
      <c r="B158" s="1">
        <v>-0.15</v>
      </c>
      <c r="C158" s="1">
        <v>0.1</v>
      </c>
      <c r="D158">
        <f t="shared" si="3"/>
        <v>0.96199999999999997</v>
      </c>
    </row>
    <row r="159" spans="1:4" x14ac:dyDescent="0.3">
      <c r="A159" s="1">
        <v>0.96</v>
      </c>
      <c r="B159" s="1">
        <v>-0.12</v>
      </c>
      <c r="C159" s="1">
        <v>0.08</v>
      </c>
      <c r="D159">
        <f t="shared" si="3"/>
        <v>0.96200000000000008</v>
      </c>
    </row>
    <row r="160" spans="1:4" x14ac:dyDescent="0.3">
      <c r="A160" s="1">
        <v>0.97</v>
      </c>
      <c r="B160" s="1">
        <v>-0.09</v>
      </c>
      <c r="C160" s="1">
        <v>0.06</v>
      </c>
      <c r="D160">
        <f t="shared" si="3"/>
        <v>0.96400000000000008</v>
      </c>
    </row>
    <row r="161" spans="1:4" x14ac:dyDescent="0.3">
      <c r="A161" s="1">
        <v>0.98</v>
      </c>
      <c r="B161" s="1">
        <v>-0.09</v>
      </c>
      <c r="C161" s="1">
        <v>0.05</v>
      </c>
      <c r="D161">
        <f t="shared" si="3"/>
        <v>0.96200000000000008</v>
      </c>
    </row>
    <row r="162" spans="1:4" x14ac:dyDescent="0.3">
      <c r="A162" s="1">
        <v>0.96</v>
      </c>
      <c r="B162" s="1">
        <v>-0.09</v>
      </c>
      <c r="C162" s="1">
        <v>7.0000000000000007E-2</v>
      </c>
      <c r="D162">
        <f t="shared" si="3"/>
        <v>0.95799999999999996</v>
      </c>
    </row>
    <row r="163" spans="1:4" x14ac:dyDescent="0.3">
      <c r="A163" s="1">
        <v>0.94</v>
      </c>
      <c r="B163" s="1">
        <v>-0.05</v>
      </c>
      <c r="C163" s="1">
        <v>7.0000000000000007E-2</v>
      </c>
      <c r="D163">
        <f t="shared" si="3"/>
        <v>0.96</v>
      </c>
    </row>
    <row r="164" spans="1:4" x14ac:dyDescent="0.3">
      <c r="A164" s="1">
        <v>0.94</v>
      </c>
      <c r="B164" s="1">
        <v>-0.02</v>
      </c>
      <c r="C164" s="1">
        <v>0.06</v>
      </c>
      <c r="D164">
        <f t="shared" si="3"/>
        <v>0.96599999999999997</v>
      </c>
    </row>
    <row r="165" spans="1:4" x14ac:dyDescent="0.3">
      <c r="A165" s="1">
        <v>0.98</v>
      </c>
      <c r="B165" s="1">
        <v>-0.02</v>
      </c>
      <c r="C165" s="1">
        <v>0.1</v>
      </c>
      <c r="D165">
        <f t="shared" si="3"/>
        <v>0.97</v>
      </c>
    </row>
    <row r="166" spans="1:4" x14ac:dyDescent="0.3">
      <c r="A166" s="1">
        <v>1.01</v>
      </c>
      <c r="B166" s="1">
        <v>-0.02</v>
      </c>
      <c r="C166" s="1">
        <v>0.08</v>
      </c>
      <c r="D166">
        <f t="shared" si="3"/>
        <v>0.97</v>
      </c>
    </row>
    <row r="167" spans="1:4" x14ac:dyDescent="0.3">
      <c r="A167" s="1">
        <v>0.98</v>
      </c>
      <c r="B167" s="1">
        <v>-0.04</v>
      </c>
      <c r="C167" s="1">
        <v>0.08</v>
      </c>
      <c r="D167">
        <f t="shared" si="3"/>
        <v>0.96799999999999997</v>
      </c>
    </row>
    <row r="168" spans="1:4" x14ac:dyDescent="0.3">
      <c r="A168" s="1">
        <v>0.94</v>
      </c>
      <c r="B168" s="1">
        <v>-0.08</v>
      </c>
      <c r="C168" s="1">
        <v>0.11</v>
      </c>
      <c r="D168">
        <f t="shared" si="3"/>
        <v>0.96199999999999997</v>
      </c>
    </row>
    <row r="169" spans="1:4" x14ac:dyDescent="0.3">
      <c r="A169" s="1">
        <v>0.93</v>
      </c>
      <c r="B169" s="1">
        <v>-0.09</v>
      </c>
      <c r="C169" s="1">
        <v>0.1</v>
      </c>
      <c r="D169">
        <f t="shared" si="3"/>
        <v>0.96</v>
      </c>
    </row>
    <row r="170" spans="1:4" x14ac:dyDescent="0.3">
      <c r="A170" s="1">
        <v>0.95</v>
      </c>
      <c r="B170" s="1">
        <v>-0.1</v>
      </c>
      <c r="C170" s="1">
        <v>0.09</v>
      </c>
      <c r="D170">
        <f t="shared" si="3"/>
        <v>0.97000000000000008</v>
      </c>
    </row>
    <row r="171" spans="1:4" x14ac:dyDescent="0.3">
      <c r="A171" s="1">
        <v>1</v>
      </c>
      <c r="B171" s="1">
        <v>-0.1</v>
      </c>
      <c r="C171" s="1">
        <v>0.08</v>
      </c>
      <c r="D171">
        <f t="shared" si="3"/>
        <v>0.99199999999999999</v>
      </c>
    </row>
    <row r="172" spans="1:4" x14ac:dyDescent="0.3">
      <c r="A172" s="1">
        <v>1.03</v>
      </c>
      <c r="B172" s="1">
        <v>-0.09</v>
      </c>
      <c r="C172" s="1">
        <v>0.06</v>
      </c>
      <c r="D172">
        <f t="shared" si="3"/>
        <v>1.018</v>
      </c>
    </row>
    <row r="173" spans="1:4" x14ac:dyDescent="0.3">
      <c r="A173" s="1">
        <v>1.05</v>
      </c>
      <c r="B173" s="1">
        <v>-0.08</v>
      </c>
      <c r="C173" s="1">
        <v>0.03</v>
      </c>
      <c r="D173">
        <f t="shared" si="3"/>
        <v>1.0500000000000003</v>
      </c>
    </row>
    <row r="174" spans="1:4" x14ac:dyDescent="0.3">
      <c r="A174" s="1">
        <v>1.06</v>
      </c>
      <c r="B174" s="1">
        <v>-0.02</v>
      </c>
      <c r="C174" s="1">
        <v>0.05</v>
      </c>
      <c r="D174">
        <f t="shared" si="3"/>
        <v>1.1019999999999999</v>
      </c>
    </row>
    <row r="175" spans="1:4" x14ac:dyDescent="0.3">
      <c r="A175" s="1">
        <v>1.1100000000000001</v>
      </c>
      <c r="B175" s="1">
        <v>7.0000000000000007E-2</v>
      </c>
      <c r="C175" s="1">
        <v>0.09</v>
      </c>
      <c r="D175">
        <f t="shared" si="3"/>
        <v>1.1819999999999999</v>
      </c>
    </row>
    <row r="176" spans="1:4" x14ac:dyDescent="0.3">
      <c r="A176" s="1">
        <v>1.26</v>
      </c>
      <c r="B176" s="1">
        <v>0.15</v>
      </c>
      <c r="C176" s="1">
        <v>0.02</v>
      </c>
      <c r="D176">
        <f t="shared" si="3"/>
        <v>1.2419999999999998</v>
      </c>
    </row>
    <row r="177" spans="1:4" x14ac:dyDescent="0.3">
      <c r="A177" s="1">
        <v>1.43</v>
      </c>
      <c r="B177" s="1">
        <v>0.11</v>
      </c>
      <c r="C177" s="1">
        <v>-0.08</v>
      </c>
      <c r="D177">
        <f t="shared" si="3"/>
        <v>1.25</v>
      </c>
    </row>
    <row r="178" spans="1:4" x14ac:dyDescent="0.3">
      <c r="A178" s="1">
        <v>1.35</v>
      </c>
      <c r="B178" s="1">
        <v>7.0000000000000007E-2</v>
      </c>
      <c r="C178" s="1">
        <v>-0.13</v>
      </c>
      <c r="D178">
        <f t="shared" si="3"/>
        <v>1.214</v>
      </c>
    </row>
    <row r="179" spans="1:4" x14ac:dyDescent="0.3">
      <c r="A179" s="1">
        <v>1.1000000000000001</v>
      </c>
      <c r="B179" s="1">
        <v>0.09</v>
      </c>
      <c r="C179" s="1">
        <v>-0.1</v>
      </c>
      <c r="D179">
        <f t="shared" si="3"/>
        <v>1.0920000000000001</v>
      </c>
    </row>
    <row r="180" spans="1:4" x14ac:dyDescent="0.3">
      <c r="A180" s="1">
        <v>0.93</v>
      </c>
      <c r="B180" s="1">
        <v>0.13</v>
      </c>
      <c r="C180" s="1">
        <v>-0.04</v>
      </c>
      <c r="D180">
        <f t="shared" si="3"/>
        <v>0.876</v>
      </c>
    </row>
    <row r="181" spans="1:4" x14ac:dyDescent="0.3">
      <c r="A181" s="1">
        <v>0.65</v>
      </c>
      <c r="B181" s="1">
        <v>0.28000000000000003</v>
      </c>
      <c r="C181" s="1">
        <v>-0.18</v>
      </c>
      <c r="D181">
        <f t="shared" si="3"/>
        <v>0.64800000000000002</v>
      </c>
    </row>
    <row r="182" spans="1:4" x14ac:dyDescent="0.3">
      <c r="A182" s="1">
        <v>0.35</v>
      </c>
      <c r="B182" s="1">
        <v>0.39</v>
      </c>
      <c r="C182" s="1">
        <v>-0.36</v>
      </c>
      <c r="D182">
        <f t="shared" si="3"/>
        <v>0.54800000000000004</v>
      </c>
    </row>
    <row r="183" spans="1:4" x14ac:dyDescent="0.3">
      <c r="A183" s="1">
        <v>0.21</v>
      </c>
      <c r="B183" s="1">
        <v>0.55000000000000004</v>
      </c>
      <c r="C183" s="1">
        <v>-0.53</v>
      </c>
      <c r="D183">
        <f t="shared" si="3"/>
        <v>0.65</v>
      </c>
    </row>
    <row r="184" spans="1:4" x14ac:dyDescent="0.3">
      <c r="A184" s="1">
        <v>0.6</v>
      </c>
      <c r="B184" s="1">
        <v>0.54</v>
      </c>
      <c r="C184" s="1">
        <v>-0.4</v>
      </c>
      <c r="D184">
        <f t="shared" si="3"/>
        <v>0.86799999999999999</v>
      </c>
    </row>
    <row r="185" spans="1:4" x14ac:dyDescent="0.3">
      <c r="A185" s="1">
        <v>1.44</v>
      </c>
      <c r="B185" s="1">
        <v>0.41</v>
      </c>
      <c r="C185" s="1">
        <v>-0.12</v>
      </c>
      <c r="D185">
        <f t="shared" si="3"/>
        <v>1.1220000000000001</v>
      </c>
    </row>
    <row r="186" spans="1:4" x14ac:dyDescent="0.3">
      <c r="A186" s="1">
        <v>1.74</v>
      </c>
      <c r="B186" s="1">
        <v>0.36</v>
      </c>
      <c r="C186" s="1">
        <v>-0.33</v>
      </c>
      <c r="D186">
        <f t="shared" si="3"/>
        <v>1.3640000000000001</v>
      </c>
    </row>
    <row r="187" spans="1:4" x14ac:dyDescent="0.3">
      <c r="A187" s="1">
        <v>1.62</v>
      </c>
      <c r="B187" s="1">
        <v>0.3</v>
      </c>
      <c r="C187" s="1">
        <v>-0.31</v>
      </c>
      <c r="D187">
        <f t="shared" si="3"/>
        <v>1.5459999999999998</v>
      </c>
    </row>
    <row r="188" spans="1:4" x14ac:dyDescent="0.3">
      <c r="A188" s="1">
        <v>1.42</v>
      </c>
      <c r="B188" s="1">
        <v>0.44</v>
      </c>
      <c r="C188" s="1">
        <v>-0.08</v>
      </c>
      <c r="D188">
        <f t="shared" si="3"/>
        <v>1.5840000000000001</v>
      </c>
    </row>
    <row r="189" spans="1:4" x14ac:dyDescent="0.3">
      <c r="A189" s="1">
        <v>1.51</v>
      </c>
      <c r="B189" s="1">
        <v>0.54</v>
      </c>
      <c r="C189" s="1">
        <v>-0.11</v>
      </c>
      <c r="D189">
        <f t="shared" si="3"/>
        <v>1.5719999999999998</v>
      </c>
    </row>
    <row r="190" spans="1:4" x14ac:dyDescent="0.3">
      <c r="A190" s="1">
        <v>1.63</v>
      </c>
      <c r="B190" s="1">
        <v>0.44</v>
      </c>
      <c r="C190" s="1">
        <v>-0.08</v>
      </c>
      <c r="D190">
        <f t="shared" si="3"/>
        <v>1.5579999999999998</v>
      </c>
    </row>
    <row r="191" spans="1:4" x14ac:dyDescent="0.3">
      <c r="A191" s="1">
        <v>1.68</v>
      </c>
      <c r="B191" s="1">
        <v>0.31</v>
      </c>
      <c r="C191" s="1">
        <v>0.01</v>
      </c>
      <c r="D191">
        <f t="shared" si="3"/>
        <v>1.5299999999999998</v>
      </c>
    </row>
    <row r="192" spans="1:4" x14ac:dyDescent="0.3">
      <c r="A192" s="1">
        <v>1.55</v>
      </c>
      <c r="B192" s="1">
        <v>0.22</v>
      </c>
      <c r="C192" s="1">
        <v>0.1</v>
      </c>
      <c r="D192">
        <f t="shared" si="3"/>
        <v>1.4379999999999999</v>
      </c>
    </row>
    <row r="193" spans="1:4" x14ac:dyDescent="0.3">
      <c r="A193" s="1">
        <v>1.28</v>
      </c>
      <c r="B193" s="1">
        <v>0.23</v>
      </c>
      <c r="C193" s="1">
        <v>0.04</v>
      </c>
      <c r="D193">
        <f t="shared" si="3"/>
        <v>1.2639999999999998</v>
      </c>
    </row>
    <row r="194" spans="1:4" x14ac:dyDescent="0.3">
      <c r="A194" s="1">
        <v>1.05</v>
      </c>
      <c r="B194" s="1">
        <v>0.24</v>
      </c>
      <c r="C194" s="1">
        <v>0.01</v>
      </c>
      <c r="D194">
        <f t="shared" si="3"/>
        <v>1.0139999999999998</v>
      </c>
    </row>
    <row r="195" spans="1:4" x14ac:dyDescent="0.3">
      <c r="A195" s="1">
        <v>0.76</v>
      </c>
      <c r="B195" s="1">
        <v>0.16</v>
      </c>
      <c r="C195" s="1">
        <v>0.09</v>
      </c>
      <c r="D195">
        <f t="shared" si="3"/>
        <v>0.73</v>
      </c>
    </row>
    <row r="196" spans="1:4" x14ac:dyDescent="0.3">
      <c r="A196" s="1">
        <v>0.43</v>
      </c>
      <c r="B196" s="1">
        <v>0.16</v>
      </c>
      <c r="C196" s="1">
        <v>0.12</v>
      </c>
      <c r="D196">
        <f t="shared" si="3"/>
        <v>0.43600000000000005</v>
      </c>
    </row>
    <row r="197" spans="1:4" x14ac:dyDescent="0.3">
      <c r="A197" s="1">
        <v>0.13</v>
      </c>
      <c r="B197" s="1">
        <v>0.17</v>
      </c>
      <c r="C197" s="1">
        <v>0</v>
      </c>
      <c r="D197">
        <f t="shared" ref="D197:D260" si="4">AVERAGE(A195:A199)</f>
        <v>0.16799999999999998</v>
      </c>
    </row>
    <row r="198" spans="1:4" x14ac:dyDescent="0.3">
      <c r="A198" s="1">
        <v>-0.19</v>
      </c>
      <c r="B198" s="1">
        <v>0.17</v>
      </c>
      <c r="C198" s="1">
        <v>-0.19</v>
      </c>
      <c r="D198">
        <f t="shared" si="4"/>
        <v>-1.5999999999999986E-2</v>
      </c>
    </row>
    <row r="199" spans="1:4" x14ac:dyDescent="0.3">
      <c r="A199" s="1">
        <v>-0.28999999999999998</v>
      </c>
      <c r="B199" s="1">
        <v>-0.03</v>
      </c>
      <c r="C199" s="1">
        <v>0</v>
      </c>
      <c r="D199">
        <f t="shared" si="4"/>
        <v>-6.6000000000000003E-2</v>
      </c>
    </row>
    <row r="200" spans="1:4" x14ac:dyDescent="0.3">
      <c r="A200" s="1">
        <v>-0.16</v>
      </c>
      <c r="B200" s="1">
        <v>-0.26</v>
      </c>
      <c r="C200" s="1">
        <v>-0.3</v>
      </c>
      <c r="D200">
        <f t="shared" si="4"/>
        <v>2.0000000000000007E-2</v>
      </c>
    </row>
    <row r="201" spans="1:4" x14ac:dyDescent="0.3">
      <c r="A201" s="1">
        <v>0.18</v>
      </c>
      <c r="B201" s="1">
        <v>-0.47</v>
      </c>
      <c r="C201" s="1">
        <v>-0.34</v>
      </c>
      <c r="D201">
        <f t="shared" si="4"/>
        <v>0.28799999999999998</v>
      </c>
    </row>
    <row r="202" spans="1:4" x14ac:dyDescent="0.3">
      <c r="A202" s="1">
        <v>0.56000000000000005</v>
      </c>
      <c r="B202" s="1">
        <v>-0.38</v>
      </c>
      <c r="C202" s="1">
        <v>-0.73</v>
      </c>
      <c r="D202">
        <f t="shared" si="4"/>
        <v>0.69000000000000006</v>
      </c>
    </row>
    <row r="203" spans="1:4" x14ac:dyDescent="0.3">
      <c r="A203" s="1">
        <v>1.1499999999999999</v>
      </c>
      <c r="B203" s="1">
        <v>-0.32</v>
      </c>
      <c r="C203" s="1">
        <v>-0.39</v>
      </c>
      <c r="D203">
        <f t="shared" si="4"/>
        <v>1.1439999999999999</v>
      </c>
    </row>
    <row r="204" spans="1:4" x14ac:dyDescent="0.3">
      <c r="A204" s="1">
        <v>1.72</v>
      </c>
      <c r="B204" s="1">
        <v>-0.16</v>
      </c>
      <c r="C204" s="1">
        <v>-0.38</v>
      </c>
      <c r="D204">
        <f t="shared" si="4"/>
        <v>1.5699999999999998</v>
      </c>
    </row>
    <row r="205" spans="1:4" x14ac:dyDescent="0.3">
      <c r="A205" s="1">
        <v>2.11</v>
      </c>
      <c r="B205" s="1">
        <v>-0.15</v>
      </c>
      <c r="C205" s="1">
        <v>-0.7</v>
      </c>
      <c r="D205">
        <f t="shared" si="4"/>
        <v>1.9100000000000001</v>
      </c>
    </row>
    <row r="206" spans="1:4" x14ac:dyDescent="0.3">
      <c r="A206" s="1">
        <v>2.31</v>
      </c>
      <c r="B206" s="1">
        <v>-0.35</v>
      </c>
      <c r="C206" s="1">
        <v>-0.64</v>
      </c>
      <c r="D206">
        <f t="shared" si="4"/>
        <v>2.1060000000000003</v>
      </c>
    </row>
    <row r="207" spans="1:4" x14ac:dyDescent="0.3">
      <c r="A207" s="1">
        <v>2.2599999999999998</v>
      </c>
      <c r="B207" s="1">
        <v>-0.26</v>
      </c>
      <c r="C207" s="1">
        <v>-0.23</v>
      </c>
      <c r="D207">
        <f t="shared" si="4"/>
        <v>2.2079999999999997</v>
      </c>
    </row>
    <row r="208" spans="1:4" x14ac:dyDescent="0.3">
      <c r="A208" s="1">
        <v>2.13</v>
      </c>
      <c r="B208" s="1">
        <v>7.0000000000000007E-2</v>
      </c>
      <c r="C208" s="1">
        <v>-0.03</v>
      </c>
      <c r="D208">
        <f t="shared" si="4"/>
        <v>2.23</v>
      </c>
    </row>
    <row r="209" spans="1:4" x14ac:dyDescent="0.3">
      <c r="A209" s="1">
        <v>2.23</v>
      </c>
      <c r="B209" s="1">
        <v>0.09</v>
      </c>
      <c r="C209" s="1">
        <v>-0.01</v>
      </c>
      <c r="D209">
        <f t="shared" si="4"/>
        <v>2.1360000000000001</v>
      </c>
    </row>
    <row r="210" spans="1:4" x14ac:dyDescent="0.3">
      <c r="A210" s="1">
        <v>2.2200000000000002</v>
      </c>
      <c r="B210" s="1">
        <v>-0.05</v>
      </c>
      <c r="C210" s="1">
        <v>-0.02</v>
      </c>
      <c r="D210">
        <f t="shared" si="4"/>
        <v>1.9440000000000002</v>
      </c>
    </row>
    <row r="211" spans="1:4" x14ac:dyDescent="0.3">
      <c r="A211" s="1">
        <v>1.84</v>
      </c>
      <c r="B211" s="1">
        <v>-0.3</v>
      </c>
      <c r="C211" s="1">
        <v>0.15</v>
      </c>
      <c r="D211">
        <f t="shared" si="4"/>
        <v>1.6559999999999999</v>
      </c>
    </row>
    <row r="212" spans="1:4" x14ac:dyDescent="0.3">
      <c r="A212" s="1">
        <v>1.3</v>
      </c>
      <c r="B212" s="1">
        <v>-0.02</v>
      </c>
      <c r="C212" s="1">
        <v>0.02</v>
      </c>
      <c r="D212">
        <f t="shared" si="4"/>
        <v>1.2200000000000002</v>
      </c>
    </row>
    <row r="213" spans="1:4" x14ac:dyDescent="0.3">
      <c r="A213" s="1">
        <v>0.69</v>
      </c>
      <c r="B213" s="1">
        <v>0.03</v>
      </c>
      <c r="C213" s="1">
        <v>-0.05</v>
      </c>
      <c r="D213">
        <f t="shared" si="4"/>
        <v>0.69399999999999995</v>
      </c>
    </row>
    <row r="214" spans="1:4" x14ac:dyDescent="0.3">
      <c r="A214" s="1">
        <v>0.05</v>
      </c>
      <c r="B214" s="1">
        <v>0.03</v>
      </c>
      <c r="C214" s="1">
        <v>-0.01</v>
      </c>
      <c r="D214">
        <f t="shared" si="4"/>
        <v>0.22000000000000003</v>
      </c>
    </row>
    <row r="215" spans="1:4" x14ac:dyDescent="0.3">
      <c r="A215" s="1">
        <v>-0.41</v>
      </c>
      <c r="B215" s="1">
        <v>0.03</v>
      </c>
      <c r="C215" s="1">
        <v>-0.01</v>
      </c>
      <c r="D215">
        <f t="shared" si="4"/>
        <v>-0.14599999999999999</v>
      </c>
    </row>
    <row r="216" spans="1:4" x14ac:dyDescent="0.3">
      <c r="A216" s="1">
        <v>-0.53</v>
      </c>
      <c r="B216" s="1">
        <v>0</v>
      </c>
      <c r="C216" s="1">
        <v>-0.18</v>
      </c>
      <c r="D216">
        <f t="shared" si="4"/>
        <v>-0.38800000000000001</v>
      </c>
    </row>
    <row r="217" spans="1:4" x14ac:dyDescent="0.3">
      <c r="A217" s="1">
        <v>-0.53</v>
      </c>
      <c r="B217" s="1">
        <v>0.09</v>
      </c>
      <c r="C217" s="1">
        <v>-0.43</v>
      </c>
      <c r="D217">
        <f t="shared" si="4"/>
        <v>-0.42400000000000004</v>
      </c>
    </row>
    <row r="218" spans="1:4" x14ac:dyDescent="0.3">
      <c r="A218" s="1">
        <v>-0.52</v>
      </c>
      <c r="B218" s="1">
        <v>0.24</v>
      </c>
      <c r="C218" s="1">
        <v>-0.34</v>
      </c>
      <c r="D218">
        <f t="shared" si="4"/>
        <v>-0.254</v>
      </c>
    </row>
    <row r="219" spans="1:4" x14ac:dyDescent="0.3">
      <c r="A219" s="1">
        <v>-0.13</v>
      </c>
      <c r="B219" s="1">
        <v>0.21</v>
      </c>
      <c r="C219" s="1">
        <v>-0.05</v>
      </c>
      <c r="D219">
        <f t="shared" si="4"/>
        <v>-4.4000000000000039E-2</v>
      </c>
    </row>
    <row r="220" spans="1:4" x14ac:dyDescent="0.3">
      <c r="A220" s="1">
        <v>0.44</v>
      </c>
      <c r="B220" s="1">
        <v>0.2</v>
      </c>
      <c r="C220" s="1">
        <v>0.24</v>
      </c>
      <c r="D220">
        <f t="shared" si="4"/>
        <v>0.24199999999999999</v>
      </c>
    </row>
    <row r="221" spans="1:4" x14ac:dyDescent="0.3">
      <c r="A221" s="1">
        <v>0.52</v>
      </c>
      <c r="B221" s="1">
        <v>-0.09</v>
      </c>
      <c r="C221" s="1">
        <v>-0.12</v>
      </c>
      <c r="D221">
        <f t="shared" si="4"/>
        <v>0.64800000000000002</v>
      </c>
    </row>
    <row r="222" spans="1:4" x14ac:dyDescent="0.3">
      <c r="A222" s="1">
        <v>0.9</v>
      </c>
      <c r="B222" s="1">
        <v>-0.04</v>
      </c>
      <c r="C222" s="1">
        <v>-0.3</v>
      </c>
      <c r="D222">
        <f t="shared" si="4"/>
        <v>1.22</v>
      </c>
    </row>
    <row r="223" spans="1:4" x14ac:dyDescent="0.3">
      <c r="A223" s="1">
        <v>1.51</v>
      </c>
      <c r="B223" s="1">
        <v>0.28000000000000003</v>
      </c>
      <c r="C223" s="1">
        <v>-0.35</v>
      </c>
      <c r="D223">
        <f t="shared" si="4"/>
        <v>1.7719999999999998</v>
      </c>
    </row>
    <row r="224" spans="1:4" x14ac:dyDescent="0.3">
      <c r="A224" s="1">
        <v>2.73</v>
      </c>
      <c r="B224" s="1">
        <v>1.05</v>
      </c>
      <c r="C224" s="1">
        <v>-0.22</v>
      </c>
      <c r="D224">
        <f t="shared" si="4"/>
        <v>2.1640000000000001</v>
      </c>
    </row>
    <row r="225" spans="1:4" x14ac:dyDescent="0.3">
      <c r="A225" s="1">
        <v>3.2</v>
      </c>
      <c r="B225" s="1">
        <v>1.43</v>
      </c>
      <c r="C225" s="1">
        <v>-0.68</v>
      </c>
      <c r="D225">
        <f t="shared" si="4"/>
        <v>2.4300000000000002</v>
      </c>
    </row>
    <row r="226" spans="1:4" x14ac:dyDescent="0.3">
      <c r="A226" s="1">
        <v>2.48</v>
      </c>
      <c r="B226" s="1">
        <v>0.78</v>
      </c>
      <c r="C226" s="1">
        <v>-0.16</v>
      </c>
      <c r="D226">
        <f t="shared" si="4"/>
        <v>2.5420000000000003</v>
      </c>
    </row>
    <row r="227" spans="1:4" x14ac:dyDescent="0.3">
      <c r="A227" s="1">
        <v>2.23</v>
      </c>
      <c r="B227" s="1">
        <v>0.59</v>
      </c>
      <c r="C227" s="1">
        <v>-0.09</v>
      </c>
      <c r="D227">
        <f t="shared" si="4"/>
        <v>2.29</v>
      </c>
    </row>
    <row r="228" spans="1:4" x14ac:dyDescent="0.3">
      <c r="A228" s="1">
        <v>2.0699999999999998</v>
      </c>
      <c r="B228" s="1">
        <v>0.84</v>
      </c>
      <c r="C228" s="1">
        <v>-0.22</v>
      </c>
      <c r="D228">
        <f t="shared" si="4"/>
        <v>1.85</v>
      </c>
    </row>
    <row r="229" spans="1:4" x14ac:dyDescent="0.3">
      <c r="A229" s="1">
        <v>1.47</v>
      </c>
      <c r="B229" s="1">
        <v>0.69</v>
      </c>
      <c r="C229" s="1">
        <v>-0.18</v>
      </c>
      <c r="D229">
        <f t="shared" si="4"/>
        <v>1.4319999999999999</v>
      </c>
    </row>
    <row r="230" spans="1:4" x14ac:dyDescent="0.3">
      <c r="A230" s="1">
        <v>1</v>
      </c>
      <c r="B230" s="1">
        <v>0.28999999999999998</v>
      </c>
      <c r="C230" s="1">
        <v>-0.43</v>
      </c>
      <c r="D230">
        <f t="shared" si="4"/>
        <v>0.94399999999999995</v>
      </c>
    </row>
    <row r="231" spans="1:4" x14ac:dyDescent="0.3">
      <c r="A231" s="1">
        <v>0.39</v>
      </c>
      <c r="B231" s="1">
        <v>-0.11</v>
      </c>
      <c r="C231" s="1">
        <v>-0.35</v>
      </c>
      <c r="D231">
        <f t="shared" si="4"/>
        <v>0.47599999999999998</v>
      </c>
    </row>
    <row r="232" spans="1:4" x14ac:dyDescent="0.3">
      <c r="A232" s="1">
        <v>-0.21</v>
      </c>
      <c r="B232" s="1">
        <v>-0.62</v>
      </c>
      <c r="C232" s="1">
        <v>7.0000000000000007E-2</v>
      </c>
      <c r="D232">
        <f t="shared" si="4"/>
        <v>9.8000000000000032E-2</v>
      </c>
    </row>
    <row r="233" spans="1:4" x14ac:dyDescent="0.3">
      <c r="A233" s="1">
        <v>-0.27</v>
      </c>
      <c r="B233" s="1">
        <v>-0.82</v>
      </c>
      <c r="C233" s="1">
        <v>-0.14000000000000001</v>
      </c>
      <c r="D233">
        <f t="shared" si="4"/>
        <v>-0.24199999999999999</v>
      </c>
    </row>
    <row r="234" spans="1:4" x14ac:dyDescent="0.3">
      <c r="A234" s="1">
        <v>-0.42</v>
      </c>
      <c r="B234" s="1">
        <v>-0.8</v>
      </c>
      <c r="C234" s="1">
        <v>-0.43</v>
      </c>
      <c r="D234">
        <f t="shared" si="4"/>
        <v>-0.39600000000000002</v>
      </c>
    </row>
    <row r="235" spans="1:4" x14ac:dyDescent="0.3">
      <c r="A235" s="1">
        <v>-0.7</v>
      </c>
      <c r="B235" s="1">
        <v>-0.87</v>
      </c>
      <c r="C235" s="1">
        <v>-0.14000000000000001</v>
      </c>
      <c r="D235">
        <f t="shared" si="4"/>
        <v>-0.20400000000000001</v>
      </c>
    </row>
    <row r="236" spans="1:4" x14ac:dyDescent="0.3">
      <c r="A236" s="1">
        <v>-0.38</v>
      </c>
      <c r="B236" s="1">
        <v>-0.59</v>
      </c>
      <c r="C236" s="1">
        <v>-0.08</v>
      </c>
      <c r="D236">
        <f t="shared" si="4"/>
        <v>3.7999999999999992E-2</v>
      </c>
    </row>
    <row r="237" spans="1:4" x14ac:dyDescent="0.3">
      <c r="A237" s="1">
        <v>0.75</v>
      </c>
      <c r="B237" s="1">
        <v>-0.31</v>
      </c>
      <c r="C237" s="1">
        <v>0.17</v>
      </c>
      <c r="D237">
        <f t="shared" si="4"/>
        <v>0.45599999999999996</v>
      </c>
    </row>
    <row r="238" spans="1:4" x14ac:dyDescent="0.3">
      <c r="A238" s="1">
        <v>0.94</v>
      </c>
      <c r="B238" s="1">
        <v>-0.32</v>
      </c>
      <c r="C238" s="1">
        <v>-0.11</v>
      </c>
      <c r="D238">
        <f t="shared" si="4"/>
        <v>1.1179999999999999</v>
      </c>
    </row>
    <row r="239" spans="1:4" x14ac:dyDescent="0.3">
      <c r="A239" s="1">
        <v>1.67</v>
      </c>
      <c r="B239" s="1">
        <v>-0.3</v>
      </c>
      <c r="C239" s="1">
        <v>-0.24</v>
      </c>
      <c r="D239">
        <f t="shared" si="4"/>
        <v>1.9100000000000001</v>
      </c>
    </row>
    <row r="240" spans="1:4" x14ac:dyDescent="0.3">
      <c r="A240" s="1">
        <v>2.61</v>
      </c>
      <c r="B240" s="1">
        <v>-0.18</v>
      </c>
      <c r="C240" s="1">
        <v>-0.57999999999999996</v>
      </c>
      <c r="D240">
        <f t="shared" si="4"/>
        <v>2.3120000000000003</v>
      </c>
    </row>
    <row r="241" spans="1:4" x14ac:dyDescent="0.3">
      <c r="A241" s="1">
        <v>3.58</v>
      </c>
      <c r="B241" s="1">
        <v>-0.14000000000000001</v>
      </c>
      <c r="C241" s="1">
        <v>-0.43</v>
      </c>
      <c r="D241">
        <f t="shared" si="4"/>
        <v>2.4279999999999999</v>
      </c>
    </row>
    <row r="242" spans="1:4" x14ac:dyDescent="0.3">
      <c r="A242" s="1">
        <v>2.76</v>
      </c>
      <c r="B242" s="1">
        <v>-0.27</v>
      </c>
      <c r="C242" s="1">
        <v>0.08</v>
      </c>
      <c r="D242">
        <f t="shared" si="4"/>
        <v>2.3359999999999999</v>
      </c>
    </row>
    <row r="243" spans="1:4" x14ac:dyDescent="0.3">
      <c r="A243" s="1">
        <v>1.52</v>
      </c>
      <c r="B243" s="1">
        <v>0.14000000000000001</v>
      </c>
      <c r="C243" s="1">
        <v>0.32</v>
      </c>
      <c r="D243">
        <f t="shared" si="4"/>
        <v>1.97</v>
      </c>
    </row>
    <row r="244" spans="1:4" x14ac:dyDescent="0.3">
      <c r="A244" s="1">
        <v>1.21</v>
      </c>
      <c r="B244" s="1">
        <v>0.24</v>
      </c>
      <c r="C244" s="1">
        <v>0.08</v>
      </c>
      <c r="D244">
        <f t="shared" si="4"/>
        <v>1.2639999999999998</v>
      </c>
    </row>
    <row r="245" spans="1:4" x14ac:dyDescent="0.3">
      <c r="A245" s="1">
        <v>0.78</v>
      </c>
      <c r="B245" s="1">
        <v>0.17</v>
      </c>
      <c r="C245" s="1">
        <v>-0.04</v>
      </c>
      <c r="D245">
        <f t="shared" si="4"/>
        <v>0.57999999999999985</v>
      </c>
    </row>
    <row r="246" spans="1:4" x14ac:dyDescent="0.3">
      <c r="A246" s="1">
        <v>0.05</v>
      </c>
      <c r="B246" s="1">
        <v>0.19</v>
      </c>
      <c r="C246" s="1">
        <v>0.1</v>
      </c>
      <c r="D246">
        <f t="shared" si="4"/>
        <v>0.10199999999999998</v>
      </c>
    </row>
    <row r="247" spans="1:4" x14ac:dyDescent="0.3">
      <c r="A247" s="1">
        <v>-0.66</v>
      </c>
      <c r="B247" s="1">
        <v>0.19</v>
      </c>
      <c r="C247" s="1">
        <v>-0.01</v>
      </c>
      <c r="D247">
        <f t="shared" si="4"/>
        <v>-0.3</v>
      </c>
    </row>
    <row r="248" spans="1:4" x14ac:dyDescent="0.3">
      <c r="A248" s="1">
        <v>-0.87</v>
      </c>
      <c r="B248" s="1">
        <v>0.23</v>
      </c>
      <c r="C248" s="1">
        <v>-0.57999999999999996</v>
      </c>
      <c r="D248">
        <f t="shared" si="4"/>
        <v>-0.40400000000000008</v>
      </c>
    </row>
    <row r="249" spans="1:4" x14ac:dyDescent="0.3">
      <c r="A249" s="1">
        <v>-0.8</v>
      </c>
      <c r="B249" s="1">
        <v>0.31</v>
      </c>
      <c r="C249" s="1">
        <v>-0.53</v>
      </c>
      <c r="D249">
        <f t="shared" si="4"/>
        <v>-0.10800000000000005</v>
      </c>
    </row>
    <row r="250" spans="1:4" x14ac:dyDescent="0.3">
      <c r="A250" s="1">
        <v>0.26</v>
      </c>
      <c r="B250" s="1">
        <v>0.49</v>
      </c>
      <c r="C250" s="1">
        <v>-0.09</v>
      </c>
      <c r="D250">
        <f t="shared" si="4"/>
        <v>0.39600000000000002</v>
      </c>
    </row>
    <row r="251" spans="1:4" x14ac:dyDescent="0.3">
      <c r="A251" s="1">
        <v>1.53</v>
      </c>
      <c r="B251" s="1">
        <v>0.84</v>
      </c>
      <c r="C251" s="1">
        <v>7.0000000000000007E-2</v>
      </c>
      <c r="D251">
        <f t="shared" si="4"/>
        <v>1.2280000000000002</v>
      </c>
    </row>
    <row r="252" spans="1:4" x14ac:dyDescent="0.3">
      <c r="A252" s="1">
        <v>1.86</v>
      </c>
      <c r="B252" s="1">
        <v>0.81</v>
      </c>
      <c r="C252" s="1">
        <v>-1.23</v>
      </c>
      <c r="D252">
        <f t="shared" si="4"/>
        <v>1.9880000000000002</v>
      </c>
    </row>
    <row r="253" spans="1:4" x14ac:dyDescent="0.3">
      <c r="A253" s="1">
        <v>3.29</v>
      </c>
      <c r="B253" s="1">
        <v>0.78</v>
      </c>
      <c r="C253" s="1">
        <v>-0.97</v>
      </c>
      <c r="D253">
        <f t="shared" si="4"/>
        <v>2.3639999999999999</v>
      </c>
    </row>
    <row r="254" spans="1:4" x14ac:dyDescent="0.3">
      <c r="A254" s="1">
        <v>3</v>
      </c>
      <c r="B254" s="1">
        <v>0.89</v>
      </c>
      <c r="C254" s="1">
        <v>-0.36</v>
      </c>
      <c r="D254">
        <f t="shared" si="4"/>
        <v>2.3880000000000003</v>
      </c>
    </row>
    <row r="255" spans="1:4" x14ac:dyDescent="0.3">
      <c r="A255" s="1">
        <v>2.14</v>
      </c>
      <c r="B255" s="1">
        <v>0.52</v>
      </c>
      <c r="C255" s="1">
        <v>-0.56999999999999995</v>
      </c>
      <c r="D255">
        <f t="shared" si="4"/>
        <v>2.33</v>
      </c>
    </row>
    <row r="256" spans="1:4" x14ac:dyDescent="0.3">
      <c r="A256" s="1">
        <v>1.65</v>
      </c>
      <c r="B256" s="1">
        <v>0.11</v>
      </c>
      <c r="C256" s="1">
        <v>0.08</v>
      </c>
      <c r="D256">
        <f t="shared" si="4"/>
        <v>1.8980000000000004</v>
      </c>
    </row>
    <row r="257" spans="1:4" x14ac:dyDescent="0.3">
      <c r="A257" s="1">
        <v>1.57</v>
      </c>
      <c r="B257" s="1">
        <v>0.1</v>
      </c>
      <c r="C257" s="1">
        <v>0.05</v>
      </c>
      <c r="D257">
        <f t="shared" si="4"/>
        <v>1.4140000000000001</v>
      </c>
    </row>
    <row r="258" spans="1:4" x14ac:dyDescent="0.3">
      <c r="A258" s="1">
        <v>1.1299999999999999</v>
      </c>
      <c r="B258" s="1">
        <v>0.05</v>
      </c>
      <c r="C258" s="1">
        <v>0.09</v>
      </c>
      <c r="D258">
        <f t="shared" si="4"/>
        <v>0.95599999999999985</v>
      </c>
    </row>
    <row r="259" spans="1:4" x14ac:dyDescent="0.3">
      <c r="A259" s="1">
        <v>0.57999999999999996</v>
      </c>
      <c r="B259" s="1">
        <v>-0.04</v>
      </c>
      <c r="C259" s="1">
        <v>-0.1</v>
      </c>
      <c r="D259">
        <f t="shared" si="4"/>
        <v>0.49800000000000005</v>
      </c>
    </row>
    <row r="260" spans="1:4" x14ac:dyDescent="0.3">
      <c r="A260" s="1">
        <v>-0.15</v>
      </c>
      <c r="B260" s="1">
        <v>-0.13</v>
      </c>
      <c r="C260" s="1">
        <v>-0.35</v>
      </c>
      <c r="D260">
        <f t="shared" si="4"/>
        <v>-0.10199999999999998</v>
      </c>
    </row>
    <row r="261" spans="1:4" x14ac:dyDescent="0.3">
      <c r="A261" s="1">
        <v>-0.64</v>
      </c>
      <c r="B261" s="1">
        <v>-0.37</v>
      </c>
      <c r="C261" s="1">
        <v>-0.25</v>
      </c>
      <c r="D261">
        <f t="shared" ref="D261:D324" si="5">AVERAGE(A259:A263)</f>
        <v>-0.48000000000000009</v>
      </c>
    </row>
    <row r="262" spans="1:4" x14ac:dyDescent="0.3">
      <c r="A262" s="1">
        <v>-1.43</v>
      </c>
      <c r="B262" s="1">
        <v>-0.96</v>
      </c>
      <c r="C262" s="1">
        <v>-0.31</v>
      </c>
      <c r="D262">
        <f t="shared" si="5"/>
        <v>-0.55599999999999983</v>
      </c>
    </row>
    <row r="263" spans="1:4" x14ac:dyDescent="0.3">
      <c r="A263" s="1">
        <v>-0.76</v>
      </c>
      <c r="B263" s="1">
        <v>-0.54</v>
      </c>
      <c r="C263" s="1">
        <v>-0.31</v>
      </c>
      <c r="D263">
        <f t="shared" si="5"/>
        <v>-0.47400000000000003</v>
      </c>
    </row>
    <row r="264" spans="1:4" x14ac:dyDescent="0.3">
      <c r="A264" s="1">
        <v>0.2</v>
      </c>
      <c r="B264" s="1">
        <v>-0.18</v>
      </c>
      <c r="C264" s="1">
        <v>-0.13</v>
      </c>
      <c r="D264">
        <f t="shared" si="5"/>
        <v>-0.25</v>
      </c>
    </row>
    <row r="265" spans="1:4" x14ac:dyDescent="0.3">
      <c r="A265" s="1">
        <v>0.26</v>
      </c>
      <c r="B265" s="1">
        <v>0.15</v>
      </c>
      <c r="C265" s="1">
        <v>7.0000000000000007E-2</v>
      </c>
      <c r="D265">
        <f t="shared" si="5"/>
        <v>0.26199999999999996</v>
      </c>
    </row>
    <row r="266" spans="1:4" x14ac:dyDescent="0.3">
      <c r="A266" s="1">
        <v>0.48</v>
      </c>
      <c r="B266" s="1">
        <v>0.1</v>
      </c>
      <c r="C266" s="1">
        <v>-0.3</v>
      </c>
      <c r="D266">
        <f t="shared" si="5"/>
        <v>0.84800000000000009</v>
      </c>
    </row>
    <row r="267" spans="1:4" x14ac:dyDescent="0.3">
      <c r="A267" s="1">
        <v>1.1299999999999999</v>
      </c>
      <c r="B267" s="1">
        <v>0.05</v>
      </c>
      <c r="C267" s="1">
        <v>0.18</v>
      </c>
      <c r="D267">
        <f t="shared" si="5"/>
        <v>1.5760000000000001</v>
      </c>
    </row>
    <row r="268" spans="1:4" x14ac:dyDescent="0.3">
      <c r="A268" s="1">
        <v>2.17</v>
      </c>
      <c r="B268" s="1">
        <v>-0.33</v>
      </c>
      <c r="C268" s="1">
        <v>-0.86</v>
      </c>
      <c r="D268">
        <f t="shared" si="5"/>
        <v>2.4259999999999997</v>
      </c>
    </row>
    <row r="269" spans="1:4" x14ac:dyDescent="0.3">
      <c r="A269" s="1">
        <v>3.84</v>
      </c>
      <c r="B269" s="1">
        <v>-0.61</v>
      </c>
      <c r="C269" s="1">
        <v>-1.21</v>
      </c>
      <c r="D269">
        <f t="shared" si="5"/>
        <v>2.7939999999999996</v>
      </c>
    </row>
    <row r="270" spans="1:4" x14ac:dyDescent="0.3">
      <c r="A270" s="1">
        <v>4.51</v>
      </c>
      <c r="B270" s="1">
        <v>-0.33</v>
      </c>
      <c r="C270" s="1">
        <v>-0.17</v>
      </c>
      <c r="D270">
        <f t="shared" si="5"/>
        <v>2.8980000000000001</v>
      </c>
    </row>
    <row r="271" spans="1:4" x14ac:dyDescent="0.3">
      <c r="A271" s="1">
        <v>2.3199999999999998</v>
      </c>
      <c r="B271" s="1">
        <v>0.26</v>
      </c>
      <c r="C271" s="1">
        <v>0.33</v>
      </c>
      <c r="D271">
        <f t="shared" si="5"/>
        <v>2.7080000000000002</v>
      </c>
    </row>
    <row r="272" spans="1:4" x14ac:dyDescent="0.3">
      <c r="A272" s="1">
        <v>1.65</v>
      </c>
      <c r="B272" s="1">
        <v>0.78</v>
      </c>
      <c r="C272" s="1">
        <v>-0.71</v>
      </c>
      <c r="D272">
        <f t="shared" si="5"/>
        <v>2.1680000000000001</v>
      </c>
    </row>
    <row r="273" spans="1:4" x14ac:dyDescent="0.3">
      <c r="A273" s="1">
        <v>1.22</v>
      </c>
      <c r="B273" s="1">
        <v>1.08</v>
      </c>
      <c r="C273" s="1">
        <v>-0.11</v>
      </c>
      <c r="D273">
        <f t="shared" si="5"/>
        <v>1.4</v>
      </c>
    </row>
    <row r="274" spans="1:4" x14ac:dyDescent="0.3">
      <c r="A274" s="1">
        <v>1.1399999999999999</v>
      </c>
      <c r="B274" s="1">
        <v>0.33</v>
      </c>
      <c r="C274" s="1">
        <v>0.24</v>
      </c>
      <c r="D274">
        <f t="shared" si="5"/>
        <v>0.96</v>
      </c>
    </row>
    <row r="275" spans="1:4" x14ac:dyDescent="0.3">
      <c r="A275" s="1">
        <v>0.67</v>
      </c>
      <c r="B275" s="1">
        <v>0.03</v>
      </c>
      <c r="C275" s="1">
        <v>0.26</v>
      </c>
      <c r="D275">
        <f t="shared" si="5"/>
        <v>0.55000000000000004</v>
      </c>
    </row>
    <row r="276" spans="1:4" x14ac:dyDescent="0.3">
      <c r="A276" s="1">
        <v>0.12</v>
      </c>
      <c r="B276" s="1">
        <v>-0.05</v>
      </c>
      <c r="C276" s="1">
        <v>0.15</v>
      </c>
      <c r="D276">
        <f t="shared" si="5"/>
        <v>0.17000000000000004</v>
      </c>
    </row>
    <row r="277" spans="1:4" x14ac:dyDescent="0.3">
      <c r="A277" s="1">
        <v>-0.4</v>
      </c>
      <c r="B277" s="1">
        <v>0.17</v>
      </c>
      <c r="C277" s="1">
        <v>-0.28999999999999998</v>
      </c>
      <c r="D277">
        <f t="shared" si="5"/>
        <v>-0.26600000000000001</v>
      </c>
    </row>
    <row r="278" spans="1:4" x14ac:dyDescent="0.3">
      <c r="A278" s="1">
        <v>-0.68</v>
      </c>
      <c r="B278" s="1">
        <v>0.41</v>
      </c>
      <c r="C278" s="1">
        <v>-0.43</v>
      </c>
      <c r="D278">
        <f t="shared" si="5"/>
        <v>-0.54800000000000004</v>
      </c>
    </row>
    <row r="279" spans="1:4" x14ac:dyDescent="0.3">
      <c r="A279" s="1">
        <v>-1.04</v>
      </c>
      <c r="B279" s="1">
        <v>0.41</v>
      </c>
      <c r="C279" s="1">
        <v>-0.33</v>
      </c>
      <c r="D279">
        <f t="shared" si="5"/>
        <v>-0.58400000000000007</v>
      </c>
    </row>
    <row r="280" spans="1:4" x14ac:dyDescent="0.3">
      <c r="A280" s="1">
        <v>-0.74</v>
      </c>
      <c r="B280" s="1">
        <v>-0.01</v>
      </c>
      <c r="C280" s="1">
        <v>-0.13</v>
      </c>
      <c r="D280">
        <f t="shared" si="5"/>
        <v>-0.45400000000000001</v>
      </c>
    </row>
    <row r="281" spans="1:4" x14ac:dyDescent="0.3">
      <c r="A281" s="1">
        <v>-0.06</v>
      </c>
      <c r="B281" s="1">
        <v>-0.12</v>
      </c>
      <c r="C281" s="1">
        <v>-0.24</v>
      </c>
      <c r="D281">
        <f t="shared" si="5"/>
        <v>-8.6000000000000035E-2</v>
      </c>
    </row>
    <row r="282" spans="1:4" x14ac:dyDescent="0.3">
      <c r="A282" s="1">
        <v>0.25</v>
      </c>
      <c r="B282" s="1">
        <v>-0.13</v>
      </c>
      <c r="C282" s="1">
        <v>-0.64</v>
      </c>
      <c r="D282">
        <f t="shared" si="5"/>
        <v>0.52799999999999991</v>
      </c>
    </row>
    <row r="283" spans="1:4" x14ac:dyDescent="0.3">
      <c r="A283" s="1">
        <v>1.1599999999999999</v>
      </c>
      <c r="B283" s="1">
        <v>0.06</v>
      </c>
      <c r="C283" s="1">
        <v>-0.03</v>
      </c>
      <c r="D283">
        <f t="shared" si="5"/>
        <v>1.4419999999999999</v>
      </c>
    </row>
    <row r="284" spans="1:4" x14ac:dyDescent="0.3">
      <c r="A284" s="1">
        <v>2.0299999999999998</v>
      </c>
      <c r="B284" s="1">
        <v>0.64</v>
      </c>
      <c r="C284" s="1">
        <v>-0.5</v>
      </c>
      <c r="D284">
        <f t="shared" si="5"/>
        <v>2.1160000000000001</v>
      </c>
    </row>
    <row r="285" spans="1:4" x14ac:dyDescent="0.3">
      <c r="A285" s="1">
        <v>3.83</v>
      </c>
      <c r="B285" s="1">
        <v>2.0299999999999998</v>
      </c>
      <c r="C285" s="1">
        <v>-1.08</v>
      </c>
      <c r="D285">
        <f t="shared" si="5"/>
        <v>2.4</v>
      </c>
    </row>
    <row r="286" spans="1:4" x14ac:dyDescent="0.3">
      <c r="A286" s="1">
        <v>3.31</v>
      </c>
      <c r="B286" s="1">
        <v>0.89</v>
      </c>
      <c r="C286" s="1">
        <v>0.16</v>
      </c>
      <c r="D286">
        <f t="shared" si="5"/>
        <v>2.4859999999999998</v>
      </c>
    </row>
    <row r="287" spans="1:4" x14ac:dyDescent="0.3">
      <c r="A287" s="1">
        <v>1.67</v>
      </c>
      <c r="B287" s="1">
        <v>0.03</v>
      </c>
      <c r="C287" s="1">
        <v>0.23</v>
      </c>
      <c r="D287">
        <f t="shared" si="5"/>
        <v>2.3420000000000001</v>
      </c>
    </row>
    <row r="288" spans="1:4" x14ac:dyDescent="0.3">
      <c r="A288" s="1">
        <v>1.59</v>
      </c>
      <c r="B288" s="1">
        <v>0</v>
      </c>
      <c r="C288" s="1">
        <v>-0.09</v>
      </c>
      <c r="D288">
        <f t="shared" si="5"/>
        <v>1.75</v>
      </c>
    </row>
    <row r="289" spans="1:4" x14ac:dyDescent="0.3">
      <c r="A289" s="1">
        <v>1.31</v>
      </c>
      <c r="B289" s="1">
        <v>0.1</v>
      </c>
      <c r="C289" s="1">
        <v>0.31</v>
      </c>
      <c r="D289">
        <f t="shared" si="5"/>
        <v>1.1640000000000001</v>
      </c>
    </row>
    <row r="290" spans="1:4" x14ac:dyDescent="0.3">
      <c r="A290" s="1">
        <v>0.87</v>
      </c>
      <c r="B290" s="1">
        <v>0.14000000000000001</v>
      </c>
      <c r="C290" s="1">
        <v>0.12</v>
      </c>
      <c r="D290">
        <f t="shared" si="5"/>
        <v>0.7340000000000001</v>
      </c>
    </row>
    <row r="291" spans="1:4" x14ac:dyDescent="0.3">
      <c r="A291" s="1">
        <v>0.38</v>
      </c>
      <c r="B291" s="1">
        <v>0.01</v>
      </c>
      <c r="C291" s="1">
        <v>-0.17</v>
      </c>
      <c r="D291">
        <f t="shared" si="5"/>
        <v>0.18000000000000002</v>
      </c>
    </row>
    <row r="292" spans="1:4" x14ac:dyDescent="0.3">
      <c r="A292" s="1">
        <v>-0.48</v>
      </c>
      <c r="B292" s="1">
        <v>-0.25</v>
      </c>
      <c r="C292" s="1">
        <v>-0.28000000000000003</v>
      </c>
      <c r="D292">
        <f t="shared" si="5"/>
        <v>-0.28599999999999998</v>
      </c>
    </row>
    <row r="293" spans="1:4" x14ac:dyDescent="0.3">
      <c r="A293" s="1">
        <v>-1.18</v>
      </c>
      <c r="B293" s="1">
        <v>-0.62</v>
      </c>
      <c r="C293" s="1">
        <v>-0.31</v>
      </c>
      <c r="D293">
        <f t="shared" si="5"/>
        <v>-0.52399999999999991</v>
      </c>
    </row>
    <row r="294" spans="1:4" x14ac:dyDescent="0.3">
      <c r="A294" s="1">
        <v>-1.02</v>
      </c>
      <c r="B294" s="1">
        <v>-0.82</v>
      </c>
      <c r="C294" s="1">
        <v>-0.24</v>
      </c>
      <c r="D294">
        <f t="shared" si="5"/>
        <v>-0.53799999999999992</v>
      </c>
    </row>
    <row r="295" spans="1:4" x14ac:dyDescent="0.3">
      <c r="A295" s="1">
        <v>-0.32</v>
      </c>
      <c r="B295" s="1">
        <v>-0.05</v>
      </c>
      <c r="C295" s="1">
        <v>-0.23</v>
      </c>
      <c r="D295">
        <f t="shared" si="5"/>
        <v>-0.30199999999999999</v>
      </c>
    </row>
    <row r="296" spans="1:4" x14ac:dyDescent="0.3">
      <c r="A296" s="1">
        <v>0.31</v>
      </c>
      <c r="B296" s="1">
        <v>0.28999999999999998</v>
      </c>
      <c r="C296" s="1">
        <v>0.17</v>
      </c>
      <c r="D296">
        <f t="shared" si="5"/>
        <v>0.186</v>
      </c>
    </row>
    <row r="297" spans="1:4" x14ac:dyDescent="0.3">
      <c r="A297" s="1">
        <v>0.7</v>
      </c>
      <c r="B297" s="1">
        <v>0</v>
      </c>
      <c r="C297" s="1">
        <v>-0.8</v>
      </c>
      <c r="D297">
        <f t="shared" si="5"/>
        <v>1.1499999999999999</v>
      </c>
    </row>
    <row r="298" spans="1:4" x14ac:dyDescent="0.3">
      <c r="A298" s="1">
        <v>1.26</v>
      </c>
      <c r="B298" s="1">
        <v>-0.23</v>
      </c>
      <c r="C298" s="1">
        <v>-0.68</v>
      </c>
      <c r="D298">
        <f t="shared" si="5"/>
        <v>2.0140000000000002</v>
      </c>
    </row>
    <row r="299" spans="1:4" x14ac:dyDescent="0.3">
      <c r="A299" s="1">
        <v>3.8</v>
      </c>
      <c r="B299" s="1">
        <v>0.34</v>
      </c>
      <c r="C299" s="1">
        <v>-0.66</v>
      </c>
      <c r="D299">
        <f t="shared" si="5"/>
        <v>2.3239999999999998</v>
      </c>
    </row>
    <row r="300" spans="1:4" x14ac:dyDescent="0.3">
      <c r="A300" s="1">
        <v>4</v>
      </c>
      <c r="B300" s="1">
        <v>-0.09</v>
      </c>
      <c r="C300" s="1">
        <v>0.39</v>
      </c>
      <c r="D300">
        <f t="shared" si="5"/>
        <v>2.4339999999999997</v>
      </c>
    </row>
    <row r="301" spans="1:4" x14ac:dyDescent="0.3">
      <c r="A301" s="1">
        <v>1.86</v>
      </c>
      <c r="B301" s="1">
        <v>0.21</v>
      </c>
      <c r="C301" s="1">
        <v>0.21</v>
      </c>
      <c r="D301">
        <f t="shared" si="5"/>
        <v>2.4740000000000002</v>
      </c>
    </row>
    <row r="302" spans="1:4" x14ac:dyDescent="0.3">
      <c r="A302" s="1">
        <v>1.25</v>
      </c>
      <c r="B302" s="1">
        <v>0.28000000000000003</v>
      </c>
      <c r="C302" s="1">
        <v>-0.08</v>
      </c>
      <c r="D302">
        <f t="shared" si="5"/>
        <v>2.0140000000000002</v>
      </c>
    </row>
    <row r="303" spans="1:4" x14ac:dyDescent="0.3">
      <c r="A303" s="1">
        <v>1.46</v>
      </c>
      <c r="B303" s="1">
        <v>0.6</v>
      </c>
      <c r="C303" s="1">
        <v>-0.26</v>
      </c>
      <c r="D303">
        <f t="shared" si="5"/>
        <v>1.4440000000000002</v>
      </c>
    </row>
    <row r="304" spans="1:4" x14ac:dyDescent="0.3">
      <c r="A304" s="1">
        <v>1.5</v>
      </c>
      <c r="B304" s="1">
        <v>-0.1</v>
      </c>
      <c r="C304" s="1">
        <v>0.55000000000000004</v>
      </c>
      <c r="D304">
        <f t="shared" si="5"/>
        <v>1.18</v>
      </c>
    </row>
    <row r="305" spans="1:4" x14ac:dyDescent="0.3">
      <c r="A305" s="1">
        <v>1.1499999999999999</v>
      </c>
      <c r="B305" s="1">
        <v>-0.21</v>
      </c>
      <c r="C305" s="1">
        <v>0.23</v>
      </c>
      <c r="D305">
        <f t="shared" si="5"/>
        <v>0.92599999999999993</v>
      </c>
    </row>
    <row r="306" spans="1:4" x14ac:dyDescent="0.3">
      <c r="A306" s="1">
        <v>0.54</v>
      </c>
      <c r="B306" s="1">
        <v>0.2</v>
      </c>
      <c r="C306" s="1">
        <v>-0.28000000000000003</v>
      </c>
      <c r="D306">
        <f t="shared" si="5"/>
        <v>0.53599999999999992</v>
      </c>
    </row>
    <row r="307" spans="1:4" x14ac:dyDescent="0.3">
      <c r="A307" s="1">
        <v>-0.02</v>
      </c>
      <c r="B307" s="1">
        <v>0.26</v>
      </c>
      <c r="C307" s="1">
        <v>-0.19</v>
      </c>
      <c r="D307">
        <f t="shared" si="5"/>
        <v>0.14199999999999999</v>
      </c>
    </row>
    <row r="308" spans="1:4" x14ac:dyDescent="0.3">
      <c r="A308" s="1">
        <v>-0.49</v>
      </c>
      <c r="B308" s="1">
        <v>0.22</v>
      </c>
      <c r="C308" s="1">
        <v>-0.11</v>
      </c>
      <c r="D308">
        <f t="shared" si="5"/>
        <v>-9.799999999999999E-2</v>
      </c>
    </row>
    <row r="309" spans="1:4" x14ac:dyDescent="0.3">
      <c r="A309" s="1">
        <v>-0.47</v>
      </c>
      <c r="B309" s="1">
        <v>0.18</v>
      </c>
      <c r="C309" s="1">
        <v>-0.4</v>
      </c>
      <c r="D309">
        <f t="shared" si="5"/>
        <v>9.8000000000000004E-2</v>
      </c>
    </row>
    <row r="310" spans="1:4" x14ac:dyDescent="0.3">
      <c r="A310" s="1">
        <v>-0.05</v>
      </c>
      <c r="B310" s="1">
        <v>0.14000000000000001</v>
      </c>
      <c r="C310" s="1">
        <v>-0.43</v>
      </c>
      <c r="D310">
        <f t="shared" si="5"/>
        <v>0.72799999999999998</v>
      </c>
    </row>
    <row r="311" spans="1:4" x14ac:dyDescent="0.3">
      <c r="A311" s="1">
        <v>1.52</v>
      </c>
      <c r="B311" s="1">
        <v>0.26</v>
      </c>
      <c r="C311" s="1">
        <v>0.13</v>
      </c>
      <c r="D311">
        <f t="shared" si="5"/>
        <v>1.456</v>
      </c>
    </row>
    <row r="312" spans="1:4" x14ac:dyDescent="0.3">
      <c r="A312" s="1">
        <v>3.13</v>
      </c>
      <c r="B312" s="1">
        <v>0.83</v>
      </c>
      <c r="C312" s="1">
        <v>-0.41</v>
      </c>
      <c r="D312">
        <f t="shared" si="5"/>
        <v>1.8120000000000001</v>
      </c>
    </row>
    <row r="313" spans="1:4" x14ac:dyDescent="0.3">
      <c r="A313" s="1">
        <v>3.15</v>
      </c>
      <c r="B313" s="1">
        <v>0.78</v>
      </c>
      <c r="C313" s="1">
        <v>-0.72</v>
      </c>
      <c r="D313">
        <f t="shared" si="5"/>
        <v>2.0300000000000002</v>
      </c>
    </row>
    <row r="314" spans="1:4" x14ac:dyDescent="0.3">
      <c r="A314" s="1">
        <v>1.31</v>
      </c>
      <c r="B314" s="1">
        <v>0.23</v>
      </c>
      <c r="C314" s="1">
        <v>0.06</v>
      </c>
      <c r="D314">
        <f t="shared" si="5"/>
        <v>1.9779999999999998</v>
      </c>
    </row>
    <row r="315" spans="1:4" x14ac:dyDescent="0.3">
      <c r="A315" s="1">
        <v>1.04</v>
      </c>
      <c r="B315" s="1">
        <v>0.36</v>
      </c>
      <c r="C315" s="1">
        <v>0.06</v>
      </c>
      <c r="D315">
        <f t="shared" si="5"/>
        <v>1.6160000000000001</v>
      </c>
    </row>
    <row r="316" spans="1:4" x14ac:dyDescent="0.3">
      <c r="A316" s="1">
        <v>1.26</v>
      </c>
      <c r="B316" s="1">
        <v>0.18</v>
      </c>
      <c r="C316" s="1">
        <v>0.43</v>
      </c>
      <c r="D316">
        <f t="shared" si="5"/>
        <v>1.1940000000000002</v>
      </c>
    </row>
    <row r="317" spans="1:4" x14ac:dyDescent="0.3">
      <c r="A317" s="1">
        <v>1.32</v>
      </c>
      <c r="B317" s="1">
        <v>0.39</v>
      </c>
      <c r="C317" s="1">
        <v>0.23</v>
      </c>
      <c r="D317">
        <f t="shared" si="5"/>
        <v>1.0680000000000001</v>
      </c>
    </row>
    <row r="318" spans="1:4" x14ac:dyDescent="0.3">
      <c r="A318" s="1">
        <v>1.04</v>
      </c>
      <c r="B318" s="1">
        <v>0.08</v>
      </c>
      <c r="C318" s="1">
        <v>0.03</v>
      </c>
      <c r="D318">
        <f t="shared" si="5"/>
        <v>0.9</v>
      </c>
    </row>
    <row r="319" spans="1:4" x14ac:dyDescent="0.3">
      <c r="A319" s="1">
        <v>0.68</v>
      </c>
      <c r="B319" s="1">
        <v>0</v>
      </c>
      <c r="C319" s="1">
        <v>-0.2</v>
      </c>
      <c r="D319">
        <f t="shared" si="5"/>
        <v>0.6140000000000001</v>
      </c>
    </row>
    <row r="320" spans="1:4" x14ac:dyDescent="0.3">
      <c r="A320" s="1">
        <v>0.2</v>
      </c>
      <c r="B320" s="1">
        <v>-0.34</v>
      </c>
      <c r="C320" s="1">
        <v>-0.14000000000000001</v>
      </c>
      <c r="D320">
        <f t="shared" si="5"/>
        <v>0.29400000000000004</v>
      </c>
    </row>
    <row r="321" spans="1:4" x14ac:dyDescent="0.3">
      <c r="A321" s="1">
        <v>-0.17</v>
      </c>
      <c r="B321" s="1">
        <v>-0.68</v>
      </c>
      <c r="C321" s="1">
        <v>0.11</v>
      </c>
      <c r="D321">
        <f t="shared" si="5"/>
        <v>-5.9999999999999941E-3</v>
      </c>
    </row>
    <row r="322" spans="1:4" x14ac:dyDescent="0.3">
      <c r="A322" s="1">
        <v>-0.28000000000000003</v>
      </c>
      <c r="B322" s="1">
        <v>-0.46</v>
      </c>
      <c r="C322" s="1">
        <v>-0.18</v>
      </c>
      <c r="D322">
        <f t="shared" si="5"/>
        <v>-0.22000000000000003</v>
      </c>
    </row>
    <row r="323" spans="1:4" x14ac:dyDescent="0.3">
      <c r="A323" s="1">
        <v>-0.46</v>
      </c>
      <c r="B323" s="1">
        <v>-0.14000000000000001</v>
      </c>
      <c r="C323" s="1">
        <v>-0.08</v>
      </c>
      <c r="D323">
        <f t="shared" si="5"/>
        <v>-0.27400000000000008</v>
      </c>
    </row>
    <row r="324" spans="1:4" x14ac:dyDescent="0.3">
      <c r="A324" s="1">
        <v>-0.39</v>
      </c>
      <c r="B324" s="1">
        <v>0.28000000000000003</v>
      </c>
      <c r="C324" s="1">
        <v>-0.03</v>
      </c>
      <c r="D324">
        <f t="shared" si="5"/>
        <v>-0.15</v>
      </c>
    </row>
    <row r="325" spans="1:4" x14ac:dyDescent="0.3">
      <c r="A325" s="1">
        <v>-7.0000000000000007E-2</v>
      </c>
      <c r="B325" s="1">
        <v>0.26</v>
      </c>
      <c r="C325" s="1">
        <v>-0.34</v>
      </c>
      <c r="D325">
        <f t="shared" ref="D325:D388" si="6">AVERAGE(A323:A327)</f>
        <v>0.11799999999999997</v>
      </c>
    </row>
    <row r="326" spans="1:4" x14ac:dyDescent="0.3">
      <c r="A326" s="1">
        <v>0.45</v>
      </c>
      <c r="B326" s="1">
        <v>0.04</v>
      </c>
      <c r="C326" s="1">
        <v>-0.23</v>
      </c>
      <c r="D326">
        <f t="shared" si="6"/>
        <v>0.67200000000000004</v>
      </c>
    </row>
    <row r="327" spans="1:4" x14ac:dyDescent="0.3">
      <c r="A327" s="1">
        <v>1.06</v>
      </c>
      <c r="B327" s="1">
        <v>-0.01</v>
      </c>
      <c r="C327" s="1">
        <v>-0.28000000000000003</v>
      </c>
      <c r="D327">
        <f t="shared" si="6"/>
        <v>1.35</v>
      </c>
    </row>
    <row r="328" spans="1:4" x14ac:dyDescent="0.3">
      <c r="A328" s="1">
        <v>2.31</v>
      </c>
      <c r="B328" s="1">
        <v>-0.13</v>
      </c>
      <c r="C328" s="1">
        <v>-7.0000000000000007E-2</v>
      </c>
      <c r="D328">
        <f t="shared" si="6"/>
        <v>1.8740000000000001</v>
      </c>
    </row>
    <row r="329" spans="1:4" x14ac:dyDescent="0.3">
      <c r="A329" s="1">
        <v>3</v>
      </c>
      <c r="B329" s="1">
        <v>0.12</v>
      </c>
      <c r="C329" s="1">
        <v>-0.74</v>
      </c>
      <c r="D329">
        <f t="shared" si="6"/>
        <v>2.1879999999999997</v>
      </c>
    </row>
    <row r="330" spans="1:4" x14ac:dyDescent="0.3">
      <c r="A330" s="1">
        <v>2.5499999999999998</v>
      </c>
      <c r="B330" s="1">
        <v>0.03</v>
      </c>
      <c r="C330" s="1">
        <v>-0.71</v>
      </c>
      <c r="D330">
        <f t="shared" si="6"/>
        <v>2.3460000000000001</v>
      </c>
    </row>
    <row r="331" spans="1:4" x14ac:dyDescent="0.3">
      <c r="A331" s="1">
        <v>2.02</v>
      </c>
      <c r="B331" s="1">
        <v>-0.44</v>
      </c>
      <c r="C331" s="1">
        <v>0.52</v>
      </c>
      <c r="D331">
        <f t="shared" si="6"/>
        <v>2.1819999999999999</v>
      </c>
    </row>
    <row r="332" spans="1:4" x14ac:dyDescent="0.3">
      <c r="A332" s="1">
        <v>1.85</v>
      </c>
      <c r="B332" s="1">
        <v>0</v>
      </c>
      <c r="C332" s="1">
        <v>0.11</v>
      </c>
      <c r="D332">
        <f t="shared" si="6"/>
        <v>1.78</v>
      </c>
    </row>
    <row r="333" spans="1:4" x14ac:dyDescent="0.3">
      <c r="A333" s="1">
        <v>1.49</v>
      </c>
      <c r="B333" s="1">
        <v>0.28000000000000003</v>
      </c>
      <c r="C333" s="1">
        <v>-0.2</v>
      </c>
      <c r="D333">
        <f t="shared" si="6"/>
        <v>1.3720000000000001</v>
      </c>
    </row>
    <row r="334" spans="1:4" x14ac:dyDescent="0.3">
      <c r="A334" s="1">
        <v>0.99</v>
      </c>
      <c r="B334" s="1">
        <v>0.35</v>
      </c>
      <c r="C334" s="1">
        <v>0.04</v>
      </c>
      <c r="D334">
        <f t="shared" si="6"/>
        <v>1.004</v>
      </c>
    </row>
    <row r="335" spans="1:4" x14ac:dyDescent="0.3">
      <c r="A335" s="1">
        <v>0.51</v>
      </c>
      <c r="B335" s="1">
        <v>0.38</v>
      </c>
      <c r="C335" s="1">
        <v>0.01</v>
      </c>
      <c r="D335">
        <f t="shared" si="6"/>
        <v>0.65600000000000003</v>
      </c>
    </row>
    <row r="336" spans="1:4" x14ac:dyDescent="0.3">
      <c r="A336" s="1">
        <v>0.18</v>
      </c>
      <c r="B336" s="1">
        <v>0.49</v>
      </c>
      <c r="C336" s="1">
        <v>-0.16</v>
      </c>
      <c r="D336">
        <f t="shared" si="6"/>
        <v>0.39800000000000002</v>
      </c>
    </row>
    <row r="337" spans="1:4" x14ac:dyDescent="0.3">
      <c r="A337" s="1">
        <v>0.11</v>
      </c>
      <c r="B337" s="1">
        <v>0.39</v>
      </c>
      <c r="C337" s="1">
        <v>-0.27</v>
      </c>
      <c r="D337">
        <f t="shared" si="6"/>
        <v>0.26200000000000001</v>
      </c>
    </row>
    <row r="338" spans="1:4" x14ac:dyDescent="0.3">
      <c r="A338" s="1">
        <v>0.2</v>
      </c>
      <c r="B338" s="1">
        <v>0.13</v>
      </c>
      <c r="C338" s="1">
        <v>-0.27</v>
      </c>
      <c r="D338">
        <f t="shared" si="6"/>
        <v>0.252</v>
      </c>
    </row>
    <row r="339" spans="1:4" x14ac:dyDescent="0.3">
      <c r="A339" s="1">
        <v>0.31</v>
      </c>
      <c r="B339" s="1">
        <v>0.03</v>
      </c>
      <c r="C339" s="1">
        <v>-0.41</v>
      </c>
      <c r="D339">
        <f t="shared" si="6"/>
        <v>0.35200000000000004</v>
      </c>
    </row>
    <row r="340" spans="1:4" x14ac:dyDescent="0.3">
      <c r="A340" s="1">
        <v>0.46</v>
      </c>
      <c r="B340" s="1">
        <v>0.06</v>
      </c>
      <c r="C340" s="1">
        <v>-0.46</v>
      </c>
      <c r="D340">
        <f t="shared" si="6"/>
        <v>0.55999999999999994</v>
      </c>
    </row>
    <row r="341" spans="1:4" x14ac:dyDescent="0.3">
      <c r="A341" s="1">
        <v>0.68</v>
      </c>
      <c r="B341" s="1">
        <v>0.14000000000000001</v>
      </c>
      <c r="C341" s="1">
        <v>-0.33</v>
      </c>
      <c r="D341">
        <f t="shared" si="6"/>
        <v>0.89200000000000002</v>
      </c>
    </row>
    <row r="342" spans="1:4" x14ac:dyDescent="0.3">
      <c r="A342" s="1">
        <v>1.1499999999999999</v>
      </c>
      <c r="B342" s="1">
        <v>0.27</v>
      </c>
      <c r="C342" s="1">
        <v>-0.22</v>
      </c>
      <c r="D342">
        <f t="shared" si="6"/>
        <v>1.298</v>
      </c>
    </row>
    <row r="343" spans="1:4" x14ac:dyDescent="0.3">
      <c r="A343" s="1">
        <v>1.86</v>
      </c>
      <c r="B343" s="1">
        <v>0.55000000000000004</v>
      </c>
      <c r="C343" s="1">
        <v>-0.56000000000000005</v>
      </c>
      <c r="D343">
        <f t="shared" si="6"/>
        <v>1.548</v>
      </c>
    </row>
    <row r="344" spans="1:4" x14ac:dyDescent="0.3">
      <c r="A344" s="1">
        <v>2.34</v>
      </c>
      <c r="B344" s="1">
        <v>0.81</v>
      </c>
      <c r="C344" s="1">
        <v>-0.51</v>
      </c>
      <c r="D344">
        <f t="shared" si="6"/>
        <v>1.7</v>
      </c>
    </row>
    <row r="345" spans="1:4" x14ac:dyDescent="0.3">
      <c r="A345" s="1">
        <v>1.71</v>
      </c>
      <c r="B345" s="1">
        <v>0.8</v>
      </c>
      <c r="C345" s="1">
        <v>-0.02</v>
      </c>
      <c r="D345">
        <f t="shared" si="6"/>
        <v>1.764</v>
      </c>
    </row>
    <row r="346" spans="1:4" x14ac:dyDescent="0.3">
      <c r="A346" s="1">
        <v>1.44</v>
      </c>
      <c r="B346" s="1">
        <v>0.76</v>
      </c>
      <c r="C346" s="1">
        <v>-0.17</v>
      </c>
      <c r="D346">
        <f t="shared" si="6"/>
        <v>1.6579999999999999</v>
      </c>
    </row>
    <row r="347" spans="1:4" x14ac:dyDescent="0.3">
      <c r="A347" s="1">
        <v>1.47</v>
      </c>
      <c r="B347" s="1">
        <v>0.59</v>
      </c>
      <c r="C347" s="1">
        <v>-0.27</v>
      </c>
      <c r="D347">
        <f t="shared" si="6"/>
        <v>1.3800000000000001</v>
      </c>
    </row>
    <row r="348" spans="1:4" x14ac:dyDescent="0.3">
      <c r="A348" s="1">
        <v>1.33</v>
      </c>
      <c r="B348" s="1">
        <v>0.46</v>
      </c>
      <c r="C348" s="1">
        <v>-0.12</v>
      </c>
      <c r="D348">
        <f t="shared" si="6"/>
        <v>1.1579999999999999</v>
      </c>
    </row>
    <row r="349" spans="1:4" x14ac:dyDescent="0.3">
      <c r="A349" s="1">
        <v>0.95</v>
      </c>
      <c r="B349" s="1">
        <v>0.39</v>
      </c>
      <c r="C349" s="1">
        <v>-0.02</v>
      </c>
      <c r="D349">
        <f t="shared" si="6"/>
        <v>0.93999999999999984</v>
      </c>
    </row>
    <row r="350" spans="1:4" x14ac:dyDescent="0.3">
      <c r="A350" s="1">
        <v>0.6</v>
      </c>
      <c r="B350" s="1">
        <v>0.33</v>
      </c>
      <c r="C350" s="1">
        <v>-0.11</v>
      </c>
      <c r="D350">
        <f t="shared" si="6"/>
        <v>0.70800000000000007</v>
      </c>
    </row>
    <row r="351" spans="1:4" x14ac:dyDescent="0.3">
      <c r="A351" s="1">
        <v>0.35</v>
      </c>
      <c r="B351" s="1">
        <v>0.28999999999999998</v>
      </c>
      <c r="C351" s="1">
        <v>-0.22</v>
      </c>
      <c r="D351">
        <f t="shared" si="6"/>
        <v>0.53200000000000003</v>
      </c>
    </row>
    <row r="352" spans="1:4" x14ac:dyDescent="0.3">
      <c r="A352" s="1">
        <v>0.31</v>
      </c>
      <c r="B352" s="1">
        <v>0.22</v>
      </c>
      <c r="C352" s="1">
        <v>-0.21</v>
      </c>
      <c r="D352">
        <f t="shared" si="6"/>
        <v>0.46600000000000003</v>
      </c>
    </row>
    <row r="353" spans="1:4" x14ac:dyDescent="0.3">
      <c r="A353" s="1">
        <v>0.45</v>
      </c>
      <c r="B353" s="1">
        <v>0.19</v>
      </c>
      <c r="C353" s="1">
        <v>-7.0000000000000007E-2</v>
      </c>
      <c r="D353">
        <f t="shared" si="6"/>
        <v>0.51</v>
      </c>
    </row>
    <row r="354" spans="1:4" x14ac:dyDescent="0.3">
      <c r="A354" s="1">
        <v>0.62</v>
      </c>
      <c r="B354" s="1">
        <v>0.24</v>
      </c>
      <c r="C354" s="1">
        <v>-0.05</v>
      </c>
      <c r="D354">
        <f t="shared" si="6"/>
        <v>0.61999999999999988</v>
      </c>
    </row>
    <row r="355" spans="1:4" x14ac:dyDescent="0.3">
      <c r="A355" s="1">
        <v>0.82</v>
      </c>
      <c r="B355" s="1">
        <v>0.3</v>
      </c>
      <c r="C355" s="1">
        <v>0.02</v>
      </c>
      <c r="D355">
        <f t="shared" si="6"/>
        <v>0.72</v>
      </c>
    </row>
    <row r="356" spans="1:4" x14ac:dyDescent="0.3">
      <c r="A356" s="1">
        <v>0.9</v>
      </c>
      <c r="B356" s="1">
        <v>0.33</v>
      </c>
      <c r="C356" s="1">
        <v>-0.02</v>
      </c>
      <c r="D356">
        <f t="shared" si="6"/>
        <v>0.78200000000000003</v>
      </c>
    </row>
    <row r="357" spans="1:4" x14ac:dyDescent="0.3">
      <c r="A357" s="1">
        <v>0.81</v>
      </c>
      <c r="B357" s="1">
        <v>0.35</v>
      </c>
      <c r="C357" s="1">
        <v>-0.03</v>
      </c>
      <c r="D357">
        <f t="shared" si="6"/>
        <v>0.83000000000000007</v>
      </c>
    </row>
    <row r="358" spans="1:4" x14ac:dyDescent="0.3">
      <c r="A358" s="1">
        <v>0.76</v>
      </c>
      <c r="B358" s="1">
        <v>0.41</v>
      </c>
      <c r="C358" s="1">
        <v>0.08</v>
      </c>
      <c r="D358">
        <f t="shared" si="6"/>
        <v>0.86399999999999988</v>
      </c>
    </row>
    <row r="359" spans="1:4" x14ac:dyDescent="0.3">
      <c r="A359" s="1">
        <v>0.86</v>
      </c>
      <c r="B359" s="1">
        <v>0.55000000000000004</v>
      </c>
      <c r="C359" s="1">
        <v>0.1</v>
      </c>
      <c r="D359">
        <f t="shared" si="6"/>
        <v>0.89</v>
      </c>
    </row>
    <row r="360" spans="1:4" x14ac:dyDescent="0.3">
      <c r="A360" s="1">
        <v>0.99</v>
      </c>
      <c r="B360" s="1">
        <v>0.61</v>
      </c>
      <c r="C360" s="1">
        <v>0.09</v>
      </c>
      <c r="D360">
        <f t="shared" si="6"/>
        <v>0.93</v>
      </c>
    </row>
    <row r="361" spans="1:4" x14ac:dyDescent="0.3">
      <c r="A361" s="1">
        <v>1.03</v>
      </c>
      <c r="B361" s="1">
        <v>0.61</v>
      </c>
      <c r="C361" s="1">
        <v>0.09</v>
      </c>
      <c r="D361">
        <f t="shared" si="6"/>
        <v>0.97799999999999998</v>
      </c>
    </row>
    <row r="362" spans="1:4" x14ac:dyDescent="0.3">
      <c r="A362" s="1">
        <v>1.01</v>
      </c>
      <c r="B362" s="1">
        <v>0.56000000000000005</v>
      </c>
      <c r="C362" s="1">
        <v>7.0000000000000007E-2</v>
      </c>
      <c r="D362">
        <f t="shared" si="6"/>
        <v>1.004</v>
      </c>
    </row>
    <row r="363" spans="1:4" x14ac:dyDescent="0.3">
      <c r="A363" s="1">
        <v>1</v>
      </c>
      <c r="B363" s="1">
        <v>0.5</v>
      </c>
      <c r="C363" s="1">
        <v>0.03</v>
      </c>
      <c r="D363">
        <f t="shared" si="6"/>
        <v>1.008</v>
      </c>
    </row>
    <row r="364" spans="1:4" x14ac:dyDescent="0.3">
      <c r="A364" s="1">
        <v>0.99</v>
      </c>
      <c r="B364" s="1">
        <v>0.42</v>
      </c>
      <c r="C364" s="1">
        <v>0.04</v>
      </c>
      <c r="D364">
        <f t="shared" si="6"/>
        <v>1.01</v>
      </c>
    </row>
    <row r="365" spans="1:4" x14ac:dyDescent="0.3">
      <c r="A365" s="1">
        <v>1.01</v>
      </c>
      <c r="B365" s="1">
        <v>0.38</v>
      </c>
      <c r="C365" s="1">
        <v>0.08</v>
      </c>
      <c r="D365">
        <f t="shared" si="6"/>
        <v>1.004</v>
      </c>
    </row>
    <row r="366" spans="1:4" x14ac:dyDescent="0.3">
      <c r="A366" s="1">
        <v>1.04</v>
      </c>
      <c r="B366" s="1">
        <v>0.36</v>
      </c>
      <c r="C366" s="1">
        <v>0.03</v>
      </c>
      <c r="D366">
        <f t="shared" si="6"/>
        <v>0.98999999999999988</v>
      </c>
    </row>
    <row r="367" spans="1:4" x14ac:dyDescent="0.3">
      <c r="A367" s="1">
        <v>0.98</v>
      </c>
      <c r="B367" s="1">
        <v>0.33</v>
      </c>
      <c r="C367" s="1">
        <v>-0.03</v>
      </c>
      <c r="D367">
        <f t="shared" si="6"/>
        <v>0.96199999999999997</v>
      </c>
    </row>
    <row r="368" spans="1:4" x14ac:dyDescent="0.3">
      <c r="A368" s="1">
        <v>0.93</v>
      </c>
      <c r="B368" s="1">
        <v>0.3</v>
      </c>
      <c r="C368" s="1">
        <v>-0.13</v>
      </c>
      <c r="D368">
        <f t="shared" si="6"/>
        <v>0.89800000000000002</v>
      </c>
    </row>
    <row r="369" spans="1:4" x14ac:dyDescent="0.3">
      <c r="A369" s="1">
        <v>0.85</v>
      </c>
      <c r="B369" s="1">
        <v>0.31</v>
      </c>
      <c r="C369" s="1">
        <v>-0.27</v>
      </c>
      <c r="D369">
        <f t="shared" si="6"/>
        <v>0.79800000000000004</v>
      </c>
    </row>
    <row r="370" spans="1:4" x14ac:dyDescent="0.3">
      <c r="A370" s="1">
        <v>0.69</v>
      </c>
      <c r="B370" s="1">
        <v>0.22</v>
      </c>
      <c r="C370" s="1">
        <v>-0.43</v>
      </c>
      <c r="D370">
        <f t="shared" si="6"/>
        <v>0.71</v>
      </c>
    </row>
    <row r="371" spans="1:4" x14ac:dyDescent="0.3">
      <c r="A371" s="1">
        <v>0.54</v>
      </c>
      <c r="B371" s="1">
        <v>0.02</v>
      </c>
      <c r="C371" s="1">
        <v>-0.54</v>
      </c>
      <c r="D371">
        <f t="shared" si="6"/>
        <v>0.70799999999999996</v>
      </c>
    </row>
    <row r="372" spans="1:4" x14ac:dyDescent="0.3">
      <c r="A372" s="1">
        <v>0.54</v>
      </c>
      <c r="B372" s="1">
        <v>-0.12</v>
      </c>
      <c r="C372" s="1">
        <v>-0.59</v>
      </c>
      <c r="D372">
        <f t="shared" si="6"/>
        <v>0.86</v>
      </c>
    </row>
    <row r="373" spans="1:4" x14ac:dyDescent="0.3">
      <c r="A373" s="1">
        <v>0.92</v>
      </c>
      <c r="B373" s="1">
        <v>-0.22</v>
      </c>
      <c r="C373" s="1">
        <v>-0.41</v>
      </c>
      <c r="D373">
        <f t="shared" si="6"/>
        <v>1.1499999999999999</v>
      </c>
    </row>
    <row r="374" spans="1:4" x14ac:dyDescent="0.3">
      <c r="A374" s="1">
        <v>1.61</v>
      </c>
      <c r="B374" s="1">
        <v>-0.18</v>
      </c>
      <c r="C374" s="1">
        <v>-0.12</v>
      </c>
      <c r="D374">
        <f t="shared" si="6"/>
        <v>1.4600000000000002</v>
      </c>
    </row>
    <row r="375" spans="1:4" x14ac:dyDescent="0.3">
      <c r="A375" s="1">
        <v>2.14</v>
      </c>
      <c r="B375" s="1">
        <v>-0.09</v>
      </c>
      <c r="C375" s="1">
        <v>-0.17</v>
      </c>
      <c r="D375">
        <f t="shared" si="6"/>
        <v>1.6919999999999997</v>
      </c>
    </row>
    <row r="376" spans="1:4" x14ac:dyDescent="0.3">
      <c r="A376" s="1">
        <v>2.09</v>
      </c>
      <c r="B376" s="1">
        <v>0.18</v>
      </c>
      <c r="C376" s="1">
        <v>-0.35</v>
      </c>
      <c r="D376">
        <f t="shared" si="6"/>
        <v>1.8940000000000001</v>
      </c>
    </row>
    <row r="377" spans="1:4" x14ac:dyDescent="0.3">
      <c r="A377" s="1">
        <v>1.7</v>
      </c>
      <c r="B377" s="1">
        <v>0.28000000000000003</v>
      </c>
      <c r="C377" s="1">
        <v>-0.13</v>
      </c>
      <c r="D377">
        <f t="shared" si="6"/>
        <v>1.996</v>
      </c>
    </row>
    <row r="378" spans="1:4" x14ac:dyDescent="0.3">
      <c r="A378" s="1">
        <v>1.93</v>
      </c>
      <c r="B378" s="1">
        <v>0.14000000000000001</v>
      </c>
      <c r="C378" s="1">
        <v>0.01</v>
      </c>
      <c r="D378">
        <f t="shared" si="6"/>
        <v>1.9439999999999997</v>
      </c>
    </row>
    <row r="379" spans="1:4" x14ac:dyDescent="0.3">
      <c r="A379" s="1">
        <v>2.12</v>
      </c>
      <c r="B379" s="1">
        <v>-0.04</v>
      </c>
      <c r="C379" s="1">
        <v>0</v>
      </c>
      <c r="D379">
        <f t="shared" si="6"/>
        <v>1.83</v>
      </c>
    </row>
    <row r="380" spans="1:4" x14ac:dyDescent="0.3">
      <c r="A380" s="1">
        <v>1.88</v>
      </c>
      <c r="B380" s="1">
        <v>-0.11</v>
      </c>
      <c r="C380" s="1">
        <v>7.0000000000000007E-2</v>
      </c>
      <c r="D380">
        <f t="shared" si="6"/>
        <v>1.706</v>
      </c>
    </row>
    <row r="381" spans="1:4" x14ac:dyDescent="0.3">
      <c r="A381" s="1">
        <v>1.52</v>
      </c>
      <c r="B381" s="1">
        <v>0.02</v>
      </c>
      <c r="C381" s="1">
        <v>0.13</v>
      </c>
      <c r="D381">
        <f t="shared" si="6"/>
        <v>1.3359999999999999</v>
      </c>
    </row>
    <row r="382" spans="1:4" x14ac:dyDescent="0.3">
      <c r="A382" s="1">
        <v>1.08</v>
      </c>
      <c r="B382" s="1">
        <v>0.22</v>
      </c>
      <c r="C382" s="1">
        <v>0.06</v>
      </c>
      <c r="D382">
        <f t="shared" si="6"/>
        <v>0.84000000000000008</v>
      </c>
    </row>
    <row r="383" spans="1:4" x14ac:dyDescent="0.3">
      <c r="A383" s="1">
        <v>0.08</v>
      </c>
      <c r="B383" s="1">
        <v>0.28999999999999998</v>
      </c>
      <c r="C383" s="1">
        <v>-0.22</v>
      </c>
      <c r="D383">
        <f t="shared" si="6"/>
        <v>0.32400000000000007</v>
      </c>
    </row>
    <row r="384" spans="1:4" x14ac:dyDescent="0.3">
      <c r="A384" s="1">
        <v>-0.36</v>
      </c>
      <c r="B384" s="1">
        <v>7.0000000000000007E-2</v>
      </c>
      <c r="C384" s="1">
        <v>-0.45</v>
      </c>
      <c r="D384">
        <f t="shared" si="6"/>
        <v>-0.12399999999999996</v>
      </c>
    </row>
    <row r="385" spans="1:4" x14ac:dyDescent="0.3">
      <c r="A385" s="1">
        <v>-0.7</v>
      </c>
      <c r="B385" s="1">
        <v>7.0000000000000007E-2</v>
      </c>
      <c r="C385" s="1">
        <v>-0.52</v>
      </c>
      <c r="D385">
        <f t="shared" si="6"/>
        <v>-0.28199999999999997</v>
      </c>
    </row>
    <row r="386" spans="1:4" x14ac:dyDescent="0.3">
      <c r="A386" s="1">
        <v>-0.72</v>
      </c>
      <c r="B386" s="1">
        <v>0.33</v>
      </c>
      <c r="C386" s="1">
        <v>0.02</v>
      </c>
      <c r="D386">
        <f t="shared" si="6"/>
        <v>-0.16999999999999998</v>
      </c>
    </row>
    <row r="387" spans="1:4" x14ac:dyDescent="0.3">
      <c r="A387" s="1">
        <v>0.28999999999999998</v>
      </c>
      <c r="B387" s="1">
        <v>0.48</v>
      </c>
      <c r="C387" s="1">
        <v>-0.18</v>
      </c>
      <c r="D387">
        <f t="shared" si="6"/>
        <v>8.6000000000000035E-2</v>
      </c>
    </row>
    <row r="388" spans="1:4" x14ac:dyDescent="0.3">
      <c r="A388" s="1">
        <v>0.64</v>
      </c>
      <c r="B388" s="1">
        <v>0.51</v>
      </c>
      <c r="C388" s="1">
        <v>-0.39</v>
      </c>
      <c r="D388">
        <f t="shared" si="6"/>
        <v>0.54800000000000004</v>
      </c>
    </row>
    <row r="389" spans="1:4" x14ac:dyDescent="0.3">
      <c r="A389" s="1">
        <v>0.92</v>
      </c>
      <c r="B389" s="1">
        <v>0.36</v>
      </c>
      <c r="C389" s="1">
        <v>-0.43</v>
      </c>
      <c r="D389">
        <f t="shared" ref="D389:D452" si="7">AVERAGE(A387:A391)</f>
        <v>1.242</v>
      </c>
    </row>
    <row r="390" spans="1:4" x14ac:dyDescent="0.3">
      <c r="A390" s="1">
        <v>1.61</v>
      </c>
      <c r="B390" s="1">
        <v>0.33</v>
      </c>
      <c r="C390" s="1">
        <v>-0.32</v>
      </c>
      <c r="D390">
        <f t="shared" si="7"/>
        <v>1.6539999999999999</v>
      </c>
    </row>
    <row r="391" spans="1:4" x14ac:dyDescent="0.3">
      <c r="A391" s="1">
        <v>2.75</v>
      </c>
      <c r="B391" s="1">
        <v>0.64</v>
      </c>
      <c r="C391" s="1">
        <v>-0.28999999999999998</v>
      </c>
      <c r="D391">
        <f t="shared" si="7"/>
        <v>1.9040000000000004</v>
      </c>
    </row>
    <row r="392" spans="1:4" x14ac:dyDescent="0.3">
      <c r="A392" s="1">
        <v>2.35</v>
      </c>
      <c r="B392" s="1">
        <v>0.98</v>
      </c>
      <c r="C392" s="1">
        <v>-0.49</v>
      </c>
      <c r="D392">
        <f t="shared" si="7"/>
        <v>2.0680000000000005</v>
      </c>
    </row>
    <row r="393" spans="1:4" x14ac:dyDescent="0.3">
      <c r="A393" s="1">
        <v>1.89</v>
      </c>
      <c r="B393" s="1">
        <v>0.73</v>
      </c>
      <c r="C393" s="1">
        <v>-0.13</v>
      </c>
      <c r="D393">
        <f t="shared" si="7"/>
        <v>2.09</v>
      </c>
    </row>
    <row r="394" spans="1:4" x14ac:dyDescent="0.3">
      <c r="A394" s="1">
        <v>1.74</v>
      </c>
      <c r="B394" s="1">
        <v>0.51</v>
      </c>
      <c r="C394" s="1">
        <v>0.01</v>
      </c>
      <c r="D394">
        <f t="shared" si="7"/>
        <v>1.8180000000000001</v>
      </c>
    </row>
    <row r="395" spans="1:4" x14ac:dyDescent="0.3">
      <c r="A395" s="1">
        <v>1.72</v>
      </c>
      <c r="B395" s="1">
        <v>0.82</v>
      </c>
      <c r="C395" s="1">
        <v>-0.15</v>
      </c>
      <c r="D395">
        <f t="shared" si="7"/>
        <v>1.5399999999999998</v>
      </c>
    </row>
    <row r="396" spans="1:4" x14ac:dyDescent="0.3">
      <c r="A396" s="1">
        <v>1.39</v>
      </c>
      <c r="B396" s="1">
        <v>0.37</v>
      </c>
      <c r="C396" s="1">
        <v>7.0000000000000007E-2</v>
      </c>
      <c r="D396">
        <f t="shared" si="7"/>
        <v>1.2719999999999998</v>
      </c>
    </row>
    <row r="397" spans="1:4" x14ac:dyDescent="0.3">
      <c r="A397" s="1">
        <v>0.96</v>
      </c>
      <c r="B397" s="1">
        <v>0.13</v>
      </c>
      <c r="C397" s="1">
        <v>-0.03</v>
      </c>
      <c r="D397">
        <f t="shared" si="7"/>
        <v>0.94399999999999995</v>
      </c>
    </row>
    <row r="398" spans="1:4" x14ac:dyDescent="0.3">
      <c r="A398" s="1">
        <v>0.55000000000000004</v>
      </c>
      <c r="B398" s="1">
        <v>0.03</v>
      </c>
      <c r="C398" s="1">
        <v>-0.19</v>
      </c>
      <c r="D398">
        <f t="shared" si="7"/>
        <v>0.54199999999999993</v>
      </c>
    </row>
    <row r="399" spans="1:4" x14ac:dyDescent="0.3">
      <c r="A399" s="1">
        <v>0.1</v>
      </c>
      <c r="B399" s="1">
        <v>-0.2</v>
      </c>
      <c r="C399" s="1">
        <v>-0.06</v>
      </c>
      <c r="D399">
        <f t="shared" si="7"/>
        <v>0.17400000000000002</v>
      </c>
    </row>
    <row r="400" spans="1:4" x14ac:dyDescent="0.3">
      <c r="A400" s="1">
        <v>-0.28999999999999998</v>
      </c>
      <c r="B400" s="1">
        <v>-0.3</v>
      </c>
      <c r="C400" s="1">
        <v>-0.31</v>
      </c>
      <c r="D400">
        <f t="shared" si="7"/>
        <v>-0.21399999999999997</v>
      </c>
    </row>
    <row r="401" spans="1:4" x14ac:dyDescent="0.3">
      <c r="A401" s="1">
        <v>-0.45</v>
      </c>
      <c r="B401" s="1">
        <v>-0.37</v>
      </c>
      <c r="C401" s="1">
        <v>-0.41</v>
      </c>
      <c r="D401">
        <f t="shared" si="7"/>
        <v>-0.40600000000000003</v>
      </c>
    </row>
    <row r="402" spans="1:4" x14ac:dyDescent="0.3">
      <c r="A402" s="1">
        <v>-0.98</v>
      </c>
      <c r="B402" s="1">
        <v>-0.5</v>
      </c>
      <c r="C402" s="1">
        <v>-0.2</v>
      </c>
      <c r="D402">
        <f t="shared" si="7"/>
        <v>-0.33399999999999996</v>
      </c>
    </row>
    <row r="403" spans="1:4" x14ac:dyDescent="0.3">
      <c r="A403" s="1">
        <v>-0.41</v>
      </c>
      <c r="B403" s="1">
        <v>-0.19</v>
      </c>
      <c r="C403" s="1">
        <v>-0.01</v>
      </c>
      <c r="D403">
        <f t="shared" si="7"/>
        <v>-0.13799999999999998</v>
      </c>
    </row>
    <row r="404" spans="1:4" x14ac:dyDescent="0.3">
      <c r="A404" s="1">
        <v>0.46</v>
      </c>
      <c r="B404" s="1">
        <v>0.15</v>
      </c>
      <c r="C404" s="1">
        <v>-0.06</v>
      </c>
      <c r="D404">
        <f t="shared" si="7"/>
        <v>0.19600000000000001</v>
      </c>
    </row>
    <row r="405" spans="1:4" x14ac:dyDescent="0.3">
      <c r="A405" s="1">
        <v>0.69</v>
      </c>
      <c r="B405" s="1">
        <v>-0.01</v>
      </c>
      <c r="C405" s="1">
        <v>-0.6</v>
      </c>
      <c r="D405">
        <f t="shared" si="7"/>
        <v>0.85399999999999987</v>
      </c>
    </row>
    <row r="406" spans="1:4" x14ac:dyDescent="0.3">
      <c r="A406" s="1">
        <v>1.22</v>
      </c>
      <c r="B406" s="1">
        <v>-0.3</v>
      </c>
      <c r="C406" s="1">
        <v>-0.34</v>
      </c>
      <c r="D406">
        <f t="shared" si="7"/>
        <v>1.6179999999999999</v>
      </c>
    </row>
    <row r="407" spans="1:4" x14ac:dyDescent="0.3">
      <c r="A407" s="1">
        <v>2.31</v>
      </c>
      <c r="B407" s="1">
        <v>-0.67</v>
      </c>
      <c r="C407" s="1">
        <v>-0.06</v>
      </c>
      <c r="D407">
        <f t="shared" si="7"/>
        <v>2.1619999999999999</v>
      </c>
    </row>
    <row r="408" spans="1:4" x14ac:dyDescent="0.3">
      <c r="A408" s="1">
        <v>3.41</v>
      </c>
      <c r="B408" s="1">
        <v>-0.63</v>
      </c>
      <c r="C408" s="1">
        <v>-0.35</v>
      </c>
      <c r="D408">
        <f t="shared" si="7"/>
        <v>2.4780000000000002</v>
      </c>
    </row>
    <row r="409" spans="1:4" x14ac:dyDescent="0.3">
      <c r="A409" s="1">
        <v>3.18</v>
      </c>
      <c r="B409" s="1">
        <v>-0.45</v>
      </c>
      <c r="C409" s="1">
        <v>-0.48</v>
      </c>
      <c r="D409">
        <f t="shared" si="7"/>
        <v>2.552</v>
      </c>
    </row>
    <row r="410" spans="1:4" x14ac:dyDescent="0.3">
      <c r="A410" s="1">
        <v>2.27</v>
      </c>
      <c r="B410" s="1">
        <v>0.02</v>
      </c>
      <c r="C410" s="1">
        <v>-0.22</v>
      </c>
      <c r="D410">
        <f t="shared" si="7"/>
        <v>2.3919999999999999</v>
      </c>
    </row>
    <row r="411" spans="1:4" x14ac:dyDescent="0.3">
      <c r="A411" s="1">
        <v>1.59</v>
      </c>
      <c r="B411" s="1">
        <v>0.17</v>
      </c>
      <c r="C411" s="1">
        <v>-0.12</v>
      </c>
      <c r="D411">
        <f t="shared" si="7"/>
        <v>1.9580000000000002</v>
      </c>
    </row>
    <row r="412" spans="1:4" x14ac:dyDescent="0.3">
      <c r="A412" s="1">
        <v>1.51</v>
      </c>
      <c r="B412" s="1">
        <v>0.1</v>
      </c>
      <c r="C412" s="1">
        <v>-0.15</v>
      </c>
      <c r="D412">
        <f t="shared" si="7"/>
        <v>1.468</v>
      </c>
    </row>
    <row r="413" spans="1:4" x14ac:dyDescent="0.3">
      <c r="A413" s="1">
        <v>1.24</v>
      </c>
      <c r="B413" s="1">
        <v>-0.03</v>
      </c>
      <c r="C413" s="1">
        <v>0.03</v>
      </c>
      <c r="D413">
        <f t="shared" si="7"/>
        <v>1.0640000000000001</v>
      </c>
    </row>
    <row r="414" spans="1:4" x14ac:dyDescent="0.3">
      <c r="A414" s="1">
        <v>0.73</v>
      </c>
      <c r="B414" s="1">
        <v>0.02</v>
      </c>
      <c r="C414" s="1">
        <v>0.05</v>
      </c>
      <c r="D414">
        <f t="shared" si="7"/>
        <v>0.69399999999999995</v>
      </c>
    </row>
    <row r="415" spans="1:4" x14ac:dyDescent="0.3">
      <c r="A415" s="1">
        <v>0.25</v>
      </c>
      <c r="B415" s="1">
        <v>0.12</v>
      </c>
      <c r="C415" s="1">
        <v>-0.17</v>
      </c>
      <c r="D415">
        <f t="shared" si="7"/>
        <v>0.25199999999999995</v>
      </c>
    </row>
    <row r="416" spans="1:4" x14ac:dyDescent="0.3">
      <c r="A416" s="1">
        <v>-0.26</v>
      </c>
      <c r="B416" s="1">
        <v>0.06</v>
      </c>
      <c r="C416" s="1">
        <v>-0.3</v>
      </c>
      <c r="D416">
        <f t="shared" si="7"/>
        <v>-0.17599999999999999</v>
      </c>
    </row>
    <row r="417" spans="1:4" x14ac:dyDescent="0.3">
      <c r="A417" s="1">
        <v>-0.7</v>
      </c>
      <c r="B417" s="1">
        <v>7.0000000000000007E-2</v>
      </c>
      <c r="C417" s="1">
        <v>-0.22</v>
      </c>
      <c r="D417">
        <f t="shared" si="7"/>
        <v>-0.46600000000000003</v>
      </c>
    </row>
    <row r="418" spans="1:4" x14ac:dyDescent="0.3">
      <c r="A418" s="1">
        <v>-0.9</v>
      </c>
      <c r="B418" s="1">
        <v>0.3</v>
      </c>
      <c r="C418" s="1">
        <v>-0.52</v>
      </c>
      <c r="D418">
        <f t="shared" si="7"/>
        <v>-0.52</v>
      </c>
    </row>
    <row r="419" spans="1:4" x14ac:dyDescent="0.3">
      <c r="A419" s="1">
        <v>-0.72</v>
      </c>
      <c r="B419" s="1">
        <v>0.24</v>
      </c>
      <c r="C419" s="1">
        <v>-0.13</v>
      </c>
      <c r="D419">
        <f t="shared" si="7"/>
        <v>-0.40600000000000003</v>
      </c>
    </row>
    <row r="420" spans="1:4" x14ac:dyDescent="0.3">
      <c r="A420" s="1">
        <v>-0.02</v>
      </c>
      <c r="B420" s="1">
        <v>0.08</v>
      </c>
      <c r="C420" s="1">
        <v>0.1</v>
      </c>
      <c r="D420">
        <f t="shared" si="7"/>
        <v>3.7999999999999992E-2</v>
      </c>
    </row>
    <row r="421" spans="1:4" x14ac:dyDescent="0.3">
      <c r="A421" s="1">
        <v>0.31</v>
      </c>
      <c r="B421" s="1">
        <v>0</v>
      </c>
      <c r="C421" s="1">
        <v>-0.89</v>
      </c>
      <c r="D421">
        <f t="shared" si="7"/>
        <v>0.73399999999999999</v>
      </c>
    </row>
    <row r="422" spans="1:4" x14ac:dyDescent="0.3">
      <c r="A422" s="1">
        <v>1.52</v>
      </c>
      <c r="B422" s="1">
        <v>0.08</v>
      </c>
      <c r="C422" s="1">
        <v>0.38</v>
      </c>
      <c r="D422">
        <f t="shared" si="7"/>
        <v>1.5580000000000003</v>
      </c>
    </row>
    <row r="423" spans="1:4" x14ac:dyDescent="0.3">
      <c r="A423" s="1">
        <v>2.58</v>
      </c>
      <c r="B423" s="1">
        <v>0.46</v>
      </c>
      <c r="C423" s="1">
        <v>-0.36</v>
      </c>
      <c r="D423">
        <f t="shared" si="7"/>
        <v>2.0859999999999999</v>
      </c>
    </row>
    <row r="424" spans="1:4" x14ac:dyDescent="0.3">
      <c r="A424" s="1">
        <v>3.4</v>
      </c>
      <c r="B424" s="1">
        <v>1.73</v>
      </c>
      <c r="C424" s="1">
        <v>-1.07</v>
      </c>
      <c r="D424">
        <f t="shared" si="7"/>
        <v>2.39</v>
      </c>
    </row>
    <row r="425" spans="1:4" x14ac:dyDescent="0.3">
      <c r="A425" s="1">
        <v>2.62</v>
      </c>
      <c r="B425" s="1">
        <v>1.1200000000000001</v>
      </c>
      <c r="C425" s="1">
        <v>-0.3</v>
      </c>
      <c r="D425">
        <f t="shared" si="7"/>
        <v>2.4640000000000004</v>
      </c>
    </row>
    <row r="426" spans="1:4" x14ac:dyDescent="0.3">
      <c r="A426" s="1">
        <v>1.83</v>
      </c>
      <c r="B426" s="1">
        <v>0.3</v>
      </c>
      <c r="C426" s="1">
        <v>0.03</v>
      </c>
      <c r="D426">
        <f t="shared" si="7"/>
        <v>2.23</v>
      </c>
    </row>
    <row r="427" spans="1:4" x14ac:dyDescent="0.3">
      <c r="A427" s="1">
        <v>1.89</v>
      </c>
      <c r="B427" s="1">
        <v>0.12</v>
      </c>
      <c r="C427" s="1">
        <v>-0.04</v>
      </c>
      <c r="D427">
        <f t="shared" si="7"/>
        <v>1.7579999999999998</v>
      </c>
    </row>
    <row r="428" spans="1:4" x14ac:dyDescent="0.3">
      <c r="A428" s="1">
        <v>1.41</v>
      </c>
      <c r="B428" s="1">
        <v>0.16</v>
      </c>
      <c r="C428" s="1">
        <v>-0.15</v>
      </c>
      <c r="D428">
        <f t="shared" si="7"/>
        <v>1.33</v>
      </c>
    </row>
    <row r="429" spans="1:4" x14ac:dyDescent="0.3">
      <c r="A429" s="1">
        <v>1.04</v>
      </c>
      <c r="B429" s="1">
        <v>0.11</v>
      </c>
      <c r="C429" s="1">
        <v>-0.26</v>
      </c>
      <c r="D429">
        <f t="shared" si="7"/>
        <v>1.008</v>
      </c>
    </row>
    <row r="430" spans="1:4" x14ac:dyDescent="0.3">
      <c r="A430" s="1">
        <v>0.48</v>
      </c>
      <c r="B430" s="1">
        <v>0.01</v>
      </c>
      <c r="C430" s="1">
        <v>0.08</v>
      </c>
      <c r="D430">
        <f t="shared" si="7"/>
        <v>0.63600000000000001</v>
      </c>
    </row>
    <row r="431" spans="1:4" x14ac:dyDescent="0.3">
      <c r="A431" s="1">
        <v>0.22</v>
      </c>
      <c r="B431" s="1">
        <v>-0.06</v>
      </c>
      <c r="C431" s="1">
        <v>0.12</v>
      </c>
      <c r="D431">
        <f t="shared" si="7"/>
        <v>0.3</v>
      </c>
    </row>
    <row r="432" spans="1:4" x14ac:dyDescent="0.3">
      <c r="A432" s="1">
        <v>0.03</v>
      </c>
      <c r="B432" s="1">
        <v>-0.1</v>
      </c>
      <c r="C432" s="1">
        <v>-0.26</v>
      </c>
      <c r="D432">
        <f t="shared" si="7"/>
        <v>-9.6000000000000002E-2</v>
      </c>
    </row>
    <row r="433" spans="1:4" x14ac:dyDescent="0.3">
      <c r="A433" s="1">
        <v>-0.27</v>
      </c>
      <c r="B433" s="1">
        <v>-0.43</v>
      </c>
      <c r="C433" s="1">
        <v>-0.22</v>
      </c>
      <c r="D433">
        <f t="shared" si="7"/>
        <v>-0.45199999999999996</v>
      </c>
    </row>
    <row r="434" spans="1:4" x14ac:dyDescent="0.3">
      <c r="A434" s="1">
        <v>-0.94</v>
      </c>
      <c r="B434" s="1">
        <v>-0.53</v>
      </c>
      <c r="C434" s="1">
        <v>-0.46</v>
      </c>
      <c r="D434">
        <f t="shared" si="7"/>
        <v>-0.52800000000000002</v>
      </c>
    </row>
    <row r="435" spans="1:4" x14ac:dyDescent="0.3">
      <c r="A435" s="1">
        <v>-1.3</v>
      </c>
      <c r="B435" s="1">
        <v>-0.72</v>
      </c>
      <c r="C435" s="1">
        <v>-0.02</v>
      </c>
      <c r="D435">
        <f t="shared" si="7"/>
        <v>-0.51</v>
      </c>
    </row>
    <row r="436" spans="1:4" x14ac:dyDescent="0.3">
      <c r="A436" s="1">
        <v>-0.16</v>
      </c>
      <c r="B436" s="1">
        <v>-0.16</v>
      </c>
      <c r="C436" s="1">
        <v>-0.01</v>
      </c>
      <c r="D436">
        <f t="shared" si="7"/>
        <v>-0.20200000000000004</v>
      </c>
    </row>
    <row r="437" spans="1:4" x14ac:dyDescent="0.3">
      <c r="A437" s="1">
        <v>0.12</v>
      </c>
      <c r="B437" s="1">
        <v>0.23</v>
      </c>
      <c r="C437" s="1">
        <v>-1.01</v>
      </c>
      <c r="D437">
        <f t="shared" si="7"/>
        <v>0.496</v>
      </c>
    </row>
    <row r="438" spans="1:4" x14ac:dyDescent="0.3">
      <c r="A438" s="1">
        <v>1.27</v>
      </c>
      <c r="B438" s="1">
        <v>-0.02</v>
      </c>
      <c r="C438" s="1">
        <v>-0.45</v>
      </c>
      <c r="D438">
        <f t="shared" si="7"/>
        <v>1.526</v>
      </c>
    </row>
    <row r="439" spans="1:4" x14ac:dyDescent="0.3">
      <c r="A439" s="1">
        <v>2.5499999999999998</v>
      </c>
      <c r="B439" s="1">
        <v>-0.26</v>
      </c>
      <c r="C439" s="1">
        <v>-0.56999999999999995</v>
      </c>
      <c r="D439">
        <f t="shared" si="7"/>
        <v>2.2679999999999998</v>
      </c>
    </row>
    <row r="440" spans="1:4" x14ac:dyDescent="0.3">
      <c r="A440" s="1">
        <v>3.85</v>
      </c>
      <c r="B440" s="1">
        <v>-0.37</v>
      </c>
      <c r="C440" s="1">
        <v>-0.68</v>
      </c>
      <c r="D440">
        <f t="shared" si="7"/>
        <v>2.6639999999999997</v>
      </c>
    </row>
    <row r="441" spans="1:4" x14ac:dyDescent="0.3">
      <c r="A441" s="1">
        <v>3.55</v>
      </c>
      <c r="B441" s="1">
        <v>-0.2</v>
      </c>
      <c r="C441" s="1">
        <v>-0.24</v>
      </c>
      <c r="D441">
        <f t="shared" si="7"/>
        <v>2.8139999999999996</v>
      </c>
    </row>
    <row r="442" spans="1:4" x14ac:dyDescent="0.3">
      <c r="A442" s="1">
        <v>2.1</v>
      </c>
      <c r="B442" s="1">
        <v>0.46</v>
      </c>
      <c r="C442" s="1">
        <v>0.12</v>
      </c>
      <c r="D442">
        <f t="shared" si="7"/>
        <v>2.5979999999999999</v>
      </c>
    </row>
    <row r="443" spans="1:4" x14ac:dyDescent="0.3">
      <c r="A443" s="1">
        <v>2.02</v>
      </c>
      <c r="B443" s="1">
        <v>0.31</v>
      </c>
      <c r="C443" s="1">
        <v>-0.24</v>
      </c>
      <c r="D443">
        <f t="shared" si="7"/>
        <v>2.032</v>
      </c>
    </row>
    <row r="444" spans="1:4" x14ac:dyDescent="0.3">
      <c r="A444" s="1">
        <v>1.47</v>
      </c>
      <c r="B444" s="1">
        <v>0.14000000000000001</v>
      </c>
      <c r="C444" s="1">
        <v>-0.11</v>
      </c>
      <c r="D444">
        <f t="shared" si="7"/>
        <v>1.4059999999999999</v>
      </c>
    </row>
    <row r="445" spans="1:4" x14ac:dyDescent="0.3">
      <c r="A445" s="1">
        <v>1.02</v>
      </c>
      <c r="B445" s="1">
        <v>0.11</v>
      </c>
      <c r="C445" s="1">
        <v>-0.01</v>
      </c>
      <c r="D445">
        <f t="shared" si="7"/>
        <v>0.97599999999999998</v>
      </c>
    </row>
    <row r="446" spans="1:4" x14ac:dyDescent="0.3">
      <c r="A446" s="1">
        <v>0.42</v>
      </c>
      <c r="B446" s="1">
        <v>0.15</v>
      </c>
      <c r="C446" s="1">
        <v>0.1</v>
      </c>
      <c r="D446">
        <f t="shared" si="7"/>
        <v>0.52400000000000002</v>
      </c>
    </row>
    <row r="447" spans="1:4" x14ac:dyDescent="0.3">
      <c r="A447" s="1">
        <v>-0.05</v>
      </c>
      <c r="B447" s="1">
        <v>0.09</v>
      </c>
      <c r="C447" s="1">
        <v>0.04</v>
      </c>
      <c r="D447">
        <f t="shared" si="7"/>
        <v>0.10799999999999998</v>
      </c>
    </row>
    <row r="448" spans="1:4" x14ac:dyDescent="0.3">
      <c r="A448" s="1">
        <v>-0.24</v>
      </c>
      <c r="B448" s="1">
        <v>-0.03</v>
      </c>
      <c r="C448" s="1">
        <v>-0.34</v>
      </c>
      <c r="D448">
        <f t="shared" si="7"/>
        <v>-0.312</v>
      </c>
    </row>
    <row r="449" spans="1:4" x14ac:dyDescent="0.3">
      <c r="A449" s="1">
        <v>-0.61</v>
      </c>
      <c r="B449" s="1">
        <v>-0.06</v>
      </c>
      <c r="C449" s="1">
        <v>-0.45</v>
      </c>
      <c r="D449">
        <f t="shared" si="7"/>
        <v>-0.53400000000000003</v>
      </c>
    </row>
    <row r="450" spans="1:4" x14ac:dyDescent="0.3">
      <c r="A450" s="1">
        <v>-1.08</v>
      </c>
      <c r="B450" s="1">
        <v>0.28999999999999998</v>
      </c>
      <c r="C450" s="1">
        <v>-0.54</v>
      </c>
      <c r="D450">
        <f t="shared" si="7"/>
        <v>-0.48399999999999999</v>
      </c>
    </row>
    <row r="451" spans="1:4" x14ac:dyDescent="0.3">
      <c r="A451" s="1">
        <v>-0.69</v>
      </c>
      <c r="B451" s="1">
        <v>0.34</v>
      </c>
      <c r="C451" s="1">
        <v>7.0000000000000007E-2</v>
      </c>
      <c r="D451">
        <f t="shared" si="7"/>
        <v>-0.22999999999999993</v>
      </c>
    </row>
    <row r="452" spans="1:4" x14ac:dyDescent="0.3">
      <c r="A452" s="1">
        <v>0.2</v>
      </c>
      <c r="B452" s="1">
        <v>0.28999999999999998</v>
      </c>
      <c r="C452" s="1">
        <v>0.08</v>
      </c>
      <c r="D452">
        <f t="shared" si="7"/>
        <v>9.8000000000000004E-2</v>
      </c>
    </row>
    <row r="453" spans="1:4" x14ac:dyDescent="0.3">
      <c r="A453" s="1">
        <v>1.03</v>
      </c>
      <c r="B453" s="1">
        <v>0.11</v>
      </c>
      <c r="C453" s="1">
        <v>0.54</v>
      </c>
      <c r="D453">
        <f t="shared" ref="D453:D516" si="8">AVERAGE(A451:A455)</f>
        <v>0.70199999999999996</v>
      </c>
    </row>
    <row r="454" spans="1:4" x14ac:dyDescent="0.3">
      <c r="A454" s="1">
        <v>1.03</v>
      </c>
      <c r="B454" s="1">
        <v>-0.14000000000000001</v>
      </c>
      <c r="C454" s="1">
        <v>-0.21</v>
      </c>
      <c r="D454">
        <f t="shared" si="8"/>
        <v>1.39</v>
      </c>
    </row>
    <row r="455" spans="1:4" x14ac:dyDescent="0.3">
      <c r="A455" s="1">
        <v>1.94</v>
      </c>
      <c r="B455" s="1">
        <v>0.27</v>
      </c>
      <c r="C455" s="1">
        <v>-0.22</v>
      </c>
      <c r="D455">
        <f t="shared" si="8"/>
        <v>2.1079999999999997</v>
      </c>
    </row>
    <row r="456" spans="1:4" x14ac:dyDescent="0.3">
      <c r="A456" s="1">
        <v>2.75</v>
      </c>
      <c r="B456" s="1">
        <v>1.83</v>
      </c>
      <c r="C456" s="1">
        <v>-0.63</v>
      </c>
      <c r="D456">
        <f t="shared" si="8"/>
        <v>2.3600000000000003</v>
      </c>
    </row>
    <row r="457" spans="1:4" x14ac:dyDescent="0.3">
      <c r="A457" s="1">
        <v>3.79</v>
      </c>
      <c r="B457" s="1">
        <v>1.77</v>
      </c>
      <c r="C457" s="1">
        <v>0.14000000000000001</v>
      </c>
      <c r="D457">
        <f t="shared" si="8"/>
        <v>2.524</v>
      </c>
    </row>
    <row r="458" spans="1:4" x14ac:dyDescent="0.3">
      <c r="A458" s="1">
        <v>2.29</v>
      </c>
      <c r="B458" s="1">
        <v>0.4</v>
      </c>
      <c r="C458" s="1">
        <v>-0.02</v>
      </c>
      <c r="D458">
        <f t="shared" si="8"/>
        <v>2.3919999999999999</v>
      </c>
    </row>
    <row r="459" spans="1:4" x14ac:dyDescent="0.3">
      <c r="A459" s="1">
        <v>1.85</v>
      </c>
      <c r="B459" s="1">
        <v>-0.15</v>
      </c>
      <c r="C459" s="1">
        <v>0.17</v>
      </c>
      <c r="D459">
        <f t="shared" si="8"/>
        <v>2.024</v>
      </c>
    </row>
    <row r="460" spans="1:4" x14ac:dyDescent="0.3">
      <c r="A460" s="1">
        <v>1.28</v>
      </c>
      <c r="B460" s="1">
        <v>0.18</v>
      </c>
      <c r="C460" s="1">
        <v>-0.02</v>
      </c>
      <c r="D460">
        <f t="shared" si="8"/>
        <v>1.3860000000000001</v>
      </c>
    </row>
    <row r="461" spans="1:4" x14ac:dyDescent="0.3">
      <c r="A461" s="1">
        <v>0.91</v>
      </c>
      <c r="B461" s="1">
        <v>0.14000000000000001</v>
      </c>
      <c r="C461" s="1">
        <v>-0.02</v>
      </c>
      <c r="D461">
        <f t="shared" si="8"/>
        <v>1.0139999999999998</v>
      </c>
    </row>
    <row r="462" spans="1:4" x14ac:dyDescent="0.3">
      <c r="A462" s="1">
        <v>0.6</v>
      </c>
      <c r="B462" s="1">
        <v>0</v>
      </c>
      <c r="C462" s="1">
        <v>0.19</v>
      </c>
      <c r="D462">
        <f t="shared" si="8"/>
        <v>0.69800000000000006</v>
      </c>
    </row>
    <row r="463" spans="1:4" x14ac:dyDescent="0.3">
      <c r="A463" s="1">
        <v>0.43</v>
      </c>
      <c r="B463" s="1">
        <v>-0.02</v>
      </c>
      <c r="C463" s="1">
        <v>-0.03</v>
      </c>
      <c r="D463">
        <f t="shared" si="8"/>
        <v>0.38800000000000001</v>
      </c>
    </row>
    <row r="464" spans="1:4" x14ac:dyDescent="0.3">
      <c r="A464" s="1">
        <v>0.27</v>
      </c>
      <c r="B464" s="1">
        <v>-0.1</v>
      </c>
      <c r="C464" s="1">
        <v>-0.35</v>
      </c>
      <c r="D464">
        <f t="shared" si="8"/>
        <v>6.6000000000000017E-2</v>
      </c>
    </row>
    <row r="465" spans="1:4" x14ac:dyDescent="0.3">
      <c r="A465" s="1">
        <v>-0.27</v>
      </c>
      <c r="B465" s="1">
        <v>-0.22</v>
      </c>
      <c r="C465" s="1">
        <v>-0.53</v>
      </c>
      <c r="D465">
        <f t="shared" si="8"/>
        <v>-0.27800000000000002</v>
      </c>
    </row>
    <row r="466" spans="1:4" x14ac:dyDescent="0.3">
      <c r="A466" s="1">
        <v>-0.7</v>
      </c>
      <c r="B466" s="1">
        <v>-0.39</v>
      </c>
      <c r="C466" s="1">
        <v>-0.2</v>
      </c>
      <c r="D466">
        <f t="shared" si="8"/>
        <v>-0.36</v>
      </c>
    </row>
    <row r="467" spans="1:4" x14ac:dyDescent="0.3">
      <c r="A467" s="1">
        <v>-1.1200000000000001</v>
      </c>
      <c r="B467" s="1">
        <v>-0.36</v>
      </c>
      <c r="C467" s="1">
        <v>0.06</v>
      </c>
      <c r="D467">
        <f t="shared" si="8"/>
        <v>-0.32599999999999996</v>
      </c>
    </row>
    <row r="468" spans="1:4" x14ac:dyDescent="0.3">
      <c r="A468" s="1">
        <v>0.02</v>
      </c>
      <c r="B468" s="1">
        <v>-0.15</v>
      </c>
      <c r="C468" s="1">
        <v>-0.19</v>
      </c>
      <c r="D468">
        <f t="shared" si="8"/>
        <v>0.10999999999999996</v>
      </c>
    </row>
    <row r="469" spans="1:4" x14ac:dyDescent="0.3">
      <c r="A469" s="1">
        <v>0.44</v>
      </c>
      <c r="B469" s="1">
        <v>-0.05</v>
      </c>
      <c r="C469" s="1">
        <v>-0.27</v>
      </c>
      <c r="D469">
        <f t="shared" si="8"/>
        <v>0.92999999999999994</v>
      </c>
    </row>
    <row r="470" spans="1:4" x14ac:dyDescent="0.3">
      <c r="A470" s="1">
        <v>1.91</v>
      </c>
      <c r="B470" s="1">
        <v>-0.16</v>
      </c>
      <c r="C470" s="1">
        <v>0.26</v>
      </c>
      <c r="D470">
        <f t="shared" si="8"/>
        <v>1.89</v>
      </c>
    </row>
    <row r="471" spans="1:4" x14ac:dyDescent="0.3">
      <c r="A471" s="1">
        <v>3.4</v>
      </c>
      <c r="B471" s="1">
        <v>-0.14000000000000001</v>
      </c>
      <c r="C471" s="1">
        <v>-0.27</v>
      </c>
      <c r="D471">
        <f t="shared" si="8"/>
        <v>2.476</v>
      </c>
    </row>
    <row r="472" spans="1:4" x14ac:dyDescent="0.3">
      <c r="A472" s="1">
        <v>3.68</v>
      </c>
      <c r="B472" s="1">
        <v>-0.16</v>
      </c>
      <c r="C472" s="1">
        <v>-0.57999999999999996</v>
      </c>
      <c r="D472">
        <f t="shared" si="8"/>
        <v>2.7120000000000006</v>
      </c>
    </row>
    <row r="473" spans="1:4" x14ac:dyDescent="0.3">
      <c r="A473" s="1">
        <v>2.95</v>
      </c>
      <c r="B473" s="1">
        <v>-0.01</v>
      </c>
      <c r="C473" s="1">
        <v>-0.1</v>
      </c>
      <c r="D473">
        <f t="shared" si="8"/>
        <v>2.6980000000000004</v>
      </c>
    </row>
    <row r="474" spans="1:4" x14ac:dyDescent="0.3">
      <c r="A474" s="1">
        <v>1.62</v>
      </c>
      <c r="B474" s="1">
        <v>0.12</v>
      </c>
      <c r="C474" s="1">
        <v>0.3</v>
      </c>
      <c r="D474">
        <f t="shared" si="8"/>
        <v>2.29</v>
      </c>
    </row>
    <row r="475" spans="1:4" x14ac:dyDescent="0.3">
      <c r="A475" s="1">
        <v>1.84</v>
      </c>
      <c r="B475" s="1">
        <v>0.49</v>
      </c>
      <c r="C475" s="1">
        <v>-0.25</v>
      </c>
      <c r="D475">
        <f t="shared" si="8"/>
        <v>1.7600000000000002</v>
      </c>
    </row>
    <row r="476" spans="1:4" x14ac:dyDescent="0.3">
      <c r="A476" s="1">
        <v>1.36</v>
      </c>
      <c r="B476" s="1">
        <v>0.3</v>
      </c>
      <c r="C476" s="1">
        <v>0.06</v>
      </c>
      <c r="D476">
        <f t="shared" si="8"/>
        <v>1.306</v>
      </c>
    </row>
    <row r="477" spans="1:4" x14ac:dyDescent="0.3">
      <c r="A477" s="1">
        <v>1.03</v>
      </c>
      <c r="B477" s="1">
        <v>0.21</v>
      </c>
      <c r="C477" s="1">
        <v>0.17</v>
      </c>
      <c r="D477">
        <f t="shared" si="8"/>
        <v>1.046</v>
      </c>
    </row>
    <row r="478" spans="1:4" x14ac:dyDescent="0.3">
      <c r="A478" s="1">
        <v>0.68</v>
      </c>
      <c r="B478" s="1">
        <v>0.22</v>
      </c>
      <c r="C478" s="1">
        <v>0.13</v>
      </c>
      <c r="D478">
        <f t="shared" si="8"/>
        <v>0.67200000000000004</v>
      </c>
    </row>
    <row r="479" spans="1:4" x14ac:dyDescent="0.3">
      <c r="A479" s="1">
        <v>0.32</v>
      </c>
      <c r="B479" s="1">
        <v>0.14000000000000001</v>
      </c>
      <c r="C479" s="1">
        <v>0.09</v>
      </c>
      <c r="D479">
        <f t="shared" si="8"/>
        <v>0.31399999999999995</v>
      </c>
    </row>
    <row r="480" spans="1:4" x14ac:dyDescent="0.3">
      <c r="A480" s="1">
        <v>-0.03</v>
      </c>
      <c r="B480" s="1">
        <v>0.08</v>
      </c>
      <c r="C480" s="1">
        <v>-0.21</v>
      </c>
      <c r="D480">
        <f t="shared" si="8"/>
        <v>-5.4000000000000006E-2</v>
      </c>
    </row>
    <row r="481" spans="1:4" x14ac:dyDescent="0.3">
      <c r="A481" s="1">
        <v>-0.43</v>
      </c>
      <c r="B481" s="1">
        <v>0.13</v>
      </c>
      <c r="C481" s="1">
        <v>-0.4</v>
      </c>
      <c r="D481">
        <f t="shared" si="8"/>
        <v>-0.41400000000000003</v>
      </c>
    </row>
    <row r="482" spans="1:4" x14ac:dyDescent="0.3">
      <c r="A482" s="1">
        <v>-0.81</v>
      </c>
      <c r="B482" s="1">
        <v>0.2</v>
      </c>
      <c r="C482" s="1">
        <v>-0.33</v>
      </c>
      <c r="D482">
        <f t="shared" si="8"/>
        <v>-0.54800000000000004</v>
      </c>
    </row>
    <row r="483" spans="1:4" x14ac:dyDescent="0.3">
      <c r="A483" s="1">
        <v>-1.1200000000000001</v>
      </c>
      <c r="B483" s="1">
        <v>0.15</v>
      </c>
      <c r="C483" s="1">
        <v>-0.2</v>
      </c>
      <c r="D483">
        <f t="shared" si="8"/>
        <v>-0.40400000000000008</v>
      </c>
    </row>
    <row r="484" spans="1:4" x14ac:dyDescent="0.3">
      <c r="A484" s="1">
        <v>-0.35</v>
      </c>
      <c r="B484" s="1">
        <v>-0.02</v>
      </c>
      <c r="C484" s="1">
        <v>-0.02</v>
      </c>
      <c r="D484">
        <f t="shared" si="8"/>
        <v>-0.10400000000000005</v>
      </c>
    </row>
    <row r="485" spans="1:4" x14ac:dyDescent="0.3">
      <c r="A485" s="1">
        <v>0.69</v>
      </c>
      <c r="B485" s="1">
        <v>0.02</v>
      </c>
      <c r="C485" s="1">
        <v>0.47</v>
      </c>
      <c r="D485">
        <f t="shared" si="8"/>
        <v>0.49599999999999989</v>
      </c>
    </row>
    <row r="486" spans="1:4" x14ac:dyDescent="0.3">
      <c r="A486" s="1">
        <v>1.07</v>
      </c>
      <c r="B486" s="1">
        <v>-0.14000000000000001</v>
      </c>
      <c r="C486" s="1">
        <v>-0.17</v>
      </c>
      <c r="D486">
        <f t="shared" si="8"/>
        <v>1.5580000000000003</v>
      </c>
    </row>
    <row r="487" spans="1:4" x14ac:dyDescent="0.3">
      <c r="A487" s="1">
        <v>2.19</v>
      </c>
      <c r="B487" s="1">
        <v>0.04</v>
      </c>
      <c r="C487" s="1">
        <v>-0.43</v>
      </c>
      <c r="D487">
        <f t="shared" si="8"/>
        <v>2.2880000000000003</v>
      </c>
    </row>
    <row r="488" spans="1:4" x14ac:dyDescent="0.3">
      <c r="A488" s="1">
        <v>4.1900000000000004</v>
      </c>
      <c r="B488" s="1">
        <v>1.87</v>
      </c>
      <c r="C488" s="1">
        <v>0.3</v>
      </c>
      <c r="D488">
        <f t="shared" si="8"/>
        <v>2.5659999999999998</v>
      </c>
    </row>
    <row r="489" spans="1:4" x14ac:dyDescent="0.3">
      <c r="A489" s="1">
        <v>3.3</v>
      </c>
      <c r="B489" s="1">
        <v>0.88</v>
      </c>
      <c r="C489" s="1">
        <v>0.15</v>
      </c>
      <c r="D489">
        <f t="shared" si="8"/>
        <v>2.718</v>
      </c>
    </row>
    <row r="490" spans="1:4" x14ac:dyDescent="0.3">
      <c r="A490" s="1">
        <v>2.08</v>
      </c>
      <c r="B490" s="1">
        <v>0.12</v>
      </c>
      <c r="C490" s="1">
        <v>0.32</v>
      </c>
      <c r="D490">
        <f t="shared" si="8"/>
        <v>2.5640000000000001</v>
      </c>
    </row>
    <row r="491" spans="1:4" x14ac:dyDescent="0.3">
      <c r="A491" s="1">
        <v>1.83</v>
      </c>
      <c r="B491" s="1">
        <v>0.16</v>
      </c>
      <c r="C491" s="1">
        <v>-0.16</v>
      </c>
      <c r="D491">
        <f t="shared" si="8"/>
        <v>1.95</v>
      </c>
    </row>
    <row r="492" spans="1:4" x14ac:dyDescent="0.3">
      <c r="A492" s="1">
        <v>1.42</v>
      </c>
      <c r="B492" s="1">
        <v>0.32</v>
      </c>
      <c r="C492" s="1">
        <v>-7.0000000000000007E-2</v>
      </c>
      <c r="D492">
        <f t="shared" si="8"/>
        <v>1.466</v>
      </c>
    </row>
    <row r="493" spans="1:4" x14ac:dyDescent="0.3">
      <c r="A493" s="1">
        <v>1.1200000000000001</v>
      </c>
      <c r="B493" s="1">
        <v>0.42</v>
      </c>
      <c r="C493" s="1">
        <v>0.06</v>
      </c>
      <c r="D493">
        <f t="shared" si="8"/>
        <v>1.1859999999999999</v>
      </c>
    </row>
    <row r="494" spans="1:4" x14ac:dyDescent="0.3">
      <c r="A494" s="1">
        <v>0.88</v>
      </c>
      <c r="B494" s="1">
        <v>0.2</v>
      </c>
      <c r="C494" s="1">
        <v>0.1</v>
      </c>
      <c r="D494">
        <f t="shared" si="8"/>
        <v>0.88400000000000001</v>
      </c>
    </row>
    <row r="495" spans="1:4" x14ac:dyDescent="0.3">
      <c r="A495" s="1">
        <v>0.68</v>
      </c>
      <c r="B495" s="1">
        <v>-0.01</v>
      </c>
      <c r="C495" s="1">
        <v>0.15</v>
      </c>
      <c r="D495">
        <f t="shared" si="8"/>
        <v>0.56200000000000006</v>
      </c>
    </row>
    <row r="496" spans="1:4" x14ac:dyDescent="0.3">
      <c r="A496" s="1">
        <v>0.32</v>
      </c>
      <c r="B496" s="1">
        <v>0.04</v>
      </c>
      <c r="C496" s="1">
        <v>-0.21</v>
      </c>
      <c r="D496">
        <f t="shared" si="8"/>
        <v>0.22400000000000003</v>
      </c>
    </row>
    <row r="497" spans="1:4" x14ac:dyDescent="0.3">
      <c r="A497" s="1">
        <v>-0.19</v>
      </c>
      <c r="B497" s="1">
        <v>-0.21</v>
      </c>
      <c r="C497" s="1">
        <v>-0.41</v>
      </c>
      <c r="D497">
        <f t="shared" si="8"/>
        <v>-0.21799999999999997</v>
      </c>
    </row>
    <row r="498" spans="1:4" x14ac:dyDescent="0.3">
      <c r="A498" s="1">
        <v>-0.56999999999999995</v>
      </c>
      <c r="B498" s="1">
        <v>-0.49</v>
      </c>
      <c r="C498" s="1">
        <v>-0.43</v>
      </c>
      <c r="D498">
        <f t="shared" si="8"/>
        <v>-0.45199999999999996</v>
      </c>
    </row>
    <row r="499" spans="1:4" x14ac:dyDescent="0.3">
      <c r="A499" s="1">
        <v>-1.33</v>
      </c>
      <c r="B499" s="1">
        <v>-0.51</v>
      </c>
      <c r="C499" s="1">
        <v>-0.25</v>
      </c>
      <c r="D499">
        <f t="shared" si="8"/>
        <v>-0.45600000000000007</v>
      </c>
    </row>
    <row r="500" spans="1:4" x14ac:dyDescent="0.3">
      <c r="A500" s="1">
        <v>-0.49</v>
      </c>
      <c r="B500" s="1">
        <v>-7.0000000000000007E-2</v>
      </c>
      <c r="C500" s="1">
        <v>-0.05</v>
      </c>
      <c r="D500">
        <f t="shared" si="8"/>
        <v>-0.27399999999999997</v>
      </c>
    </row>
    <row r="501" spans="1:4" x14ac:dyDescent="0.3">
      <c r="A501" s="1">
        <v>0.3</v>
      </c>
      <c r="B501" s="1">
        <v>0.03</v>
      </c>
      <c r="C501" s="1">
        <v>-0.18</v>
      </c>
      <c r="D501">
        <f t="shared" si="8"/>
        <v>0.25600000000000001</v>
      </c>
    </row>
    <row r="502" spans="1:4" x14ac:dyDescent="0.3">
      <c r="A502" s="1">
        <v>0.72</v>
      </c>
      <c r="B502" s="1">
        <v>-7.0000000000000007E-2</v>
      </c>
      <c r="C502" s="1">
        <v>-0.62</v>
      </c>
      <c r="D502">
        <f t="shared" si="8"/>
        <v>1.1359999999999999</v>
      </c>
    </row>
    <row r="503" spans="1:4" x14ac:dyDescent="0.3">
      <c r="A503" s="1">
        <v>2.08</v>
      </c>
      <c r="B503" s="1">
        <v>-0.05</v>
      </c>
      <c r="C503" s="1">
        <v>-0.13</v>
      </c>
      <c r="D503">
        <f t="shared" si="8"/>
        <v>1.782</v>
      </c>
    </row>
    <row r="504" spans="1:4" x14ac:dyDescent="0.3">
      <c r="A504" s="1">
        <v>3.07</v>
      </c>
      <c r="B504" s="1">
        <v>0.16</v>
      </c>
      <c r="C504" s="1">
        <v>-0.38</v>
      </c>
      <c r="D504">
        <f t="shared" si="8"/>
        <v>2.0859999999999999</v>
      </c>
    </row>
    <row r="505" spans="1:4" x14ac:dyDescent="0.3">
      <c r="A505" s="1">
        <v>2.74</v>
      </c>
      <c r="B505" s="1">
        <v>-0.22</v>
      </c>
      <c r="C505" s="1">
        <v>-0.37</v>
      </c>
      <c r="D505">
        <f t="shared" si="8"/>
        <v>2.3639999999999999</v>
      </c>
    </row>
    <row r="506" spans="1:4" x14ac:dyDescent="0.3">
      <c r="A506" s="1">
        <v>1.82</v>
      </c>
      <c r="B506" s="1">
        <v>-0.15</v>
      </c>
      <c r="C506" s="1">
        <v>0.37</v>
      </c>
      <c r="D506">
        <f t="shared" si="8"/>
        <v>2.2800000000000002</v>
      </c>
    </row>
    <row r="507" spans="1:4" x14ac:dyDescent="0.3">
      <c r="A507" s="1">
        <v>2.11</v>
      </c>
      <c r="B507" s="1">
        <v>0.19</v>
      </c>
      <c r="C507" s="1">
        <v>0.47</v>
      </c>
      <c r="D507">
        <f t="shared" si="8"/>
        <v>1.9379999999999999</v>
      </c>
    </row>
    <row r="508" spans="1:4" x14ac:dyDescent="0.3">
      <c r="A508" s="1">
        <v>1.66</v>
      </c>
      <c r="B508" s="1">
        <v>0.56000000000000005</v>
      </c>
      <c r="C508" s="1">
        <v>-0.13</v>
      </c>
      <c r="D508">
        <f t="shared" si="8"/>
        <v>1.58</v>
      </c>
    </row>
    <row r="509" spans="1:4" x14ac:dyDescent="0.3">
      <c r="A509" s="1">
        <v>1.36</v>
      </c>
      <c r="B509" s="1">
        <v>0.26</v>
      </c>
      <c r="C509" s="1">
        <v>0.12</v>
      </c>
      <c r="D509">
        <f t="shared" si="8"/>
        <v>1.3560000000000001</v>
      </c>
    </row>
    <row r="510" spans="1:4" x14ac:dyDescent="0.3">
      <c r="A510" s="1">
        <v>0.95</v>
      </c>
      <c r="B510" s="1">
        <v>0.12</v>
      </c>
      <c r="C510" s="1">
        <v>0.14000000000000001</v>
      </c>
      <c r="D510">
        <f t="shared" si="8"/>
        <v>1.034</v>
      </c>
    </row>
    <row r="511" spans="1:4" x14ac:dyDescent="0.3">
      <c r="A511" s="1">
        <v>0.7</v>
      </c>
      <c r="B511" s="1">
        <v>0.09</v>
      </c>
      <c r="C511" s="1">
        <v>0.06</v>
      </c>
      <c r="D511">
        <f t="shared" si="8"/>
        <v>0.72399999999999998</v>
      </c>
    </row>
    <row r="512" spans="1:4" x14ac:dyDescent="0.3">
      <c r="A512" s="1">
        <v>0.5</v>
      </c>
      <c r="B512" s="1">
        <v>0.24</v>
      </c>
      <c r="C512" s="1">
        <v>-0.03</v>
      </c>
      <c r="D512">
        <f t="shared" si="8"/>
        <v>0.39199999999999996</v>
      </c>
    </row>
    <row r="513" spans="1:4" x14ac:dyDescent="0.3">
      <c r="A513" s="1">
        <v>0.11</v>
      </c>
      <c r="B513" s="1">
        <v>0.23</v>
      </c>
      <c r="C513" s="1">
        <v>-0.27</v>
      </c>
      <c r="D513">
        <f t="shared" si="8"/>
        <v>0.09</v>
      </c>
    </row>
    <row r="514" spans="1:4" x14ac:dyDescent="0.3">
      <c r="A514" s="1">
        <v>-0.3</v>
      </c>
      <c r="B514" s="1">
        <v>0.2</v>
      </c>
      <c r="C514" s="1">
        <v>-0.46</v>
      </c>
      <c r="D514">
        <f t="shared" si="8"/>
        <v>-0.20200000000000001</v>
      </c>
    </row>
    <row r="515" spans="1:4" x14ac:dyDescent="0.3">
      <c r="A515" s="1">
        <v>-0.56000000000000005</v>
      </c>
      <c r="B515" s="1">
        <v>0</v>
      </c>
      <c r="C515" s="1">
        <v>-0.14000000000000001</v>
      </c>
      <c r="D515">
        <f t="shared" si="8"/>
        <v>-0.26</v>
      </c>
    </row>
    <row r="516" spans="1:4" x14ac:dyDescent="0.3">
      <c r="A516" s="1">
        <v>-0.76</v>
      </c>
      <c r="B516" s="1">
        <v>-0.12</v>
      </c>
      <c r="C516" s="1">
        <v>-0.12</v>
      </c>
      <c r="D516">
        <f t="shared" si="8"/>
        <v>7.3999999999999982E-2</v>
      </c>
    </row>
    <row r="517" spans="1:4" x14ac:dyDescent="0.3">
      <c r="A517" s="1">
        <v>0.21</v>
      </c>
      <c r="B517" s="1">
        <v>0.09</v>
      </c>
      <c r="C517" s="1">
        <v>-0.39</v>
      </c>
      <c r="D517">
        <f t="shared" ref="D517:D580" si="9">AVERAGE(A515:A519)</f>
        <v>0.76800000000000002</v>
      </c>
    </row>
    <row r="518" spans="1:4" x14ac:dyDescent="0.3">
      <c r="A518" s="1">
        <v>1.78</v>
      </c>
      <c r="B518" s="1">
        <v>0.21</v>
      </c>
      <c r="C518" s="1">
        <v>0.52</v>
      </c>
      <c r="D518">
        <f t="shared" si="9"/>
        <v>1.48</v>
      </c>
    </row>
    <row r="519" spans="1:4" x14ac:dyDescent="0.3">
      <c r="A519" s="1">
        <v>3.17</v>
      </c>
      <c r="B519" s="1">
        <v>0.59</v>
      </c>
      <c r="C519" s="1">
        <v>-0.08</v>
      </c>
      <c r="D519">
        <f t="shared" si="9"/>
        <v>1.8920000000000001</v>
      </c>
    </row>
    <row r="520" spans="1:4" x14ac:dyDescent="0.3">
      <c r="A520" s="1">
        <v>3</v>
      </c>
      <c r="B520" s="1">
        <v>1.1100000000000001</v>
      </c>
      <c r="C520" s="1">
        <v>-0.53</v>
      </c>
      <c r="D520">
        <f t="shared" si="9"/>
        <v>2.1120000000000001</v>
      </c>
    </row>
    <row r="521" spans="1:4" x14ac:dyDescent="0.3">
      <c r="A521" s="1">
        <v>1.3</v>
      </c>
      <c r="B521" s="1">
        <v>0.1</v>
      </c>
      <c r="C521" s="1">
        <v>0.35</v>
      </c>
      <c r="D521">
        <f t="shared" si="9"/>
        <v>2.0880000000000001</v>
      </c>
    </row>
    <row r="522" spans="1:4" x14ac:dyDescent="0.3">
      <c r="A522" s="1">
        <v>1.31</v>
      </c>
      <c r="B522" s="1">
        <v>0.02</v>
      </c>
      <c r="C522" s="1">
        <v>0.09</v>
      </c>
      <c r="D522">
        <f t="shared" si="9"/>
        <v>1.7719999999999998</v>
      </c>
    </row>
    <row r="523" spans="1:4" x14ac:dyDescent="0.3">
      <c r="A523" s="1">
        <v>1.66</v>
      </c>
      <c r="B523" s="1">
        <v>0.26</v>
      </c>
      <c r="C523" s="1">
        <v>-0.11</v>
      </c>
      <c r="D523">
        <f t="shared" si="9"/>
        <v>1.4060000000000001</v>
      </c>
    </row>
    <row r="524" spans="1:4" x14ac:dyDescent="0.3">
      <c r="A524" s="1">
        <v>1.59</v>
      </c>
      <c r="B524" s="1">
        <v>0.33</v>
      </c>
      <c r="C524" s="1">
        <v>0.23</v>
      </c>
      <c r="D524">
        <f t="shared" si="9"/>
        <v>1.3219999999999998</v>
      </c>
    </row>
    <row r="525" spans="1:4" x14ac:dyDescent="0.3">
      <c r="A525" s="1">
        <v>1.17</v>
      </c>
      <c r="B525" s="1">
        <v>0.35</v>
      </c>
      <c r="C525" s="1">
        <v>0.09</v>
      </c>
      <c r="D525">
        <f t="shared" si="9"/>
        <v>1.224</v>
      </c>
    </row>
    <row r="526" spans="1:4" x14ac:dyDescent="0.3">
      <c r="A526" s="1">
        <v>0.88</v>
      </c>
      <c r="B526" s="1">
        <v>0.15</v>
      </c>
      <c r="C526" s="1">
        <v>-0.01</v>
      </c>
      <c r="D526">
        <f t="shared" si="9"/>
        <v>1.0680000000000001</v>
      </c>
    </row>
    <row r="527" spans="1:4" x14ac:dyDescent="0.3">
      <c r="A527" s="1">
        <v>0.82</v>
      </c>
      <c r="B527" s="1">
        <v>0.11</v>
      </c>
      <c r="C527" s="1">
        <v>-0.02</v>
      </c>
      <c r="D527">
        <f t="shared" si="9"/>
        <v>0.89399999999999991</v>
      </c>
    </row>
    <row r="528" spans="1:4" x14ac:dyDescent="0.3">
      <c r="A528" s="1">
        <v>0.88</v>
      </c>
      <c r="B528" s="1">
        <v>0.18</v>
      </c>
      <c r="C528" s="1">
        <v>0</v>
      </c>
      <c r="D528">
        <f t="shared" si="9"/>
        <v>0.76800000000000002</v>
      </c>
    </row>
    <row r="529" spans="1:4" x14ac:dyDescent="0.3">
      <c r="A529" s="1">
        <v>0.72</v>
      </c>
      <c r="B529" s="1">
        <v>0.15</v>
      </c>
      <c r="C529" s="1">
        <v>0.04</v>
      </c>
      <c r="D529">
        <f t="shared" si="9"/>
        <v>0.65</v>
      </c>
    </row>
    <row r="530" spans="1:4" x14ac:dyDescent="0.3">
      <c r="A530" s="1">
        <v>0.54</v>
      </c>
      <c r="B530" s="1">
        <v>7.0000000000000007E-2</v>
      </c>
      <c r="C530" s="1">
        <v>-0.02</v>
      </c>
      <c r="D530">
        <f t="shared" si="9"/>
        <v>0.48799999999999999</v>
      </c>
    </row>
    <row r="531" spans="1:4" x14ac:dyDescent="0.3">
      <c r="A531" s="1">
        <v>0.28999999999999998</v>
      </c>
      <c r="B531" s="1">
        <v>0.03</v>
      </c>
      <c r="C531" s="1">
        <v>-7.0000000000000007E-2</v>
      </c>
      <c r="D531">
        <f t="shared" si="9"/>
        <v>0.3</v>
      </c>
    </row>
    <row r="532" spans="1:4" x14ac:dyDescent="0.3">
      <c r="A532" s="1">
        <v>0.01</v>
      </c>
      <c r="B532" s="1">
        <v>0.02</v>
      </c>
      <c r="C532" s="1">
        <v>-0.11</v>
      </c>
      <c r="D532">
        <f t="shared" si="9"/>
        <v>0.19400000000000001</v>
      </c>
    </row>
    <row r="533" spans="1:4" x14ac:dyDescent="0.3">
      <c r="A533" s="1">
        <v>-0.06</v>
      </c>
      <c r="B533" s="1">
        <v>-0.02</v>
      </c>
      <c r="C533" s="1">
        <v>-0.18</v>
      </c>
      <c r="D533">
        <f t="shared" si="9"/>
        <v>0.21400000000000002</v>
      </c>
    </row>
    <row r="534" spans="1:4" x14ac:dyDescent="0.3">
      <c r="A534" s="1">
        <v>0.19</v>
      </c>
      <c r="B534" s="1">
        <v>-0.04</v>
      </c>
      <c r="C534" s="1">
        <v>-0.37</v>
      </c>
      <c r="D534">
        <f t="shared" si="9"/>
        <v>0.49399999999999994</v>
      </c>
    </row>
    <row r="535" spans="1:4" x14ac:dyDescent="0.3">
      <c r="A535" s="1">
        <v>0.64</v>
      </c>
      <c r="B535" s="1">
        <v>-0.11</v>
      </c>
      <c r="C535" s="1">
        <v>-0.33</v>
      </c>
      <c r="D535">
        <f t="shared" si="9"/>
        <v>1.042</v>
      </c>
    </row>
    <row r="536" spans="1:4" x14ac:dyDescent="0.3">
      <c r="A536" s="1">
        <v>1.69</v>
      </c>
      <c r="B536" s="1">
        <v>-0.13</v>
      </c>
      <c r="C536" s="1">
        <v>-0.02</v>
      </c>
      <c r="D536">
        <f t="shared" si="9"/>
        <v>1.5639999999999998</v>
      </c>
    </row>
    <row r="537" spans="1:4" x14ac:dyDescent="0.3">
      <c r="A537" s="1">
        <v>2.75</v>
      </c>
      <c r="B537" s="1">
        <v>0.22</v>
      </c>
      <c r="C537" s="1">
        <v>-0.39</v>
      </c>
      <c r="D537">
        <f t="shared" si="9"/>
        <v>1.8</v>
      </c>
    </row>
    <row r="538" spans="1:4" x14ac:dyDescent="0.3">
      <c r="A538" s="1">
        <v>2.5499999999999998</v>
      </c>
      <c r="B538" s="1">
        <v>0.73</v>
      </c>
      <c r="C538" s="1">
        <v>-0.71</v>
      </c>
      <c r="D538">
        <f t="shared" si="9"/>
        <v>1.9739999999999998</v>
      </c>
    </row>
    <row r="539" spans="1:4" x14ac:dyDescent="0.3">
      <c r="A539" s="1">
        <v>1.37</v>
      </c>
      <c r="B539" s="1">
        <v>0.34</v>
      </c>
      <c r="C539" s="1">
        <v>0.01</v>
      </c>
      <c r="D539">
        <f t="shared" si="9"/>
        <v>1.966</v>
      </c>
    </row>
    <row r="540" spans="1:4" x14ac:dyDescent="0.3">
      <c r="A540" s="1">
        <v>1.51</v>
      </c>
      <c r="B540" s="1">
        <v>0.11</v>
      </c>
      <c r="C540" s="1">
        <v>0.23</v>
      </c>
      <c r="D540">
        <f t="shared" si="9"/>
        <v>1.69</v>
      </c>
    </row>
    <row r="541" spans="1:4" x14ac:dyDescent="0.3">
      <c r="A541" s="1">
        <v>1.65</v>
      </c>
      <c r="B541" s="1">
        <v>0.28000000000000003</v>
      </c>
      <c r="C541" s="1">
        <v>-0.09</v>
      </c>
      <c r="D541">
        <f t="shared" si="9"/>
        <v>1.3919999999999999</v>
      </c>
    </row>
    <row r="542" spans="1:4" x14ac:dyDescent="0.3">
      <c r="A542" s="1">
        <v>1.37</v>
      </c>
      <c r="B542" s="1">
        <v>0.3</v>
      </c>
      <c r="C542" s="1">
        <v>-0.11</v>
      </c>
      <c r="D542">
        <f t="shared" si="9"/>
        <v>1.262</v>
      </c>
    </row>
    <row r="543" spans="1:4" x14ac:dyDescent="0.3">
      <c r="A543" s="1">
        <v>1.06</v>
      </c>
      <c r="B543" s="1">
        <v>0.19</v>
      </c>
      <c r="C543" s="1">
        <v>-0.09</v>
      </c>
      <c r="D543">
        <f t="shared" si="9"/>
        <v>1.0820000000000001</v>
      </c>
    </row>
    <row r="544" spans="1:4" x14ac:dyDescent="0.3">
      <c r="A544" s="1">
        <v>0.72</v>
      </c>
      <c r="B544" s="1">
        <v>0.11</v>
      </c>
      <c r="C544" s="1">
        <v>-0.11</v>
      </c>
      <c r="D544">
        <f t="shared" si="9"/>
        <v>0.86599999999999999</v>
      </c>
    </row>
    <row r="545" spans="1:4" x14ac:dyDescent="0.3">
      <c r="A545" s="1">
        <v>0.61</v>
      </c>
      <c r="B545" s="1">
        <v>0.16</v>
      </c>
      <c r="C545" s="1">
        <v>-0.18</v>
      </c>
      <c r="D545">
        <f t="shared" si="9"/>
        <v>0.69599999999999995</v>
      </c>
    </row>
    <row r="546" spans="1:4" x14ac:dyDescent="0.3">
      <c r="A546" s="1">
        <v>0.56999999999999995</v>
      </c>
      <c r="B546" s="1">
        <v>0.19</v>
      </c>
      <c r="C546" s="1">
        <v>-0.21</v>
      </c>
      <c r="D546">
        <f t="shared" si="9"/>
        <v>0.57599999999999996</v>
      </c>
    </row>
    <row r="547" spans="1:4" x14ac:dyDescent="0.3">
      <c r="A547" s="1">
        <v>0.52</v>
      </c>
      <c r="B547" s="1">
        <v>0.12</v>
      </c>
      <c r="C547" s="1">
        <v>-0.23</v>
      </c>
      <c r="D547">
        <f t="shared" si="9"/>
        <v>0.52800000000000002</v>
      </c>
    </row>
    <row r="548" spans="1:4" x14ac:dyDescent="0.3">
      <c r="A548" s="1">
        <v>0.46</v>
      </c>
      <c r="B548" s="1">
        <v>0.04</v>
      </c>
      <c r="C548" s="1">
        <v>-0.22</v>
      </c>
      <c r="D548">
        <f t="shared" si="9"/>
        <v>0.51400000000000001</v>
      </c>
    </row>
    <row r="549" spans="1:4" x14ac:dyDescent="0.3">
      <c r="A549" s="1">
        <v>0.48</v>
      </c>
      <c r="B549" s="1">
        <v>0.05</v>
      </c>
      <c r="C549" s="1">
        <v>-0.21</v>
      </c>
      <c r="D549">
        <f t="shared" si="9"/>
        <v>0.52400000000000002</v>
      </c>
    </row>
    <row r="550" spans="1:4" x14ac:dyDescent="0.3">
      <c r="A550" s="1">
        <v>0.54</v>
      </c>
      <c r="B550" s="1">
        <v>0.1</v>
      </c>
      <c r="C550" s="1">
        <v>-0.24</v>
      </c>
      <c r="D550">
        <f t="shared" si="9"/>
        <v>0.56600000000000006</v>
      </c>
    </row>
    <row r="551" spans="1:4" x14ac:dyDescent="0.3">
      <c r="A551" s="1">
        <v>0.62</v>
      </c>
      <c r="B551" s="1">
        <v>0.09</v>
      </c>
      <c r="C551" s="1">
        <v>-0.21</v>
      </c>
      <c r="D551">
        <f t="shared" si="9"/>
        <v>0.628</v>
      </c>
    </row>
    <row r="552" spans="1:4" x14ac:dyDescent="0.3">
      <c r="A552" s="1">
        <v>0.73</v>
      </c>
      <c r="B552" s="1">
        <v>0.08</v>
      </c>
      <c r="C552" s="1">
        <v>-0.23</v>
      </c>
      <c r="D552">
        <f t="shared" si="9"/>
        <v>0.71000000000000008</v>
      </c>
    </row>
    <row r="553" spans="1:4" x14ac:dyDescent="0.3">
      <c r="A553" s="1">
        <v>0.77</v>
      </c>
      <c r="B553" s="1">
        <v>0.04</v>
      </c>
      <c r="C553" s="1">
        <v>-0.23</v>
      </c>
      <c r="D553">
        <f t="shared" si="9"/>
        <v>0.84199999999999997</v>
      </c>
    </row>
    <row r="554" spans="1:4" x14ac:dyDescent="0.3">
      <c r="A554" s="1">
        <v>0.89</v>
      </c>
      <c r="B554" s="1">
        <v>0.02</v>
      </c>
      <c r="C554" s="1">
        <v>-0.12</v>
      </c>
      <c r="D554">
        <f t="shared" si="9"/>
        <v>1.03</v>
      </c>
    </row>
    <row r="555" spans="1:4" x14ac:dyDescent="0.3">
      <c r="A555" s="1">
        <v>1.2</v>
      </c>
      <c r="B555" s="1">
        <v>0.16</v>
      </c>
      <c r="C555" s="1">
        <v>-0.12</v>
      </c>
      <c r="D555">
        <f t="shared" si="9"/>
        <v>1.252</v>
      </c>
    </row>
    <row r="556" spans="1:4" x14ac:dyDescent="0.3">
      <c r="A556" s="1">
        <v>1.56</v>
      </c>
      <c r="B556" s="1">
        <v>0.31</v>
      </c>
      <c r="C556" s="1">
        <v>-0.19</v>
      </c>
      <c r="D556">
        <f t="shared" si="9"/>
        <v>1.4239999999999999</v>
      </c>
    </row>
    <row r="557" spans="1:4" x14ac:dyDescent="0.3">
      <c r="A557" s="1">
        <v>1.84</v>
      </c>
      <c r="B557" s="1">
        <v>0.38</v>
      </c>
      <c r="C557" s="1">
        <v>-0.22</v>
      </c>
      <c r="D557">
        <f t="shared" si="9"/>
        <v>1.528</v>
      </c>
    </row>
    <row r="558" spans="1:4" x14ac:dyDescent="0.3">
      <c r="A558" s="1">
        <v>1.63</v>
      </c>
      <c r="B558" s="1">
        <v>0.3</v>
      </c>
      <c r="C558" s="1">
        <v>-0.09</v>
      </c>
      <c r="D558">
        <f t="shared" si="9"/>
        <v>1.554</v>
      </c>
    </row>
    <row r="559" spans="1:4" x14ac:dyDescent="0.3">
      <c r="A559" s="1">
        <v>1.41</v>
      </c>
      <c r="B559" s="1">
        <v>0.24</v>
      </c>
      <c r="C559" s="1">
        <v>0.05</v>
      </c>
      <c r="D559">
        <f t="shared" si="9"/>
        <v>1.48</v>
      </c>
    </row>
    <row r="560" spans="1:4" x14ac:dyDescent="0.3">
      <c r="A560" s="1">
        <v>1.33</v>
      </c>
      <c r="B560" s="1">
        <v>0.16</v>
      </c>
      <c r="C560" s="1">
        <v>0.12</v>
      </c>
      <c r="D560">
        <f t="shared" si="9"/>
        <v>1.3140000000000001</v>
      </c>
    </row>
    <row r="561" spans="1:4" x14ac:dyDescent="0.3">
      <c r="A561" s="1">
        <v>1.19</v>
      </c>
      <c r="B561" s="1">
        <v>0.12</v>
      </c>
      <c r="C561" s="1">
        <v>-0.01</v>
      </c>
      <c r="D561">
        <f t="shared" si="9"/>
        <v>1.1640000000000001</v>
      </c>
    </row>
    <row r="562" spans="1:4" x14ac:dyDescent="0.3">
      <c r="A562" s="1">
        <v>1.01</v>
      </c>
      <c r="B562" s="1">
        <v>0.12</v>
      </c>
      <c r="C562" s="1">
        <v>0</v>
      </c>
      <c r="D562">
        <f t="shared" si="9"/>
        <v>1.042</v>
      </c>
    </row>
    <row r="563" spans="1:4" x14ac:dyDescent="0.3">
      <c r="A563" s="1">
        <v>0.88</v>
      </c>
      <c r="B563" s="1">
        <v>0.16</v>
      </c>
      <c r="C563" s="1">
        <v>0.02</v>
      </c>
      <c r="D563">
        <f t="shared" si="9"/>
        <v>0.92599999999999993</v>
      </c>
    </row>
    <row r="564" spans="1:4" x14ac:dyDescent="0.3">
      <c r="A564" s="1">
        <v>0.8</v>
      </c>
      <c r="B564" s="1">
        <v>0.17</v>
      </c>
      <c r="C564" s="1">
        <v>-0.02</v>
      </c>
      <c r="D564">
        <f t="shared" si="9"/>
        <v>0.83399999999999996</v>
      </c>
    </row>
    <row r="565" spans="1:4" x14ac:dyDescent="0.3">
      <c r="A565" s="1">
        <v>0.75</v>
      </c>
      <c r="B565" s="1">
        <v>0.16</v>
      </c>
      <c r="C565" s="1">
        <v>-0.02</v>
      </c>
      <c r="D565">
        <f t="shared" si="9"/>
        <v>0.78200000000000003</v>
      </c>
    </row>
    <row r="566" spans="1:4" x14ac:dyDescent="0.3">
      <c r="A566" s="1">
        <v>0.73</v>
      </c>
      <c r="B566" s="1">
        <v>0.19</v>
      </c>
      <c r="C566" s="1">
        <v>-0.04</v>
      </c>
      <c r="D566">
        <f t="shared" si="9"/>
        <v>0.77200000000000002</v>
      </c>
    </row>
    <row r="567" spans="1:4" x14ac:dyDescent="0.3">
      <c r="A567" s="1">
        <v>0.75</v>
      </c>
      <c r="B567" s="1">
        <v>0.17</v>
      </c>
      <c r="C567" s="1">
        <v>-0.04</v>
      </c>
      <c r="D567">
        <f t="shared" si="9"/>
        <v>0.80199999999999994</v>
      </c>
    </row>
    <row r="568" spans="1:4" x14ac:dyDescent="0.3">
      <c r="A568" s="1">
        <v>0.83</v>
      </c>
      <c r="B568" s="1">
        <v>0.15</v>
      </c>
      <c r="C568" s="1">
        <v>0.02</v>
      </c>
      <c r="D568">
        <f t="shared" si="9"/>
        <v>0.85799999999999998</v>
      </c>
    </row>
    <row r="569" spans="1:4" x14ac:dyDescent="0.3">
      <c r="A569" s="1">
        <v>0.95</v>
      </c>
      <c r="B569" s="1">
        <v>0.17</v>
      </c>
      <c r="C569" s="1">
        <v>0.04</v>
      </c>
      <c r="D569">
        <f t="shared" si="9"/>
        <v>0.92600000000000016</v>
      </c>
    </row>
    <row r="570" spans="1:4" x14ac:dyDescent="0.3">
      <c r="A570" s="1">
        <v>1.03</v>
      </c>
      <c r="B570" s="1">
        <v>0.22</v>
      </c>
      <c r="C570" s="1">
        <v>0.02</v>
      </c>
      <c r="D570">
        <f t="shared" si="9"/>
        <v>0.99600000000000011</v>
      </c>
    </row>
    <row r="571" spans="1:4" x14ac:dyDescent="0.3">
      <c r="A571" s="1">
        <v>1.07</v>
      </c>
      <c r="B571" s="1">
        <v>0.25</v>
      </c>
      <c r="C571" s="1">
        <v>0.03</v>
      </c>
      <c r="D571">
        <f t="shared" si="9"/>
        <v>1.0420000000000003</v>
      </c>
    </row>
    <row r="572" spans="1:4" x14ac:dyDescent="0.3">
      <c r="A572" s="1">
        <v>1.1000000000000001</v>
      </c>
      <c r="B572" s="1">
        <v>0.24</v>
      </c>
      <c r="C572" s="1">
        <v>0.05</v>
      </c>
      <c r="D572">
        <f t="shared" si="9"/>
        <v>1.0580000000000001</v>
      </c>
    </row>
    <row r="573" spans="1:4" x14ac:dyDescent="0.3">
      <c r="A573" s="1">
        <v>1.06</v>
      </c>
      <c r="B573" s="1">
        <v>0.22</v>
      </c>
      <c r="C573" s="1">
        <v>0.04</v>
      </c>
      <c r="D573">
        <f t="shared" si="9"/>
        <v>1.0580000000000001</v>
      </c>
    </row>
    <row r="574" spans="1:4" x14ac:dyDescent="0.3">
      <c r="A574" s="1">
        <v>1.03</v>
      </c>
      <c r="B574" s="1">
        <v>0.2</v>
      </c>
      <c r="C574" s="1">
        <v>0.06</v>
      </c>
      <c r="D574">
        <f t="shared" si="9"/>
        <v>1.046</v>
      </c>
    </row>
    <row r="575" spans="1:4" x14ac:dyDescent="0.3">
      <c r="A575" s="1">
        <v>1.03</v>
      </c>
      <c r="B575" s="1">
        <v>0.18</v>
      </c>
      <c r="C575" s="1">
        <v>7.0000000000000007E-2</v>
      </c>
      <c r="D575">
        <f t="shared" si="9"/>
        <v>1.016</v>
      </c>
    </row>
    <row r="576" spans="1:4" x14ac:dyDescent="0.3">
      <c r="A576" s="1">
        <v>1.01</v>
      </c>
      <c r="B576" s="1">
        <v>0.17</v>
      </c>
      <c r="C576" s="1">
        <v>0.06</v>
      </c>
      <c r="D576">
        <f t="shared" si="9"/>
        <v>0.98400000000000021</v>
      </c>
    </row>
    <row r="577" spans="1:4" x14ac:dyDescent="0.3">
      <c r="A577" s="1">
        <v>0.95</v>
      </c>
      <c r="B577" s="1">
        <v>0.17</v>
      </c>
      <c r="C577" s="1">
        <v>0.08</v>
      </c>
      <c r="D577">
        <f t="shared" si="9"/>
        <v>0.95600000000000007</v>
      </c>
    </row>
    <row r="578" spans="1:4" x14ac:dyDescent="0.3">
      <c r="A578" s="1">
        <v>0.9</v>
      </c>
      <c r="B578" s="1">
        <v>0.15</v>
      </c>
      <c r="C578" s="1">
        <v>0.05</v>
      </c>
      <c r="D578">
        <f t="shared" si="9"/>
        <v>0.93599999999999994</v>
      </c>
    </row>
    <row r="579" spans="1:4" x14ac:dyDescent="0.3">
      <c r="A579" s="1">
        <v>0.89</v>
      </c>
      <c r="B579" s="1">
        <v>0.12</v>
      </c>
      <c r="C579" s="1">
        <v>7.0000000000000007E-2</v>
      </c>
      <c r="D579">
        <f t="shared" si="9"/>
        <v>0.92400000000000004</v>
      </c>
    </row>
    <row r="580" spans="1:4" x14ac:dyDescent="0.3">
      <c r="A580" s="1">
        <v>0.93</v>
      </c>
      <c r="B580" s="1">
        <v>0.12</v>
      </c>
      <c r="C580" s="1">
        <v>0.09</v>
      </c>
      <c r="D580">
        <f t="shared" si="9"/>
        <v>0.91199999999999992</v>
      </c>
    </row>
    <row r="581" spans="1:4" x14ac:dyDescent="0.3">
      <c r="A581" s="1">
        <v>0.95</v>
      </c>
      <c r="B581" s="1">
        <v>0.14000000000000001</v>
      </c>
      <c r="C581" s="1">
        <v>0.08</v>
      </c>
      <c r="D581">
        <f t="shared" ref="D581:D644" si="10">AVERAGE(A579:A583)</f>
        <v>0.92200000000000004</v>
      </c>
    </row>
    <row r="582" spans="1:4" x14ac:dyDescent="0.3">
      <c r="A582" s="1">
        <v>0.89</v>
      </c>
      <c r="B582" s="1">
        <v>0.21</v>
      </c>
      <c r="C582" s="1">
        <v>0.06</v>
      </c>
      <c r="D582">
        <f t="shared" si="10"/>
        <v>0.93799999999999994</v>
      </c>
    </row>
    <row r="583" spans="1:4" x14ac:dyDescent="0.3">
      <c r="A583" s="1">
        <v>0.95</v>
      </c>
      <c r="B583" s="1">
        <v>0.23</v>
      </c>
      <c r="C583" s="1">
        <v>0.13</v>
      </c>
      <c r="D583">
        <f t="shared" si="10"/>
        <v>0.93599999999999994</v>
      </c>
    </row>
    <row r="584" spans="1:4" x14ac:dyDescent="0.3">
      <c r="A584" s="1">
        <v>0.97</v>
      </c>
      <c r="B584" s="1">
        <v>0.18</v>
      </c>
      <c r="C584" s="1">
        <v>0.12</v>
      </c>
      <c r="D584">
        <f t="shared" si="10"/>
        <v>0.93599999999999994</v>
      </c>
    </row>
    <row r="585" spans="1:4" x14ac:dyDescent="0.3">
      <c r="A585" s="1">
        <v>0.92</v>
      </c>
      <c r="B585" s="1">
        <v>0.17</v>
      </c>
      <c r="C585" s="1">
        <v>0.09</v>
      </c>
      <c r="D585">
        <f t="shared" si="10"/>
        <v>0.95799999999999996</v>
      </c>
    </row>
    <row r="586" spans="1:4" x14ac:dyDescent="0.3">
      <c r="A586" s="1">
        <v>0.95</v>
      </c>
      <c r="B586" s="1">
        <v>0.22</v>
      </c>
      <c r="C586" s="1">
        <v>0.1</v>
      </c>
      <c r="D586">
        <f t="shared" si="10"/>
        <v>0.98199999999999998</v>
      </c>
    </row>
    <row r="587" spans="1:4" x14ac:dyDescent="0.3">
      <c r="A587" s="1">
        <v>1</v>
      </c>
      <c r="B587" s="1">
        <v>0.22</v>
      </c>
      <c r="C587" s="1">
        <v>0.14000000000000001</v>
      </c>
      <c r="D587">
        <f t="shared" si="10"/>
        <v>0.9880000000000001</v>
      </c>
    </row>
    <row r="588" spans="1:4" x14ac:dyDescent="0.3">
      <c r="A588" s="1">
        <v>1.07</v>
      </c>
      <c r="B588" s="1">
        <v>0.2</v>
      </c>
      <c r="C588" s="1">
        <v>0.12</v>
      </c>
      <c r="D588">
        <f t="shared" si="10"/>
        <v>0.99199999999999977</v>
      </c>
    </row>
    <row r="589" spans="1:4" x14ac:dyDescent="0.3">
      <c r="A589" s="1">
        <v>1</v>
      </c>
      <c r="B589" s="1">
        <v>0.19</v>
      </c>
      <c r="C589" s="1">
        <v>0.13</v>
      </c>
      <c r="D589">
        <f t="shared" si="10"/>
        <v>0.98599999999999999</v>
      </c>
    </row>
    <row r="590" spans="1:4" x14ac:dyDescent="0.3">
      <c r="A590" s="1">
        <v>0.94</v>
      </c>
      <c r="B590" s="1">
        <v>0.2</v>
      </c>
      <c r="C590" s="1">
        <v>0.12</v>
      </c>
      <c r="D590">
        <f t="shared" si="10"/>
        <v>0.97000000000000008</v>
      </c>
    </row>
    <row r="591" spans="1:4" x14ac:dyDescent="0.3">
      <c r="A591" s="1">
        <v>0.92</v>
      </c>
      <c r="B591" s="1">
        <v>0.23</v>
      </c>
      <c r="C591" s="1">
        <v>0.14000000000000001</v>
      </c>
      <c r="D591">
        <f t="shared" si="10"/>
        <v>0.92599999999999993</v>
      </c>
    </row>
    <row r="592" spans="1:4" x14ac:dyDescent="0.3">
      <c r="A592" s="1">
        <v>0.92</v>
      </c>
      <c r="B592" s="1">
        <v>0.23</v>
      </c>
      <c r="C592" s="1">
        <v>0.13</v>
      </c>
      <c r="D592">
        <f t="shared" si="10"/>
        <v>0.8879999999999999</v>
      </c>
    </row>
    <row r="593" spans="1:4" x14ac:dyDescent="0.3">
      <c r="A593" s="1">
        <v>0.85</v>
      </c>
      <c r="B593" s="1">
        <v>0.21</v>
      </c>
      <c r="C593" s="1">
        <v>0.09</v>
      </c>
      <c r="D593">
        <f t="shared" si="10"/>
        <v>0.85399999999999987</v>
      </c>
    </row>
    <row r="594" spans="1:4" x14ac:dyDescent="0.3">
      <c r="A594" s="1">
        <v>0.81</v>
      </c>
      <c r="B594" s="1">
        <v>0.21</v>
      </c>
      <c r="C594" s="1">
        <v>7.0000000000000007E-2</v>
      </c>
      <c r="D594">
        <f t="shared" si="10"/>
        <v>0.83200000000000007</v>
      </c>
    </row>
    <row r="595" spans="1:4" x14ac:dyDescent="0.3">
      <c r="A595" s="1">
        <v>0.77</v>
      </c>
      <c r="B595" s="1">
        <v>0.21</v>
      </c>
      <c r="C595" s="1">
        <v>0.09</v>
      </c>
      <c r="D595">
        <f t="shared" si="10"/>
        <v>0.82400000000000007</v>
      </c>
    </row>
    <row r="596" spans="1:4" x14ac:dyDescent="0.3">
      <c r="A596" s="1">
        <v>0.81</v>
      </c>
      <c r="B596" s="1">
        <v>0.24</v>
      </c>
      <c r="C596" s="1">
        <v>0.13</v>
      </c>
      <c r="D596">
        <f t="shared" si="10"/>
        <v>0.83599999999999997</v>
      </c>
    </row>
    <row r="597" spans="1:4" x14ac:dyDescent="0.3">
      <c r="A597" s="1">
        <v>0.88</v>
      </c>
      <c r="B597" s="1">
        <v>0.27</v>
      </c>
      <c r="C597" s="1">
        <v>0.14000000000000001</v>
      </c>
      <c r="D597">
        <f t="shared" si="10"/>
        <v>0.85600000000000009</v>
      </c>
    </row>
    <row r="598" spans="1:4" x14ac:dyDescent="0.3">
      <c r="A598" s="1">
        <v>0.91</v>
      </c>
      <c r="B598" s="1">
        <v>0.28999999999999998</v>
      </c>
      <c r="C598" s="1">
        <v>0.13</v>
      </c>
      <c r="D598">
        <f t="shared" si="10"/>
        <v>0.88000000000000012</v>
      </c>
    </row>
    <row r="599" spans="1:4" x14ac:dyDescent="0.3">
      <c r="A599" s="1">
        <v>0.91</v>
      </c>
      <c r="B599" s="1">
        <v>0.31</v>
      </c>
      <c r="C599" s="1">
        <v>0.13</v>
      </c>
      <c r="D599">
        <f t="shared" si="10"/>
        <v>0.90200000000000014</v>
      </c>
    </row>
    <row r="600" spans="1:4" x14ac:dyDescent="0.3">
      <c r="A600" s="1">
        <v>0.89</v>
      </c>
      <c r="B600" s="1">
        <v>0.31</v>
      </c>
      <c r="C600" s="1">
        <v>0.14000000000000001</v>
      </c>
      <c r="D600">
        <f t="shared" si="10"/>
        <v>0.91799999999999993</v>
      </c>
    </row>
    <row r="601" spans="1:4" x14ac:dyDescent="0.3">
      <c r="A601" s="1">
        <v>0.92</v>
      </c>
      <c r="B601" s="1">
        <v>0.33</v>
      </c>
      <c r="C601" s="1">
        <v>0.14000000000000001</v>
      </c>
      <c r="D601">
        <f t="shared" si="10"/>
        <v>0.95199999999999996</v>
      </c>
    </row>
    <row r="602" spans="1:4" x14ac:dyDescent="0.3">
      <c r="A602" s="1">
        <v>0.96</v>
      </c>
      <c r="B602" s="1">
        <v>0.34</v>
      </c>
      <c r="C602" s="1">
        <v>0.11</v>
      </c>
      <c r="D602">
        <f t="shared" si="10"/>
        <v>1.002</v>
      </c>
    </row>
    <row r="603" spans="1:4" x14ac:dyDescent="0.3">
      <c r="A603" s="1">
        <v>1.08</v>
      </c>
      <c r="B603" s="1">
        <v>0.34</v>
      </c>
      <c r="C603" s="1">
        <v>0.16</v>
      </c>
      <c r="D603">
        <f t="shared" si="10"/>
        <v>1.04</v>
      </c>
    </row>
    <row r="604" spans="1:4" x14ac:dyDescent="0.3">
      <c r="A604" s="1">
        <v>1.1599999999999999</v>
      </c>
      <c r="B604" s="1">
        <v>0.38</v>
      </c>
      <c r="C604" s="1">
        <v>0.13</v>
      </c>
      <c r="D604">
        <f t="shared" si="10"/>
        <v>1.0740000000000001</v>
      </c>
    </row>
    <row r="605" spans="1:4" x14ac:dyDescent="0.3">
      <c r="A605" s="1">
        <v>1.08</v>
      </c>
      <c r="B605" s="1">
        <v>0.44</v>
      </c>
      <c r="C605" s="1">
        <v>0.04</v>
      </c>
      <c r="D605">
        <f t="shared" si="10"/>
        <v>1.1240000000000001</v>
      </c>
    </row>
    <row r="606" spans="1:4" x14ac:dyDescent="0.3">
      <c r="A606" s="1">
        <v>1.0900000000000001</v>
      </c>
      <c r="B606" s="1">
        <v>0.55000000000000004</v>
      </c>
      <c r="C606" s="1">
        <v>-0.02</v>
      </c>
      <c r="D606">
        <f t="shared" si="10"/>
        <v>1.1659999999999999</v>
      </c>
    </row>
    <row r="607" spans="1:4" x14ac:dyDescent="0.3">
      <c r="A607" s="1">
        <v>1.21</v>
      </c>
      <c r="B607" s="1">
        <v>0.5</v>
      </c>
      <c r="C607" s="1">
        <v>-0.04</v>
      </c>
      <c r="D607">
        <f t="shared" si="10"/>
        <v>1.1719999999999999</v>
      </c>
    </row>
    <row r="608" spans="1:4" x14ac:dyDescent="0.3">
      <c r="A608" s="1">
        <v>1.29</v>
      </c>
      <c r="B608" s="1">
        <v>0.36</v>
      </c>
      <c r="C608" s="1">
        <v>-0.32</v>
      </c>
      <c r="D608">
        <f t="shared" si="10"/>
        <v>1.1359999999999999</v>
      </c>
    </row>
    <row r="609" spans="1:4" x14ac:dyDescent="0.3">
      <c r="A609" s="1">
        <v>1.19</v>
      </c>
      <c r="B609" s="1">
        <v>0.15</v>
      </c>
      <c r="C609" s="1">
        <v>-0.6</v>
      </c>
      <c r="D609">
        <f t="shared" si="10"/>
        <v>1.0580000000000001</v>
      </c>
    </row>
    <row r="610" spans="1:4" x14ac:dyDescent="0.3">
      <c r="A610" s="1">
        <v>0.9</v>
      </c>
      <c r="B610" s="1">
        <v>-0.15</v>
      </c>
      <c r="C610" s="1">
        <v>-0.67</v>
      </c>
      <c r="D610">
        <f t="shared" si="10"/>
        <v>0.96599999999999997</v>
      </c>
    </row>
    <row r="611" spans="1:4" x14ac:dyDescent="0.3">
      <c r="A611" s="1">
        <v>0.7</v>
      </c>
      <c r="B611" s="1">
        <v>-0.35</v>
      </c>
      <c r="C611" s="1">
        <v>-0.76</v>
      </c>
      <c r="D611">
        <f t="shared" si="10"/>
        <v>0.93599999999999994</v>
      </c>
    </row>
    <row r="612" spans="1:4" x14ac:dyDescent="0.3">
      <c r="A612" s="1">
        <v>0.75</v>
      </c>
      <c r="B612" s="1">
        <v>-0.36</v>
      </c>
      <c r="C612" s="1">
        <v>-0.73</v>
      </c>
      <c r="D612">
        <f t="shared" si="10"/>
        <v>1.034</v>
      </c>
    </row>
    <row r="613" spans="1:4" x14ac:dyDescent="0.3">
      <c r="A613" s="1">
        <v>1.1399999999999999</v>
      </c>
      <c r="B613" s="1">
        <v>-0.28000000000000003</v>
      </c>
      <c r="C613" s="1">
        <v>-0.52</v>
      </c>
      <c r="D613">
        <f t="shared" si="10"/>
        <v>1.2239999999999998</v>
      </c>
    </row>
    <row r="614" spans="1:4" x14ac:dyDescent="0.3">
      <c r="A614" s="1">
        <v>1.68</v>
      </c>
      <c r="B614" s="1">
        <v>-0.21</v>
      </c>
      <c r="C614" s="1">
        <v>-0.36</v>
      </c>
      <c r="D614">
        <f t="shared" si="10"/>
        <v>1.4079999999999999</v>
      </c>
    </row>
    <row r="615" spans="1:4" x14ac:dyDescent="0.3">
      <c r="A615" s="1">
        <v>1.85</v>
      </c>
      <c r="B615" s="1">
        <v>-0.2</v>
      </c>
      <c r="C615" s="1">
        <v>-0.55000000000000004</v>
      </c>
      <c r="D615">
        <f t="shared" si="10"/>
        <v>1.5620000000000001</v>
      </c>
    </row>
    <row r="616" spans="1:4" x14ac:dyDescent="0.3">
      <c r="A616" s="1">
        <v>1.62</v>
      </c>
      <c r="B616" s="1">
        <v>-0.21</v>
      </c>
      <c r="C616" s="1">
        <v>-0.57999999999999996</v>
      </c>
      <c r="D616">
        <f t="shared" si="10"/>
        <v>1.6579999999999999</v>
      </c>
    </row>
    <row r="617" spans="1:4" x14ac:dyDescent="0.3">
      <c r="A617" s="1">
        <v>1.52</v>
      </c>
      <c r="B617" s="1">
        <v>-0.13</v>
      </c>
      <c r="C617" s="1">
        <v>-0.25</v>
      </c>
      <c r="D617">
        <f t="shared" si="10"/>
        <v>1.65</v>
      </c>
    </row>
    <row r="618" spans="1:4" x14ac:dyDescent="0.3">
      <c r="A618" s="1">
        <v>1.62</v>
      </c>
      <c r="B618" s="1">
        <v>0.06</v>
      </c>
      <c r="C618" s="1">
        <v>-0.11</v>
      </c>
      <c r="D618">
        <f t="shared" si="10"/>
        <v>1.5840000000000001</v>
      </c>
    </row>
    <row r="619" spans="1:4" x14ac:dyDescent="0.3">
      <c r="A619" s="1">
        <v>1.64</v>
      </c>
      <c r="B619" s="1">
        <v>7.0000000000000007E-2</v>
      </c>
      <c r="C619" s="1">
        <v>-0.12</v>
      </c>
      <c r="D619">
        <f t="shared" si="10"/>
        <v>1.5060000000000002</v>
      </c>
    </row>
    <row r="620" spans="1:4" x14ac:dyDescent="0.3">
      <c r="A620" s="1">
        <v>1.52</v>
      </c>
      <c r="B620" s="1">
        <v>-0.08</v>
      </c>
      <c r="C620" s="1">
        <v>0.06</v>
      </c>
      <c r="D620">
        <f t="shared" si="10"/>
        <v>1.3839999999999999</v>
      </c>
    </row>
    <row r="621" spans="1:4" x14ac:dyDescent="0.3">
      <c r="A621" s="1">
        <v>1.23</v>
      </c>
      <c r="B621" s="1">
        <v>0</v>
      </c>
      <c r="C621" s="1">
        <v>0.17</v>
      </c>
      <c r="D621">
        <f t="shared" si="10"/>
        <v>1.1500000000000001</v>
      </c>
    </row>
    <row r="622" spans="1:4" x14ac:dyDescent="0.3">
      <c r="A622" s="1">
        <v>0.91</v>
      </c>
      <c r="B622" s="1">
        <v>-0.02</v>
      </c>
      <c r="C622" s="1">
        <v>-0.02</v>
      </c>
      <c r="D622">
        <f t="shared" si="10"/>
        <v>0.85</v>
      </c>
    </row>
    <row r="623" spans="1:4" x14ac:dyDescent="0.3">
      <c r="A623" s="1">
        <v>0.45</v>
      </c>
      <c r="B623" s="1">
        <v>-0.01</v>
      </c>
      <c r="C623" s="1">
        <v>-0.14000000000000001</v>
      </c>
      <c r="D623">
        <f t="shared" si="10"/>
        <v>0.44400000000000012</v>
      </c>
    </row>
    <row r="624" spans="1:4" x14ac:dyDescent="0.3">
      <c r="A624" s="1">
        <v>0.14000000000000001</v>
      </c>
      <c r="B624" s="1">
        <v>0.19</v>
      </c>
      <c r="C624" s="1">
        <v>0.87</v>
      </c>
      <c r="D624">
        <f t="shared" si="10"/>
        <v>0.10400000000000001</v>
      </c>
    </row>
    <row r="625" spans="1:4" x14ac:dyDescent="0.3">
      <c r="A625" s="1">
        <v>-0.51</v>
      </c>
      <c r="B625" s="1">
        <v>-0.23</v>
      </c>
      <c r="C625" s="1">
        <v>-0.15</v>
      </c>
      <c r="D625">
        <f t="shared" si="10"/>
        <v>-0.16599999999999998</v>
      </c>
    </row>
    <row r="626" spans="1:4" x14ac:dyDescent="0.3">
      <c r="A626" s="1">
        <v>-0.47</v>
      </c>
      <c r="B626" s="1">
        <v>-0.19</v>
      </c>
      <c r="C626" s="1">
        <v>-0.62</v>
      </c>
      <c r="D626">
        <f t="shared" si="10"/>
        <v>-0.24199999999999999</v>
      </c>
    </row>
    <row r="627" spans="1:4" x14ac:dyDescent="0.3">
      <c r="A627" s="1">
        <v>-0.44</v>
      </c>
      <c r="B627" s="1">
        <v>0.23</v>
      </c>
      <c r="C627" s="1">
        <v>-0.51</v>
      </c>
      <c r="D627">
        <f t="shared" si="10"/>
        <v>-8.3999999999999964E-2</v>
      </c>
    </row>
    <row r="628" spans="1:4" x14ac:dyDescent="0.3">
      <c r="A628" s="1">
        <v>7.0000000000000007E-2</v>
      </c>
      <c r="B628" s="1">
        <v>0.85</v>
      </c>
      <c r="C628" s="1">
        <v>-0.55000000000000004</v>
      </c>
      <c r="D628">
        <f t="shared" si="10"/>
        <v>0.35799999999999998</v>
      </c>
    </row>
    <row r="629" spans="1:4" x14ac:dyDescent="0.3">
      <c r="A629" s="1">
        <v>0.93</v>
      </c>
      <c r="B629" s="1">
        <v>1.33</v>
      </c>
      <c r="C629" s="1">
        <v>-0.51</v>
      </c>
      <c r="D629">
        <f t="shared" si="10"/>
        <v>0.70399999999999996</v>
      </c>
    </row>
    <row r="630" spans="1:4" x14ac:dyDescent="0.3">
      <c r="A630" s="1">
        <v>1.7</v>
      </c>
      <c r="B630" s="1">
        <v>1.03</v>
      </c>
      <c r="C630" s="1">
        <v>0.01</v>
      </c>
      <c r="D630">
        <f t="shared" si="10"/>
        <v>1.016</v>
      </c>
    </row>
    <row r="631" spans="1:4" x14ac:dyDescent="0.3">
      <c r="A631" s="1">
        <v>1.26</v>
      </c>
      <c r="B631" s="1">
        <v>-0.06</v>
      </c>
      <c r="C631" s="1">
        <v>-0.39</v>
      </c>
      <c r="D631">
        <f t="shared" si="10"/>
        <v>1.1279999999999999</v>
      </c>
    </row>
    <row r="632" spans="1:4" x14ac:dyDescent="0.3">
      <c r="A632" s="1">
        <v>1.1200000000000001</v>
      </c>
      <c r="B632" s="1">
        <v>-0.39</v>
      </c>
      <c r="C632" s="1">
        <v>-1.05</v>
      </c>
      <c r="D632">
        <f t="shared" si="10"/>
        <v>1.1199999999999999</v>
      </c>
    </row>
    <row r="633" spans="1:4" x14ac:dyDescent="0.3">
      <c r="A633" s="1">
        <v>0.63</v>
      </c>
      <c r="B633" s="1">
        <v>-0.23</v>
      </c>
      <c r="C633" s="1">
        <v>-1.1000000000000001</v>
      </c>
      <c r="D633">
        <f t="shared" si="10"/>
        <v>1.1339999999999999</v>
      </c>
    </row>
    <row r="634" spans="1:4" x14ac:dyDescent="0.3">
      <c r="A634" s="1">
        <v>0.89</v>
      </c>
      <c r="B634" s="1">
        <v>0.55000000000000004</v>
      </c>
      <c r="C634" s="1">
        <v>-1.98</v>
      </c>
      <c r="D634">
        <f t="shared" si="10"/>
        <v>1.5379999999999998</v>
      </c>
    </row>
    <row r="635" spans="1:4" x14ac:dyDescent="0.3">
      <c r="A635" s="1">
        <v>1.77</v>
      </c>
      <c r="B635" s="1">
        <v>1.21</v>
      </c>
      <c r="C635" s="1">
        <v>-1.56</v>
      </c>
      <c r="D635">
        <f t="shared" si="10"/>
        <v>1.6339999999999999</v>
      </c>
    </row>
    <row r="636" spans="1:4" x14ac:dyDescent="0.3">
      <c r="A636" s="1">
        <v>3.28</v>
      </c>
      <c r="B636" s="1">
        <v>1.52</v>
      </c>
      <c r="C636" s="1">
        <v>0.61</v>
      </c>
      <c r="D636">
        <f t="shared" si="10"/>
        <v>1.7799999999999998</v>
      </c>
    </row>
    <row r="637" spans="1:4" x14ac:dyDescent="0.3">
      <c r="A637" s="1">
        <v>1.6</v>
      </c>
      <c r="B637" s="1">
        <v>0.3</v>
      </c>
      <c r="C637" s="1">
        <v>-0.83</v>
      </c>
      <c r="D637">
        <f t="shared" si="10"/>
        <v>1.956</v>
      </c>
    </row>
    <row r="638" spans="1:4" x14ac:dyDescent="0.3">
      <c r="A638" s="1">
        <v>1.36</v>
      </c>
      <c r="B638" s="1">
        <v>0.18</v>
      </c>
      <c r="C638" s="1">
        <v>-0.01</v>
      </c>
      <c r="D638">
        <f t="shared" si="10"/>
        <v>1.9159999999999999</v>
      </c>
    </row>
    <row r="639" spans="1:4" x14ac:dyDescent="0.3">
      <c r="A639" s="1">
        <v>1.77</v>
      </c>
      <c r="B639" s="1">
        <v>0.69</v>
      </c>
      <c r="C639" s="1">
        <v>-0.16</v>
      </c>
      <c r="D639">
        <f t="shared" si="10"/>
        <v>1.4740000000000002</v>
      </c>
    </row>
    <row r="640" spans="1:4" x14ac:dyDescent="0.3">
      <c r="A640" s="1">
        <v>1.57</v>
      </c>
      <c r="B640" s="1">
        <v>0.45</v>
      </c>
      <c r="C640" s="1">
        <v>-0.19</v>
      </c>
      <c r="D640">
        <f t="shared" si="10"/>
        <v>1.278</v>
      </c>
    </row>
    <row r="641" spans="1:4" x14ac:dyDescent="0.3">
      <c r="A641" s="1">
        <v>1.07</v>
      </c>
      <c r="B641" s="1">
        <v>0.11</v>
      </c>
      <c r="C641" s="1">
        <v>-0.04</v>
      </c>
      <c r="D641">
        <f t="shared" si="10"/>
        <v>1.03</v>
      </c>
    </row>
    <row r="642" spans="1:4" x14ac:dyDescent="0.3">
      <c r="A642" s="1">
        <v>0.62</v>
      </c>
      <c r="B642" s="1">
        <v>-7.0000000000000007E-2</v>
      </c>
      <c r="C642" s="1">
        <v>0.04</v>
      </c>
      <c r="D642">
        <f t="shared" si="10"/>
        <v>0.6140000000000001</v>
      </c>
    </row>
    <row r="643" spans="1:4" x14ac:dyDescent="0.3">
      <c r="A643" s="1">
        <v>0.12</v>
      </c>
      <c r="B643" s="1">
        <v>-0.12</v>
      </c>
      <c r="C643" s="1">
        <v>-0.11</v>
      </c>
      <c r="D643">
        <f t="shared" si="10"/>
        <v>0.13400000000000001</v>
      </c>
    </row>
    <row r="644" spans="1:4" x14ac:dyDescent="0.3">
      <c r="A644" s="1">
        <v>-0.31</v>
      </c>
      <c r="B644" s="1">
        <v>-0.27</v>
      </c>
      <c r="C644" s="1">
        <v>-0.28000000000000003</v>
      </c>
      <c r="D644">
        <f t="shared" si="10"/>
        <v>-0.17799999999999999</v>
      </c>
    </row>
    <row r="645" spans="1:4" x14ac:dyDescent="0.3">
      <c r="A645" s="1">
        <v>-0.83</v>
      </c>
      <c r="B645" s="1">
        <v>-0.38</v>
      </c>
      <c r="C645" s="1">
        <v>-0.03</v>
      </c>
      <c r="D645">
        <f t="shared" ref="D645:D708" si="11">AVERAGE(A643:A647)</f>
        <v>-0.314</v>
      </c>
    </row>
    <row r="646" spans="1:4" x14ac:dyDescent="0.3">
      <c r="A646" s="1">
        <v>-0.49</v>
      </c>
      <c r="B646" s="1">
        <v>-0.42</v>
      </c>
      <c r="C646" s="1">
        <v>-0.13</v>
      </c>
      <c r="D646">
        <f t="shared" si="11"/>
        <v>-0.24</v>
      </c>
    </row>
    <row r="647" spans="1:4" x14ac:dyDescent="0.3">
      <c r="A647" s="1">
        <v>-0.06</v>
      </c>
      <c r="B647" s="1">
        <v>-0.17</v>
      </c>
      <c r="C647" s="1">
        <v>-0.28999999999999998</v>
      </c>
      <c r="D647">
        <f t="shared" si="11"/>
        <v>-6.9999999999999979E-2</v>
      </c>
    </row>
    <row r="648" spans="1:4" x14ac:dyDescent="0.3">
      <c r="A648" s="1">
        <v>0.49</v>
      </c>
      <c r="B648" s="1">
        <v>0.08</v>
      </c>
      <c r="C648" s="1">
        <v>-0.13</v>
      </c>
      <c r="D648">
        <f t="shared" si="11"/>
        <v>0.20600000000000002</v>
      </c>
    </row>
    <row r="649" spans="1:4" x14ac:dyDescent="0.3">
      <c r="A649" s="1">
        <v>0.54</v>
      </c>
      <c r="B649" s="1">
        <v>-0.1</v>
      </c>
      <c r="C649" s="1">
        <v>-7.0000000000000007E-2</v>
      </c>
      <c r="D649">
        <f t="shared" si="11"/>
        <v>0.47599999999999998</v>
      </c>
    </row>
    <row r="650" spans="1:4" x14ac:dyDescent="0.3">
      <c r="A650" s="1">
        <v>0.55000000000000004</v>
      </c>
      <c r="B650" s="1">
        <v>-0.12</v>
      </c>
      <c r="C650" s="1">
        <v>-0.48</v>
      </c>
      <c r="D650">
        <f t="shared" si="11"/>
        <v>0.83799999999999986</v>
      </c>
    </row>
    <row r="651" spans="1:4" x14ac:dyDescent="0.3">
      <c r="A651" s="1">
        <v>0.86</v>
      </c>
      <c r="B651" s="1">
        <v>-0.15</v>
      </c>
      <c r="C651" s="1">
        <v>-0.52</v>
      </c>
      <c r="D651">
        <f t="shared" si="11"/>
        <v>1.306</v>
      </c>
    </row>
    <row r="652" spans="1:4" x14ac:dyDescent="0.3">
      <c r="A652" s="1">
        <v>1.75</v>
      </c>
      <c r="B652" s="1">
        <v>-0.02</v>
      </c>
      <c r="C652" s="1">
        <v>-0.68</v>
      </c>
      <c r="D652">
        <f t="shared" si="11"/>
        <v>1.9079999999999999</v>
      </c>
    </row>
    <row r="653" spans="1:4" x14ac:dyDescent="0.3">
      <c r="A653" s="1">
        <v>2.83</v>
      </c>
      <c r="B653" s="1">
        <v>0</v>
      </c>
      <c r="C653" s="1">
        <v>-0.93</v>
      </c>
      <c r="D653">
        <f t="shared" si="11"/>
        <v>2.2379999999999995</v>
      </c>
    </row>
    <row r="654" spans="1:4" x14ac:dyDescent="0.3">
      <c r="A654" s="1">
        <v>3.55</v>
      </c>
      <c r="B654" s="1">
        <v>0.34</v>
      </c>
      <c r="C654" s="1">
        <v>-0.52</v>
      </c>
      <c r="D654">
        <f t="shared" si="11"/>
        <v>2.4159999999999995</v>
      </c>
    </row>
    <row r="655" spans="1:4" x14ac:dyDescent="0.3">
      <c r="A655" s="1">
        <v>2.2000000000000002</v>
      </c>
      <c r="B655" s="1">
        <v>0.2</v>
      </c>
      <c r="C655" s="1">
        <v>-0.19</v>
      </c>
      <c r="D655">
        <f t="shared" si="11"/>
        <v>2.4359999999999999</v>
      </c>
    </row>
    <row r="656" spans="1:4" x14ac:dyDescent="0.3">
      <c r="A656" s="1">
        <v>1.75</v>
      </c>
      <c r="B656" s="1">
        <v>0.28999999999999998</v>
      </c>
      <c r="C656" s="1">
        <v>0</v>
      </c>
      <c r="D656">
        <f t="shared" si="11"/>
        <v>2.218</v>
      </c>
    </row>
    <row r="657" spans="1:4" x14ac:dyDescent="0.3">
      <c r="A657" s="1">
        <v>1.85</v>
      </c>
      <c r="B657" s="1">
        <v>0.19</v>
      </c>
      <c r="C657" s="1">
        <v>-0.28999999999999998</v>
      </c>
      <c r="D657">
        <f t="shared" si="11"/>
        <v>1.7860000000000003</v>
      </c>
    </row>
    <row r="658" spans="1:4" x14ac:dyDescent="0.3">
      <c r="A658" s="1">
        <v>1.74</v>
      </c>
      <c r="B658" s="1">
        <v>-0.04</v>
      </c>
      <c r="C658" s="1">
        <v>-0.21</v>
      </c>
      <c r="D658">
        <f t="shared" si="11"/>
        <v>1.56</v>
      </c>
    </row>
    <row r="659" spans="1:4" x14ac:dyDescent="0.3">
      <c r="A659" s="1">
        <v>1.39</v>
      </c>
      <c r="B659" s="1">
        <v>0.01</v>
      </c>
      <c r="C659" s="1">
        <v>-0.1</v>
      </c>
      <c r="D659">
        <f t="shared" si="11"/>
        <v>1.3559999999999999</v>
      </c>
    </row>
    <row r="660" spans="1:4" x14ac:dyDescent="0.3">
      <c r="A660" s="1">
        <v>1.07</v>
      </c>
      <c r="B660" s="1">
        <v>0.05</v>
      </c>
      <c r="C660" s="1">
        <v>-0.03</v>
      </c>
      <c r="D660">
        <f t="shared" si="11"/>
        <v>1.044</v>
      </c>
    </row>
    <row r="661" spans="1:4" x14ac:dyDescent="0.3">
      <c r="A661" s="1">
        <v>0.73</v>
      </c>
      <c r="B661" s="1">
        <v>-0.05</v>
      </c>
      <c r="C661" s="1">
        <v>0.14000000000000001</v>
      </c>
      <c r="D661">
        <f t="shared" si="11"/>
        <v>0.65599999999999992</v>
      </c>
    </row>
    <row r="662" spans="1:4" x14ac:dyDescent="0.3">
      <c r="A662" s="1">
        <v>0.28999999999999998</v>
      </c>
      <c r="B662" s="1">
        <v>-0.03</v>
      </c>
      <c r="C662" s="1">
        <v>0.05</v>
      </c>
      <c r="D662">
        <f t="shared" si="11"/>
        <v>0.26200000000000001</v>
      </c>
    </row>
    <row r="663" spans="1:4" x14ac:dyDescent="0.3">
      <c r="A663" s="1">
        <v>-0.2</v>
      </c>
      <c r="B663" s="1">
        <v>0.06</v>
      </c>
      <c r="C663" s="1">
        <v>-0.15</v>
      </c>
      <c r="D663">
        <f t="shared" si="11"/>
        <v>-8.5999999999999993E-2</v>
      </c>
    </row>
    <row r="664" spans="1:4" x14ac:dyDescent="0.3">
      <c r="A664" s="1">
        <v>-0.57999999999999996</v>
      </c>
      <c r="B664" s="1">
        <v>0.16</v>
      </c>
      <c r="C664" s="1">
        <v>-0.35</v>
      </c>
      <c r="D664">
        <f t="shared" si="11"/>
        <v>-0.314</v>
      </c>
    </row>
    <row r="665" spans="1:4" x14ac:dyDescent="0.3">
      <c r="A665" s="1">
        <v>-0.67</v>
      </c>
      <c r="B665" s="1">
        <v>0.27</v>
      </c>
      <c r="C665" s="1">
        <v>-0.3</v>
      </c>
      <c r="D665">
        <f t="shared" si="11"/>
        <v>-0.27200000000000002</v>
      </c>
    </row>
    <row r="666" spans="1:4" x14ac:dyDescent="0.3">
      <c r="A666" s="1">
        <v>-0.41</v>
      </c>
      <c r="B666" s="1">
        <v>0.28999999999999998</v>
      </c>
      <c r="C666" s="1">
        <v>-0.08</v>
      </c>
      <c r="D666">
        <f t="shared" si="11"/>
        <v>-0.182</v>
      </c>
    </row>
    <row r="667" spans="1:4" x14ac:dyDescent="0.3">
      <c r="A667" s="1">
        <v>0.5</v>
      </c>
      <c r="B667" s="1">
        <v>0.3</v>
      </c>
      <c r="C667" s="1">
        <v>0.61</v>
      </c>
      <c r="D667">
        <f t="shared" si="11"/>
        <v>-6.8000000000000019E-2</v>
      </c>
    </row>
    <row r="668" spans="1:4" x14ac:dyDescent="0.3">
      <c r="A668" s="1">
        <v>0.25</v>
      </c>
      <c r="B668" s="1">
        <v>0.34</v>
      </c>
      <c r="C668" s="1">
        <v>0.02</v>
      </c>
      <c r="D668">
        <f t="shared" si="11"/>
        <v>0.09</v>
      </c>
    </row>
    <row r="669" spans="1:4" x14ac:dyDescent="0.3">
      <c r="A669" s="1">
        <v>-0.01</v>
      </c>
      <c r="B669" s="1">
        <v>-7.0000000000000007E-2</v>
      </c>
      <c r="C669" s="1">
        <v>0.01</v>
      </c>
      <c r="D669">
        <f t="shared" si="11"/>
        <v>0.34399999999999997</v>
      </c>
    </row>
    <row r="670" spans="1:4" x14ac:dyDescent="0.3">
      <c r="A670" s="1">
        <v>0.12</v>
      </c>
      <c r="B670" s="1">
        <v>-0.16</v>
      </c>
      <c r="C670" s="1">
        <v>-0.35</v>
      </c>
      <c r="D670">
        <f t="shared" si="11"/>
        <v>0.61</v>
      </c>
    </row>
    <row r="671" spans="1:4" x14ac:dyDescent="0.3">
      <c r="A671" s="1">
        <v>0.86</v>
      </c>
      <c r="B671" s="1">
        <v>-0.36</v>
      </c>
      <c r="C671" s="1">
        <v>-0.41</v>
      </c>
      <c r="D671">
        <f t="shared" si="11"/>
        <v>1.1539999999999999</v>
      </c>
    </row>
    <row r="672" spans="1:4" x14ac:dyDescent="0.3">
      <c r="A672" s="1">
        <v>1.83</v>
      </c>
      <c r="B672" s="1">
        <v>-0.28000000000000003</v>
      </c>
      <c r="C672" s="1">
        <v>-0.06</v>
      </c>
      <c r="D672">
        <f t="shared" si="11"/>
        <v>1.8140000000000001</v>
      </c>
    </row>
    <row r="673" spans="1:4" x14ac:dyDescent="0.3">
      <c r="A673" s="1">
        <v>2.97</v>
      </c>
      <c r="B673" s="1">
        <v>1.34</v>
      </c>
      <c r="C673" s="1">
        <v>-0.97</v>
      </c>
      <c r="D673">
        <f t="shared" si="11"/>
        <v>2.206</v>
      </c>
    </row>
    <row r="674" spans="1:4" x14ac:dyDescent="0.3">
      <c r="A674" s="1">
        <v>3.29</v>
      </c>
      <c r="B674" s="1">
        <v>1.67</v>
      </c>
      <c r="C674" s="1">
        <v>-0.23</v>
      </c>
      <c r="D674">
        <f t="shared" si="11"/>
        <v>2.4500000000000002</v>
      </c>
    </row>
    <row r="675" spans="1:4" x14ac:dyDescent="0.3">
      <c r="A675" s="1">
        <v>2.08</v>
      </c>
      <c r="B675" s="1">
        <v>0.41</v>
      </c>
      <c r="C675" s="1">
        <v>0.2</v>
      </c>
      <c r="D675">
        <f t="shared" si="11"/>
        <v>2.4980000000000002</v>
      </c>
    </row>
    <row r="676" spans="1:4" x14ac:dyDescent="0.3">
      <c r="A676" s="1">
        <v>2.08</v>
      </c>
      <c r="B676" s="1">
        <v>0.03</v>
      </c>
      <c r="C676" s="1">
        <v>0.08</v>
      </c>
      <c r="D676">
        <f t="shared" si="11"/>
        <v>2.254</v>
      </c>
    </row>
    <row r="677" spans="1:4" x14ac:dyDescent="0.3">
      <c r="A677" s="1">
        <v>2.0699999999999998</v>
      </c>
      <c r="B677" s="1">
        <v>0.46</v>
      </c>
      <c r="C677" s="1">
        <v>-0.01</v>
      </c>
      <c r="D677">
        <f t="shared" si="11"/>
        <v>1.8719999999999999</v>
      </c>
    </row>
    <row r="678" spans="1:4" x14ac:dyDescent="0.3">
      <c r="A678" s="1">
        <v>1.75</v>
      </c>
      <c r="B678" s="1">
        <v>0.47</v>
      </c>
      <c r="C678" s="1">
        <v>0.01</v>
      </c>
      <c r="D678">
        <f t="shared" si="11"/>
        <v>1.6679999999999999</v>
      </c>
    </row>
    <row r="679" spans="1:4" x14ac:dyDescent="0.3">
      <c r="A679" s="1">
        <v>1.38</v>
      </c>
      <c r="B679" s="1">
        <v>0.24</v>
      </c>
      <c r="C679" s="1">
        <v>-0.06</v>
      </c>
      <c r="D679">
        <f t="shared" si="11"/>
        <v>1.3919999999999999</v>
      </c>
    </row>
    <row r="680" spans="1:4" x14ac:dyDescent="0.3">
      <c r="A680" s="1">
        <v>1.06</v>
      </c>
      <c r="B680" s="1">
        <v>0.05</v>
      </c>
      <c r="C680" s="1">
        <v>-0.06</v>
      </c>
      <c r="D680">
        <f t="shared" si="11"/>
        <v>1.0479999999999998</v>
      </c>
    </row>
    <row r="681" spans="1:4" x14ac:dyDescent="0.3">
      <c r="A681" s="1">
        <v>0.7</v>
      </c>
      <c r="B681" s="1">
        <v>0.04</v>
      </c>
      <c r="C681" s="1">
        <v>0.08</v>
      </c>
      <c r="D681">
        <f t="shared" si="11"/>
        <v>0.70199999999999996</v>
      </c>
    </row>
    <row r="682" spans="1:4" x14ac:dyDescent="0.3">
      <c r="A682" s="1">
        <v>0.35</v>
      </c>
      <c r="B682" s="1">
        <v>0.23</v>
      </c>
      <c r="C682" s="1">
        <v>-0.04</v>
      </c>
      <c r="D682">
        <f t="shared" si="11"/>
        <v>0.36799999999999999</v>
      </c>
    </row>
    <row r="683" spans="1:4" x14ac:dyDescent="0.3">
      <c r="A683" s="1">
        <v>0.02</v>
      </c>
      <c r="B683" s="1">
        <v>0.09</v>
      </c>
      <c r="C683" s="1">
        <v>-0.1</v>
      </c>
      <c r="D683">
        <f t="shared" si="11"/>
        <v>2.5999999999999957E-2</v>
      </c>
    </row>
    <row r="684" spans="1:4" x14ac:dyDescent="0.3">
      <c r="A684" s="1">
        <v>-0.28999999999999998</v>
      </c>
      <c r="B684" s="1">
        <v>-0.17</v>
      </c>
      <c r="C684" s="1">
        <v>-0.1</v>
      </c>
      <c r="D684">
        <f t="shared" si="11"/>
        <v>-0.29800000000000004</v>
      </c>
    </row>
    <row r="685" spans="1:4" x14ac:dyDescent="0.3">
      <c r="A685" s="1">
        <v>-0.65</v>
      </c>
      <c r="B685" s="1">
        <v>-0.26</v>
      </c>
      <c r="C685" s="1">
        <v>-0.22</v>
      </c>
      <c r="D685">
        <f t="shared" si="11"/>
        <v>-0.40800000000000003</v>
      </c>
    </row>
    <row r="686" spans="1:4" x14ac:dyDescent="0.3">
      <c r="A686" s="1">
        <v>-0.92</v>
      </c>
      <c r="B686" s="1">
        <v>-0.4</v>
      </c>
      <c r="C686" s="1">
        <v>-0.25</v>
      </c>
      <c r="D686">
        <f t="shared" si="11"/>
        <v>-0.192</v>
      </c>
    </row>
    <row r="687" spans="1:4" x14ac:dyDescent="0.3">
      <c r="A687" s="1">
        <v>-0.2</v>
      </c>
      <c r="B687" s="1">
        <v>-7.0000000000000007E-2</v>
      </c>
      <c r="C687" s="1">
        <v>-0.02</v>
      </c>
      <c r="D687">
        <f t="shared" si="11"/>
        <v>-3.999999999999981E-3</v>
      </c>
    </row>
    <row r="688" spans="1:4" x14ac:dyDescent="0.3">
      <c r="A688" s="1">
        <v>1.1000000000000001</v>
      </c>
      <c r="B688" s="1">
        <v>-0.03</v>
      </c>
      <c r="C688" s="1">
        <v>1.1399999999999999</v>
      </c>
      <c r="D688">
        <f t="shared" si="11"/>
        <v>0.36799999999999999</v>
      </c>
    </row>
    <row r="689" spans="1:4" x14ac:dyDescent="0.3">
      <c r="A689" s="1">
        <v>0.65</v>
      </c>
      <c r="B689" s="1">
        <v>0.01</v>
      </c>
      <c r="C689" s="1">
        <v>-0.52</v>
      </c>
      <c r="D689">
        <f t="shared" si="11"/>
        <v>1.008</v>
      </c>
    </row>
    <row r="690" spans="1:4" x14ac:dyDescent="0.3">
      <c r="A690" s="1">
        <v>1.21</v>
      </c>
      <c r="B690" s="1">
        <v>-7.0000000000000007E-2</v>
      </c>
      <c r="C690" s="1">
        <v>-0.23</v>
      </c>
      <c r="D690">
        <f t="shared" si="11"/>
        <v>1.61</v>
      </c>
    </row>
    <row r="691" spans="1:4" x14ac:dyDescent="0.3">
      <c r="A691" s="1">
        <v>2.2799999999999998</v>
      </c>
      <c r="B691" s="1">
        <v>-0.48</v>
      </c>
      <c r="C691" s="1">
        <v>0.17</v>
      </c>
      <c r="D691">
        <f t="shared" si="11"/>
        <v>1.954</v>
      </c>
    </row>
    <row r="692" spans="1:4" x14ac:dyDescent="0.3">
      <c r="A692" s="1">
        <v>2.81</v>
      </c>
      <c r="B692" s="1">
        <v>-0.56999999999999995</v>
      </c>
      <c r="C692" s="1">
        <v>-0.18</v>
      </c>
      <c r="D692">
        <f t="shared" si="11"/>
        <v>2.2339999999999995</v>
      </c>
    </row>
    <row r="693" spans="1:4" x14ac:dyDescent="0.3">
      <c r="A693" s="1">
        <v>2.82</v>
      </c>
      <c r="B693" s="1">
        <v>-0.5</v>
      </c>
      <c r="C693" s="1">
        <v>-0.38</v>
      </c>
      <c r="D693">
        <f t="shared" si="11"/>
        <v>2.3660000000000005</v>
      </c>
    </row>
    <row r="694" spans="1:4" x14ac:dyDescent="0.3">
      <c r="A694" s="1">
        <v>2.0499999999999998</v>
      </c>
      <c r="B694" s="1">
        <v>0.16</v>
      </c>
      <c r="C694" s="1">
        <v>0.28999999999999998</v>
      </c>
      <c r="D694">
        <f t="shared" si="11"/>
        <v>2.2800000000000002</v>
      </c>
    </row>
    <row r="695" spans="1:4" x14ac:dyDescent="0.3">
      <c r="A695" s="1">
        <v>1.87</v>
      </c>
      <c r="B695" s="1">
        <v>0.22</v>
      </c>
      <c r="C695" s="1">
        <v>0.14000000000000001</v>
      </c>
      <c r="D695">
        <f t="shared" si="11"/>
        <v>2.04</v>
      </c>
    </row>
    <row r="696" spans="1:4" x14ac:dyDescent="0.3">
      <c r="A696" s="1">
        <v>1.85</v>
      </c>
      <c r="B696" s="1">
        <v>0.18</v>
      </c>
      <c r="C696" s="1">
        <v>-0.12</v>
      </c>
      <c r="D696">
        <f t="shared" si="11"/>
        <v>1.736</v>
      </c>
    </row>
    <row r="697" spans="1:4" x14ac:dyDescent="0.3">
      <c r="A697" s="1">
        <v>1.61</v>
      </c>
      <c r="B697" s="1">
        <v>0.06</v>
      </c>
      <c r="C697" s="1">
        <v>0.1</v>
      </c>
      <c r="D697">
        <f t="shared" si="11"/>
        <v>1.518</v>
      </c>
    </row>
    <row r="698" spans="1:4" x14ac:dyDescent="0.3">
      <c r="A698" s="1">
        <v>1.3</v>
      </c>
      <c r="B698" s="1">
        <v>0.1</v>
      </c>
      <c r="C698" s="1">
        <v>0.1</v>
      </c>
      <c r="D698">
        <f t="shared" si="11"/>
        <v>1.258</v>
      </c>
    </row>
    <row r="699" spans="1:4" x14ac:dyDescent="0.3">
      <c r="A699" s="1">
        <v>0.96</v>
      </c>
      <c r="B699" s="1">
        <v>0.08</v>
      </c>
      <c r="C699" s="1">
        <v>-0.06</v>
      </c>
      <c r="D699">
        <f t="shared" si="11"/>
        <v>0.89800000000000002</v>
      </c>
    </row>
    <row r="700" spans="1:4" x14ac:dyDescent="0.3">
      <c r="A700" s="1">
        <v>0.56999999999999995</v>
      </c>
      <c r="B700" s="1">
        <v>0.04</v>
      </c>
      <c r="C700" s="1">
        <v>-0.25</v>
      </c>
      <c r="D700">
        <f t="shared" si="11"/>
        <v>0.47199999999999986</v>
      </c>
    </row>
    <row r="701" spans="1:4" x14ac:dyDescent="0.3">
      <c r="A701" s="1">
        <v>0.05</v>
      </c>
      <c r="B701" s="1">
        <v>0.06</v>
      </c>
      <c r="C701" s="1">
        <v>-0.21</v>
      </c>
      <c r="D701">
        <f t="shared" si="11"/>
        <v>0.10999999999999996</v>
      </c>
    </row>
    <row r="702" spans="1:4" x14ac:dyDescent="0.3">
      <c r="A702" s="1">
        <v>-0.52</v>
      </c>
      <c r="B702" s="1">
        <v>0.02</v>
      </c>
      <c r="C702" s="1">
        <v>0.03</v>
      </c>
      <c r="D702">
        <f t="shared" si="11"/>
        <v>-0.17200000000000001</v>
      </c>
    </row>
    <row r="703" spans="1:4" x14ac:dyDescent="0.3">
      <c r="A703" s="1">
        <v>-0.51</v>
      </c>
      <c r="B703" s="1">
        <v>-0.08</v>
      </c>
      <c r="C703" s="1">
        <v>-0.14000000000000001</v>
      </c>
      <c r="D703">
        <f t="shared" si="11"/>
        <v>-0.38800000000000001</v>
      </c>
    </row>
    <row r="704" spans="1:4" x14ac:dyDescent="0.3">
      <c r="A704" s="1">
        <v>-0.45</v>
      </c>
      <c r="B704" s="1">
        <v>0.05</v>
      </c>
      <c r="C704" s="1">
        <v>-0.5</v>
      </c>
      <c r="D704">
        <f t="shared" si="11"/>
        <v>-0.35599999999999998</v>
      </c>
    </row>
    <row r="705" spans="1:4" x14ac:dyDescent="0.3">
      <c r="A705" s="1">
        <v>-0.51</v>
      </c>
      <c r="B705" s="1">
        <v>0.08</v>
      </c>
      <c r="C705" s="1">
        <v>-0.28999999999999998</v>
      </c>
      <c r="D705">
        <f t="shared" si="11"/>
        <v>-0.1</v>
      </c>
    </row>
    <row r="706" spans="1:4" x14ac:dyDescent="0.3">
      <c r="A706" s="1">
        <v>0.21</v>
      </c>
      <c r="B706" s="1">
        <v>-0.02</v>
      </c>
      <c r="C706" s="1">
        <v>0.08</v>
      </c>
      <c r="D706">
        <f t="shared" si="11"/>
        <v>0.26800000000000002</v>
      </c>
    </row>
    <row r="707" spans="1:4" x14ac:dyDescent="0.3">
      <c r="A707" s="1">
        <v>0.76</v>
      </c>
      <c r="B707" s="1">
        <v>0.03</v>
      </c>
      <c r="C707" s="1">
        <v>-0.05</v>
      </c>
      <c r="D707">
        <f t="shared" si="11"/>
        <v>0.88000000000000012</v>
      </c>
    </row>
    <row r="708" spans="1:4" x14ac:dyDescent="0.3">
      <c r="A708" s="1">
        <v>1.33</v>
      </c>
      <c r="B708" s="1">
        <v>0.17</v>
      </c>
      <c r="C708" s="1">
        <v>-0.06</v>
      </c>
      <c r="D708">
        <f t="shared" si="11"/>
        <v>1.552</v>
      </c>
    </row>
    <row r="709" spans="1:4" x14ac:dyDescent="0.3">
      <c r="A709" s="1">
        <v>2.61</v>
      </c>
      <c r="B709" s="1">
        <v>0.77</v>
      </c>
      <c r="C709" s="1">
        <v>-0.23</v>
      </c>
      <c r="D709">
        <f t="shared" ref="D709:D772" si="12">AVERAGE(A707:A711)</f>
        <v>2.0959999999999996</v>
      </c>
    </row>
    <row r="710" spans="1:4" x14ac:dyDescent="0.3">
      <c r="A710" s="1">
        <v>2.85</v>
      </c>
      <c r="B710" s="1">
        <v>1.49</v>
      </c>
      <c r="C710" s="1">
        <v>-0.69</v>
      </c>
      <c r="D710">
        <f t="shared" si="12"/>
        <v>2.3240000000000003</v>
      </c>
    </row>
    <row r="711" spans="1:4" x14ac:dyDescent="0.3">
      <c r="A711" s="1">
        <v>2.93</v>
      </c>
      <c r="B711" s="1">
        <v>0.74</v>
      </c>
      <c r="C711" s="1">
        <v>-0.22</v>
      </c>
      <c r="D711">
        <f t="shared" si="12"/>
        <v>2.4200000000000004</v>
      </c>
    </row>
    <row r="712" spans="1:4" x14ac:dyDescent="0.3">
      <c r="A712" s="1">
        <v>1.9</v>
      </c>
      <c r="B712" s="1">
        <v>0.35</v>
      </c>
      <c r="C712" s="1">
        <v>-0.08</v>
      </c>
      <c r="D712">
        <f t="shared" si="12"/>
        <v>2.2359999999999998</v>
      </c>
    </row>
    <row r="713" spans="1:4" x14ac:dyDescent="0.3">
      <c r="A713" s="1">
        <v>1.81</v>
      </c>
      <c r="B713" s="1">
        <v>0.22</v>
      </c>
      <c r="C713" s="1">
        <v>-0.15</v>
      </c>
      <c r="D713">
        <f t="shared" si="12"/>
        <v>1.9460000000000002</v>
      </c>
    </row>
    <row r="714" spans="1:4" x14ac:dyDescent="0.3">
      <c r="A714" s="1">
        <v>1.69</v>
      </c>
      <c r="B714" s="1">
        <v>0.43</v>
      </c>
      <c r="C714" s="1">
        <v>-0.1</v>
      </c>
      <c r="D714">
        <f t="shared" si="12"/>
        <v>1.5580000000000003</v>
      </c>
    </row>
    <row r="715" spans="1:4" x14ac:dyDescent="0.3">
      <c r="A715" s="1">
        <v>1.4</v>
      </c>
      <c r="B715" s="1">
        <v>0.36</v>
      </c>
      <c r="C715" s="1">
        <v>-0.03</v>
      </c>
      <c r="D715">
        <f t="shared" si="12"/>
        <v>1.31</v>
      </c>
    </row>
    <row r="716" spans="1:4" x14ac:dyDescent="0.3">
      <c r="A716" s="1">
        <v>0.99</v>
      </c>
      <c r="B716" s="1">
        <v>0.17</v>
      </c>
      <c r="C716" s="1">
        <v>-0.01</v>
      </c>
      <c r="D716">
        <f t="shared" si="12"/>
        <v>1.026</v>
      </c>
    </row>
    <row r="717" spans="1:4" x14ac:dyDescent="0.3">
      <c r="A717" s="1">
        <v>0.66</v>
      </c>
      <c r="B717" s="1">
        <v>0.05</v>
      </c>
      <c r="C717" s="1">
        <v>0.05</v>
      </c>
      <c r="D717">
        <f t="shared" si="12"/>
        <v>0.69599999999999995</v>
      </c>
    </row>
    <row r="718" spans="1:4" x14ac:dyDescent="0.3">
      <c r="A718" s="1">
        <v>0.39</v>
      </c>
      <c r="B718" s="1">
        <v>0.01</v>
      </c>
      <c r="C718" s="1">
        <v>0.13</v>
      </c>
      <c r="D718">
        <f t="shared" si="12"/>
        <v>0.36</v>
      </c>
    </row>
    <row r="719" spans="1:4" x14ac:dyDescent="0.3">
      <c r="A719" s="1">
        <v>0.04</v>
      </c>
      <c r="B719" s="1">
        <v>-0.08</v>
      </c>
      <c r="C719" s="1">
        <v>-7.0000000000000007E-2</v>
      </c>
      <c r="D719">
        <f t="shared" si="12"/>
        <v>3.8000000000000013E-2</v>
      </c>
    </row>
    <row r="720" spans="1:4" x14ac:dyDescent="0.3">
      <c r="A720" s="1">
        <v>-0.28000000000000003</v>
      </c>
      <c r="B720" s="1">
        <v>-0.01</v>
      </c>
      <c r="C720" s="1">
        <v>-0.41</v>
      </c>
      <c r="D720">
        <f t="shared" si="12"/>
        <v>-0.30599999999999999</v>
      </c>
    </row>
    <row r="721" spans="1:4" x14ac:dyDescent="0.3">
      <c r="A721" s="1">
        <v>-0.62</v>
      </c>
      <c r="B721" s="1">
        <v>-0.28999999999999998</v>
      </c>
      <c r="C721" s="1">
        <v>-0.16</v>
      </c>
      <c r="D721">
        <f t="shared" si="12"/>
        <v>-0.48200000000000004</v>
      </c>
    </row>
    <row r="722" spans="1:4" x14ac:dyDescent="0.3">
      <c r="A722" s="1">
        <v>-1.06</v>
      </c>
      <c r="B722" s="1">
        <v>-0.34</v>
      </c>
      <c r="C722" s="1">
        <v>-0.36</v>
      </c>
      <c r="D722">
        <f t="shared" si="12"/>
        <v>-0.42200000000000004</v>
      </c>
    </row>
    <row r="723" spans="1:4" x14ac:dyDescent="0.3">
      <c r="A723" s="1">
        <v>-0.49</v>
      </c>
      <c r="B723" s="1">
        <v>-0.38</v>
      </c>
      <c r="C723" s="1">
        <v>-0.25</v>
      </c>
      <c r="D723">
        <f t="shared" si="12"/>
        <v>-0.20799999999999996</v>
      </c>
    </row>
    <row r="724" spans="1:4" x14ac:dyDescent="0.3">
      <c r="A724" s="1">
        <v>0.34</v>
      </c>
      <c r="B724" s="1">
        <v>-0.26</v>
      </c>
      <c r="C724" s="1">
        <v>-0.31</v>
      </c>
      <c r="D724">
        <f t="shared" si="12"/>
        <v>0.38600000000000001</v>
      </c>
    </row>
    <row r="725" spans="1:4" x14ac:dyDescent="0.3">
      <c r="A725" s="1">
        <v>0.79</v>
      </c>
      <c r="B725" s="1">
        <v>-0.3</v>
      </c>
      <c r="C725" s="1">
        <v>-0.23</v>
      </c>
      <c r="D725">
        <f t="shared" si="12"/>
        <v>1.3180000000000001</v>
      </c>
    </row>
    <row r="726" spans="1:4" x14ac:dyDescent="0.3">
      <c r="A726" s="1">
        <v>2.35</v>
      </c>
      <c r="B726" s="1">
        <v>-0.2</v>
      </c>
      <c r="C726" s="1">
        <v>0.09</v>
      </c>
      <c r="D726">
        <f t="shared" si="12"/>
        <v>2.1040000000000001</v>
      </c>
    </row>
    <row r="727" spans="1:4" x14ac:dyDescent="0.3">
      <c r="A727" s="1">
        <v>3.6</v>
      </c>
      <c r="B727" s="1">
        <v>-0.28999999999999998</v>
      </c>
      <c r="C727" s="1">
        <v>-0.28000000000000003</v>
      </c>
      <c r="D727">
        <f t="shared" si="12"/>
        <v>2.484</v>
      </c>
    </row>
    <row r="728" spans="1:4" x14ac:dyDescent="0.3">
      <c r="A728" s="1">
        <v>3.44</v>
      </c>
      <c r="B728" s="1">
        <v>-0.25</v>
      </c>
      <c r="C728" s="1">
        <v>-0.94</v>
      </c>
      <c r="D728">
        <f t="shared" si="12"/>
        <v>2.718</v>
      </c>
    </row>
    <row r="729" spans="1:4" x14ac:dyDescent="0.3">
      <c r="A729" s="1">
        <v>2.2400000000000002</v>
      </c>
      <c r="B729" s="1">
        <v>7.0000000000000007E-2</v>
      </c>
      <c r="C729" s="1">
        <v>-0.25</v>
      </c>
      <c r="D729">
        <f t="shared" si="12"/>
        <v>2.5940000000000003</v>
      </c>
    </row>
    <row r="730" spans="1:4" x14ac:dyDescent="0.3">
      <c r="A730" s="1">
        <v>1.96</v>
      </c>
      <c r="B730" s="1">
        <v>0.21</v>
      </c>
      <c r="C730" s="1">
        <v>0.06</v>
      </c>
      <c r="D730">
        <f t="shared" si="12"/>
        <v>2.1479999999999997</v>
      </c>
    </row>
    <row r="731" spans="1:4" x14ac:dyDescent="0.3">
      <c r="A731" s="1">
        <v>1.73</v>
      </c>
      <c r="B731" s="1">
        <v>0.32</v>
      </c>
      <c r="C731" s="1">
        <v>-0.24</v>
      </c>
      <c r="D731">
        <f t="shared" si="12"/>
        <v>1.6819999999999999</v>
      </c>
    </row>
    <row r="732" spans="1:4" x14ac:dyDescent="0.3">
      <c r="A732" s="1">
        <v>1.37</v>
      </c>
      <c r="B732" s="1">
        <v>0.34</v>
      </c>
      <c r="C732" s="1">
        <v>-0.09</v>
      </c>
      <c r="D732">
        <f t="shared" si="12"/>
        <v>1.3760000000000001</v>
      </c>
    </row>
    <row r="733" spans="1:4" x14ac:dyDescent="0.3">
      <c r="A733" s="1">
        <v>1.1100000000000001</v>
      </c>
      <c r="B733" s="1">
        <v>0.19</v>
      </c>
      <c r="C733" s="1">
        <v>0.08</v>
      </c>
      <c r="D733">
        <f t="shared" si="12"/>
        <v>1.048</v>
      </c>
    </row>
    <row r="734" spans="1:4" x14ac:dyDescent="0.3">
      <c r="A734" s="1">
        <v>0.71</v>
      </c>
      <c r="B734" s="1">
        <v>0</v>
      </c>
      <c r="C734" s="1">
        <v>0.09</v>
      </c>
      <c r="D734">
        <f t="shared" si="12"/>
        <v>0.69200000000000006</v>
      </c>
    </row>
    <row r="735" spans="1:4" x14ac:dyDescent="0.3">
      <c r="A735" s="1">
        <v>0.32</v>
      </c>
      <c r="B735" s="1">
        <v>-0.05</v>
      </c>
      <c r="C735" s="1">
        <v>-0.05</v>
      </c>
      <c r="D735">
        <f t="shared" si="12"/>
        <v>0.32600000000000007</v>
      </c>
    </row>
    <row r="736" spans="1:4" x14ac:dyDescent="0.3">
      <c r="A736" s="1">
        <v>-0.05</v>
      </c>
      <c r="B736" s="1">
        <v>-0.02</v>
      </c>
      <c r="C736" s="1">
        <v>-0.19</v>
      </c>
      <c r="D736">
        <f t="shared" si="12"/>
        <v>-2.4E-2</v>
      </c>
    </row>
    <row r="737" spans="1:4" x14ac:dyDescent="0.3">
      <c r="A737" s="1">
        <v>-0.46</v>
      </c>
      <c r="B737" s="1">
        <v>0.14000000000000001</v>
      </c>
      <c r="C737" s="1">
        <v>-0.37</v>
      </c>
      <c r="D737">
        <f t="shared" si="12"/>
        <v>-0.34599999999999997</v>
      </c>
    </row>
    <row r="738" spans="1:4" x14ac:dyDescent="0.3">
      <c r="A738" s="1">
        <v>-0.64</v>
      </c>
      <c r="B738" s="1">
        <v>0.28999999999999998</v>
      </c>
      <c r="C738" s="1">
        <v>-0.41</v>
      </c>
      <c r="D738">
        <f t="shared" si="12"/>
        <v>-0.48399999999999999</v>
      </c>
    </row>
    <row r="739" spans="1:4" x14ac:dyDescent="0.3">
      <c r="A739" s="1">
        <v>-0.9</v>
      </c>
      <c r="B739" s="1">
        <v>0.38</v>
      </c>
      <c r="C739" s="1">
        <v>-0.25</v>
      </c>
      <c r="D739">
        <f t="shared" si="12"/>
        <v>-0.43600000000000005</v>
      </c>
    </row>
    <row r="740" spans="1:4" x14ac:dyDescent="0.3">
      <c r="A740" s="1">
        <v>-0.37</v>
      </c>
      <c r="B740" s="1">
        <v>0.19</v>
      </c>
      <c r="C740" s="1">
        <v>-0.06</v>
      </c>
      <c r="D740">
        <f t="shared" si="12"/>
        <v>-0.22400000000000003</v>
      </c>
    </row>
    <row r="741" spans="1:4" x14ac:dyDescent="0.3">
      <c r="A741" s="1">
        <v>0.19</v>
      </c>
      <c r="B741" s="1">
        <v>0.11</v>
      </c>
      <c r="C741" s="1">
        <v>0.04</v>
      </c>
      <c r="D741">
        <f t="shared" si="12"/>
        <v>0.29799999999999993</v>
      </c>
    </row>
    <row r="742" spans="1:4" x14ac:dyDescent="0.3">
      <c r="A742" s="1">
        <v>0.6</v>
      </c>
      <c r="B742" s="1">
        <v>0.04</v>
      </c>
      <c r="C742" s="1">
        <v>-0.08</v>
      </c>
      <c r="D742">
        <f t="shared" si="12"/>
        <v>1.17</v>
      </c>
    </row>
    <row r="743" spans="1:4" x14ac:dyDescent="0.3">
      <c r="A743" s="1">
        <v>1.97</v>
      </c>
      <c r="B743" s="1">
        <v>-0.24</v>
      </c>
      <c r="C743" s="1">
        <v>-0.26</v>
      </c>
      <c r="D743">
        <f t="shared" si="12"/>
        <v>1.8320000000000001</v>
      </c>
    </row>
    <row r="744" spans="1:4" x14ac:dyDescent="0.3">
      <c r="A744" s="1">
        <v>3.46</v>
      </c>
      <c r="B744" s="1">
        <v>0.83</v>
      </c>
      <c r="C744" s="1">
        <v>-0.51</v>
      </c>
      <c r="D744">
        <f t="shared" si="12"/>
        <v>2.1999999999999997</v>
      </c>
    </row>
    <row r="745" spans="1:4" x14ac:dyDescent="0.3">
      <c r="A745" s="1">
        <v>2.94</v>
      </c>
      <c r="B745" s="1">
        <v>1.37</v>
      </c>
      <c r="C745" s="1">
        <v>-0.45</v>
      </c>
      <c r="D745">
        <f t="shared" si="12"/>
        <v>2.5259999999999998</v>
      </c>
    </row>
    <row r="746" spans="1:4" x14ac:dyDescent="0.3">
      <c r="A746" s="1">
        <v>2.0299999999999998</v>
      </c>
      <c r="B746" s="1">
        <v>0.69</v>
      </c>
      <c r="C746" s="1">
        <v>0.27</v>
      </c>
      <c r="D746">
        <f t="shared" si="12"/>
        <v>2.4980000000000002</v>
      </c>
    </row>
    <row r="747" spans="1:4" x14ac:dyDescent="0.3">
      <c r="A747" s="1">
        <v>2.23</v>
      </c>
      <c r="B747" s="1">
        <v>0.49</v>
      </c>
      <c r="C747" s="1">
        <v>-0.12</v>
      </c>
      <c r="D747">
        <f t="shared" si="12"/>
        <v>2.1040000000000001</v>
      </c>
    </row>
    <row r="748" spans="1:4" x14ac:dyDescent="0.3">
      <c r="A748" s="1">
        <v>1.83</v>
      </c>
      <c r="B748" s="1">
        <v>0.41</v>
      </c>
      <c r="C748" s="1">
        <v>-0.19</v>
      </c>
      <c r="D748">
        <f t="shared" si="12"/>
        <v>1.77</v>
      </c>
    </row>
    <row r="749" spans="1:4" x14ac:dyDescent="0.3">
      <c r="A749" s="1">
        <v>1.49</v>
      </c>
      <c r="B749" s="1">
        <v>0.31</v>
      </c>
      <c r="C749" s="1">
        <v>0.14000000000000001</v>
      </c>
      <c r="D749">
        <f t="shared" si="12"/>
        <v>1.542</v>
      </c>
    </row>
    <row r="750" spans="1:4" x14ac:dyDescent="0.3">
      <c r="A750" s="1">
        <v>1.27</v>
      </c>
      <c r="B750" s="1">
        <v>0.36</v>
      </c>
      <c r="C750" s="1">
        <v>-0.02</v>
      </c>
      <c r="D750">
        <f t="shared" si="12"/>
        <v>1.212</v>
      </c>
    </row>
    <row r="751" spans="1:4" x14ac:dyDescent="0.3">
      <c r="A751" s="1">
        <v>0.89</v>
      </c>
      <c r="B751" s="1">
        <v>0.15</v>
      </c>
      <c r="C751" s="1">
        <v>-0.16</v>
      </c>
      <c r="D751">
        <f t="shared" si="12"/>
        <v>0.89200000000000002</v>
      </c>
    </row>
    <row r="752" spans="1:4" x14ac:dyDescent="0.3">
      <c r="A752" s="1">
        <v>0.57999999999999996</v>
      </c>
      <c r="B752" s="1">
        <v>-0.09</v>
      </c>
      <c r="C752" s="1">
        <v>-0.04</v>
      </c>
      <c r="D752">
        <f t="shared" si="12"/>
        <v>0.59400000000000008</v>
      </c>
    </row>
    <row r="753" spans="1:4" x14ac:dyDescent="0.3">
      <c r="A753" s="1">
        <v>0.23</v>
      </c>
      <c r="B753" s="1">
        <v>-0.23</v>
      </c>
      <c r="C753" s="1">
        <v>0.06</v>
      </c>
      <c r="D753">
        <f t="shared" si="12"/>
        <v>0.26799999999999996</v>
      </c>
    </row>
    <row r="754" spans="1:4" x14ac:dyDescent="0.3">
      <c r="A754" s="1">
        <v>0</v>
      </c>
      <c r="B754" s="1">
        <v>-0.27</v>
      </c>
      <c r="C754" s="1">
        <v>-0.2</v>
      </c>
      <c r="D754">
        <f t="shared" si="12"/>
        <v>-6.4000000000000015E-2</v>
      </c>
    </row>
    <row r="755" spans="1:4" x14ac:dyDescent="0.3">
      <c r="A755" s="1">
        <v>-0.36</v>
      </c>
      <c r="B755" s="1">
        <v>-0.34</v>
      </c>
      <c r="C755" s="1">
        <v>-0.37</v>
      </c>
      <c r="D755">
        <f t="shared" si="12"/>
        <v>-0.378</v>
      </c>
    </row>
    <row r="756" spans="1:4" x14ac:dyDescent="0.3">
      <c r="A756" s="1">
        <v>-0.77</v>
      </c>
      <c r="B756" s="1">
        <v>-0.32</v>
      </c>
      <c r="C756" s="1">
        <v>-0.38</v>
      </c>
      <c r="D756">
        <f t="shared" si="12"/>
        <v>-0.43600000000000005</v>
      </c>
    </row>
    <row r="757" spans="1:4" x14ac:dyDescent="0.3">
      <c r="A757" s="1">
        <v>-0.99</v>
      </c>
      <c r="B757" s="1">
        <v>-0.28000000000000003</v>
      </c>
      <c r="C757" s="1">
        <v>-0.1</v>
      </c>
      <c r="D757">
        <f t="shared" si="12"/>
        <v>-0.32</v>
      </c>
    </row>
    <row r="758" spans="1:4" x14ac:dyDescent="0.3">
      <c r="A758" s="1">
        <v>-0.06</v>
      </c>
      <c r="B758" s="1">
        <v>-0.08</v>
      </c>
      <c r="C758" s="1">
        <v>-0.06</v>
      </c>
      <c r="D758">
        <f t="shared" si="12"/>
        <v>2.9999999999999936E-2</v>
      </c>
    </row>
    <row r="759" spans="1:4" x14ac:dyDescent="0.3">
      <c r="A759" s="1">
        <v>0.57999999999999996</v>
      </c>
      <c r="B759" s="1">
        <v>-0.08</v>
      </c>
      <c r="C759" s="1">
        <v>-0.68</v>
      </c>
      <c r="D759">
        <f t="shared" si="12"/>
        <v>0.76</v>
      </c>
    </row>
    <row r="760" spans="1:4" x14ac:dyDescent="0.3">
      <c r="A760" s="1">
        <v>1.39</v>
      </c>
      <c r="B760" s="1">
        <v>-0.18</v>
      </c>
      <c r="C760" s="1">
        <v>-0.26</v>
      </c>
      <c r="D760">
        <f t="shared" si="12"/>
        <v>1.6160000000000001</v>
      </c>
    </row>
    <row r="761" spans="1:4" x14ac:dyDescent="0.3">
      <c r="A761" s="1">
        <v>2.88</v>
      </c>
      <c r="B761" s="1">
        <v>0.01</v>
      </c>
      <c r="C761" s="1">
        <v>-0.21</v>
      </c>
      <c r="D761">
        <f t="shared" si="12"/>
        <v>1.9740000000000002</v>
      </c>
    </row>
    <row r="762" spans="1:4" x14ac:dyDescent="0.3">
      <c r="A762" s="1">
        <v>3.29</v>
      </c>
      <c r="B762" s="1">
        <v>-0.44</v>
      </c>
      <c r="C762" s="1">
        <v>-0.26</v>
      </c>
      <c r="D762">
        <f t="shared" si="12"/>
        <v>2.2959999999999998</v>
      </c>
    </row>
    <row r="763" spans="1:4" x14ac:dyDescent="0.3">
      <c r="A763" s="1">
        <v>1.73</v>
      </c>
      <c r="B763" s="1">
        <v>-0.14000000000000001</v>
      </c>
      <c r="C763" s="1">
        <v>0.02</v>
      </c>
      <c r="D763">
        <f t="shared" si="12"/>
        <v>2.456</v>
      </c>
    </row>
    <row r="764" spans="1:4" x14ac:dyDescent="0.3">
      <c r="A764" s="1">
        <v>2.19</v>
      </c>
      <c r="B764" s="1">
        <v>0.52</v>
      </c>
      <c r="C764" s="1">
        <v>-0.24</v>
      </c>
      <c r="D764">
        <f t="shared" si="12"/>
        <v>2.2379999999999995</v>
      </c>
    </row>
    <row r="765" spans="1:4" x14ac:dyDescent="0.3">
      <c r="A765" s="1">
        <v>2.19</v>
      </c>
      <c r="B765" s="1">
        <v>0.52</v>
      </c>
      <c r="C765" s="1">
        <v>-0.11</v>
      </c>
      <c r="D765">
        <f t="shared" si="12"/>
        <v>1.8739999999999999</v>
      </c>
    </row>
    <row r="766" spans="1:4" x14ac:dyDescent="0.3">
      <c r="A766" s="1">
        <v>1.79</v>
      </c>
      <c r="B766" s="1">
        <v>0.49</v>
      </c>
      <c r="C766" s="1">
        <v>-0.14000000000000001</v>
      </c>
      <c r="D766">
        <f t="shared" si="12"/>
        <v>1.7579999999999998</v>
      </c>
    </row>
    <row r="767" spans="1:4" x14ac:dyDescent="0.3">
      <c r="A767" s="1">
        <v>1.47</v>
      </c>
      <c r="B767" s="1">
        <v>0.28000000000000003</v>
      </c>
      <c r="C767" s="1">
        <v>0.14000000000000001</v>
      </c>
      <c r="D767">
        <f t="shared" si="12"/>
        <v>1.486</v>
      </c>
    </row>
    <row r="768" spans="1:4" x14ac:dyDescent="0.3">
      <c r="A768" s="1">
        <v>1.1499999999999999</v>
      </c>
      <c r="B768" s="1">
        <v>0.25</v>
      </c>
      <c r="C768" s="1">
        <v>0.14000000000000001</v>
      </c>
      <c r="D768">
        <f t="shared" si="12"/>
        <v>1.1419999999999999</v>
      </c>
    </row>
    <row r="769" spans="1:4" x14ac:dyDescent="0.3">
      <c r="A769" s="1">
        <v>0.83</v>
      </c>
      <c r="B769" s="1">
        <v>0.26</v>
      </c>
      <c r="C769" s="1">
        <v>-0.01</v>
      </c>
      <c r="D769">
        <f t="shared" si="12"/>
        <v>0.80199999999999994</v>
      </c>
    </row>
    <row r="770" spans="1:4" x14ac:dyDescent="0.3">
      <c r="A770" s="1">
        <v>0.47</v>
      </c>
      <c r="B770" s="1">
        <v>0.13</v>
      </c>
      <c r="C770" s="1">
        <v>0.02</v>
      </c>
      <c r="D770">
        <f t="shared" si="12"/>
        <v>0.45400000000000001</v>
      </c>
    </row>
    <row r="771" spans="1:4" x14ac:dyDescent="0.3">
      <c r="A771" s="1">
        <v>0.09</v>
      </c>
      <c r="B771" s="1">
        <v>0.02</v>
      </c>
      <c r="C771" s="1">
        <v>-0.09</v>
      </c>
      <c r="D771">
        <f t="shared" si="12"/>
        <v>0.10999999999999999</v>
      </c>
    </row>
    <row r="772" spans="1:4" x14ac:dyDescent="0.3">
      <c r="A772" s="1">
        <v>-0.27</v>
      </c>
      <c r="B772" s="1">
        <v>-0.02</v>
      </c>
      <c r="C772" s="1">
        <v>-0.26</v>
      </c>
      <c r="D772">
        <f t="shared" si="12"/>
        <v>-0.18</v>
      </c>
    </row>
    <row r="773" spans="1:4" x14ac:dyDescent="0.3">
      <c r="A773" s="1">
        <v>-0.56999999999999995</v>
      </c>
      <c r="B773" s="1">
        <v>0</v>
      </c>
      <c r="C773" s="1">
        <v>-0.28000000000000003</v>
      </c>
      <c r="D773">
        <f t="shared" ref="D773:D836" si="13">AVERAGE(A771:A775)</f>
        <v>-0.36799999999999999</v>
      </c>
    </row>
    <row r="774" spans="1:4" x14ac:dyDescent="0.3">
      <c r="A774" s="1">
        <v>-0.62</v>
      </c>
      <c r="B774" s="1">
        <v>7.0000000000000007E-2</v>
      </c>
      <c r="C774" s="1">
        <v>-0.22</v>
      </c>
      <c r="D774">
        <f t="shared" si="13"/>
        <v>-0.28399999999999997</v>
      </c>
    </row>
    <row r="775" spans="1:4" x14ac:dyDescent="0.3">
      <c r="A775" s="1">
        <v>-0.47</v>
      </c>
      <c r="B775" s="1">
        <v>0.13</v>
      </c>
      <c r="C775" s="1">
        <v>-0.12</v>
      </c>
      <c r="D775">
        <f t="shared" si="13"/>
        <v>-1.5999999999999969E-2</v>
      </c>
    </row>
    <row r="776" spans="1:4" x14ac:dyDescent="0.3">
      <c r="A776" s="1">
        <v>0.51</v>
      </c>
      <c r="B776" s="1">
        <v>0.23</v>
      </c>
      <c r="C776" s="1">
        <v>-0.08</v>
      </c>
      <c r="D776">
        <f t="shared" si="13"/>
        <v>0.69000000000000006</v>
      </c>
    </row>
    <row r="777" spans="1:4" x14ac:dyDescent="0.3">
      <c r="A777" s="1">
        <v>1.07</v>
      </c>
      <c r="B777" s="1">
        <v>0.31</v>
      </c>
      <c r="C777" s="1">
        <v>-0.1</v>
      </c>
      <c r="D777">
        <f t="shared" si="13"/>
        <v>1.5760000000000001</v>
      </c>
    </row>
    <row r="778" spans="1:4" x14ac:dyDescent="0.3">
      <c r="A778" s="1">
        <v>2.96</v>
      </c>
      <c r="B778" s="1">
        <v>0.14000000000000001</v>
      </c>
      <c r="C778" s="1">
        <v>0.19</v>
      </c>
      <c r="D778">
        <f t="shared" si="13"/>
        <v>2.0780000000000003</v>
      </c>
    </row>
    <row r="779" spans="1:4" x14ac:dyDescent="0.3">
      <c r="A779" s="1">
        <v>3.81</v>
      </c>
      <c r="B779" s="1">
        <v>1.34</v>
      </c>
      <c r="C779" s="1">
        <v>-0.23</v>
      </c>
      <c r="D779">
        <f t="shared" si="13"/>
        <v>2.3419999999999996</v>
      </c>
    </row>
    <row r="780" spans="1:4" x14ac:dyDescent="0.3">
      <c r="A780" s="1">
        <v>2.04</v>
      </c>
      <c r="B780" s="1">
        <v>0.27</v>
      </c>
      <c r="C780" s="1">
        <v>0.28000000000000003</v>
      </c>
      <c r="D780">
        <f t="shared" si="13"/>
        <v>2.4799999999999995</v>
      </c>
    </row>
    <row r="781" spans="1:4" x14ac:dyDescent="0.3">
      <c r="A781" s="1">
        <v>1.83</v>
      </c>
      <c r="B781" s="1">
        <v>0.17</v>
      </c>
      <c r="C781" s="1">
        <v>0.39</v>
      </c>
      <c r="D781">
        <f t="shared" si="13"/>
        <v>2.15</v>
      </c>
    </row>
    <row r="782" spans="1:4" x14ac:dyDescent="0.3">
      <c r="A782" s="1">
        <v>1.76</v>
      </c>
      <c r="B782" s="1">
        <v>0.38</v>
      </c>
      <c r="C782" s="1">
        <v>-0.18</v>
      </c>
      <c r="D782">
        <f t="shared" si="13"/>
        <v>1.6019999999999999</v>
      </c>
    </row>
    <row r="783" spans="1:4" x14ac:dyDescent="0.3">
      <c r="A783" s="1">
        <v>1.31</v>
      </c>
      <c r="B783" s="1">
        <v>0.28999999999999998</v>
      </c>
      <c r="C783" s="1">
        <v>0.02</v>
      </c>
      <c r="D783">
        <f t="shared" si="13"/>
        <v>1.3540000000000001</v>
      </c>
    </row>
    <row r="784" spans="1:4" x14ac:dyDescent="0.3">
      <c r="A784" s="1">
        <v>1.07</v>
      </c>
      <c r="B784" s="1">
        <v>0.27</v>
      </c>
      <c r="C784" s="1">
        <v>7.0000000000000007E-2</v>
      </c>
      <c r="D784">
        <f t="shared" si="13"/>
        <v>1.1040000000000001</v>
      </c>
    </row>
    <row r="785" spans="1:4" x14ac:dyDescent="0.3">
      <c r="A785" s="1">
        <v>0.8</v>
      </c>
      <c r="B785" s="1">
        <v>0.27</v>
      </c>
      <c r="C785" s="1">
        <v>-0.03</v>
      </c>
      <c r="D785">
        <f t="shared" si="13"/>
        <v>0.84800000000000009</v>
      </c>
    </row>
    <row r="786" spans="1:4" x14ac:dyDescent="0.3">
      <c r="A786" s="1">
        <v>0.57999999999999996</v>
      </c>
      <c r="B786" s="1">
        <v>0.05</v>
      </c>
      <c r="C786" s="1">
        <v>-0.08</v>
      </c>
      <c r="D786">
        <f t="shared" si="13"/>
        <v>0.66400000000000003</v>
      </c>
    </row>
    <row r="787" spans="1:4" x14ac:dyDescent="0.3">
      <c r="A787" s="1">
        <v>0.48</v>
      </c>
      <c r="B787" s="1">
        <v>-0.17</v>
      </c>
      <c r="C787" s="1">
        <v>0.02</v>
      </c>
      <c r="D787">
        <f t="shared" si="13"/>
        <v>0.48600000000000004</v>
      </c>
    </row>
    <row r="788" spans="1:4" x14ac:dyDescent="0.3">
      <c r="A788" s="1">
        <v>0.39</v>
      </c>
      <c r="B788" s="1">
        <v>-0.18</v>
      </c>
      <c r="C788" s="1">
        <v>-0.06</v>
      </c>
      <c r="D788">
        <f t="shared" si="13"/>
        <v>0.35200000000000004</v>
      </c>
    </row>
    <row r="789" spans="1:4" x14ac:dyDescent="0.3">
      <c r="A789" s="1">
        <v>0.18</v>
      </c>
      <c r="B789" s="1">
        <v>-0.17</v>
      </c>
      <c r="C789" s="1">
        <v>-0.03</v>
      </c>
      <c r="D789">
        <f t="shared" si="13"/>
        <v>0.26800000000000002</v>
      </c>
    </row>
    <row r="790" spans="1:4" x14ac:dyDescent="0.3">
      <c r="A790" s="1">
        <v>0.13</v>
      </c>
      <c r="B790" s="1">
        <v>-0.03</v>
      </c>
      <c r="C790" s="1">
        <v>-0.04</v>
      </c>
      <c r="D790">
        <f t="shared" si="13"/>
        <v>0.20200000000000001</v>
      </c>
    </row>
    <row r="791" spans="1:4" x14ac:dyDescent="0.3">
      <c r="A791" s="1">
        <v>0.16</v>
      </c>
      <c r="B791" s="1">
        <v>0.11</v>
      </c>
      <c r="C791" s="1">
        <v>-0.16</v>
      </c>
      <c r="D791">
        <f t="shared" si="13"/>
        <v>0.17599999999999999</v>
      </c>
    </row>
    <row r="792" spans="1:4" x14ac:dyDescent="0.3">
      <c r="A792" s="1">
        <v>0.15</v>
      </c>
      <c r="B792" s="1">
        <v>0.14000000000000001</v>
      </c>
      <c r="C792" s="1">
        <v>-0.12</v>
      </c>
      <c r="D792">
        <f t="shared" si="13"/>
        <v>0.22600000000000003</v>
      </c>
    </row>
    <row r="793" spans="1:4" x14ac:dyDescent="0.3">
      <c r="A793" s="1">
        <v>0.26</v>
      </c>
      <c r="B793" s="1">
        <v>0.13</v>
      </c>
      <c r="C793" s="1">
        <v>-0.03</v>
      </c>
      <c r="D793">
        <f t="shared" si="13"/>
        <v>0.35399999999999998</v>
      </c>
    </row>
    <row r="794" spans="1:4" x14ac:dyDescent="0.3">
      <c r="A794" s="1">
        <v>0.43</v>
      </c>
      <c r="B794" s="1">
        <v>0.06</v>
      </c>
      <c r="C794" s="1">
        <v>-0.28999999999999998</v>
      </c>
      <c r="D794">
        <f t="shared" si="13"/>
        <v>0.626</v>
      </c>
    </row>
    <row r="795" spans="1:4" x14ac:dyDescent="0.3">
      <c r="A795" s="1">
        <v>0.77</v>
      </c>
      <c r="B795" s="1">
        <v>-0.12</v>
      </c>
      <c r="C795" s="1">
        <v>-0.33</v>
      </c>
      <c r="D795">
        <f t="shared" si="13"/>
        <v>1.266</v>
      </c>
    </row>
    <row r="796" spans="1:4" x14ac:dyDescent="0.3">
      <c r="A796" s="1">
        <v>1.52</v>
      </c>
      <c r="B796" s="1">
        <v>-0.28999999999999998</v>
      </c>
      <c r="C796" s="1">
        <v>-0.35</v>
      </c>
      <c r="D796">
        <f t="shared" si="13"/>
        <v>1.7420000000000002</v>
      </c>
    </row>
    <row r="797" spans="1:4" x14ac:dyDescent="0.3">
      <c r="A797" s="1">
        <v>3.35</v>
      </c>
      <c r="B797" s="1">
        <v>-0.15</v>
      </c>
      <c r="C797" s="1">
        <v>-0.41</v>
      </c>
      <c r="D797">
        <f t="shared" si="13"/>
        <v>1.9220000000000002</v>
      </c>
    </row>
    <row r="798" spans="1:4" x14ac:dyDescent="0.3">
      <c r="A798" s="1">
        <v>2.64</v>
      </c>
      <c r="B798" s="1">
        <v>0.24</v>
      </c>
      <c r="C798" s="1">
        <v>-0.28000000000000003</v>
      </c>
      <c r="D798">
        <f t="shared" si="13"/>
        <v>2.1280000000000001</v>
      </c>
    </row>
    <row r="799" spans="1:4" x14ac:dyDescent="0.3">
      <c r="A799" s="1">
        <v>1.33</v>
      </c>
      <c r="B799" s="1">
        <v>0.53</v>
      </c>
      <c r="C799" s="1">
        <v>0.37</v>
      </c>
      <c r="D799">
        <f t="shared" si="13"/>
        <v>2.1700000000000004</v>
      </c>
    </row>
    <row r="800" spans="1:4" x14ac:dyDescent="0.3">
      <c r="A800" s="1">
        <v>1.8</v>
      </c>
      <c r="B800" s="1">
        <v>0.55000000000000004</v>
      </c>
      <c r="C800" s="1">
        <v>0.11</v>
      </c>
      <c r="D800">
        <f t="shared" si="13"/>
        <v>1.78</v>
      </c>
    </row>
    <row r="801" spans="1:4" x14ac:dyDescent="0.3">
      <c r="A801" s="1">
        <v>1.73</v>
      </c>
      <c r="B801" s="1">
        <v>0.31</v>
      </c>
      <c r="C801" s="1">
        <v>-0.13</v>
      </c>
      <c r="D801">
        <f t="shared" si="13"/>
        <v>1.48</v>
      </c>
    </row>
    <row r="802" spans="1:4" x14ac:dyDescent="0.3">
      <c r="A802" s="1">
        <v>1.4</v>
      </c>
      <c r="B802" s="1">
        <v>0.11</v>
      </c>
      <c r="C802" s="1">
        <v>-0.16</v>
      </c>
      <c r="D802">
        <f t="shared" si="13"/>
        <v>1.4119999999999999</v>
      </c>
    </row>
    <row r="803" spans="1:4" x14ac:dyDescent="0.3">
      <c r="A803" s="1">
        <v>1.1399999999999999</v>
      </c>
      <c r="B803" s="1">
        <v>0.08</v>
      </c>
      <c r="C803" s="1">
        <v>-0.08</v>
      </c>
      <c r="D803">
        <f t="shared" si="13"/>
        <v>1.2399999999999998</v>
      </c>
    </row>
    <row r="804" spans="1:4" x14ac:dyDescent="0.3">
      <c r="A804" s="1">
        <v>0.99</v>
      </c>
      <c r="B804" s="1">
        <v>0.22</v>
      </c>
      <c r="C804" s="1">
        <v>-0.1</v>
      </c>
      <c r="D804">
        <f t="shared" si="13"/>
        <v>1.0580000000000003</v>
      </c>
    </row>
    <row r="805" spans="1:4" x14ac:dyDescent="0.3">
      <c r="A805" s="1">
        <v>0.94</v>
      </c>
      <c r="B805" s="1">
        <v>0.23</v>
      </c>
      <c r="C805" s="1">
        <v>-0.06</v>
      </c>
      <c r="D805">
        <f t="shared" si="13"/>
        <v>0.89399999999999991</v>
      </c>
    </row>
    <row r="806" spans="1:4" x14ac:dyDescent="0.3">
      <c r="A806" s="1">
        <v>0.82</v>
      </c>
      <c r="B806" s="1">
        <v>0.12</v>
      </c>
      <c r="C806" s="1">
        <v>0</v>
      </c>
      <c r="D806">
        <f t="shared" si="13"/>
        <v>0.74199999999999999</v>
      </c>
    </row>
    <row r="807" spans="1:4" x14ac:dyDescent="0.3">
      <c r="A807" s="1">
        <v>0.57999999999999996</v>
      </c>
      <c r="B807" s="1">
        <v>0.05</v>
      </c>
      <c r="C807" s="1">
        <v>-0.06</v>
      </c>
      <c r="D807">
        <f t="shared" si="13"/>
        <v>0.58599999999999997</v>
      </c>
    </row>
    <row r="808" spans="1:4" x14ac:dyDescent="0.3">
      <c r="A808" s="1">
        <v>0.38</v>
      </c>
      <c r="B808" s="1">
        <v>-0.01</v>
      </c>
      <c r="C808" s="1">
        <v>-0.08</v>
      </c>
      <c r="D808">
        <f t="shared" si="13"/>
        <v>0.41799999999999998</v>
      </c>
    </row>
    <row r="809" spans="1:4" x14ac:dyDescent="0.3">
      <c r="A809" s="1">
        <v>0.21</v>
      </c>
      <c r="B809" s="1">
        <v>0.05</v>
      </c>
      <c r="C809" s="1">
        <v>-0.2</v>
      </c>
      <c r="D809">
        <f t="shared" si="13"/>
        <v>0.27</v>
      </c>
    </row>
    <row r="810" spans="1:4" x14ac:dyDescent="0.3">
      <c r="A810" s="1">
        <v>0.1</v>
      </c>
      <c r="B810" s="1">
        <v>0.11</v>
      </c>
      <c r="C810" s="1">
        <v>-0.21</v>
      </c>
      <c r="D810">
        <f t="shared" si="13"/>
        <v>0.19</v>
      </c>
    </row>
    <row r="811" spans="1:4" x14ac:dyDescent="0.3">
      <c r="A811" s="1">
        <v>0.08</v>
      </c>
      <c r="B811" s="1">
        <v>0.09</v>
      </c>
      <c r="C811" s="1">
        <v>-0.15</v>
      </c>
      <c r="D811">
        <f t="shared" si="13"/>
        <v>0.16</v>
      </c>
    </row>
    <row r="812" spans="1:4" x14ac:dyDescent="0.3">
      <c r="A812" s="1">
        <v>0.18</v>
      </c>
      <c r="B812" s="1">
        <v>0.14000000000000001</v>
      </c>
      <c r="C812" s="1">
        <v>-0.3</v>
      </c>
      <c r="D812">
        <f t="shared" si="13"/>
        <v>0.20400000000000001</v>
      </c>
    </row>
    <row r="813" spans="1:4" x14ac:dyDescent="0.3">
      <c r="A813" s="1">
        <v>0.23</v>
      </c>
      <c r="B813" s="1">
        <v>0.18</v>
      </c>
      <c r="C813" s="1">
        <v>-0.27</v>
      </c>
      <c r="D813">
        <f t="shared" si="13"/>
        <v>0.34799999999999998</v>
      </c>
    </row>
    <row r="814" spans="1:4" x14ac:dyDescent="0.3">
      <c r="A814" s="1">
        <v>0.43</v>
      </c>
      <c r="B814" s="1">
        <v>0.24</v>
      </c>
      <c r="C814" s="1">
        <v>-0.18</v>
      </c>
      <c r="D814">
        <f t="shared" si="13"/>
        <v>0.73799999999999999</v>
      </c>
    </row>
    <row r="815" spans="1:4" x14ac:dyDescent="0.3">
      <c r="A815" s="1">
        <v>0.82</v>
      </c>
      <c r="B815" s="1">
        <v>0.32</v>
      </c>
      <c r="C815" s="1">
        <v>-0.1</v>
      </c>
      <c r="D815">
        <f t="shared" si="13"/>
        <v>1.3460000000000001</v>
      </c>
    </row>
    <row r="816" spans="1:4" x14ac:dyDescent="0.3">
      <c r="A816" s="1">
        <v>2.0299999999999998</v>
      </c>
      <c r="B816" s="1">
        <v>0.33</v>
      </c>
      <c r="C816" s="1">
        <v>-0.01</v>
      </c>
      <c r="D816">
        <f t="shared" si="13"/>
        <v>1.748</v>
      </c>
    </row>
    <row r="817" spans="1:4" x14ac:dyDescent="0.3">
      <c r="A817" s="1">
        <v>3.22</v>
      </c>
      <c r="B817" s="1">
        <v>0.39</v>
      </c>
      <c r="C817" s="1">
        <v>-0.9</v>
      </c>
      <c r="D817">
        <f t="shared" si="13"/>
        <v>1.9300000000000002</v>
      </c>
    </row>
    <row r="818" spans="1:4" x14ac:dyDescent="0.3">
      <c r="A818" s="1">
        <v>2.2400000000000002</v>
      </c>
      <c r="B818" s="1">
        <v>0.35</v>
      </c>
      <c r="C818" s="1">
        <v>-0.83</v>
      </c>
      <c r="D818">
        <f t="shared" si="13"/>
        <v>2.09</v>
      </c>
    </row>
    <row r="819" spans="1:4" x14ac:dyDescent="0.3">
      <c r="A819" s="1">
        <v>1.34</v>
      </c>
      <c r="B819" s="1">
        <v>0.43</v>
      </c>
      <c r="C819" s="1">
        <v>0.56999999999999995</v>
      </c>
      <c r="D819">
        <f t="shared" si="13"/>
        <v>1.9740000000000002</v>
      </c>
    </row>
    <row r="820" spans="1:4" x14ac:dyDescent="0.3">
      <c r="A820" s="1">
        <v>1.62</v>
      </c>
      <c r="B820" s="1">
        <v>0.51</v>
      </c>
      <c r="C820" s="1">
        <v>0.26</v>
      </c>
      <c r="D820">
        <f t="shared" si="13"/>
        <v>1.5760000000000001</v>
      </c>
    </row>
    <row r="821" spans="1:4" x14ac:dyDescent="0.3">
      <c r="A821" s="1">
        <v>1.45</v>
      </c>
      <c r="B821" s="1">
        <v>0.38</v>
      </c>
      <c r="C821" s="1">
        <v>-0.39</v>
      </c>
      <c r="D821">
        <f t="shared" si="13"/>
        <v>1.286</v>
      </c>
    </row>
    <row r="822" spans="1:4" x14ac:dyDescent="0.3">
      <c r="A822" s="1">
        <v>1.23</v>
      </c>
      <c r="B822" s="1">
        <v>-0.04</v>
      </c>
      <c r="C822" s="1">
        <v>-0.17</v>
      </c>
      <c r="D822">
        <f t="shared" si="13"/>
        <v>1.1020000000000001</v>
      </c>
    </row>
    <row r="823" spans="1:4" x14ac:dyDescent="0.3">
      <c r="A823" s="1">
        <v>0.79</v>
      </c>
      <c r="B823" s="1">
        <v>-0.1</v>
      </c>
      <c r="C823" s="1">
        <v>0.05</v>
      </c>
      <c r="D823">
        <f t="shared" si="13"/>
        <v>0.84799999999999986</v>
      </c>
    </row>
    <row r="824" spans="1:4" x14ac:dyDescent="0.3">
      <c r="A824" s="1">
        <v>0.42</v>
      </c>
      <c r="B824" s="1">
        <v>0.09</v>
      </c>
      <c r="C824" s="1">
        <v>-0.06</v>
      </c>
      <c r="D824">
        <f t="shared" si="13"/>
        <v>0.64400000000000002</v>
      </c>
    </row>
    <row r="825" spans="1:4" x14ac:dyDescent="0.3">
      <c r="A825" s="1">
        <v>0.35</v>
      </c>
      <c r="B825" s="1">
        <v>0.19</v>
      </c>
      <c r="C825" s="1">
        <v>-0.06</v>
      </c>
      <c r="D825">
        <f t="shared" si="13"/>
        <v>0.51800000000000002</v>
      </c>
    </row>
    <row r="826" spans="1:4" x14ac:dyDescent="0.3">
      <c r="A826" s="1">
        <v>0.43</v>
      </c>
      <c r="B826" s="1">
        <v>0.18</v>
      </c>
      <c r="C826" s="1">
        <v>-0.05</v>
      </c>
      <c r="D826">
        <f t="shared" si="13"/>
        <v>0.50600000000000001</v>
      </c>
    </row>
    <row r="827" spans="1:4" x14ac:dyDescent="0.3">
      <c r="A827" s="1">
        <v>0.6</v>
      </c>
      <c r="B827" s="1">
        <v>0.21</v>
      </c>
      <c r="C827" s="1">
        <v>-0.17</v>
      </c>
      <c r="D827">
        <f t="shared" si="13"/>
        <v>0.60199999999999998</v>
      </c>
    </row>
    <row r="828" spans="1:4" x14ac:dyDescent="0.3">
      <c r="A828" s="1">
        <v>0.73</v>
      </c>
      <c r="B828" s="1">
        <v>0.17</v>
      </c>
      <c r="C828" s="1">
        <v>-7.0000000000000007E-2</v>
      </c>
      <c r="D828">
        <f t="shared" si="13"/>
        <v>0.74600000000000011</v>
      </c>
    </row>
    <row r="829" spans="1:4" x14ac:dyDescent="0.3">
      <c r="A829" s="1">
        <v>0.9</v>
      </c>
      <c r="B829" s="1">
        <v>0.16</v>
      </c>
      <c r="C829" s="1">
        <v>0</v>
      </c>
      <c r="D829">
        <f t="shared" si="13"/>
        <v>0.9</v>
      </c>
    </row>
    <row r="830" spans="1:4" x14ac:dyDescent="0.3">
      <c r="A830" s="1">
        <v>1.07</v>
      </c>
      <c r="B830" s="1">
        <v>0.23</v>
      </c>
      <c r="C830" s="1">
        <v>0</v>
      </c>
      <c r="D830">
        <f t="shared" si="13"/>
        <v>1.032</v>
      </c>
    </row>
    <row r="831" spans="1:4" x14ac:dyDescent="0.3">
      <c r="A831" s="1">
        <v>1.2</v>
      </c>
      <c r="B831" s="1">
        <v>0.26</v>
      </c>
      <c r="C831" s="1">
        <v>0.01</v>
      </c>
      <c r="D831">
        <f t="shared" si="13"/>
        <v>1.1239999999999999</v>
      </c>
    </row>
    <row r="832" spans="1:4" x14ac:dyDescent="0.3">
      <c r="A832" s="1">
        <v>1.26</v>
      </c>
      <c r="B832" s="1">
        <v>0.23</v>
      </c>
      <c r="C832" s="1">
        <v>0</v>
      </c>
      <c r="D832">
        <f t="shared" si="13"/>
        <v>1.1600000000000001</v>
      </c>
    </row>
    <row r="833" spans="1:4" x14ac:dyDescent="0.3">
      <c r="A833" s="1">
        <v>1.19</v>
      </c>
      <c r="B833" s="1">
        <v>0.19</v>
      </c>
      <c r="C833" s="1">
        <v>0.09</v>
      </c>
      <c r="D833">
        <f t="shared" si="13"/>
        <v>1.1339999999999999</v>
      </c>
    </row>
    <row r="834" spans="1:4" x14ac:dyDescent="0.3">
      <c r="A834" s="1">
        <v>1.08</v>
      </c>
      <c r="B834" s="1">
        <v>0.25</v>
      </c>
      <c r="C834" s="1">
        <v>0.05</v>
      </c>
      <c r="D834">
        <f t="shared" si="13"/>
        <v>1.07</v>
      </c>
    </row>
    <row r="835" spans="1:4" x14ac:dyDescent="0.3">
      <c r="A835" s="1">
        <v>0.94</v>
      </c>
      <c r="B835" s="1">
        <v>0.18</v>
      </c>
      <c r="C835" s="1">
        <v>0.04</v>
      </c>
      <c r="D835">
        <f t="shared" si="13"/>
        <v>1.008</v>
      </c>
    </row>
    <row r="836" spans="1:4" x14ac:dyDescent="0.3">
      <c r="A836" s="1">
        <v>0.88</v>
      </c>
      <c r="B836" s="1">
        <v>0.18</v>
      </c>
      <c r="C836" s="1">
        <v>-0.08</v>
      </c>
      <c r="D836">
        <f t="shared" si="13"/>
        <v>0.98399999999999999</v>
      </c>
    </row>
    <row r="837" spans="1:4" x14ac:dyDescent="0.3">
      <c r="A837" s="1">
        <v>0.95</v>
      </c>
      <c r="B837" s="1">
        <v>0.19</v>
      </c>
      <c r="C837" s="1">
        <v>-0.12</v>
      </c>
      <c r="D837">
        <f t="shared" ref="D837:D900" si="14">AVERAGE(A835:A839)</f>
        <v>0.99399999999999999</v>
      </c>
    </row>
    <row r="838" spans="1:4" x14ac:dyDescent="0.3">
      <c r="A838" s="1">
        <v>1.07</v>
      </c>
      <c r="B838" s="1">
        <v>0.23</v>
      </c>
      <c r="C838" s="1">
        <v>-0.11</v>
      </c>
      <c r="D838">
        <f t="shared" si="14"/>
        <v>1.022</v>
      </c>
    </row>
    <row r="839" spans="1:4" x14ac:dyDescent="0.3">
      <c r="A839" s="1">
        <v>1.1299999999999999</v>
      </c>
      <c r="B839" s="1">
        <v>0.26</v>
      </c>
      <c r="C839" s="1">
        <v>-0.1</v>
      </c>
      <c r="D839">
        <f t="shared" si="14"/>
        <v>1.046</v>
      </c>
    </row>
    <row r="840" spans="1:4" x14ac:dyDescent="0.3">
      <c r="A840" s="1">
        <v>1.08</v>
      </c>
      <c r="B840" s="1">
        <v>0.17</v>
      </c>
      <c r="C840" s="1">
        <v>-0.1</v>
      </c>
      <c r="D840">
        <f t="shared" si="14"/>
        <v>1.042</v>
      </c>
    </row>
    <row r="841" spans="1:4" x14ac:dyDescent="0.3">
      <c r="A841" s="1">
        <v>1</v>
      </c>
      <c r="B841" s="1">
        <v>0.04</v>
      </c>
      <c r="C841" s="1">
        <v>-0.08</v>
      </c>
      <c r="D841">
        <f t="shared" si="14"/>
        <v>0.99199999999999999</v>
      </c>
    </row>
    <row r="842" spans="1:4" x14ac:dyDescent="0.3">
      <c r="A842" s="1">
        <v>0.93</v>
      </c>
      <c r="B842" s="1">
        <v>0.01</v>
      </c>
      <c r="C842" s="1">
        <v>-0.14000000000000001</v>
      </c>
      <c r="D842">
        <f t="shared" si="14"/>
        <v>0.92599999999999993</v>
      </c>
    </row>
    <row r="843" spans="1:4" x14ac:dyDescent="0.3">
      <c r="A843" s="1">
        <v>0.82</v>
      </c>
      <c r="B843" s="1">
        <v>0.04</v>
      </c>
      <c r="C843" s="1">
        <v>-7.0000000000000007E-2</v>
      </c>
      <c r="D843">
        <f t="shared" si="14"/>
        <v>0.86</v>
      </c>
    </row>
    <row r="844" spans="1:4" x14ac:dyDescent="0.3">
      <c r="A844" s="1">
        <v>0.8</v>
      </c>
      <c r="B844" s="1">
        <v>0.11</v>
      </c>
      <c r="C844" s="1">
        <v>-0.06</v>
      </c>
      <c r="D844">
        <f t="shared" si="14"/>
        <v>0.80999999999999994</v>
      </c>
    </row>
    <row r="845" spans="1:4" x14ac:dyDescent="0.3">
      <c r="A845" s="1">
        <v>0.75</v>
      </c>
      <c r="B845" s="1">
        <v>0.15</v>
      </c>
      <c r="C845" s="1">
        <v>-0.1</v>
      </c>
      <c r="D845">
        <f t="shared" si="14"/>
        <v>0.78800000000000003</v>
      </c>
    </row>
    <row r="846" spans="1:4" x14ac:dyDescent="0.3">
      <c r="A846" s="1">
        <v>0.75</v>
      </c>
      <c r="B846" s="1">
        <v>0.19</v>
      </c>
      <c r="C846" s="1">
        <v>-0.03</v>
      </c>
      <c r="D846">
        <f t="shared" si="14"/>
        <v>0.79199999999999993</v>
      </c>
    </row>
    <row r="847" spans="1:4" x14ac:dyDescent="0.3">
      <c r="A847" s="1">
        <v>0.82</v>
      </c>
      <c r="B847" s="1">
        <v>0.24</v>
      </c>
      <c r="C847" s="1">
        <v>-7.0000000000000007E-2</v>
      </c>
      <c r="D847">
        <f t="shared" si="14"/>
        <v>0.81600000000000006</v>
      </c>
    </row>
    <row r="848" spans="1:4" x14ac:dyDescent="0.3">
      <c r="A848" s="1">
        <v>0.84</v>
      </c>
      <c r="B848" s="1">
        <v>0.22</v>
      </c>
      <c r="C848" s="1">
        <v>-0.13</v>
      </c>
      <c r="D848">
        <f t="shared" si="14"/>
        <v>0.87999999999999989</v>
      </c>
    </row>
    <row r="849" spans="1:4" x14ac:dyDescent="0.3">
      <c r="A849" s="1">
        <v>0.92</v>
      </c>
      <c r="B849" s="1">
        <v>0.2</v>
      </c>
      <c r="C849" s="1">
        <v>-0.14000000000000001</v>
      </c>
      <c r="D849">
        <f t="shared" si="14"/>
        <v>0.9880000000000001</v>
      </c>
    </row>
    <row r="850" spans="1:4" x14ac:dyDescent="0.3">
      <c r="A850" s="1">
        <v>1.07</v>
      </c>
      <c r="B850" s="1">
        <v>0.24</v>
      </c>
      <c r="C850" s="1">
        <v>-0.08</v>
      </c>
      <c r="D850">
        <f t="shared" si="14"/>
        <v>1.1259999999999999</v>
      </c>
    </row>
    <row r="851" spans="1:4" x14ac:dyDescent="0.3">
      <c r="A851" s="1">
        <v>1.29</v>
      </c>
      <c r="B851" s="1">
        <v>0.32</v>
      </c>
      <c r="C851" s="1">
        <v>-0.03</v>
      </c>
      <c r="D851">
        <f t="shared" si="14"/>
        <v>1.244</v>
      </c>
    </row>
    <row r="852" spans="1:4" x14ac:dyDescent="0.3">
      <c r="A852" s="1">
        <v>1.51</v>
      </c>
      <c r="B852" s="1">
        <v>0.43</v>
      </c>
      <c r="C852" s="1">
        <v>0</v>
      </c>
      <c r="D852">
        <f t="shared" si="14"/>
        <v>1.274</v>
      </c>
    </row>
    <row r="853" spans="1:4" x14ac:dyDescent="0.3">
      <c r="A853" s="1">
        <v>1.43</v>
      </c>
      <c r="B853" s="1">
        <v>0.43</v>
      </c>
      <c r="C853" s="1">
        <v>0.03</v>
      </c>
      <c r="D853">
        <f t="shared" si="14"/>
        <v>1.228</v>
      </c>
    </row>
    <row r="854" spans="1:4" x14ac:dyDescent="0.3">
      <c r="A854" s="1">
        <v>1.07</v>
      </c>
      <c r="B854" s="1">
        <v>0.21</v>
      </c>
      <c r="C854" s="1">
        <v>0.09</v>
      </c>
      <c r="D854">
        <f t="shared" si="14"/>
        <v>1.1259999999999999</v>
      </c>
    </row>
    <row r="855" spans="1:4" x14ac:dyDescent="0.3">
      <c r="A855" s="1">
        <v>0.84</v>
      </c>
      <c r="B855" s="1">
        <v>7.0000000000000007E-2</v>
      </c>
      <c r="C855" s="1">
        <v>0.03</v>
      </c>
      <c r="D855">
        <f t="shared" si="14"/>
        <v>0.98000000000000009</v>
      </c>
    </row>
    <row r="856" spans="1:4" x14ac:dyDescent="0.3">
      <c r="A856" s="1">
        <v>0.78</v>
      </c>
      <c r="B856" s="1">
        <v>0.09</v>
      </c>
      <c r="C856" s="1">
        <v>0.02</v>
      </c>
      <c r="D856">
        <f t="shared" si="14"/>
        <v>0.85200000000000009</v>
      </c>
    </row>
    <row r="857" spans="1:4" x14ac:dyDescent="0.3">
      <c r="A857" s="1">
        <v>0.78</v>
      </c>
      <c r="B857" s="1">
        <v>0.21</v>
      </c>
      <c r="C857" s="1">
        <v>0</v>
      </c>
      <c r="D857">
        <f t="shared" si="14"/>
        <v>0.80400000000000005</v>
      </c>
    </row>
    <row r="858" spans="1:4" x14ac:dyDescent="0.3">
      <c r="A858" s="1">
        <v>0.79</v>
      </c>
      <c r="B858" s="1">
        <v>0.3</v>
      </c>
      <c r="C858" s="1">
        <v>-0.02</v>
      </c>
      <c r="D858">
        <f t="shared" si="14"/>
        <v>0.82200000000000006</v>
      </c>
    </row>
    <row r="859" spans="1:4" x14ac:dyDescent="0.3">
      <c r="A859" s="1">
        <v>0.83</v>
      </c>
      <c r="B859" s="1">
        <v>0.3</v>
      </c>
      <c r="C859" s="1">
        <v>-0.02</v>
      </c>
      <c r="D859">
        <f t="shared" si="14"/>
        <v>0.86599999999999999</v>
      </c>
    </row>
    <row r="860" spans="1:4" x14ac:dyDescent="0.3">
      <c r="A860" s="1">
        <v>0.93</v>
      </c>
      <c r="B860" s="1">
        <v>0.3</v>
      </c>
      <c r="C860" s="1">
        <v>0.01</v>
      </c>
      <c r="D860">
        <f t="shared" si="14"/>
        <v>0.90800000000000003</v>
      </c>
    </row>
    <row r="861" spans="1:4" x14ac:dyDescent="0.3">
      <c r="A861" s="1">
        <v>1</v>
      </c>
      <c r="B861" s="1">
        <v>0.27</v>
      </c>
      <c r="C861" s="1">
        <v>0.01</v>
      </c>
      <c r="D861">
        <f t="shared" si="14"/>
        <v>0.94000000000000006</v>
      </c>
    </row>
    <row r="862" spans="1:4" x14ac:dyDescent="0.3">
      <c r="A862" s="1">
        <v>0.99</v>
      </c>
      <c r="B862" s="1">
        <v>0.24</v>
      </c>
      <c r="C862" s="1">
        <v>0.01</v>
      </c>
      <c r="D862">
        <f t="shared" si="14"/>
        <v>0.97</v>
      </c>
    </row>
    <row r="863" spans="1:4" x14ac:dyDescent="0.3">
      <c r="A863" s="1">
        <v>0.95</v>
      </c>
      <c r="B863" s="1">
        <v>0.25</v>
      </c>
      <c r="C863" s="1">
        <v>0.02</v>
      </c>
      <c r="D863">
        <f t="shared" si="14"/>
        <v>0.97599999999999998</v>
      </c>
    </row>
    <row r="864" spans="1:4" x14ac:dyDescent="0.3">
      <c r="A864" s="1">
        <v>0.98</v>
      </c>
      <c r="B864" s="1">
        <v>0.27</v>
      </c>
      <c r="C864" s="1">
        <v>0.02</v>
      </c>
      <c r="D864">
        <f t="shared" si="14"/>
        <v>0.95199999999999996</v>
      </c>
    </row>
    <row r="865" spans="1:4" x14ac:dyDescent="0.3">
      <c r="A865" s="1">
        <v>0.96</v>
      </c>
      <c r="B865" s="1">
        <v>0.25</v>
      </c>
      <c r="C865" s="1">
        <v>0.06</v>
      </c>
      <c r="D865">
        <f t="shared" si="14"/>
        <v>0.92799999999999994</v>
      </c>
    </row>
    <row r="866" spans="1:4" x14ac:dyDescent="0.3">
      <c r="A866" s="1">
        <v>0.88</v>
      </c>
      <c r="B866" s="1">
        <v>0.22</v>
      </c>
      <c r="C866" s="1">
        <v>0.01</v>
      </c>
      <c r="D866">
        <f t="shared" si="14"/>
        <v>0.91600000000000004</v>
      </c>
    </row>
    <row r="867" spans="1:4" x14ac:dyDescent="0.3">
      <c r="A867" s="1">
        <v>0.87</v>
      </c>
      <c r="B867" s="1">
        <v>0.21</v>
      </c>
      <c r="C867" s="1">
        <v>0.04</v>
      </c>
      <c r="D867">
        <f t="shared" si="14"/>
        <v>0.89800000000000002</v>
      </c>
    </row>
    <row r="868" spans="1:4" x14ac:dyDescent="0.3">
      <c r="A868" s="1">
        <v>0.89</v>
      </c>
      <c r="B868" s="1">
        <v>0.25</v>
      </c>
      <c r="C868" s="1">
        <v>0.09</v>
      </c>
      <c r="D868">
        <f t="shared" si="14"/>
        <v>0.88600000000000012</v>
      </c>
    </row>
    <row r="869" spans="1:4" x14ac:dyDescent="0.3">
      <c r="A869" s="1">
        <v>0.89</v>
      </c>
      <c r="B869" s="1">
        <v>0.23</v>
      </c>
      <c r="C869" s="1">
        <v>0.03</v>
      </c>
      <c r="D869">
        <f t="shared" si="14"/>
        <v>0.8879999999999999</v>
      </c>
    </row>
    <row r="870" spans="1:4" x14ac:dyDescent="0.3">
      <c r="A870" s="1">
        <v>0.9</v>
      </c>
      <c r="B870" s="1">
        <v>0.24</v>
      </c>
      <c r="C870" s="1">
        <v>0</v>
      </c>
      <c r="D870">
        <f t="shared" si="14"/>
        <v>0.90199999999999991</v>
      </c>
    </row>
    <row r="871" spans="1:4" x14ac:dyDescent="0.3">
      <c r="A871" s="1">
        <v>0.89</v>
      </c>
      <c r="B871" s="1">
        <v>0.25</v>
      </c>
      <c r="C871" s="1">
        <v>0.06</v>
      </c>
      <c r="D871">
        <f t="shared" si="14"/>
        <v>0.94199999999999995</v>
      </c>
    </row>
    <row r="872" spans="1:4" x14ac:dyDescent="0.3">
      <c r="A872" s="1">
        <v>0.94</v>
      </c>
      <c r="B872" s="1">
        <v>0.24</v>
      </c>
      <c r="C872" s="1">
        <v>0.13</v>
      </c>
      <c r="D872">
        <f t="shared" si="14"/>
        <v>1.004</v>
      </c>
    </row>
    <row r="873" spans="1:4" x14ac:dyDescent="0.3">
      <c r="A873" s="1">
        <v>1.0900000000000001</v>
      </c>
      <c r="B873" s="1">
        <v>0.26</v>
      </c>
      <c r="C873" s="1">
        <v>0.19</v>
      </c>
      <c r="D873">
        <f t="shared" si="14"/>
        <v>1.0840000000000001</v>
      </c>
    </row>
    <row r="874" spans="1:4" x14ac:dyDescent="0.3">
      <c r="A874" s="1">
        <v>1.2</v>
      </c>
      <c r="B874" s="1">
        <v>0.23</v>
      </c>
      <c r="C874" s="1">
        <v>0.02</v>
      </c>
      <c r="D874">
        <f t="shared" si="14"/>
        <v>1.1519999999999999</v>
      </c>
    </row>
    <row r="875" spans="1:4" x14ac:dyDescent="0.3">
      <c r="A875" s="1">
        <v>1.3</v>
      </c>
      <c r="B875" s="1">
        <v>0.21</v>
      </c>
      <c r="C875" s="1">
        <v>-0.23</v>
      </c>
      <c r="D875">
        <f t="shared" si="14"/>
        <v>1.258</v>
      </c>
    </row>
    <row r="876" spans="1:4" x14ac:dyDescent="0.3">
      <c r="A876" s="1">
        <v>1.23</v>
      </c>
      <c r="B876" s="1">
        <v>0.4</v>
      </c>
      <c r="C876" s="1">
        <v>-0.64</v>
      </c>
      <c r="D876">
        <f t="shared" si="14"/>
        <v>1.4239999999999999</v>
      </c>
    </row>
    <row r="877" spans="1:4" x14ac:dyDescent="0.3">
      <c r="A877" s="1">
        <v>1.47</v>
      </c>
      <c r="B877" s="1">
        <v>0.02</v>
      </c>
      <c r="C877" s="1">
        <v>-0.68</v>
      </c>
      <c r="D877">
        <f t="shared" si="14"/>
        <v>1.482</v>
      </c>
    </row>
    <row r="878" spans="1:4" x14ac:dyDescent="0.3">
      <c r="A878" s="1">
        <v>1.92</v>
      </c>
      <c r="B878" s="1">
        <v>-0.23</v>
      </c>
      <c r="C878" s="1">
        <v>-0.46</v>
      </c>
      <c r="D878">
        <f t="shared" si="14"/>
        <v>1.4140000000000001</v>
      </c>
    </row>
    <row r="879" spans="1:4" x14ac:dyDescent="0.3">
      <c r="A879" s="1">
        <v>1.49</v>
      </c>
      <c r="B879" s="1">
        <v>0</v>
      </c>
      <c r="C879" s="1">
        <v>-0.51</v>
      </c>
      <c r="D879">
        <f t="shared" si="14"/>
        <v>1.3240000000000001</v>
      </c>
    </row>
    <row r="880" spans="1:4" x14ac:dyDescent="0.3">
      <c r="A880" s="1">
        <v>0.96</v>
      </c>
      <c r="B880" s="1">
        <v>0.05</v>
      </c>
      <c r="C880" s="1">
        <v>-0.43</v>
      </c>
      <c r="D880">
        <f t="shared" si="14"/>
        <v>1.214</v>
      </c>
    </row>
    <row r="881" spans="1:4" x14ac:dyDescent="0.3">
      <c r="A881" s="1">
        <v>0.78</v>
      </c>
      <c r="B881" s="1">
        <v>7.0000000000000007E-2</v>
      </c>
      <c r="C881" s="1">
        <v>-0.52</v>
      </c>
      <c r="D881">
        <f t="shared" si="14"/>
        <v>1.07</v>
      </c>
    </row>
    <row r="882" spans="1:4" x14ac:dyDescent="0.3">
      <c r="A882" s="1">
        <v>0.92</v>
      </c>
      <c r="B882" s="1">
        <v>-0.02</v>
      </c>
      <c r="C882" s="1">
        <v>-0.42</v>
      </c>
      <c r="D882">
        <f t="shared" si="14"/>
        <v>1.02</v>
      </c>
    </row>
    <row r="883" spans="1:4" x14ac:dyDescent="0.3">
      <c r="A883" s="1">
        <v>1.2</v>
      </c>
      <c r="B883" s="1">
        <v>-0.01</v>
      </c>
      <c r="C883" s="1">
        <v>-0.41</v>
      </c>
      <c r="D883">
        <f t="shared" si="14"/>
        <v>1.036</v>
      </c>
    </row>
    <row r="884" spans="1:4" x14ac:dyDescent="0.3">
      <c r="A884" s="1">
        <v>1.24</v>
      </c>
      <c r="B884" s="1">
        <v>-0.08</v>
      </c>
      <c r="C884" s="1">
        <v>-0.35</v>
      </c>
      <c r="D884">
        <f t="shared" si="14"/>
        <v>1.052</v>
      </c>
    </row>
    <row r="885" spans="1:4" x14ac:dyDescent="0.3">
      <c r="A885" s="1">
        <v>1.04</v>
      </c>
      <c r="B885" s="1">
        <v>-0.14000000000000001</v>
      </c>
      <c r="C885" s="1">
        <v>-0.25</v>
      </c>
      <c r="D885">
        <f t="shared" si="14"/>
        <v>1.016</v>
      </c>
    </row>
    <row r="886" spans="1:4" x14ac:dyDescent="0.3">
      <c r="A886" s="1">
        <v>0.86</v>
      </c>
      <c r="B886" s="1">
        <v>-0.14000000000000001</v>
      </c>
      <c r="C886" s="1">
        <v>-0.13</v>
      </c>
      <c r="D886">
        <f t="shared" si="14"/>
        <v>0.89</v>
      </c>
    </row>
    <row r="887" spans="1:4" x14ac:dyDescent="0.3">
      <c r="A887" s="1">
        <v>0.74</v>
      </c>
      <c r="B887" s="1">
        <v>-0.11</v>
      </c>
      <c r="C887" s="1">
        <v>-0.2</v>
      </c>
      <c r="D887">
        <f t="shared" si="14"/>
        <v>0.73799999999999988</v>
      </c>
    </row>
    <row r="888" spans="1:4" x14ac:dyDescent="0.3">
      <c r="A888" s="1">
        <v>0.56999999999999995</v>
      </c>
      <c r="B888" s="1">
        <v>-0.1</v>
      </c>
      <c r="C888" s="1">
        <v>-0.26</v>
      </c>
      <c r="D888">
        <f t="shared" si="14"/>
        <v>0.63400000000000001</v>
      </c>
    </row>
    <row r="889" spans="1:4" x14ac:dyDescent="0.3">
      <c r="A889" s="1">
        <v>0.48</v>
      </c>
      <c r="B889" s="1">
        <v>-0.11</v>
      </c>
      <c r="C889" s="1">
        <v>-0.2</v>
      </c>
      <c r="D889">
        <f t="shared" si="14"/>
        <v>0.60399999999999998</v>
      </c>
    </row>
    <row r="890" spans="1:4" x14ac:dyDescent="0.3">
      <c r="A890" s="1">
        <v>0.52</v>
      </c>
      <c r="B890" s="1">
        <v>-0.1</v>
      </c>
      <c r="C890" s="1">
        <v>-0.16</v>
      </c>
      <c r="D890">
        <f t="shared" si="14"/>
        <v>0.6359999999999999</v>
      </c>
    </row>
    <row r="891" spans="1:4" x14ac:dyDescent="0.3">
      <c r="A891" s="1">
        <v>0.71</v>
      </c>
      <c r="B891" s="1">
        <v>-0.05</v>
      </c>
      <c r="C891" s="1">
        <v>-0.11</v>
      </c>
      <c r="D891">
        <f t="shared" si="14"/>
        <v>0.72599999999999998</v>
      </c>
    </row>
    <row r="892" spans="1:4" x14ac:dyDescent="0.3">
      <c r="A892" s="1">
        <v>0.9</v>
      </c>
      <c r="B892" s="1">
        <v>-0.01</v>
      </c>
      <c r="C892" s="1">
        <v>-0.08</v>
      </c>
      <c r="D892">
        <f t="shared" si="14"/>
        <v>0.85799999999999998</v>
      </c>
    </row>
    <row r="893" spans="1:4" x14ac:dyDescent="0.3">
      <c r="A893" s="1">
        <v>1.02</v>
      </c>
      <c r="B893" s="1">
        <v>0.04</v>
      </c>
      <c r="C893" s="1">
        <v>-0.08</v>
      </c>
      <c r="D893">
        <f t="shared" si="14"/>
        <v>0.98399999999999999</v>
      </c>
    </row>
    <row r="894" spans="1:4" x14ac:dyDescent="0.3">
      <c r="A894" s="1">
        <v>1.1399999999999999</v>
      </c>
      <c r="B894" s="1">
        <v>0.12</v>
      </c>
      <c r="C894" s="1">
        <v>-0.03</v>
      </c>
      <c r="D894">
        <f t="shared" si="14"/>
        <v>1.0499999999999998</v>
      </c>
    </row>
    <row r="895" spans="1:4" x14ac:dyDescent="0.3">
      <c r="A895" s="1">
        <v>1.1499999999999999</v>
      </c>
      <c r="B895" s="1">
        <v>0.15</v>
      </c>
      <c r="C895" s="1">
        <v>-0.05</v>
      </c>
      <c r="D895">
        <f t="shared" si="14"/>
        <v>1.0820000000000001</v>
      </c>
    </row>
    <row r="896" spans="1:4" x14ac:dyDescent="0.3">
      <c r="A896" s="1">
        <v>1.04</v>
      </c>
      <c r="B896" s="1">
        <v>0.12</v>
      </c>
      <c r="C896" s="1">
        <v>-0.04</v>
      </c>
      <c r="D896">
        <f t="shared" si="14"/>
        <v>1.1120000000000001</v>
      </c>
    </row>
    <row r="897" spans="1:4" x14ac:dyDescent="0.3">
      <c r="A897" s="1">
        <v>1.06</v>
      </c>
      <c r="B897" s="1">
        <v>0.03</v>
      </c>
      <c r="C897" s="1">
        <v>0.11</v>
      </c>
      <c r="D897">
        <f t="shared" si="14"/>
        <v>1.1039999999999999</v>
      </c>
    </row>
    <row r="898" spans="1:4" x14ac:dyDescent="0.3">
      <c r="A898" s="1">
        <v>1.17</v>
      </c>
      <c r="B898" s="1">
        <v>0.03</v>
      </c>
      <c r="C898" s="1">
        <v>0.21</v>
      </c>
      <c r="D898">
        <f t="shared" si="14"/>
        <v>1.022</v>
      </c>
    </row>
    <row r="899" spans="1:4" x14ac:dyDescent="0.3">
      <c r="A899" s="1">
        <v>1.1000000000000001</v>
      </c>
      <c r="B899" s="1">
        <v>0.11</v>
      </c>
      <c r="C899" s="1">
        <v>0.08</v>
      </c>
      <c r="D899">
        <f t="shared" si="14"/>
        <v>0.92600000000000016</v>
      </c>
    </row>
    <row r="900" spans="1:4" x14ac:dyDescent="0.3">
      <c r="A900" s="1">
        <v>0.74</v>
      </c>
      <c r="B900" s="1">
        <v>0.23</v>
      </c>
      <c r="C900" s="1">
        <v>-0.34</v>
      </c>
      <c r="D900">
        <f t="shared" si="14"/>
        <v>0.78</v>
      </c>
    </row>
    <row r="901" spans="1:4" x14ac:dyDescent="0.3">
      <c r="A901" s="1">
        <v>0.56000000000000005</v>
      </c>
      <c r="B901" s="1">
        <v>0.24</v>
      </c>
      <c r="C901" s="1">
        <v>-0.62</v>
      </c>
      <c r="D901">
        <f t="shared" ref="D901:D964" si="15">AVERAGE(A899:A903)</f>
        <v>0.59400000000000008</v>
      </c>
    </row>
    <row r="902" spans="1:4" x14ac:dyDescent="0.3">
      <c r="A902" s="1">
        <v>0.33</v>
      </c>
      <c r="B902" s="1">
        <v>0.25</v>
      </c>
      <c r="C902" s="1">
        <v>-0.86</v>
      </c>
      <c r="D902">
        <f t="shared" si="15"/>
        <v>0.66600000000000004</v>
      </c>
    </row>
    <row r="903" spans="1:4" x14ac:dyDescent="0.3">
      <c r="A903" s="1">
        <v>0.24</v>
      </c>
      <c r="B903" s="1">
        <v>0.31</v>
      </c>
      <c r="C903" s="1">
        <v>-0.72</v>
      </c>
      <c r="D903">
        <f t="shared" si="15"/>
        <v>0.97399999999999987</v>
      </c>
    </row>
    <row r="904" spans="1:4" x14ac:dyDescent="0.3">
      <c r="A904" s="1">
        <v>1.46</v>
      </c>
      <c r="B904" s="1">
        <v>0.3</v>
      </c>
      <c r="C904" s="1">
        <v>0.33</v>
      </c>
      <c r="D904">
        <f t="shared" si="15"/>
        <v>1.294</v>
      </c>
    </row>
    <row r="905" spans="1:4" x14ac:dyDescent="0.3">
      <c r="A905" s="1">
        <v>2.2799999999999998</v>
      </c>
      <c r="B905" s="1">
        <v>0.37</v>
      </c>
      <c r="C905" s="1">
        <v>-0.02</v>
      </c>
      <c r="D905">
        <f t="shared" si="15"/>
        <v>1.5559999999999998</v>
      </c>
    </row>
    <row r="906" spans="1:4" x14ac:dyDescent="0.3">
      <c r="A906" s="1">
        <v>2.16</v>
      </c>
      <c r="B906" s="1">
        <v>0.44</v>
      </c>
      <c r="C906" s="1">
        <v>-0.72</v>
      </c>
      <c r="D906">
        <f t="shared" si="15"/>
        <v>1.78</v>
      </c>
    </row>
    <row r="907" spans="1:4" x14ac:dyDescent="0.3">
      <c r="A907" s="1">
        <v>1.64</v>
      </c>
      <c r="B907" s="1">
        <v>0.34</v>
      </c>
      <c r="C907" s="1">
        <v>-0.22</v>
      </c>
      <c r="D907">
        <f t="shared" si="15"/>
        <v>1.7919999999999998</v>
      </c>
    </row>
    <row r="908" spans="1:4" x14ac:dyDescent="0.3">
      <c r="A908" s="1">
        <v>1.36</v>
      </c>
      <c r="B908" s="1">
        <v>0.37</v>
      </c>
      <c r="C908" s="1">
        <v>-0.12</v>
      </c>
      <c r="D908">
        <f t="shared" si="15"/>
        <v>1.6419999999999999</v>
      </c>
    </row>
    <row r="909" spans="1:4" x14ac:dyDescent="0.3">
      <c r="A909" s="1">
        <v>1.52</v>
      </c>
      <c r="B909" s="1">
        <v>0.48</v>
      </c>
      <c r="C909" s="1">
        <v>-0.24</v>
      </c>
      <c r="D909">
        <f t="shared" si="15"/>
        <v>1.494</v>
      </c>
    </row>
    <row r="910" spans="1:4" x14ac:dyDescent="0.3">
      <c r="A910" s="1">
        <v>1.53</v>
      </c>
      <c r="B910" s="1">
        <v>0.42</v>
      </c>
      <c r="C910" s="1">
        <v>-0.13</v>
      </c>
      <c r="D910">
        <f t="shared" si="15"/>
        <v>1.4060000000000001</v>
      </c>
    </row>
    <row r="911" spans="1:4" x14ac:dyDescent="0.3">
      <c r="A911" s="1">
        <v>1.42</v>
      </c>
      <c r="B911" s="1">
        <v>0.34</v>
      </c>
      <c r="C911" s="1">
        <v>-0.06</v>
      </c>
      <c r="D911">
        <f t="shared" si="15"/>
        <v>1.3240000000000001</v>
      </c>
    </row>
    <row r="912" spans="1:4" x14ac:dyDescent="0.3">
      <c r="A912" s="1">
        <v>1.2</v>
      </c>
      <c r="B912" s="1">
        <v>0.18</v>
      </c>
      <c r="C912" s="1">
        <v>-7.0000000000000007E-2</v>
      </c>
      <c r="D912">
        <f t="shared" si="15"/>
        <v>1.1659999999999999</v>
      </c>
    </row>
    <row r="913" spans="1:4" x14ac:dyDescent="0.3">
      <c r="A913" s="1">
        <v>0.95</v>
      </c>
      <c r="B913" s="1">
        <v>0.03</v>
      </c>
      <c r="C913" s="1">
        <v>-0.2</v>
      </c>
      <c r="D913">
        <f t="shared" si="15"/>
        <v>0.9740000000000002</v>
      </c>
    </row>
    <row r="914" spans="1:4" x14ac:dyDescent="0.3">
      <c r="A914" s="1">
        <v>0.73</v>
      </c>
      <c r="B914" s="1">
        <v>-0.15</v>
      </c>
      <c r="C914" s="1">
        <v>-0.11</v>
      </c>
      <c r="D914">
        <f t="shared" si="15"/>
        <v>0.75399999999999989</v>
      </c>
    </row>
    <row r="915" spans="1:4" x14ac:dyDescent="0.3">
      <c r="A915" s="1">
        <v>0.56999999999999995</v>
      </c>
      <c r="B915" s="1">
        <v>-0.32</v>
      </c>
      <c r="C915" s="1">
        <v>0.19</v>
      </c>
      <c r="D915">
        <f t="shared" si="15"/>
        <v>0.50600000000000001</v>
      </c>
    </row>
    <row r="916" spans="1:4" x14ac:dyDescent="0.3">
      <c r="A916" s="1">
        <v>0.32</v>
      </c>
      <c r="B916" s="1">
        <v>-0.23</v>
      </c>
      <c r="C916" s="1">
        <v>-0.03</v>
      </c>
      <c r="D916">
        <f t="shared" si="15"/>
        <v>0.24799999999999994</v>
      </c>
    </row>
    <row r="917" spans="1:4" x14ac:dyDescent="0.3">
      <c r="A917" s="1">
        <v>-0.04</v>
      </c>
      <c r="B917" s="1">
        <v>-0.35</v>
      </c>
      <c r="C917" s="1">
        <v>-0.21</v>
      </c>
      <c r="D917">
        <f t="shared" si="15"/>
        <v>-1.4000000000000035E-2</v>
      </c>
    </row>
    <row r="918" spans="1:4" x14ac:dyDescent="0.3">
      <c r="A918" s="1">
        <v>-0.34</v>
      </c>
      <c r="B918" s="1">
        <v>-0.31</v>
      </c>
      <c r="C918" s="1">
        <v>-0.25</v>
      </c>
      <c r="D918">
        <f t="shared" si="15"/>
        <v>-0.23399999999999999</v>
      </c>
    </row>
    <row r="919" spans="1:4" x14ac:dyDescent="0.3">
      <c r="A919" s="1">
        <v>-0.57999999999999996</v>
      </c>
      <c r="B919" s="1">
        <v>-0.27</v>
      </c>
      <c r="C919" s="1">
        <v>-0.3</v>
      </c>
      <c r="D919">
        <f t="shared" si="15"/>
        <v>-0.23799999999999999</v>
      </c>
    </row>
    <row r="920" spans="1:4" x14ac:dyDescent="0.3">
      <c r="A920" s="1">
        <v>-0.53</v>
      </c>
      <c r="B920" s="1">
        <v>-0.09</v>
      </c>
      <c r="C920" s="1">
        <v>-0.17</v>
      </c>
      <c r="D920">
        <f t="shared" si="15"/>
        <v>-7.1999999999999981E-2</v>
      </c>
    </row>
    <row r="921" spans="1:4" x14ac:dyDescent="0.3">
      <c r="A921" s="1">
        <v>0.3</v>
      </c>
      <c r="B921" s="1">
        <v>-0.11</v>
      </c>
      <c r="C921" s="1">
        <v>-0.27</v>
      </c>
      <c r="D921">
        <f t="shared" si="15"/>
        <v>0.43800000000000006</v>
      </c>
    </row>
    <row r="922" spans="1:4" x14ac:dyDescent="0.3">
      <c r="A922" s="1">
        <v>0.79</v>
      </c>
      <c r="B922" s="1">
        <v>-0.06</v>
      </c>
      <c r="C922" s="1">
        <v>-0.54</v>
      </c>
      <c r="D922">
        <f t="shared" si="15"/>
        <v>1.2280000000000002</v>
      </c>
    </row>
    <row r="923" spans="1:4" x14ac:dyDescent="0.3">
      <c r="A923" s="1">
        <v>2.21</v>
      </c>
      <c r="B923" s="1">
        <v>-0.33</v>
      </c>
      <c r="C923" s="1">
        <v>7.0000000000000007E-2</v>
      </c>
      <c r="D923">
        <f t="shared" si="15"/>
        <v>1.9100000000000001</v>
      </c>
    </row>
    <row r="924" spans="1:4" x14ac:dyDescent="0.3">
      <c r="A924" s="1">
        <v>3.37</v>
      </c>
      <c r="B924" s="1">
        <v>-0.35</v>
      </c>
      <c r="C924" s="1">
        <v>-0.15</v>
      </c>
      <c r="D924">
        <f t="shared" si="15"/>
        <v>2.2160000000000002</v>
      </c>
    </row>
    <row r="925" spans="1:4" x14ac:dyDescent="0.3">
      <c r="A925" s="1">
        <v>2.88</v>
      </c>
      <c r="B925" s="1">
        <v>0.01</v>
      </c>
      <c r="C925" s="1">
        <v>-0.49</v>
      </c>
      <c r="D925">
        <f t="shared" si="15"/>
        <v>2.4319999999999999</v>
      </c>
    </row>
    <row r="926" spans="1:4" x14ac:dyDescent="0.3">
      <c r="A926" s="1">
        <v>1.83</v>
      </c>
      <c r="B926" s="1">
        <v>0.21</v>
      </c>
      <c r="C926" s="1">
        <v>0.24</v>
      </c>
      <c r="D926">
        <f t="shared" si="15"/>
        <v>2.3159999999999998</v>
      </c>
    </row>
    <row r="927" spans="1:4" x14ac:dyDescent="0.3">
      <c r="A927" s="1">
        <v>1.87</v>
      </c>
      <c r="B927" s="1">
        <v>0.28999999999999998</v>
      </c>
      <c r="C927" s="1">
        <v>0.2</v>
      </c>
      <c r="D927">
        <f t="shared" si="15"/>
        <v>1.9179999999999999</v>
      </c>
    </row>
    <row r="928" spans="1:4" x14ac:dyDescent="0.3">
      <c r="A928" s="1">
        <v>1.63</v>
      </c>
      <c r="B928" s="1">
        <v>0.26</v>
      </c>
      <c r="C928" s="1">
        <v>0.03</v>
      </c>
      <c r="D928">
        <f t="shared" si="15"/>
        <v>1.5539999999999998</v>
      </c>
    </row>
    <row r="929" spans="1:4" x14ac:dyDescent="0.3">
      <c r="A929" s="1">
        <v>1.38</v>
      </c>
      <c r="B929" s="1">
        <v>0.11</v>
      </c>
      <c r="C929" s="1">
        <v>0.11</v>
      </c>
      <c r="D929">
        <f t="shared" si="15"/>
        <v>1.3419999999999999</v>
      </c>
    </row>
    <row r="930" spans="1:4" x14ac:dyDescent="0.3">
      <c r="A930" s="1">
        <v>1.06</v>
      </c>
      <c r="B930" s="1">
        <v>0.03</v>
      </c>
      <c r="C930" s="1">
        <v>0.01</v>
      </c>
      <c r="D930">
        <f t="shared" si="15"/>
        <v>1.0619999999999998</v>
      </c>
    </row>
    <row r="931" spans="1:4" x14ac:dyDescent="0.3">
      <c r="A931" s="1">
        <v>0.77</v>
      </c>
      <c r="B931" s="1">
        <v>0.02</v>
      </c>
      <c r="C931" s="1">
        <v>-0.14000000000000001</v>
      </c>
      <c r="D931">
        <f t="shared" si="15"/>
        <v>0.76</v>
      </c>
    </row>
    <row r="932" spans="1:4" x14ac:dyDescent="0.3">
      <c r="A932" s="1">
        <v>0.47</v>
      </c>
      <c r="B932" s="1">
        <v>-0.02</v>
      </c>
      <c r="C932" s="1">
        <v>-0.08</v>
      </c>
      <c r="D932">
        <f t="shared" si="15"/>
        <v>0.44600000000000001</v>
      </c>
    </row>
    <row r="933" spans="1:4" x14ac:dyDescent="0.3">
      <c r="A933" s="1">
        <v>0.12</v>
      </c>
      <c r="B933" s="1">
        <v>-7.0000000000000007E-2</v>
      </c>
      <c r="C933" s="1">
        <v>0.03</v>
      </c>
      <c r="D933">
        <f t="shared" si="15"/>
        <v>0.14799999999999999</v>
      </c>
    </row>
    <row r="934" spans="1:4" x14ac:dyDescent="0.3">
      <c r="A934" s="1">
        <v>-0.19</v>
      </c>
      <c r="B934" s="1">
        <v>0.05</v>
      </c>
      <c r="C934" s="1">
        <v>-0.13</v>
      </c>
      <c r="D934">
        <f t="shared" si="15"/>
        <v>-0.13400000000000001</v>
      </c>
    </row>
    <row r="935" spans="1:4" x14ac:dyDescent="0.3">
      <c r="A935" s="1">
        <v>-0.43</v>
      </c>
      <c r="B935" s="1">
        <v>0.21</v>
      </c>
      <c r="C935" s="1">
        <v>-0.34</v>
      </c>
      <c r="D935">
        <f t="shared" si="15"/>
        <v>-0.36599999999999999</v>
      </c>
    </row>
    <row r="936" spans="1:4" x14ac:dyDescent="0.3">
      <c r="A936" s="1">
        <v>-0.64</v>
      </c>
      <c r="B936" s="1">
        <v>0.25</v>
      </c>
      <c r="C936" s="1">
        <v>-0.28999999999999998</v>
      </c>
      <c r="D936">
        <f t="shared" si="15"/>
        <v>-0.35199999999999998</v>
      </c>
    </row>
    <row r="937" spans="1:4" x14ac:dyDescent="0.3">
      <c r="A937" s="1">
        <v>-0.69</v>
      </c>
      <c r="B937" s="1">
        <v>0.28000000000000003</v>
      </c>
      <c r="C937" s="1">
        <v>-0.16</v>
      </c>
      <c r="D937">
        <f t="shared" si="15"/>
        <v>-0.14400000000000002</v>
      </c>
    </row>
    <row r="938" spans="1:4" x14ac:dyDescent="0.3">
      <c r="A938" s="1">
        <v>0.19</v>
      </c>
      <c r="B938" s="1">
        <v>0.1</v>
      </c>
      <c r="C938" s="1">
        <v>-0.18</v>
      </c>
      <c r="D938">
        <f t="shared" si="15"/>
        <v>0.25999999999999995</v>
      </c>
    </row>
    <row r="939" spans="1:4" x14ac:dyDescent="0.3">
      <c r="A939" s="1">
        <v>0.85</v>
      </c>
      <c r="B939" s="1">
        <v>-7.0000000000000007E-2</v>
      </c>
      <c r="C939" s="1">
        <v>-0.22</v>
      </c>
      <c r="D939">
        <f t="shared" si="15"/>
        <v>0.88200000000000001</v>
      </c>
    </row>
    <row r="940" spans="1:4" x14ac:dyDescent="0.3">
      <c r="A940" s="1">
        <v>1.59</v>
      </c>
      <c r="B940" s="1">
        <v>-7.0000000000000007E-2</v>
      </c>
      <c r="C940" s="1">
        <v>0.17</v>
      </c>
      <c r="D940">
        <f t="shared" si="15"/>
        <v>1.52</v>
      </c>
    </row>
    <row r="941" spans="1:4" x14ac:dyDescent="0.3">
      <c r="A941" s="1">
        <v>2.4700000000000002</v>
      </c>
      <c r="B941" s="1">
        <v>0.43</v>
      </c>
      <c r="C941" s="1">
        <v>-0.02</v>
      </c>
      <c r="D941">
        <f t="shared" si="15"/>
        <v>1.9179999999999999</v>
      </c>
    </row>
    <row r="942" spans="1:4" x14ac:dyDescent="0.3">
      <c r="A942" s="1">
        <v>2.5</v>
      </c>
      <c r="B942" s="1">
        <v>0.98</v>
      </c>
      <c r="C942" s="1">
        <v>-0.27</v>
      </c>
      <c r="D942">
        <f t="shared" si="15"/>
        <v>2.194</v>
      </c>
    </row>
    <row r="943" spans="1:4" x14ac:dyDescent="0.3">
      <c r="A943" s="1">
        <v>2.1800000000000002</v>
      </c>
      <c r="B943" s="1">
        <v>0.83</v>
      </c>
      <c r="C943" s="1">
        <v>-0.05</v>
      </c>
      <c r="D943">
        <f t="shared" si="15"/>
        <v>2.274</v>
      </c>
    </row>
    <row r="944" spans="1:4" x14ac:dyDescent="0.3">
      <c r="A944" s="1">
        <v>2.23</v>
      </c>
      <c r="B944" s="1">
        <v>0.52</v>
      </c>
      <c r="C944" s="1">
        <v>0.02</v>
      </c>
      <c r="D944">
        <f t="shared" si="15"/>
        <v>2.1179999999999999</v>
      </c>
    </row>
    <row r="945" spans="1:4" x14ac:dyDescent="0.3">
      <c r="A945" s="1">
        <v>1.99</v>
      </c>
      <c r="B945" s="1">
        <v>0.38</v>
      </c>
      <c r="C945" s="1">
        <v>0.01</v>
      </c>
      <c r="D945">
        <f t="shared" si="15"/>
        <v>1.9</v>
      </c>
    </row>
    <row r="946" spans="1:4" x14ac:dyDescent="0.3">
      <c r="A946" s="1">
        <v>1.69</v>
      </c>
      <c r="B946" s="1">
        <v>0.39</v>
      </c>
      <c r="C946" s="1">
        <v>0.12</v>
      </c>
      <c r="D946">
        <f t="shared" si="15"/>
        <v>1.69</v>
      </c>
    </row>
    <row r="947" spans="1:4" x14ac:dyDescent="0.3">
      <c r="A947" s="1">
        <v>1.41</v>
      </c>
      <c r="B947" s="1">
        <v>0.39</v>
      </c>
      <c r="C947" s="1">
        <v>0.06</v>
      </c>
      <c r="D947">
        <f t="shared" si="15"/>
        <v>1.4139999999999999</v>
      </c>
    </row>
    <row r="948" spans="1:4" x14ac:dyDescent="0.3">
      <c r="A948" s="1">
        <v>1.1299999999999999</v>
      </c>
      <c r="B948" s="1">
        <v>0.28999999999999998</v>
      </c>
      <c r="C948" s="1">
        <v>-0.03</v>
      </c>
      <c r="D948">
        <f t="shared" si="15"/>
        <v>1.1379999999999999</v>
      </c>
    </row>
    <row r="949" spans="1:4" x14ac:dyDescent="0.3">
      <c r="A949" s="1">
        <v>0.85</v>
      </c>
      <c r="B949" s="1">
        <v>0.08</v>
      </c>
      <c r="C949" s="1">
        <v>-0.09</v>
      </c>
      <c r="D949">
        <f t="shared" si="15"/>
        <v>0.874</v>
      </c>
    </row>
    <row r="950" spans="1:4" x14ac:dyDescent="0.3">
      <c r="A950" s="1">
        <v>0.61</v>
      </c>
      <c r="B950" s="1">
        <v>-0.19</v>
      </c>
      <c r="C950" s="1">
        <v>-0.04</v>
      </c>
      <c r="D950">
        <f t="shared" si="15"/>
        <v>0.57800000000000007</v>
      </c>
    </row>
    <row r="951" spans="1:4" x14ac:dyDescent="0.3">
      <c r="A951" s="1">
        <v>0.37</v>
      </c>
      <c r="B951" s="1">
        <v>-0.11</v>
      </c>
      <c r="C951" s="1">
        <v>-0.12</v>
      </c>
      <c r="D951">
        <f t="shared" si="15"/>
        <v>0.28399999999999997</v>
      </c>
    </row>
    <row r="952" spans="1:4" x14ac:dyDescent="0.3">
      <c r="A952" s="1">
        <v>-7.0000000000000007E-2</v>
      </c>
      <c r="B952" s="1">
        <v>-0.16</v>
      </c>
      <c r="C952" s="1">
        <v>-0.17</v>
      </c>
      <c r="D952">
        <f t="shared" si="15"/>
        <v>-4.2000000000000037E-2</v>
      </c>
    </row>
    <row r="953" spans="1:4" x14ac:dyDescent="0.3">
      <c r="A953" s="1">
        <v>-0.34</v>
      </c>
      <c r="B953" s="1">
        <v>-0.18</v>
      </c>
      <c r="C953" s="1">
        <v>-0.22</v>
      </c>
      <c r="D953">
        <f t="shared" si="15"/>
        <v>-0.248</v>
      </c>
    </row>
    <row r="954" spans="1:4" x14ac:dyDescent="0.3">
      <c r="A954" s="1">
        <v>-0.78</v>
      </c>
      <c r="B954" s="1">
        <v>-0.08</v>
      </c>
      <c r="C954" s="1">
        <v>-0.38</v>
      </c>
      <c r="D954">
        <f t="shared" si="15"/>
        <v>-0.25199999999999995</v>
      </c>
    </row>
    <row r="955" spans="1:4" x14ac:dyDescent="0.3">
      <c r="A955" s="1">
        <v>-0.42</v>
      </c>
      <c r="B955" s="1">
        <v>-0.16</v>
      </c>
      <c r="C955" s="1">
        <v>-0.14000000000000001</v>
      </c>
      <c r="D955">
        <f t="shared" si="15"/>
        <v>-0.05</v>
      </c>
    </row>
    <row r="956" spans="1:4" x14ac:dyDescent="0.3">
      <c r="A956" s="1">
        <v>0.35</v>
      </c>
      <c r="B956" s="1">
        <v>-0.17</v>
      </c>
      <c r="C956" s="1">
        <v>-0.33</v>
      </c>
      <c r="D956">
        <f t="shared" si="15"/>
        <v>0.47199999999999998</v>
      </c>
    </row>
    <row r="957" spans="1:4" x14ac:dyDescent="0.3">
      <c r="A957" s="1">
        <v>0.94</v>
      </c>
      <c r="B957" s="1">
        <v>-0.18</v>
      </c>
      <c r="C957" s="1">
        <v>-0.72</v>
      </c>
      <c r="D957">
        <f t="shared" si="15"/>
        <v>1.1779999999999999</v>
      </c>
    </row>
    <row r="958" spans="1:4" x14ac:dyDescent="0.3">
      <c r="A958" s="1">
        <v>2.27</v>
      </c>
      <c r="B958" s="1">
        <v>-7.0000000000000007E-2</v>
      </c>
      <c r="C958" s="1">
        <v>0.1</v>
      </c>
      <c r="D958">
        <f t="shared" si="15"/>
        <v>1.766</v>
      </c>
    </row>
    <row r="959" spans="1:4" x14ac:dyDescent="0.3">
      <c r="A959" s="1">
        <v>2.75</v>
      </c>
      <c r="B959" s="1">
        <v>-0.06</v>
      </c>
      <c r="C959" s="1">
        <v>-0.09</v>
      </c>
      <c r="D959">
        <f t="shared" si="15"/>
        <v>2.0659999999999998</v>
      </c>
    </row>
    <row r="960" spans="1:4" x14ac:dyDescent="0.3">
      <c r="A960" s="1">
        <v>2.52</v>
      </c>
      <c r="B960" s="1">
        <v>-0.1</v>
      </c>
      <c r="C960" s="1">
        <v>-0.43</v>
      </c>
      <c r="D960">
        <f t="shared" si="15"/>
        <v>2.274</v>
      </c>
    </row>
    <row r="961" spans="1:4" x14ac:dyDescent="0.3">
      <c r="A961" s="1">
        <v>1.85</v>
      </c>
      <c r="B961" s="1">
        <v>-0.1</v>
      </c>
      <c r="C961" s="1">
        <v>0.02</v>
      </c>
      <c r="D961">
        <f t="shared" si="15"/>
        <v>2.1840000000000002</v>
      </c>
    </row>
    <row r="962" spans="1:4" x14ac:dyDescent="0.3">
      <c r="A962" s="1">
        <v>1.98</v>
      </c>
      <c r="B962" s="1">
        <v>-0.05</v>
      </c>
      <c r="C962" s="1">
        <v>0.09</v>
      </c>
      <c r="D962">
        <f t="shared" si="15"/>
        <v>1.9460000000000002</v>
      </c>
    </row>
    <row r="963" spans="1:4" x14ac:dyDescent="0.3">
      <c r="A963" s="1">
        <v>1.82</v>
      </c>
      <c r="B963" s="1">
        <v>-0.02</v>
      </c>
      <c r="C963" s="1">
        <v>-0.03</v>
      </c>
      <c r="D963">
        <f t="shared" si="15"/>
        <v>1.6900000000000002</v>
      </c>
    </row>
    <row r="964" spans="1:4" x14ac:dyDescent="0.3">
      <c r="A964" s="1">
        <v>1.56</v>
      </c>
      <c r="B964" s="1">
        <v>-0.06</v>
      </c>
      <c r="C964" s="1">
        <v>0.01</v>
      </c>
      <c r="D964">
        <f t="shared" si="15"/>
        <v>1.516</v>
      </c>
    </row>
    <row r="965" spans="1:4" x14ac:dyDescent="0.3">
      <c r="A965" s="1">
        <v>1.24</v>
      </c>
      <c r="B965" s="1">
        <v>0.02</v>
      </c>
      <c r="C965" s="1">
        <v>-0.03</v>
      </c>
      <c r="D965">
        <f t="shared" ref="D965:D1028" si="16">AVERAGE(A963:A967)</f>
        <v>1.262</v>
      </c>
    </row>
    <row r="966" spans="1:4" x14ac:dyDescent="0.3">
      <c r="A966" s="1">
        <v>0.98</v>
      </c>
      <c r="B966" s="1">
        <v>0.13</v>
      </c>
      <c r="C966" s="1">
        <v>-0.06</v>
      </c>
      <c r="D966">
        <f t="shared" si="16"/>
        <v>0.96200000000000008</v>
      </c>
    </row>
    <row r="967" spans="1:4" x14ac:dyDescent="0.3">
      <c r="A967" s="1">
        <v>0.71</v>
      </c>
      <c r="B967" s="1">
        <v>0.03</v>
      </c>
      <c r="C967" s="1">
        <v>-0.05</v>
      </c>
      <c r="D967">
        <f t="shared" si="16"/>
        <v>0.6399999999999999</v>
      </c>
    </row>
    <row r="968" spans="1:4" x14ac:dyDescent="0.3">
      <c r="A968" s="1">
        <v>0.32</v>
      </c>
      <c r="B968" s="1">
        <v>-0.08</v>
      </c>
      <c r="C968" s="1">
        <v>-0.02</v>
      </c>
      <c r="D968">
        <f t="shared" si="16"/>
        <v>0.30799999999999994</v>
      </c>
    </row>
    <row r="969" spans="1:4" x14ac:dyDescent="0.3">
      <c r="A969" s="1">
        <v>-0.05</v>
      </c>
      <c r="B969" s="1">
        <v>-0.06</v>
      </c>
      <c r="C969" s="1">
        <v>-0.14000000000000001</v>
      </c>
      <c r="D969">
        <f t="shared" si="16"/>
        <v>-3.599999999999999E-2</v>
      </c>
    </row>
    <row r="970" spans="1:4" x14ac:dyDescent="0.3">
      <c r="A970" s="1">
        <v>-0.42</v>
      </c>
      <c r="B970" s="1">
        <v>0.16</v>
      </c>
      <c r="C970" s="1">
        <v>-0.35</v>
      </c>
      <c r="D970">
        <f t="shared" si="16"/>
        <v>-0.35199999999999998</v>
      </c>
    </row>
    <row r="971" spans="1:4" x14ac:dyDescent="0.3">
      <c r="A971" s="1">
        <v>-0.74</v>
      </c>
      <c r="B971" s="1">
        <v>0.32</v>
      </c>
      <c r="C971" s="1">
        <v>-0.31</v>
      </c>
      <c r="D971">
        <f t="shared" si="16"/>
        <v>-0.45</v>
      </c>
    </row>
    <row r="972" spans="1:4" x14ac:dyDescent="0.3">
      <c r="A972" s="1">
        <v>-0.87</v>
      </c>
      <c r="B972" s="1">
        <v>0.35</v>
      </c>
      <c r="C972" s="1">
        <v>-0.17</v>
      </c>
      <c r="D972">
        <f t="shared" si="16"/>
        <v>-0.39599999999999996</v>
      </c>
    </row>
    <row r="973" spans="1:4" x14ac:dyDescent="0.3">
      <c r="A973" s="1">
        <v>-0.17</v>
      </c>
      <c r="B973" s="1">
        <v>0.15</v>
      </c>
      <c r="C973" s="1">
        <v>-0.05</v>
      </c>
      <c r="D973">
        <f t="shared" si="16"/>
        <v>-4.7999999999999952E-2</v>
      </c>
    </row>
    <row r="974" spans="1:4" x14ac:dyDescent="0.3">
      <c r="A974" s="1">
        <v>0.22</v>
      </c>
      <c r="B974" s="1">
        <v>0.11</v>
      </c>
      <c r="C974" s="1">
        <v>-0.68</v>
      </c>
      <c r="D974">
        <f t="shared" si="16"/>
        <v>0.57999999999999996</v>
      </c>
    </row>
    <row r="975" spans="1:4" x14ac:dyDescent="0.3">
      <c r="A975" s="1">
        <v>1.32</v>
      </c>
      <c r="B975" s="1">
        <v>-0.21</v>
      </c>
      <c r="C975" s="1">
        <v>-0.01</v>
      </c>
      <c r="D975">
        <f t="shared" si="16"/>
        <v>1.3120000000000001</v>
      </c>
    </row>
    <row r="976" spans="1:4" x14ac:dyDescent="0.3">
      <c r="A976" s="1">
        <v>2.4</v>
      </c>
      <c r="B976" s="1">
        <v>0.2</v>
      </c>
      <c r="C976" s="1">
        <v>0.14000000000000001</v>
      </c>
      <c r="D976">
        <f t="shared" si="16"/>
        <v>1.786</v>
      </c>
    </row>
    <row r="977" spans="1:4" x14ac:dyDescent="0.3">
      <c r="A977" s="1">
        <v>2.79</v>
      </c>
      <c r="B977" s="1">
        <v>1.1499999999999999</v>
      </c>
      <c r="C977" s="1">
        <v>-0.36</v>
      </c>
      <c r="D977">
        <f t="shared" si="16"/>
        <v>2.2220000000000004</v>
      </c>
    </row>
    <row r="978" spans="1:4" x14ac:dyDescent="0.3">
      <c r="A978" s="1">
        <v>2.2000000000000002</v>
      </c>
      <c r="B978" s="1">
        <v>0.75</v>
      </c>
      <c r="C978" s="1">
        <v>0.21</v>
      </c>
      <c r="D978">
        <f t="shared" si="16"/>
        <v>2.3879999999999999</v>
      </c>
    </row>
    <row r="979" spans="1:4" x14ac:dyDescent="0.3">
      <c r="A979" s="1">
        <v>2.4</v>
      </c>
      <c r="B979" s="1">
        <v>0.59</v>
      </c>
      <c r="C979" s="1">
        <v>0.2</v>
      </c>
      <c r="D979">
        <f t="shared" si="16"/>
        <v>2.2560000000000002</v>
      </c>
    </row>
    <row r="980" spans="1:4" x14ac:dyDescent="0.3">
      <c r="A980" s="1">
        <v>2.15</v>
      </c>
      <c r="B980" s="1">
        <v>0.36</v>
      </c>
      <c r="C980" s="1">
        <v>0.05</v>
      </c>
      <c r="D980">
        <f t="shared" si="16"/>
        <v>2.0219999999999998</v>
      </c>
    </row>
    <row r="981" spans="1:4" x14ac:dyDescent="0.3">
      <c r="A981" s="1">
        <v>1.74</v>
      </c>
      <c r="B981" s="1">
        <v>0.36</v>
      </c>
      <c r="C981" s="1">
        <v>0.09</v>
      </c>
      <c r="D981">
        <f t="shared" si="16"/>
        <v>1.8480000000000001</v>
      </c>
    </row>
    <row r="982" spans="1:4" x14ac:dyDescent="0.3">
      <c r="A982" s="1">
        <v>1.62</v>
      </c>
      <c r="B982" s="1">
        <v>0.39</v>
      </c>
      <c r="C982" s="1">
        <v>0.25</v>
      </c>
      <c r="D982">
        <f t="shared" si="16"/>
        <v>1.5719999999999998</v>
      </c>
    </row>
    <row r="983" spans="1:4" x14ac:dyDescent="0.3">
      <c r="A983" s="1">
        <v>1.33</v>
      </c>
      <c r="B983" s="1">
        <v>0.28000000000000003</v>
      </c>
      <c r="C983" s="1">
        <v>0.09</v>
      </c>
      <c r="D983">
        <f t="shared" si="16"/>
        <v>1.2740000000000002</v>
      </c>
    </row>
    <row r="984" spans="1:4" x14ac:dyDescent="0.3">
      <c r="A984" s="1">
        <v>1.02</v>
      </c>
      <c r="B984" s="1">
        <v>0.2</v>
      </c>
      <c r="C984" s="1">
        <v>-0.13</v>
      </c>
      <c r="D984">
        <f t="shared" si="16"/>
        <v>1.02</v>
      </c>
    </row>
    <row r="985" spans="1:4" x14ac:dyDescent="0.3">
      <c r="A985" s="1">
        <v>0.66</v>
      </c>
      <c r="B985" s="1">
        <v>0.12</v>
      </c>
      <c r="C985" s="1">
        <v>0.03</v>
      </c>
      <c r="D985">
        <f t="shared" si="16"/>
        <v>0.748</v>
      </c>
    </row>
    <row r="986" spans="1:4" x14ac:dyDescent="0.3">
      <c r="A986" s="1">
        <v>0.47</v>
      </c>
      <c r="B986" s="1">
        <v>0.11</v>
      </c>
      <c r="C986" s="1">
        <v>0.12</v>
      </c>
      <c r="D986">
        <f t="shared" si="16"/>
        <v>0.44400000000000006</v>
      </c>
    </row>
    <row r="987" spans="1:4" x14ac:dyDescent="0.3">
      <c r="A987" s="1">
        <v>0.26</v>
      </c>
      <c r="B987" s="1">
        <v>0.08</v>
      </c>
      <c r="C987" s="1">
        <v>-0.2</v>
      </c>
      <c r="D987">
        <f t="shared" si="16"/>
        <v>0.124</v>
      </c>
    </row>
    <row r="988" spans="1:4" x14ac:dyDescent="0.3">
      <c r="A988" s="1">
        <v>-0.19</v>
      </c>
      <c r="B988" s="1">
        <v>-0.09</v>
      </c>
      <c r="C988" s="1">
        <v>-0.46</v>
      </c>
      <c r="D988">
        <f t="shared" si="16"/>
        <v>-0.23999999999999994</v>
      </c>
    </row>
    <row r="989" spans="1:4" x14ac:dyDescent="0.3">
      <c r="A989" s="1">
        <v>-0.57999999999999996</v>
      </c>
      <c r="B989" s="1">
        <v>-0.21</v>
      </c>
      <c r="C989" s="1">
        <v>-0.33</v>
      </c>
      <c r="D989">
        <f t="shared" si="16"/>
        <v>-0.39600000000000002</v>
      </c>
    </row>
    <row r="990" spans="1:4" x14ac:dyDescent="0.3">
      <c r="A990" s="1">
        <v>-1.1599999999999999</v>
      </c>
      <c r="B990" s="1">
        <v>-0.35</v>
      </c>
      <c r="C990" s="1">
        <v>-0.16</v>
      </c>
      <c r="D990">
        <f t="shared" si="16"/>
        <v>-0.36799999999999999</v>
      </c>
    </row>
    <row r="991" spans="1:4" x14ac:dyDescent="0.3">
      <c r="A991" s="1">
        <v>-0.31</v>
      </c>
      <c r="B991" s="1">
        <v>-0.12</v>
      </c>
      <c r="C991" s="1">
        <v>-0.2</v>
      </c>
      <c r="D991">
        <f t="shared" si="16"/>
        <v>-8.199999999999999E-2</v>
      </c>
    </row>
    <row r="992" spans="1:4" x14ac:dyDescent="0.3">
      <c r="A992" s="1">
        <v>0.4</v>
      </c>
      <c r="B992" s="1">
        <v>-0.25</v>
      </c>
      <c r="C992" s="1">
        <v>-0.1</v>
      </c>
      <c r="D992">
        <f t="shared" si="16"/>
        <v>0.52200000000000002</v>
      </c>
    </row>
    <row r="993" spans="1:4" x14ac:dyDescent="0.3">
      <c r="A993" s="1">
        <v>1.24</v>
      </c>
      <c r="B993" s="1">
        <v>-0.31</v>
      </c>
      <c r="C993" s="1">
        <v>-0.16</v>
      </c>
      <c r="D993">
        <f t="shared" si="16"/>
        <v>1.3679999999999999</v>
      </c>
    </row>
    <row r="994" spans="1:4" x14ac:dyDescent="0.3">
      <c r="A994" s="1">
        <v>2.44</v>
      </c>
      <c r="B994" s="1">
        <v>0</v>
      </c>
      <c r="C994" s="1">
        <v>0.06</v>
      </c>
      <c r="D994">
        <f t="shared" si="16"/>
        <v>1.8340000000000001</v>
      </c>
    </row>
    <row r="995" spans="1:4" x14ac:dyDescent="0.3">
      <c r="A995" s="1">
        <v>3.07</v>
      </c>
      <c r="B995" s="1">
        <v>-0.03</v>
      </c>
      <c r="C995" s="1">
        <v>-0.06</v>
      </c>
      <c r="D995">
        <f t="shared" si="16"/>
        <v>2.1419999999999999</v>
      </c>
    </row>
    <row r="996" spans="1:4" x14ac:dyDescent="0.3">
      <c r="A996" s="1">
        <v>2.02</v>
      </c>
      <c r="B996" s="1">
        <v>-0.24</v>
      </c>
      <c r="C996" s="1">
        <v>-0.16</v>
      </c>
      <c r="D996">
        <f t="shared" si="16"/>
        <v>2.3259999999999996</v>
      </c>
    </row>
    <row r="997" spans="1:4" x14ac:dyDescent="0.3">
      <c r="A997" s="1">
        <v>1.94</v>
      </c>
      <c r="B997" s="1">
        <v>-0.14000000000000001</v>
      </c>
      <c r="C997" s="1">
        <v>0.26</v>
      </c>
      <c r="D997">
        <f t="shared" si="16"/>
        <v>2.2119999999999997</v>
      </c>
    </row>
    <row r="998" spans="1:4" x14ac:dyDescent="0.3">
      <c r="A998" s="1">
        <v>2.16</v>
      </c>
      <c r="B998" s="1">
        <v>0.37</v>
      </c>
      <c r="C998" s="1">
        <v>0.09</v>
      </c>
      <c r="D998">
        <f t="shared" si="16"/>
        <v>1.9060000000000001</v>
      </c>
    </row>
    <row r="999" spans="1:4" x14ac:dyDescent="0.3">
      <c r="A999" s="1">
        <v>1.87</v>
      </c>
      <c r="B999" s="1">
        <v>0.24</v>
      </c>
      <c r="C999" s="1">
        <v>-0.06</v>
      </c>
      <c r="D999">
        <f t="shared" si="16"/>
        <v>1.752</v>
      </c>
    </row>
    <row r="1000" spans="1:4" x14ac:dyDescent="0.3">
      <c r="A1000" s="1">
        <v>1.54</v>
      </c>
      <c r="B1000" s="1">
        <v>0.06</v>
      </c>
      <c r="C1000" s="1">
        <v>0.14000000000000001</v>
      </c>
      <c r="D1000">
        <f t="shared" si="16"/>
        <v>1.5640000000000001</v>
      </c>
    </row>
    <row r="1001" spans="1:4" x14ac:dyDescent="0.3">
      <c r="A1001" s="1">
        <v>1.25</v>
      </c>
      <c r="B1001" s="1">
        <v>0.18</v>
      </c>
      <c r="C1001" s="1">
        <v>0.1</v>
      </c>
      <c r="D1001">
        <f t="shared" si="16"/>
        <v>1.284</v>
      </c>
    </row>
    <row r="1002" spans="1:4" x14ac:dyDescent="0.3">
      <c r="A1002" s="1">
        <v>1</v>
      </c>
      <c r="B1002" s="1">
        <v>0.23</v>
      </c>
      <c r="C1002" s="1">
        <v>0.02</v>
      </c>
      <c r="D1002">
        <f t="shared" si="16"/>
        <v>0.98599999999999999</v>
      </c>
    </row>
    <row r="1003" spans="1:4" x14ac:dyDescent="0.3">
      <c r="A1003" s="1">
        <v>0.76</v>
      </c>
      <c r="B1003" s="1">
        <v>0.13</v>
      </c>
      <c r="C1003" s="1">
        <v>-0.06</v>
      </c>
      <c r="D1003">
        <f t="shared" si="16"/>
        <v>0.67599999999999993</v>
      </c>
    </row>
    <row r="1004" spans="1:4" x14ac:dyDescent="0.3">
      <c r="A1004" s="1">
        <v>0.38</v>
      </c>
      <c r="B1004" s="1">
        <v>0.08</v>
      </c>
      <c r="C1004" s="1">
        <v>-0.03</v>
      </c>
      <c r="D1004">
        <f t="shared" si="16"/>
        <v>0.38000000000000006</v>
      </c>
    </row>
    <row r="1005" spans="1:4" x14ac:dyDescent="0.3">
      <c r="A1005" s="1">
        <v>-0.01</v>
      </c>
      <c r="B1005" s="1">
        <v>0.1</v>
      </c>
      <c r="C1005" s="1">
        <v>-0.05</v>
      </c>
      <c r="D1005">
        <f t="shared" si="16"/>
        <v>0.11800000000000002</v>
      </c>
    </row>
    <row r="1006" spans="1:4" x14ac:dyDescent="0.3">
      <c r="A1006" s="1">
        <v>-0.23</v>
      </c>
      <c r="B1006" s="1">
        <v>0.15</v>
      </c>
      <c r="C1006" s="1">
        <v>-0.16</v>
      </c>
      <c r="D1006">
        <f t="shared" si="16"/>
        <v>-0.13</v>
      </c>
    </row>
    <row r="1007" spans="1:4" x14ac:dyDescent="0.3">
      <c r="A1007" s="1">
        <v>-0.31</v>
      </c>
      <c r="B1007" s="1">
        <v>0.18</v>
      </c>
      <c r="C1007" s="1">
        <v>-0.3</v>
      </c>
      <c r="D1007">
        <f t="shared" si="16"/>
        <v>-0.28600000000000003</v>
      </c>
    </row>
    <row r="1008" spans="1:4" x14ac:dyDescent="0.3">
      <c r="A1008" s="1">
        <v>-0.48</v>
      </c>
      <c r="B1008" s="1">
        <v>0.16</v>
      </c>
      <c r="C1008" s="1">
        <v>-0.26</v>
      </c>
      <c r="D1008">
        <f t="shared" si="16"/>
        <v>-0.15999999999999998</v>
      </c>
    </row>
    <row r="1009" spans="1:4" x14ac:dyDescent="0.3">
      <c r="A1009" s="1">
        <v>-0.4</v>
      </c>
      <c r="B1009" s="1">
        <v>0.09</v>
      </c>
      <c r="C1009" s="1">
        <v>-0.23</v>
      </c>
      <c r="D1009">
        <f t="shared" si="16"/>
        <v>0.16599999999999998</v>
      </c>
    </row>
    <row r="1010" spans="1:4" x14ac:dyDescent="0.3">
      <c r="A1010" s="1">
        <v>0.62</v>
      </c>
      <c r="B1010" s="1">
        <v>-0.04</v>
      </c>
      <c r="C1010" s="1">
        <v>0.38</v>
      </c>
      <c r="D1010">
        <f t="shared" si="16"/>
        <v>0.68599999999999994</v>
      </c>
    </row>
    <row r="1011" spans="1:4" x14ac:dyDescent="0.3">
      <c r="A1011" s="1">
        <v>1.4</v>
      </c>
      <c r="B1011" s="1">
        <v>-0.11</v>
      </c>
      <c r="C1011" s="1">
        <v>0.03</v>
      </c>
      <c r="D1011">
        <f t="shared" si="16"/>
        <v>1.3120000000000001</v>
      </c>
    </row>
    <row r="1012" spans="1:4" x14ac:dyDescent="0.3">
      <c r="A1012" s="1">
        <v>2.29</v>
      </c>
      <c r="B1012" s="1">
        <v>0.25</v>
      </c>
      <c r="C1012" s="1">
        <v>0.08</v>
      </c>
      <c r="D1012">
        <f t="shared" si="16"/>
        <v>1.798</v>
      </c>
    </row>
    <row r="1013" spans="1:4" x14ac:dyDescent="0.3">
      <c r="A1013" s="1">
        <v>2.65</v>
      </c>
      <c r="B1013" s="1">
        <v>0.93</v>
      </c>
      <c r="C1013" s="1">
        <v>-0.18</v>
      </c>
      <c r="D1013">
        <f t="shared" si="16"/>
        <v>2.1079999999999997</v>
      </c>
    </row>
    <row r="1014" spans="1:4" x14ac:dyDescent="0.3">
      <c r="A1014" s="1">
        <v>2.0299999999999998</v>
      </c>
      <c r="B1014" s="1">
        <v>0.76</v>
      </c>
      <c r="C1014" s="1">
        <v>-0.02</v>
      </c>
      <c r="D1014">
        <f t="shared" si="16"/>
        <v>2.2399999999999998</v>
      </c>
    </row>
    <row r="1015" spans="1:4" x14ac:dyDescent="0.3">
      <c r="A1015" s="1">
        <v>2.17</v>
      </c>
      <c r="B1015" s="1">
        <v>0.51</v>
      </c>
      <c r="C1015" s="1">
        <v>0.02</v>
      </c>
      <c r="D1015">
        <f t="shared" si="16"/>
        <v>2.1280000000000001</v>
      </c>
    </row>
    <row r="1016" spans="1:4" x14ac:dyDescent="0.3">
      <c r="A1016" s="1">
        <v>2.06</v>
      </c>
      <c r="B1016" s="1">
        <v>0.3</v>
      </c>
      <c r="C1016" s="1">
        <v>0.05</v>
      </c>
      <c r="D1016">
        <f t="shared" si="16"/>
        <v>1.9</v>
      </c>
    </row>
    <row r="1017" spans="1:4" x14ac:dyDescent="0.3">
      <c r="A1017" s="1">
        <v>1.73</v>
      </c>
      <c r="B1017" s="1">
        <v>0.33</v>
      </c>
      <c r="C1017" s="1">
        <v>-0.01</v>
      </c>
      <c r="D1017">
        <f t="shared" si="16"/>
        <v>1.7420000000000002</v>
      </c>
    </row>
    <row r="1018" spans="1:4" x14ac:dyDescent="0.3">
      <c r="A1018" s="1">
        <v>1.51</v>
      </c>
      <c r="B1018" s="1">
        <v>0.37</v>
      </c>
      <c r="C1018" s="1">
        <v>0.11</v>
      </c>
      <c r="D1018">
        <f t="shared" si="16"/>
        <v>1.506</v>
      </c>
    </row>
    <row r="1019" spans="1:4" x14ac:dyDescent="0.3">
      <c r="A1019" s="1">
        <v>1.24</v>
      </c>
      <c r="B1019" s="1">
        <v>0.34</v>
      </c>
      <c r="C1019" s="1">
        <v>0.01</v>
      </c>
      <c r="D1019">
        <f t="shared" si="16"/>
        <v>1.2520000000000002</v>
      </c>
    </row>
    <row r="1020" spans="1:4" x14ac:dyDescent="0.3">
      <c r="A1020" s="1">
        <v>0.99</v>
      </c>
      <c r="B1020" s="1">
        <v>0.16</v>
      </c>
      <c r="C1020" s="1">
        <v>-0.05</v>
      </c>
      <c r="D1020">
        <f t="shared" si="16"/>
        <v>1.02</v>
      </c>
    </row>
    <row r="1021" spans="1:4" x14ac:dyDescent="0.3">
      <c r="A1021" s="1">
        <v>0.79</v>
      </c>
      <c r="B1021" s="1">
        <v>0.06</v>
      </c>
      <c r="C1021" s="1">
        <v>-0.03</v>
      </c>
      <c r="D1021">
        <f t="shared" si="16"/>
        <v>0.77600000000000002</v>
      </c>
    </row>
    <row r="1022" spans="1:4" x14ac:dyDescent="0.3">
      <c r="A1022" s="1">
        <v>0.56999999999999995</v>
      </c>
      <c r="B1022" s="1">
        <v>0.03</v>
      </c>
      <c r="C1022" s="1">
        <v>0.1</v>
      </c>
      <c r="D1022">
        <f t="shared" si="16"/>
        <v>0.52600000000000002</v>
      </c>
    </row>
    <row r="1023" spans="1:4" x14ac:dyDescent="0.3">
      <c r="A1023" s="1">
        <v>0.28999999999999998</v>
      </c>
      <c r="B1023" s="1">
        <v>-0.05</v>
      </c>
      <c r="C1023" s="1">
        <v>-0.13</v>
      </c>
      <c r="D1023">
        <f t="shared" si="16"/>
        <v>0.25199999999999995</v>
      </c>
    </row>
    <row r="1024" spans="1:4" x14ac:dyDescent="0.3">
      <c r="A1024" s="1">
        <v>-0.01</v>
      </c>
      <c r="B1024" s="1">
        <v>-0.2</v>
      </c>
      <c r="C1024" s="1">
        <v>-0.3</v>
      </c>
      <c r="D1024">
        <f t="shared" si="16"/>
        <v>-4.600000000000002E-2</v>
      </c>
    </row>
    <row r="1025" spans="1:4" x14ac:dyDescent="0.3">
      <c r="A1025" s="1">
        <v>-0.38</v>
      </c>
      <c r="B1025" s="1">
        <v>-0.34</v>
      </c>
      <c r="C1025" s="1">
        <v>-0.28000000000000003</v>
      </c>
      <c r="D1025">
        <f t="shared" si="16"/>
        <v>-0.27400000000000002</v>
      </c>
    </row>
    <row r="1026" spans="1:4" x14ac:dyDescent="0.3">
      <c r="A1026" s="1">
        <v>-0.7</v>
      </c>
      <c r="B1026" s="1">
        <v>-0.18</v>
      </c>
      <c r="C1026" s="1">
        <v>-0.61</v>
      </c>
      <c r="D1026">
        <f t="shared" si="16"/>
        <v>-0.31199999999999994</v>
      </c>
    </row>
    <row r="1027" spans="1:4" x14ac:dyDescent="0.3">
      <c r="A1027" s="1">
        <v>-0.56999999999999995</v>
      </c>
      <c r="B1027" s="1">
        <v>-0.11</v>
      </c>
      <c r="C1027" s="1">
        <v>-0.32</v>
      </c>
      <c r="D1027">
        <f t="shared" si="16"/>
        <v>1.8000000000000016E-2</v>
      </c>
    </row>
    <row r="1028" spans="1:4" x14ac:dyDescent="0.3">
      <c r="A1028" s="1">
        <v>0.1</v>
      </c>
      <c r="B1028" s="1">
        <v>-0.14000000000000001</v>
      </c>
      <c r="C1028" s="1">
        <v>-0.42</v>
      </c>
      <c r="D1028">
        <f t="shared" si="16"/>
        <v>0.60399999999999987</v>
      </c>
    </row>
    <row r="1029" spans="1:4" x14ac:dyDescent="0.3">
      <c r="A1029" s="1">
        <v>1.64</v>
      </c>
      <c r="B1029" s="1">
        <v>0.05</v>
      </c>
      <c r="C1029" s="1">
        <v>0.65</v>
      </c>
      <c r="D1029">
        <f t="shared" ref="D1029:D1092" si="17">AVERAGE(A1027:A1031)</f>
        <v>1.3980000000000001</v>
      </c>
    </row>
    <row r="1030" spans="1:4" x14ac:dyDescent="0.3">
      <c r="A1030" s="1">
        <v>2.5499999999999998</v>
      </c>
      <c r="B1030" s="1">
        <v>0.02</v>
      </c>
      <c r="C1030" s="1">
        <v>0.39</v>
      </c>
      <c r="D1030">
        <f t="shared" si="17"/>
        <v>1.9120000000000001</v>
      </c>
    </row>
    <row r="1031" spans="1:4" x14ac:dyDescent="0.3">
      <c r="A1031" s="1">
        <v>3.27</v>
      </c>
      <c r="B1031" s="1">
        <v>-0.18</v>
      </c>
      <c r="C1031" s="1">
        <v>0.04</v>
      </c>
      <c r="D1031">
        <f t="shared" si="17"/>
        <v>2.2079999999999997</v>
      </c>
    </row>
    <row r="1032" spans="1:4" x14ac:dyDescent="0.3">
      <c r="A1032" s="1">
        <v>2</v>
      </c>
      <c r="B1032" s="1">
        <v>-0.16</v>
      </c>
      <c r="C1032" s="1">
        <v>-0.23</v>
      </c>
      <c r="D1032">
        <f t="shared" si="17"/>
        <v>2.262</v>
      </c>
    </row>
    <row r="1033" spans="1:4" x14ac:dyDescent="0.3">
      <c r="A1033" s="1">
        <v>1.58</v>
      </c>
      <c r="B1033" s="1">
        <v>0.05</v>
      </c>
      <c r="C1033" s="1">
        <v>0.09</v>
      </c>
      <c r="D1033">
        <f t="shared" si="17"/>
        <v>2.1079999999999997</v>
      </c>
    </row>
    <row r="1034" spans="1:4" x14ac:dyDescent="0.3">
      <c r="A1034" s="1">
        <v>1.91</v>
      </c>
      <c r="B1034" s="1">
        <v>0.34</v>
      </c>
      <c r="C1034" s="1">
        <v>0.14000000000000001</v>
      </c>
      <c r="D1034">
        <f t="shared" si="17"/>
        <v>1.764</v>
      </c>
    </row>
    <row r="1035" spans="1:4" x14ac:dyDescent="0.3">
      <c r="A1035" s="1">
        <v>1.78</v>
      </c>
      <c r="B1035" s="1">
        <v>0.3</v>
      </c>
      <c r="C1035" s="1">
        <v>-0.02</v>
      </c>
      <c r="D1035">
        <f t="shared" si="17"/>
        <v>1.6300000000000001</v>
      </c>
    </row>
    <row r="1036" spans="1:4" x14ac:dyDescent="0.3">
      <c r="A1036" s="1">
        <v>1.55</v>
      </c>
      <c r="B1036" s="1">
        <v>0.05</v>
      </c>
      <c r="C1036" s="1">
        <v>0.11</v>
      </c>
      <c r="D1036">
        <f t="shared" si="17"/>
        <v>1.542</v>
      </c>
    </row>
    <row r="1037" spans="1:4" x14ac:dyDescent="0.3">
      <c r="A1037" s="1">
        <v>1.33</v>
      </c>
      <c r="B1037" s="1">
        <v>0.1</v>
      </c>
      <c r="C1037" s="1">
        <v>0.16</v>
      </c>
      <c r="D1037">
        <f t="shared" si="17"/>
        <v>1.3420000000000001</v>
      </c>
    </row>
    <row r="1038" spans="1:4" x14ac:dyDescent="0.3">
      <c r="A1038" s="1">
        <v>1.1399999999999999</v>
      </c>
      <c r="B1038" s="1">
        <v>0.11</v>
      </c>
      <c r="C1038" s="1">
        <v>0.1</v>
      </c>
      <c r="D1038">
        <f t="shared" si="17"/>
        <v>1.1179999999999999</v>
      </c>
    </row>
    <row r="1039" spans="1:4" x14ac:dyDescent="0.3">
      <c r="A1039" s="1">
        <v>0.91</v>
      </c>
      <c r="B1039" s="1">
        <v>0.04</v>
      </c>
      <c r="C1039" s="1">
        <v>0.11</v>
      </c>
      <c r="D1039">
        <f t="shared" si="17"/>
        <v>0.86999999999999988</v>
      </c>
    </row>
    <row r="1040" spans="1:4" x14ac:dyDescent="0.3">
      <c r="A1040" s="1">
        <v>0.66</v>
      </c>
      <c r="B1040" s="1">
        <v>0.03</v>
      </c>
      <c r="C1040" s="1">
        <v>7.0000000000000007E-2</v>
      </c>
      <c r="D1040">
        <f t="shared" si="17"/>
        <v>0.59800000000000009</v>
      </c>
    </row>
    <row r="1041" spans="1:4" x14ac:dyDescent="0.3">
      <c r="A1041" s="1">
        <v>0.31</v>
      </c>
      <c r="B1041" s="1">
        <v>0.03</v>
      </c>
      <c r="C1041" s="1">
        <v>-7.0000000000000007E-2</v>
      </c>
      <c r="D1041">
        <f t="shared" si="17"/>
        <v>0.316</v>
      </c>
    </row>
    <row r="1042" spans="1:4" x14ac:dyDescent="0.3">
      <c r="A1042" s="1">
        <v>-0.03</v>
      </c>
      <c r="B1042" s="1">
        <v>0.06</v>
      </c>
      <c r="C1042" s="1">
        <v>-0.21</v>
      </c>
      <c r="D1042">
        <f t="shared" si="17"/>
        <v>5.3999999999999979E-2</v>
      </c>
    </row>
    <row r="1043" spans="1:4" x14ac:dyDescent="0.3">
      <c r="A1043" s="1">
        <v>-0.27</v>
      </c>
      <c r="B1043" s="1">
        <v>0.04</v>
      </c>
      <c r="C1043" s="1">
        <v>-0.24</v>
      </c>
      <c r="D1043">
        <f t="shared" si="17"/>
        <v>-0.13200000000000001</v>
      </c>
    </row>
    <row r="1044" spans="1:4" x14ac:dyDescent="0.3">
      <c r="A1044" s="1">
        <v>-0.4</v>
      </c>
      <c r="B1044" s="1">
        <v>0.09</v>
      </c>
      <c r="C1044" s="1">
        <v>-0.14000000000000001</v>
      </c>
      <c r="D1044">
        <f t="shared" si="17"/>
        <v>-0.16</v>
      </c>
    </row>
    <row r="1045" spans="1:4" x14ac:dyDescent="0.3">
      <c r="A1045" s="1">
        <v>-0.27</v>
      </c>
      <c r="B1045" s="1">
        <v>0.15</v>
      </c>
      <c r="C1045" s="1">
        <v>-0.11</v>
      </c>
      <c r="D1045">
        <f t="shared" si="17"/>
        <v>9.9999999999999863E-3</v>
      </c>
    </row>
    <row r="1046" spans="1:4" x14ac:dyDescent="0.3">
      <c r="A1046" s="1">
        <v>0.17</v>
      </c>
      <c r="B1046" s="1">
        <v>0.19</v>
      </c>
      <c r="C1046" s="1">
        <v>-0.25</v>
      </c>
      <c r="D1046">
        <f t="shared" si="17"/>
        <v>0.56399999999999995</v>
      </c>
    </row>
    <row r="1047" spans="1:4" x14ac:dyDescent="0.3">
      <c r="A1047" s="1">
        <v>0.82</v>
      </c>
      <c r="B1047" s="1">
        <v>0.19</v>
      </c>
      <c r="C1047" s="1">
        <v>-0.17</v>
      </c>
      <c r="D1047">
        <f t="shared" si="17"/>
        <v>1.3320000000000001</v>
      </c>
    </row>
    <row r="1048" spans="1:4" x14ac:dyDescent="0.3">
      <c r="A1048" s="1">
        <v>2.5</v>
      </c>
      <c r="B1048" s="1">
        <v>0.24</v>
      </c>
      <c r="C1048" s="1">
        <v>-0.03</v>
      </c>
      <c r="D1048">
        <f t="shared" si="17"/>
        <v>1.7280000000000002</v>
      </c>
    </row>
    <row r="1049" spans="1:4" x14ac:dyDescent="0.3">
      <c r="A1049" s="1">
        <v>3.44</v>
      </c>
      <c r="B1049" s="1">
        <v>1.0900000000000001</v>
      </c>
      <c r="C1049" s="1">
        <v>-1.56</v>
      </c>
      <c r="D1049">
        <f t="shared" si="17"/>
        <v>2.0439999999999996</v>
      </c>
    </row>
    <row r="1050" spans="1:4" x14ac:dyDescent="0.3">
      <c r="A1050" s="1">
        <v>1.71</v>
      </c>
      <c r="B1050" s="1">
        <v>0.33</v>
      </c>
      <c r="C1050" s="1">
        <v>-0.15</v>
      </c>
      <c r="D1050">
        <f t="shared" si="17"/>
        <v>2.2619999999999996</v>
      </c>
    </row>
    <row r="1051" spans="1:4" x14ac:dyDescent="0.3">
      <c r="A1051" s="1">
        <v>1.75</v>
      </c>
      <c r="B1051" s="1">
        <v>0.23</v>
      </c>
      <c r="C1051" s="1">
        <v>0.2</v>
      </c>
      <c r="D1051">
        <f t="shared" si="17"/>
        <v>2.052</v>
      </c>
    </row>
    <row r="1052" spans="1:4" x14ac:dyDescent="0.3">
      <c r="A1052" s="1">
        <v>1.91</v>
      </c>
      <c r="B1052" s="1">
        <v>0.42</v>
      </c>
      <c r="C1052" s="1">
        <v>0.04</v>
      </c>
      <c r="D1052">
        <f t="shared" si="17"/>
        <v>1.5820000000000001</v>
      </c>
    </row>
    <row r="1053" spans="1:4" x14ac:dyDescent="0.3">
      <c r="A1053" s="1">
        <v>1.45</v>
      </c>
      <c r="B1053" s="1">
        <v>0.24</v>
      </c>
      <c r="C1053" s="1">
        <v>-0.09</v>
      </c>
      <c r="D1053">
        <f t="shared" si="17"/>
        <v>1.3980000000000001</v>
      </c>
    </row>
    <row r="1054" spans="1:4" x14ac:dyDescent="0.3">
      <c r="A1054" s="1">
        <v>1.0900000000000001</v>
      </c>
      <c r="B1054" s="1">
        <v>0.15</v>
      </c>
      <c r="C1054" s="1">
        <v>0.03</v>
      </c>
      <c r="D1054">
        <f t="shared" si="17"/>
        <v>1.1380000000000001</v>
      </c>
    </row>
    <row r="1055" spans="1:4" x14ac:dyDescent="0.3">
      <c r="A1055" s="1">
        <v>0.79</v>
      </c>
      <c r="B1055" s="1">
        <v>0.14000000000000001</v>
      </c>
      <c r="C1055" s="1">
        <v>0.09</v>
      </c>
      <c r="D1055">
        <f t="shared" si="17"/>
        <v>0.80200000000000016</v>
      </c>
    </row>
    <row r="1056" spans="1:4" x14ac:dyDescent="0.3">
      <c r="A1056" s="1">
        <v>0.45</v>
      </c>
      <c r="B1056" s="1">
        <v>0.03</v>
      </c>
      <c r="C1056" s="1">
        <v>0.01</v>
      </c>
      <c r="D1056">
        <f t="shared" si="17"/>
        <v>0.54200000000000004</v>
      </c>
    </row>
    <row r="1057" spans="1:4" x14ac:dyDescent="0.3">
      <c r="A1057" s="1">
        <v>0.23</v>
      </c>
      <c r="B1057" s="1">
        <v>-0.04</v>
      </c>
      <c r="C1057" s="1">
        <v>-0.05</v>
      </c>
      <c r="D1057">
        <f t="shared" si="17"/>
        <v>0.38600000000000001</v>
      </c>
    </row>
    <row r="1058" spans="1:4" x14ac:dyDescent="0.3">
      <c r="A1058" s="1">
        <v>0.15</v>
      </c>
      <c r="B1058" s="1">
        <v>0.01</v>
      </c>
      <c r="C1058" s="1">
        <v>-0.03</v>
      </c>
      <c r="D1058">
        <f t="shared" si="17"/>
        <v>0.32800000000000001</v>
      </c>
    </row>
    <row r="1059" spans="1:4" x14ac:dyDescent="0.3">
      <c r="A1059" s="1">
        <v>0.31</v>
      </c>
      <c r="B1059" s="1">
        <v>0.12</v>
      </c>
      <c r="C1059" s="1">
        <v>0</v>
      </c>
      <c r="D1059">
        <f t="shared" si="17"/>
        <v>0.34599999999999997</v>
      </c>
    </row>
    <row r="1060" spans="1:4" x14ac:dyDescent="0.3">
      <c r="A1060" s="1">
        <v>0.5</v>
      </c>
      <c r="B1060" s="1">
        <v>0.2</v>
      </c>
      <c r="C1060" s="1">
        <v>0.04</v>
      </c>
      <c r="D1060">
        <f t="shared" si="17"/>
        <v>0.40800000000000003</v>
      </c>
    </row>
    <row r="1061" spans="1:4" x14ac:dyDescent="0.3">
      <c r="A1061" s="1">
        <v>0.54</v>
      </c>
      <c r="B1061" s="1">
        <v>0.17</v>
      </c>
      <c r="C1061" s="1">
        <v>0.04</v>
      </c>
      <c r="D1061">
        <f t="shared" si="17"/>
        <v>0.496</v>
      </c>
    </row>
    <row r="1062" spans="1:4" x14ac:dyDescent="0.3">
      <c r="A1062" s="1">
        <v>0.54</v>
      </c>
      <c r="B1062" s="1">
        <v>0.17</v>
      </c>
      <c r="C1062" s="1">
        <v>0.01</v>
      </c>
      <c r="D1062">
        <f t="shared" si="17"/>
        <v>0.57599999999999996</v>
      </c>
    </row>
    <row r="1063" spans="1:4" x14ac:dyDescent="0.3">
      <c r="A1063" s="1">
        <v>0.59</v>
      </c>
      <c r="B1063" s="1">
        <v>0.14000000000000001</v>
      </c>
      <c r="C1063" s="1">
        <v>0.01</v>
      </c>
      <c r="D1063">
        <f t="shared" si="17"/>
        <v>0.65800000000000003</v>
      </c>
    </row>
    <row r="1064" spans="1:4" x14ac:dyDescent="0.3">
      <c r="A1064" s="1">
        <v>0.71</v>
      </c>
      <c r="B1064" s="1">
        <v>0.17</v>
      </c>
      <c r="C1064" s="1">
        <v>0.01</v>
      </c>
      <c r="D1064">
        <f t="shared" si="17"/>
        <v>0.77400000000000002</v>
      </c>
    </row>
    <row r="1065" spans="1:4" x14ac:dyDescent="0.3">
      <c r="A1065" s="1">
        <v>0.91</v>
      </c>
      <c r="B1065" s="1">
        <v>0.21</v>
      </c>
      <c r="C1065" s="1">
        <v>0.17</v>
      </c>
      <c r="D1065">
        <f t="shared" si="17"/>
        <v>1.006</v>
      </c>
    </row>
    <row r="1066" spans="1:4" x14ac:dyDescent="0.3">
      <c r="A1066" s="1">
        <v>1.1200000000000001</v>
      </c>
      <c r="B1066" s="1">
        <v>0.23</v>
      </c>
      <c r="C1066" s="1">
        <v>0.26</v>
      </c>
      <c r="D1066">
        <f t="shared" si="17"/>
        <v>1.2920000000000003</v>
      </c>
    </row>
    <row r="1067" spans="1:4" x14ac:dyDescent="0.3">
      <c r="A1067" s="1">
        <v>1.7</v>
      </c>
      <c r="B1067" s="1">
        <v>-7.0000000000000007E-2</v>
      </c>
      <c r="C1067" s="1">
        <v>-0.02</v>
      </c>
      <c r="D1067">
        <f t="shared" si="17"/>
        <v>1.494</v>
      </c>
    </row>
    <row r="1068" spans="1:4" x14ac:dyDescent="0.3">
      <c r="A1068" s="1">
        <v>2.02</v>
      </c>
      <c r="B1068" s="1">
        <v>0.02</v>
      </c>
      <c r="C1068" s="1">
        <v>-0.8</v>
      </c>
      <c r="D1068">
        <f t="shared" si="17"/>
        <v>1.5799999999999998</v>
      </c>
    </row>
    <row r="1069" spans="1:4" x14ac:dyDescent="0.3">
      <c r="A1069" s="1">
        <v>1.72</v>
      </c>
      <c r="B1069" s="1">
        <v>0.23</v>
      </c>
      <c r="C1069" s="1">
        <v>-0.81</v>
      </c>
      <c r="D1069">
        <f t="shared" si="17"/>
        <v>1.6719999999999999</v>
      </c>
    </row>
    <row r="1070" spans="1:4" x14ac:dyDescent="0.3">
      <c r="A1070" s="1">
        <v>1.34</v>
      </c>
      <c r="B1070" s="1">
        <v>-0.16</v>
      </c>
      <c r="C1070" s="1">
        <v>0.27</v>
      </c>
      <c r="D1070">
        <f t="shared" si="17"/>
        <v>1.64</v>
      </c>
    </row>
    <row r="1071" spans="1:4" x14ac:dyDescent="0.3">
      <c r="A1071" s="1">
        <v>1.58</v>
      </c>
      <c r="B1071" s="1">
        <v>0.11</v>
      </c>
      <c r="C1071" s="1">
        <v>7.0000000000000007E-2</v>
      </c>
      <c r="D1071">
        <f t="shared" si="17"/>
        <v>1.5020000000000002</v>
      </c>
    </row>
    <row r="1072" spans="1:4" x14ac:dyDescent="0.3">
      <c r="A1072" s="1">
        <v>1.54</v>
      </c>
      <c r="B1072" s="1">
        <v>0.22</v>
      </c>
      <c r="C1072" s="1">
        <v>-0.34</v>
      </c>
      <c r="D1072">
        <f t="shared" si="17"/>
        <v>1.4159999999999999</v>
      </c>
    </row>
    <row r="1073" spans="1:4" x14ac:dyDescent="0.3">
      <c r="A1073" s="1">
        <v>1.33</v>
      </c>
      <c r="B1073" s="1">
        <v>0.31</v>
      </c>
      <c r="C1073" s="1">
        <v>-0.17</v>
      </c>
      <c r="D1073">
        <f t="shared" si="17"/>
        <v>1.3720000000000001</v>
      </c>
    </row>
    <row r="1074" spans="1:4" x14ac:dyDescent="0.3">
      <c r="A1074" s="1">
        <v>1.29</v>
      </c>
      <c r="B1074" s="1">
        <v>0.34</v>
      </c>
      <c r="C1074" s="1">
        <v>-0.13</v>
      </c>
      <c r="D1074">
        <f t="shared" si="17"/>
        <v>1.2440000000000002</v>
      </c>
    </row>
    <row r="1075" spans="1:4" x14ac:dyDescent="0.3">
      <c r="A1075" s="1">
        <v>1.1200000000000001</v>
      </c>
      <c r="B1075" s="1">
        <v>0.12</v>
      </c>
      <c r="C1075" s="1">
        <v>-0.01</v>
      </c>
      <c r="D1075">
        <f t="shared" si="17"/>
        <v>1.0840000000000001</v>
      </c>
    </row>
    <row r="1076" spans="1:4" x14ac:dyDescent="0.3">
      <c r="A1076" s="1">
        <v>0.94</v>
      </c>
      <c r="B1076" s="1">
        <v>0.04</v>
      </c>
      <c r="C1076" s="1">
        <v>-7.0000000000000007E-2</v>
      </c>
      <c r="D1076">
        <f t="shared" si="17"/>
        <v>0.94599999999999995</v>
      </c>
    </row>
    <row r="1077" spans="1:4" x14ac:dyDescent="0.3">
      <c r="A1077" s="1">
        <v>0.74</v>
      </c>
      <c r="B1077" s="1">
        <v>0.04</v>
      </c>
      <c r="C1077" s="1">
        <v>-0.04</v>
      </c>
      <c r="D1077">
        <f t="shared" si="17"/>
        <v>0.80399999999999994</v>
      </c>
    </row>
    <row r="1078" spans="1:4" x14ac:dyDescent="0.3">
      <c r="A1078" s="1">
        <v>0.64</v>
      </c>
      <c r="B1078" s="1">
        <v>0.08</v>
      </c>
      <c r="C1078" s="1">
        <v>0.02</v>
      </c>
      <c r="D1078">
        <f t="shared" si="17"/>
        <v>0.7</v>
      </c>
    </row>
    <row r="1079" spans="1:4" x14ac:dyDescent="0.3">
      <c r="A1079" s="1">
        <v>0.57999999999999996</v>
      </c>
      <c r="B1079" s="1">
        <v>0.14000000000000001</v>
      </c>
      <c r="C1079" s="1">
        <v>0</v>
      </c>
      <c r="D1079">
        <f t="shared" si="17"/>
        <v>0.64</v>
      </c>
    </row>
    <row r="1080" spans="1:4" x14ac:dyDescent="0.3">
      <c r="A1080" s="1">
        <v>0.6</v>
      </c>
      <c r="B1080" s="1">
        <v>0.12</v>
      </c>
      <c r="C1080" s="1">
        <v>0</v>
      </c>
      <c r="D1080">
        <f t="shared" si="17"/>
        <v>0.63400000000000001</v>
      </c>
    </row>
    <row r="1081" spans="1:4" x14ac:dyDescent="0.3">
      <c r="A1081" s="1">
        <v>0.64</v>
      </c>
      <c r="B1081" s="1">
        <v>0.1</v>
      </c>
      <c r="C1081" s="1">
        <v>-0.04</v>
      </c>
      <c r="D1081">
        <f t="shared" si="17"/>
        <v>0.65199999999999991</v>
      </c>
    </row>
    <row r="1082" spans="1:4" x14ac:dyDescent="0.3">
      <c r="A1082" s="1">
        <v>0.71</v>
      </c>
      <c r="B1082" s="1">
        <v>7.0000000000000007E-2</v>
      </c>
      <c r="C1082" s="1">
        <v>-0.01</v>
      </c>
      <c r="D1082">
        <f t="shared" si="17"/>
        <v>0.67199999999999993</v>
      </c>
    </row>
    <row r="1083" spans="1:4" x14ac:dyDescent="0.3">
      <c r="A1083" s="1">
        <v>0.73</v>
      </c>
      <c r="B1083" s="1">
        <v>0.08</v>
      </c>
      <c r="C1083" s="1">
        <v>-0.06</v>
      </c>
      <c r="D1083">
        <f t="shared" si="17"/>
        <v>0.71400000000000008</v>
      </c>
    </row>
    <row r="1084" spans="1:4" x14ac:dyDescent="0.3">
      <c r="A1084" s="1">
        <v>0.68</v>
      </c>
      <c r="B1084" s="1">
        <v>0.01</v>
      </c>
      <c r="C1084" s="1">
        <v>-0.02</v>
      </c>
      <c r="D1084">
        <f t="shared" si="17"/>
        <v>0.76800000000000002</v>
      </c>
    </row>
    <row r="1085" spans="1:4" x14ac:dyDescent="0.3">
      <c r="A1085" s="1">
        <v>0.81</v>
      </c>
      <c r="B1085" s="1">
        <v>-0.04</v>
      </c>
      <c r="C1085" s="1">
        <v>0.08</v>
      </c>
      <c r="D1085">
        <f t="shared" si="17"/>
        <v>0.83800000000000008</v>
      </c>
    </row>
    <row r="1086" spans="1:4" x14ac:dyDescent="0.3">
      <c r="A1086" s="1">
        <v>0.91</v>
      </c>
      <c r="B1086" s="1">
        <v>-0.05</v>
      </c>
      <c r="C1086" s="1">
        <v>0.1</v>
      </c>
      <c r="D1086">
        <f t="shared" si="17"/>
        <v>0.92200000000000004</v>
      </c>
    </row>
    <row r="1087" spans="1:4" x14ac:dyDescent="0.3">
      <c r="A1087" s="1">
        <v>1.06</v>
      </c>
      <c r="B1087" s="1">
        <v>-0.01</v>
      </c>
      <c r="C1087" s="1">
        <v>0.11</v>
      </c>
      <c r="D1087">
        <f t="shared" si="17"/>
        <v>1.024</v>
      </c>
    </row>
    <row r="1088" spans="1:4" x14ac:dyDescent="0.3">
      <c r="A1088" s="1">
        <v>1.1499999999999999</v>
      </c>
      <c r="B1088" s="1">
        <v>-0.01</v>
      </c>
      <c r="C1088" s="1">
        <v>0.09</v>
      </c>
      <c r="D1088">
        <f t="shared" si="17"/>
        <v>1.1080000000000001</v>
      </c>
    </row>
    <row r="1089" spans="1:4" x14ac:dyDescent="0.3">
      <c r="A1089" s="1">
        <v>1.19</v>
      </c>
      <c r="B1089" s="1">
        <v>0.02</v>
      </c>
      <c r="C1089" s="1">
        <v>0.14000000000000001</v>
      </c>
      <c r="D1089">
        <f t="shared" si="17"/>
        <v>1.1779999999999999</v>
      </c>
    </row>
    <row r="1090" spans="1:4" x14ac:dyDescent="0.3">
      <c r="A1090" s="1">
        <v>1.23</v>
      </c>
      <c r="B1090" s="1">
        <v>0.1</v>
      </c>
      <c r="C1090" s="1">
        <v>0.23</v>
      </c>
      <c r="D1090">
        <f t="shared" si="17"/>
        <v>1.234</v>
      </c>
    </row>
    <row r="1091" spans="1:4" x14ac:dyDescent="0.3">
      <c r="A1091" s="1">
        <v>1.26</v>
      </c>
      <c r="B1091" s="1">
        <v>0.21</v>
      </c>
      <c r="C1091" s="1">
        <v>0.31</v>
      </c>
      <c r="D1091">
        <f t="shared" si="17"/>
        <v>1.268</v>
      </c>
    </row>
    <row r="1092" spans="1:4" x14ac:dyDescent="0.3">
      <c r="A1092" s="1">
        <v>1.34</v>
      </c>
      <c r="B1092" s="1">
        <v>0.36</v>
      </c>
      <c r="C1092" s="1">
        <v>0.13</v>
      </c>
      <c r="D1092">
        <f t="shared" si="17"/>
        <v>1.282</v>
      </c>
    </row>
    <row r="1093" spans="1:4" x14ac:dyDescent="0.3">
      <c r="A1093" s="1">
        <v>1.32</v>
      </c>
      <c r="B1093" s="1">
        <v>0.51</v>
      </c>
      <c r="C1093" s="1">
        <v>-0.16</v>
      </c>
      <c r="D1093">
        <f t="shared" ref="D1093:D1156" si="18">AVERAGE(A1091:A1095)</f>
        <v>1.25</v>
      </c>
    </row>
    <row r="1094" spans="1:4" x14ac:dyDescent="0.3">
      <c r="A1094" s="1">
        <v>1.26</v>
      </c>
      <c r="B1094" s="1">
        <v>0.62</v>
      </c>
      <c r="C1094" s="1">
        <v>-0.12</v>
      </c>
      <c r="D1094">
        <f t="shared" si="18"/>
        <v>1.1659999999999999</v>
      </c>
    </row>
    <row r="1095" spans="1:4" x14ac:dyDescent="0.3">
      <c r="A1095" s="1">
        <v>1.07</v>
      </c>
      <c r="B1095" s="1">
        <v>0.55000000000000004</v>
      </c>
      <c r="C1095" s="1">
        <v>-0.18</v>
      </c>
      <c r="D1095">
        <f t="shared" si="18"/>
        <v>1.0620000000000001</v>
      </c>
    </row>
    <row r="1096" spans="1:4" x14ac:dyDescent="0.3">
      <c r="A1096" s="1">
        <v>0.84</v>
      </c>
      <c r="B1096" s="1">
        <v>0.5</v>
      </c>
      <c r="C1096" s="1">
        <v>-0.22</v>
      </c>
      <c r="D1096">
        <f t="shared" si="18"/>
        <v>0.99199999999999999</v>
      </c>
    </row>
    <row r="1097" spans="1:4" x14ac:dyDescent="0.3">
      <c r="A1097" s="1">
        <v>0.82</v>
      </c>
      <c r="B1097" s="1">
        <v>0.46</v>
      </c>
      <c r="C1097" s="1">
        <v>-0.23</v>
      </c>
      <c r="D1097">
        <f t="shared" si="18"/>
        <v>0.97800000000000009</v>
      </c>
    </row>
    <row r="1098" spans="1:4" x14ac:dyDescent="0.3">
      <c r="A1098" s="1">
        <v>0.97</v>
      </c>
      <c r="B1098" s="1">
        <v>0.31</v>
      </c>
      <c r="C1098" s="1">
        <v>-0.27</v>
      </c>
      <c r="D1098">
        <f t="shared" si="18"/>
        <v>1.01</v>
      </c>
    </row>
    <row r="1099" spans="1:4" x14ac:dyDescent="0.3">
      <c r="A1099" s="1">
        <v>1.19</v>
      </c>
      <c r="B1099" s="1">
        <v>0.11</v>
      </c>
      <c r="C1099" s="1">
        <v>-0.21</v>
      </c>
      <c r="D1099">
        <f t="shared" si="18"/>
        <v>1.05</v>
      </c>
    </row>
    <row r="1100" spans="1:4" x14ac:dyDescent="0.3">
      <c r="A1100" s="1">
        <v>1.23</v>
      </c>
      <c r="B1100" s="1">
        <v>0.03</v>
      </c>
      <c r="C1100" s="1">
        <v>-0.22</v>
      </c>
      <c r="D1100">
        <f t="shared" si="18"/>
        <v>1.0680000000000001</v>
      </c>
    </row>
    <row r="1101" spans="1:4" x14ac:dyDescent="0.3">
      <c r="A1101" s="1">
        <v>1.04</v>
      </c>
      <c r="B1101" s="1">
        <v>0.02</v>
      </c>
      <c r="C1101" s="1">
        <v>-0.15</v>
      </c>
      <c r="D1101">
        <f t="shared" si="18"/>
        <v>1.0580000000000001</v>
      </c>
    </row>
    <row r="1102" spans="1:4" x14ac:dyDescent="0.3">
      <c r="A1102" s="1">
        <v>0.91</v>
      </c>
      <c r="B1102" s="1">
        <v>0.12</v>
      </c>
      <c r="C1102" s="1">
        <v>-0.06</v>
      </c>
      <c r="D1102">
        <f t="shared" si="18"/>
        <v>0.998</v>
      </c>
    </row>
    <row r="1103" spans="1:4" x14ac:dyDescent="0.3">
      <c r="A1103" s="1">
        <v>0.92</v>
      </c>
      <c r="B1103" s="1">
        <v>0.24</v>
      </c>
      <c r="C1103" s="1">
        <v>0.01</v>
      </c>
      <c r="D1103">
        <f t="shared" si="18"/>
        <v>0.90800000000000003</v>
      </c>
    </row>
    <row r="1104" spans="1:4" x14ac:dyDescent="0.3">
      <c r="A1104" s="1">
        <v>0.89</v>
      </c>
      <c r="B1104" s="1">
        <v>0.22</v>
      </c>
      <c r="C1104" s="1">
        <v>0.03</v>
      </c>
      <c r="D1104">
        <f t="shared" si="18"/>
        <v>0.84600000000000009</v>
      </c>
    </row>
    <row r="1105" spans="1:4" x14ac:dyDescent="0.3">
      <c r="A1105" s="1">
        <v>0.78</v>
      </c>
      <c r="B1105" s="1">
        <v>0.17</v>
      </c>
      <c r="C1105" s="1">
        <v>0</v>
      </c>
      <c r="D1105">
        <f t="shared" si="18"/>
        <v>0.80599999999999983</v>
      </c>
    </row>
    <row r="1106" spans="1:4" x14ac:dyDescent="0.3">
      <c r="A1106" s="1">
        <v>0.73</v>
      </c>
      <c r="B1106" s="1">
        <v>0.15</v>
      </c>
      <c r="C1106" s="1">
        <v>0.01</v>
      </c>
      <c r="D1106">
        <f t="shared" si="18"/>
        <v>0.76999999999999991</v>
      </c>
    </row>
    <row r="1107" spans="1:4" x14ac:dyDescent="0.3">
      <c r="A1107" s="1">
        <v>0.71</v>
      </c>
      <c r="B1107" s="1">
        <v>0.18</v>
      </c>
      <c r="C1107" s="1">
        <v>0.02</v>
      </c>
      <c r="D1107">
        <f t="shared" si="18"/>
        <v>0.748</v>
      </c>
    </row>
    <row r="1108" spans="1:4" x14ac:dyDescent="0.3">
      <c r="A1108" s="1">
        <v>0.74</v>
      </c>
      <c r="B1108" s="1">
        <v>0.28999999999999998</v>
      </c>
      <c r="C1108" s="1">
        <v>0.01</v>
      </c>
      <c r="D1108">
        <f t="shared" si="18"/>
        <v>0.75800000000000001</v>
      </c>
    </row>
    <row r="1109" spans="1:4" x14ac:dyDescent="0.3">
      <c r="A1109" s="1">
        <v>0.78</v>
      </c>
      <c r="B1109" s="1">
        <v>0.28999999999999998</v>
      </c>
      <c r="C1109" s="1">
        <v>0.03</v>
      </c>
      <c r="D1109">
        <f t="shared" si="18"/>
        <v>0.79200000000000004</v>
      </c>
    </row>
    <row r="1110" spans="1:4" x14ac:dyDescent="0.3">
      <c r="A1110" s="1">
        <v>0.83</v>
      </c>
      <c r="B1110" s="1">
        <v>0.27</v>
      </c>
      <c r="C1110" s="1">
        <v>0.06</v>
      </c>
      <c r="D1110">
        <f t="shared" si="18"/>
        <v>0.83799999999999986</v>
      </c>
    </row>
    <row r="1111" spans="1:4" x14ac:dyDescent="0.3">
      <c r="A1111" s="1">
        <v>0.9</v>
      </c>
      <c r="B1111" s="1">
        <v>0.23</v>
      </c>
      <c r="C1111" s="1">
        <v>0.13</v>
      </c>
      <c r="D1111">
        <f t="shared" si="18"/>
        <v>0.87999999999999989</v>
      </c>
    </row>
    <row r="1112" spans="1:4" x14ac:dyDescent="0.3">
      <c r="A1112" s="1">
        <v>0.94</v>
      </c>
      <c r="B1112" s="1">
        <v>0.2</v>
      </c>
      <c r="C1112" s="1">
        <v>0.16</v>
      </c>
      <c r="D1112">
        <f t="shared" si="18"/>
        <v>0.91400000000000003</v>
      </c>
    </row>
    <row r="1113" spans="1:4" x14ac:dyDescent="0.3">
      <c r="A1113" s="1">
        <v>0.95</v>
      </c>
      <c r="B1113" s="1">
        <v>0.19</v>
      </c>
      <c r="C1113" s="1">
        <v>0.11</v>
      </c>
      <c r="D1113">
        <f t="shared" si="18"/>
        <v>0.93200000000000005</v>
      </c>
    </row>
    <row r="1114" spans="1:4" x14ac:dyDescent="0.3">
      <c r="A1114" s="1">
        <v>0.95</v>
      </c>
      <c r="B1114" s="1">
        <v>0.2</v>
      </c>
      <c r="C1114" s="1">
        <v>-0.01</v>
      </c>
      <c r="D1114">
        <f t="shared" si="18"/>
        <v>0.95799999999999996</v>
      </c>
    </row>
    <row r="1115" spans="1:4" x14ac:dyDescent="0.3">
      <c r="A1115" s="1">
        <v>0.92</v>
      </c>
      <c r="B1115" s="1">
        <v>0.18</v>
      </c>
      <c r="C1115" s="1">
        <v>0.05</v>
      </c>
      <c r="D1115">
        <f t="shared" si="18"/>
        <v>0.97999999999999987</v>
      </c>
    </row>
    <row r="1116" spans="1:4" x14ac:dyDescent="0.3">
      <c r="A1116" s="1">
        <v>1.03</v>
      </c>
      <c r="B1116" s="1">
        <v>0.21</v>
      </c>
      <c r="C1116" s="1">
        <v>0.06</v>
      </c>
      <c r="D1116">
        <f t="shared" si="18"/>
        <v>1.042</v>
      </c>
    </row>
    <row r="1117" spans="1:4" x14ac:dyDescent="0.3">
      <c r="A1117" s="1">
        <v>1.05</v>
      </c>
      <c r="B1117" s="1">
        <v>0.25</v>
      </c>
      <c r="C1117" s="1">
        <v>0</v>
      </c>
      <c r="D1117">
        <f t="shared" si="18"/>
        <v>1.1599999999999999</v>
      </c>
    </row>
    <row r="1118" spans="1:4" x14ac:dyDescent="0.3">
      <c r="A1118" s="1">
        <v>1.26</v>
      </c>
      <c r="B1118" s="1">
        <v>0.28000000000000003</v>
      </c>
      <c r="C1118" s="1">
        <v>0.08</v>
      </c>
      <c r="D1118">
        <f t="shared" si="18"/>
        <v>1.3</v>
      </c>
    </row>
    <row r="1119" spans="1:4" x14ac:dyDescent="0.3">
      <c r="A1119" s="1">
        <v>1.54</v>
      </c>
      <c r="B1119" s="1">
        <v>0.16</v>
      </c>
      <c r="C1119" s="1">
        <v>0.19</v>
      </c>
      <c r="D1119">
        <f t="shared" si="18"/>
        <v>1.3740000000000001</v>
      </c>
    </row>
    <row r="1120" spans="1:4" x14ac:dyDescent="0.3">
      <c r="A1120" s="1">
        <v>1.62</v>
      </c>
      <c r="B1120" s="1">
        <v>0.06</v>
      </c>
      <c r="C1120" s="1">
        <v>0.11</v>
      </c>
      <c r="D1120">
        <f t="shared" si="18"/>
        <v>1.4179999999999999</v>
      </c>
    </row>
    <row r="1121" spans="1:4" x14ac:dyDescent="0.3">
      <c r="A1121" s="1">
        <v>1.4</v>
      </c>
      <c r="B1121" s="1">
        <v>0.1</v>
      </c>
      <c r="C1121" s="1">
        <v>-0.01</v>
      </c>
      <c r="D1121">
        <f t="shared" si="18"/>
        <v>1.3960000000000001</v>
      </c>
    </row>
    <row r="1122" spans="1:4" x14ac:dyDescent="0.3">
      <c r="A1122" s="1">
        <v>1.27</v>
      </c>
      <c r="B1122" s="1">
        <v>0.13</v>
      </c>
      <c r="C1122" s="1">
        <v>-0.17</v>
      </c>
      <c r="D1122">
        <f t="shared" si="18"/>
        <v>1.2979999999999998</v>
      </c>
    </row>
    <row r="1123" spans="1:4" x14ac:dyDescent="0.3">
      <c r="A1123" s="1">
        <v>1.1499999999999999</v>
      </c>
      <c r="B1123" s="1">
        <v>0.06</v>
      </c>
      <c r="C1123" s="1">
        <v>-0.26</v>
      </c>
      <c r="D1123">
        <f t="shared" si="18"/>
        <v>1.1519999999999999</v>
      </c>
    </row>
    <row r="1124" spans="1:4" x14ac:dyDescent="0.3">
      <c r="A1124" s="1">
        <v>1.05</v>
      </c>
      <c r="B1124" s="1">
        <v>0.04</v>
      </c>
      <c r="C1124" s="1">
        <v>-0.25</v>
      </c>
      <c r="D1124">
        <f t="shared" si="18"/>
        <v>1.0099999999999998</v>
      </c>
    </row>
    <row r="1125" spans="1:4" x14ac:dyDescent="0.3">
      <c r="A1125" s="1">
        <v>0.89</v>
      </c>
      <c r="B1125" s="1">
        <v>-0.02</v>
      </c>
      <c r="C1125" s="1">
        <v>-0.23</v>
      </c>
      <c r="D1125">
        <f t="shared" si="18"/>
        <v>0.876</v>
      </c>
    </row>
    <row r="1126" spans="1:4" x14ac:dyDescent="0.3">
      <c r="A1126" s="1">
        <v>0.69</v>
      </c>
      <c r="B1126" s="1">
        <v>-0.1</v>
      </c>
      <c r="C1126" s="1">
        <v>-0.25</v>
      </c>
      <c r="D1126">
        <f t="shared" si="18"/>
        <v>0.81600000000000006</v>
      </c>
    </row>
    <row r="1127" spans="1:4" x14ac:dyDescent="0.3">
      <c r="A1127" s="1">
        <v>0.6</v>
      </c>
      <c r="B1127" s="1">
        <v>-0.14000000000000001</v>
      </c>
      <c r="C1127" s="1">
        <v>-0.28000000000000003</v>
      </c>
      <c r="D1127">
        <f t="shared" si="18"/>
        <v>0.83200000000000007</v>
      </c>
    </row>
    <row r="1128" spans="1:4" x14ac:dyDescent="0.3">
      <c r="A1128" s="1">
        <v>0.85</v>
      </c>
      <c r="B1128" s="1">
        <v>-0.13</v>
      </c>
      <c r="C1128" s="1">
        <v>-0.2</v>
      </c>
      <c r="D1128">
        <f t="shared" si="18"/>
        <v>0.9</v>
      </c>
    </row>
    <row r="1129" spans="1:4" x14ac:dyDescent="0.3">
      <c r="A1129" s="1">
        <v>1.1299999999999999</v>
      </c>
      <c r="B1129" s="1">
        <v>-0.04</v>
      </c>
      <c r="C1129" s="1">
        <v>-0.11</v>
      </c>
      <c r="D1129">
        <f t="shared" si="18"/>
        <v>0.98199999999999998</v>
      </c>
    </row>
    <row r="1130" spans="1:4" x14ac:dyDescent="0.3">
      <c r="A1130" s="1">
        <v>1.23</v>
      </c>
      <c r="B1130" s="1">
        <v>0.05</v>
      </c>
      <c r="C1130" s="1">
        <v>-0.11</v>
      </c>
      <c r="D1130">
        <f t="shared" si="18"/>
        <v>1.048</v>
      </c>
    </row>
    <row r="1131" spans="1:4" x14ac:dyDescent="0.3">
      <c r="A1131" s="1">
        <v>1.1000000000000001</v>
      </c>
      <c r="B1131" s="1">
        <v>0.1</v>
      </c>
      <c r="C1131" s="1">
        <v>-0.14000000000000001</v>
      </c>
      <c r="D1131">
        <f t="shared" si="18"/>
        <v>1.0479999999999998</v>
      </c>
    </row>
    <row r="1132" spans="1:4" x14ac:dyDescent="0.3">
      <c r="A1132" s="1">
        <v>0.93</v>
      </c>
      <c r="B1132" s="1">
        <v>0.04</v>
      </c>
      <c r="C1132" s="1">
        <v>-0.13</v>
      </c>
      <c r="D1132">
        <f t="shared" si="18"/>
        <v>0.998</v>
      </c>
    </row>
    <row r="1133" spans="1:4" x14ac:dyDescent="0.3">
      <c r="A1133" s="1">
        <v>0.85</v>
      </c>
      <c r="B1133" s="1">
        <v>-0.09</v>
      </c>
      <c r="C1133" s="1">
        <v>-7.0000000000000007E-2</v>
      </c>
      <c r="D1133">
        <f t="shared" si="18"/>
        <v>0.94000000000000006</v>
      </c>
    </row>
    <row r="1134" spans="1:4" x14ac:dyDescent="0.3">
      <c r="A1134" s="1">
        <v>0.88</v>
      </c>
      <c r="B1134" s="1">
        <v>-0.15</v>
      </c>
      <c r="C1134" s="1">
        <v>-0.02</v>
      </c>
      <c r="D1134">
        <f t="shared" si="18"/>
        <v>0.90600000000000003</v>
      </c>
    </row>
    <row r="1135" spans="1:4" x14ac:dyDescent="0.3">
      <c r="A1135" s="1">
        <v>0.94</v>
      </c>
      <c r="B1135" s="1">
        <v>-0.16</v>
      </c>
      <c r="C1135" s="1">
        <v>-0.02</v>
      </c>
      <c r="D1135">
        <f t="shared" si="18"/>
        <v>0.91200000000000014</v>
      </c>
    </row>
    <row r="1136" spans="1:4" x14ac:dyDescent="0.3">
      <c r="A1136" s="1">
        <v>0.93</v>
      </c>
      <c r="B1136" s="1">
        <v>-0.12</v>
      </c>
      <c r="C1136" s="1">
        <v>0.01</v>
      </c>
      <c r="D1136">
        <f t="shared" si="18"/>
        <v>0.91600000000000004</v>
      </c>
    </row>
    <row r="1137" spans="1:4" x14ac:dyDescent="0.3">
      <c r="A1137" s="1">
        <v>0.96</v>
      </c>
      <c r="B1137" s="1">
        <v>-7.0000000000000007E-2</v>
      </c>
      <c r="C1137" s="1">
        <v>0</v>
      </c>
      <c r="D1137">
        <f t="shared" si="18"/>
        <v>0.92000000000000015</v>
      </c>
    </row>
    <row r="1138" spans="1:4" x14ac:dyDescent="0.3">
      <c r="A1138" s="1">
        <v>0.87</v>
      </c>
      <c r="B1138" s="1">
        <v>-0.05</v>
      </c>
      <c r="C1138" s="1">
        <v>-0.02</v>
      </c>
      <c r="D1138">
        <f t="shared" si="18"/>
        <v>0.91400000000000003</v>
      </c>
    </row>
    <row r="1139" spans="1:4" x14ac:dyDescent="0.3">
      <c r="A1139" s="1">
        <v>0.9</v>
      </c>
      <c r="B1139" s="1">
        <v>-0.04</v>
      </c>
      <c r="C1139" s="1">
        <v>0.02</v>
      </c>
      <c r="D1139">
        <f t="shared" si="18"/>
        <v>0.91400000000000003</v>
      </c>
    </row>
    <row r="1140" spans="1:4" x14ac:dyDescent="0.3">
      <c r="A1140" s="1">
        <v>0.91</v>
      </c>
      <c r="B1140" s="1">
        <v>-0.03</v>
      </c>
      <c r="C1140" s="1">
        <v>0.03</v>
      </c>
      <c r="D1140">
        <f t="shared" si="18"/>
        <v>0.91000000000000014</v>
      </c>
    </row>
    <row r="1141" spans="1:4" x14ac:dyDescent="0.3">
      <c r="A1141" s="1">
        <v>0.93</v>
      </c>
      <c r="B1141" s="1">
        <v>-0.03</v>
      </c>
      <c r="C1141" s="1">
        <v>7.0000000000000007E-2</v>
      </c>
      <c r="D1141">
        <f t="shared" si="18"/>
        <v>0.92599999999999993</v>
      </c>
    </row>
    <row r="1142" spans="1:4" x14ac:dyDescent="0.3">
      <c r="A1142" s="1">
        <v>0.94</v>
      </c>
      <c r="B1142" s="1">
        <v>0</v>
      </c>
      <c r="C1142" s="1">
        <v>0.09</v>
      </c>
      <c r="D1142">
        <f t="shared" si="18"/>
        <v>0.94000000000000006</v>
      </c>
    </row>
    <row r="1143" spans="1:4" x14ac:dyDescent="0.3">
      <c r="A1143" s="1">
        <v>0.95</v>
      </c>
      <c r="B1143" s="1">
        <v>0.06</v>
      </c>
      <c r="C1143" s="1">
        <v>0.09</v>
      </c>
      <c r="D1143">
        <f t="shared" si="18"/>
        <v>0.95399999999999996</v>
      </c>
    </row>
    <row r="1144" spans="1:4" x14ac:dyDescent="0.3">
      <c r="A1144" s="1">
        <v>0.97</v>
      </c>
      <c r="B1144" s="1">
        <v>0.11</v>
      </c>
      <c r="C1144" s="1">
        <v>0.11</v>
      </c>
      <c r="D1144">
        <f t="shared" si="18"/>
        <v>0.97</v>
      </c>
    </row>
    <row r="1145" spans="1:4" x14ac:dyDescent="0.3">
      <c r="A1145" s="1">
        <v>0.98</v>
      </c>
      <c r="B1145" s="1">
        <v>0.15</v>
      </c>
      <c r="C1145" s="1">
        <v>0.1</v>
      </c>
      <c r="D1145">
        <f t="shared" si="18"/>
        <v>0.98599999999999999</v>
      </c>
    </row>
    <row r="1146" spans="1:4" x14ac:dyDescent="0.3">
      <c r="A1146" s="1">
        <v>1.01</v>
      </c>
      <c r="B1146" s="1">
        <v>0.09</v>
      </c>
      <c r="C1146" s="1">
        <v>0.03</v>
      </c>
      <c r="D1146">
        <f t="shared" si="18"/>
        <v>1.026</v>
      </c>
    </row>
    <row r="1147" spans="1:4" x14ac:dyDescent="0.3">
      <c r="A1147" s="1">
        <v>1.02</v>
      </c>
      <c r="B1147" s="1">
        <v>0</v>
      </c>
      <c r="C1147" s="1">
        <v>0.03</v>
      </c>
      <c r="D1147">
        <f t="shared" si="18"/>
        <v>1.1000000000000001</v>
      </c>
    </row>
    <row r="1148" spans="1:4" x14ac:dyDescent="0.3">
      <c r="A1148" s="1">
        <v>1.1499999999999999</v>
      </c>
      <c r="B1148" s="1">
        <v>0.04</v>
      </c>
      <c r="C1148" s="1">
        <v>0.18</v>
      </c>
      <c r="D1148">
        <f t="shared" si="18"/>
        <v>1.2080000000000002</v>
      </c>
    </row>
    <row r="1149" spans="1:4" x14ac:dyDescent="0.3">
      <c r="A1149" s="1">
        <v>1.34</v>
      </c>
      <c r="B1149" s="1">
        <v>0.22</v>
      </c>
      <c r="C1149" s="1">
        <v>0.39</v>
      </c>
      <c r="D1149">
        <f t="shared" si="18"/>
        <v>1.2959999999999998</v>
      </c>
    </row>
    <row r="1150" spans="1:4" x14ac:dyDescent="0.3">
      <c r="A1150" s="1">
        <v>1.52</v>
      </c>
      <c r="B1150" s="1">
        <v>0.44</v>
      </c>
      <c r="C1150" s="1">
        <v>0.17</v>
      </c>
      <c r="D1150">
        <f t="shared" si="18"/>
        <v>1.3379999999999999</v>
      </c>
    </row>
    <row r="1151" spans="1:4" x14ac:dyDescent="0.3">
      <c r="A1151" s="1">
        <v>1.45</v>
      </c>
      <c r="B1151" s="1">
        <v>0.44</v>
      </c>
      <c r="C1151" s="1">
        <v>-0.2</v>
      </c>
      <c r="D1151">
        <f t="shared" si="18"/>
        <v>1.3120000000000001</v>
      </c>
    </row>
    <row r="1152" spans="1:4" x14ac:dyDescent="0.3">
      <c r="A1152" s="1">
        <v>1.23</v>
      </c>
      <c r="B1152" s="1">
        <v>0.27</v>
      </c>
      <c r="C1152" s="1">
        <v>-0.37</v>
      </c>
      <c r="D1152">
        <f t="shared" si="18"/>
        <v>1.2179999999999997</v>
      </c>
    </row>
    <row r="1153" spans="1:4" x14ac:dyDescent="0.3">
      <c r="A1153" s="1">
        <v>1.02</v>
      </c>
      <c r="B1153" s="1">
        <v>0.1</v>
      </c>
      <c r="C1153" s="1">
        <v>-0.27</v>
      </c>
      <c r="D1153">
        <f t="shared" si="18"/>
        <v>1.0639999999999998</v>
      </c>
    </row>
    <row r="1154" spans="1:4" x14ac:dyDescent="0.3">
      <c r="A1154" s="1">
        <v>0.87</v>
      </c>
      <c r="B1154" s="1">
        <v>0.03</v>
      </c>
      <c r="C1154" s="1">
        <v>-0.13</v>
      </c>
      <c r="D1154">
        <f t="shared" si="18"/>
        <v>0.93599999999999994</v>
      </c>
    </row>
    <row r="1155" spans="1:4" x14ac:dyDescent="0.3">
      <c r="A1155" s="1">
        <v>0.75</v>
      </c>
      <c r="B1155" s="1">
        <v>-0.02</v>
      </c>
      <c r="C1155" s="1">
        <v>-0.03</v>
      </c>
      <c r="D1155">
        <f t="shared" si="18"/>
        <v>0.91000000000000014</v>
      </c>
    </row>
    <row r="1156" spans="1:4" x14ac:dyDescent="0.3">
      <c r="A1156" s="1">
        <v>0.81</v>
      </c>
      <c r="B1156" s="1">
        <v>0.04</v>
      </c>
      <c r="C1156" s="1">
        <v>-0.16</v>
      </c>
      <c r="D1156">
        <f t="shared" si="18"/>
        <v>0.98199999999999998</v>
      </c>
    </row>
    <row r="1157" spans="1:4" x14ac:dyDescent="0.3">
      <c r="A1157" s="1">
        <v>1.1000000000000001</v>
      </c>
      <c r="B1157" s="1">
        <v>0.02</v>
      </c>
      <c r="C1157" s="1">
        <v>-0.1</v>
      </c>
      <c r="D1157">
        <f t="shared" ref="D1157:D1220" si="19">AVERAGE(A1155:A1159)</f>
        <v>1.05</v>
      </c>
    </row>
    <row r="1158" spans="1:4" x14ac:dyDescent="0.3">
      <c r="A1158" s="1">
        <v>1.38</v>
      </c>
      <c r="B1158" s="1">
        <v>-0.05</v>
      </c>
      <c r="C1158" s="1">
        <v>0.02</v>
      </c>
      <c r="D1158">
        <f t="shared" si="19"/>
        <v>1.0840000000000001</v>
      </c>
    </row>
    <row r="1159" spans="1:4" x14ac:dyDescent="0.3">
      <c r="A1159" s="1">
        <v>1.21</v>
      </c>
      <c r="B1159" s="1">
        <v>-0.1</v>
      </c>
      <c r="C1159" s="1">
        <v>-0.04</v>
      </c>
      <c r="D1159">
        <f t="shared" si="19"/>
        <v>1.08</v>
      </c>
    </row>
    <row r="1160" spans="1:4" x14ac:dyDescent="0.3">
      <c r="A1160" s="1">
        <v>0.92</v>
      </c>
      <c r="B1160" s="1">
        <v>-0.06</v>
      </c>
      <c r="C1160" s="1">
        <v>0</v>
      </c>
      <c r="D1160">
        <f t="shared" si="19"/>
        <v>1.014</v>
      </c>
    </row>
    <row r="1161" spans="1:4" x14ac:dyDescent="0.3">
      <c r="A1161" s="1">
        <v>0.79</v>
      </c>
      <c r="B1161" s="1">
        <v>7.0000000000000007E-2</v>
      </c>
      <c r="C1161" s="1">
        <v>-0.04</v>
      </c>
      <c r="D1161">
        <f t="shared" si="19"/>
        <v>0.90999999999999992</v>
      </c>
    </row>
    <row r="1162" spans="1:4" x14ac:dyDescent="0.3">
      <c r="A1162" s="1">
        <v>0.77</v>
      </c>
      <c r="B1162" s="1">
        <v>0.17</v>
      </c>
      <c r="C1162" s="1">
        <v>0.01</v>
      </c>
      <c r="D1162">
        <f t="shared" si="19"/>
        <v>0.84399999999999997</v>
      </c>
    </row>
    <row r="1163" spans="1:4" x14ac:dyDescent="0.3">
      <c r="A1163" s="1">
        <v>0.86</v>
      </c>
      <c r="B1163" s="1">
        <v>0.21</v>
      </c>
      <c r="C1163" s="1">
        <v>0.03</v>
      </c>
      <c r="D1163">
        <f t="shared" si="19"/>
        <v>0.82999999999999985</v>
      </c>
    </row>
    <row r="1164" spans="1:4" x14ac:dyDescent="0.3">
      <c r="A1164" s="1">
        <v>0.88</v>
      </c>
      <c r="B1164" s="1">
        <v>0.22</v>
      </c>
      <c r="C1164" s="1">
        <v>-0.01</v>
      </c>
      <c r="D1164">
        <f t="shared" si="19"/>
        <v>0.84599999999999986</v>
      </c>
    </row>
    <row r="1165" spans="1:4" x14ac:dyDescent="0.3">
      <c r="A1165" s="1">
        <v>0.85</v>
      </c>
      <c r="B1165" s="1">
        <v>0.19</v>
      </c>
      <c r="C1165" s="1">
        <v>0</v>
      </c>
      <c r="D1165">
        <f t="shared" si="19"/>
        <v>0.87799999999999989</v>
      </c>
    </row>
    <row r="1166" spans="1:4" x14ac:dyDescent="0.3">
      <c r="A1166" s="1">
        <v>0.87</v>
      </c>
      <c r="B1166" s="1">
        <v>0.16</v>
      </c>
      <c r="C1166" s="1">
        <v>0.03</v>
      </c>
      <c r="D1166">
        <f t="shared" si="19"/>
        <v>0.9</v>
      </c>
    </row>
    <row r="1167" spans="1:4" x14ac:dyDescent="0.3">
      <c r="A1167" s="1">
        <v>0.93</v>
      </c>
      <c r="B1167" s="1">
        <v>0.17</v>
      </c>
      <c r="C1167" s="1">
        <v>0.02</v>
      </c>
      <c r="D1167">
        <f t="shared" si="19"/>
        <v>0.91600000000000004</v>
      </c>
    </row>
    <row r="1168" spans="1:4" x14ac:dyDescent="0.3">
      <c r="A1168" s="1">
        <v>0.97</v>
      </c>
      <c r="B1168" s="1">
        <v>0.16</v>
      </c>
      <c r="C1168" s="1">
        <v>0</v>
      </c>
      <c r="D1168">
        <f t="shared" si="19"/>
        <v>0.93200000000000005</v>
      </c>
    </row>
    <row r="1169" spans="1:4" x14ac:dyDescent="0.3">
      <c r="A1169" s="1">
        <v>0.96</v>
      </c>
      <c r="B1169" s="1">
        <v>0.17</v>
      </c>
      <c r="C1169" s="1">
        <v>-0.01</v>
      </c>
      <c r="D1169">
        <f t="shared" si="19"/>
        <v>0.92799999999999994</v>
      </c>
    </row>
    <row r="1170" spans="1:4" x14ac:dyDescent="0.3">
      <c r="A1170" s="1">
        <v>0.93</v>
      </c>
      <c r="B1170" s="1">
        <v>0.17</v>
      </c>
      <c r="C1170" s="1">
        <v>-0.03</v>
      </c>
      <c r="D1170">
        <f t="shared" si="19"/>
        <v>0.90600000000000003</v>
      </c>
    </row>
    <row r="1171" spans="1:4" x14ac:dyDescent="0.3">
      <c r="A1171" s="1">
        <v>0.85</v>
      </c>
      <c r="B1171" s="1">
        <v>0.17</v>
      </c>
      <c r="C1171" s="1">
        <v>-0.08</v>
      </c>
      <c r="D1171">
        <f t="shared" si="19"/>
        <v>0.88400000000000001</v>
      </c>
    </row>
    <row r="1172" spans="1:4" x14ac:dyDescent="0.3">
      <c r="A1172" s="1">
        <v>0.82</v>
      </c>
      <c r="B1172" s="1">
        <v>0.16</v>
      </c>
      <c r="C1172" s="1">
        <v>-0.11</v>
      </c>
      <c r="D1172">
        <f t="shared" si="19"/>
        <v>0.876</v>
      </c>
    </row>
    <row r="1173" spans="1:4" x14ac:dyDescent="0.3">
      <c r="A1173" s="1">
        <v>0.86</v>
      </c>
      <c r="B1173" s="1">
        <v>0.2</v>
      </c>
      <c r="C1173" s="1">
        <v>-0.12</v>
      </c>
      <c r="D1173">
        <f t="shared" si="19"/>
        <v>0.87199999999999989</v>
      </c>
    </row>
    <row r="1174" spans="1:4" x14ac:dyDescent="0.3">
      <c r="A1174" s="1">
        <v>0.92</v>
      </c>
      <c r="B1174" s="1">
        <v>0.26</v>
      </c>
      <c r="C1174" s="1">
        <v>-0.12</v>
      </c>
      <c r="D1174">
        <f t="shared" si="19"/>
        <v>0.876</v>
      </c>
    </row>
    <row r="1175" spans="1:4" x14ac:dyDescent="0.3">
      <c r="A1175" s="1">
        <v>0.91</v>
      </c>
      <c r="B1175" s="1">
        <v>0.3</v>
      </c>
      <c r="C1175" s="1">
        <v>-0.14000000000000001</v>
      </c>
      <c r="D1175">
        <f t="shared" si="19"/>
        <v>0.88200000000000001</v>
      </c>
    </row>
    <row r="1176" spans="1:4" x14ac:dyDescent="0.3">
      <c r="A1176" s="1">
        <v>0.87</v>
      </c>
      <c r="B1176" s="1">
        <v>0.3</v>
      </c>
      <c r="C1176" s="1">
        <v>-0.08</v>
      </c>
      <c r="D1176">
        <f t="shared" si="19"/>
        <v>0.92000000000000015</v>
      </c>
    </row>
    <row r="1177" spans="1:4" x14ac:dyDescent="0.3">
      <c r="A1177" s="1">
        <v>0.85</v>
      </c>
      <c r="B1177" s="1">
        <v>0.28999999999999998</v>
      </c>
      <c r="C1177" s="1">
        <v>-0.1</v>
      </c>
      <c r="D1177">
        <f t="shared" si="19"/>
        <v>0.98599999999999999</v>
      </c>
    </row>
    <row r="1178" spans="1:4" x14ac:dyDescent="0.3">
      <c r="A1178" s="1">
        <v>1.05</v>
      </c>
      <c r="B1178" s="1">
        <v>0.14000000000000001</v>
      </c>
      <c r="C1178" s="1">
        <v>-0.13</v>
      </c>
      <c r="D1178">
        <f t="shared" si="19"/>
        <v>1.0419999999999998</v>
      </c>
    </row>
    <row r="1179" spans="1:4" x14ac:dyDescent="0.3">
      <c r="A1179" s="1">
        <v>1.25</v>
      </c>
      <c r="B1179" s="1">
        <v>0.02</v>
      </c>
      <c r="C1179" s="1">
        <v>-0.26</v>
      </c>
      <c r="D1179">
        <f t="shared" si="19"/>
        <v>1.06</v>
      </c>
    </row>
    <row r="1180" spans="1:4" x14ac:dyDescent="0.3">
      <c r="A1180" s="1">
        <v>1.19</v>
      </c>
      <c r="B1180" s="1">
        <v>-0.13</v>
      </c>
      <c r="C1180" s="1">
        <v>-0.43</v>
      </c>
      <c r="D1180">
        <f t="shared" si="19"/>
        <v>1.0759999999999998</v>
      </c>
    </row>
    <row r="1181" spans="1:4" x14ac:dyDescent="0.3">
      <c r="A1181" s="1">
        <v>0.96</v>
      </c>
      <c r="B1181" s="1">
        <v>-0.13</v>
      </c>
      <c r="C1181" s="1">
        <v>-0.35</v>
      </c>
      <c r="D1181">
        <f t="shared" si="19"/>
        <v>1.0580000000000001</v>
      </c>
    </row>
    <row r="1182" spans="1:4" x14ac:dyDescent="0.3">
      <c r="A1182" s="1">
        <v>0.93</v>
      </c>
      <c r="B1182" s="1">
        <v>7.0000000000000007E-2</v>
      </c>
      <c r="C1182" s="1">
        <v>-0.17</v>
      </c>
      <c r="D1182">
        <f t="shared" si="19"/>
        <v>1.006</v>
      </c>
    </row>
    <row r="1183" spans="1:4" x14ac:dyDescent="0.3">
      <c r="A1183" s="1">
        <v>0.96</v>
      </c>
      <c r="B1183" s="1">
        <v>0.21</v>
      </c>
      <c r="C1183" s="1">
        <v>-0.18</v>
      </c>
      <c r="D1183">
        <f t="shared" si="19"/>
        <v>0.95799999999999996</v>
      </c>
    </row>
    <row r="1184" spans="1:4" x14ac:dyDescent="0.3">
      <c r="A1184" s="1">
        <v>0.99</v>
      </c>
      <c r="B1184" s="1">
        <v>0.21</v>
      </c>
      <c r="C1184" s="1">
        <v>-0.24</v>
      </c>
      <c r="D1184">
        <f t="shared" si="19"/>
        <v>0.93200000000000005</v>
      </c>
    </row>
    <row r="1185" spans="1:4" x14ac:dyDescent="0.3">
      <c r="A1185" s="1">
        <v>0.95</v>
      </c>
      <c r="B1185" s="1">
        <v>0.16</v>
      </c>
      <c r="C1185" s="1">
        <v>-0.28000000000000003</v>
      </c>
      <c r="D1185">
        <f t="shared" si="19"/>
        <v>0.89399999999999991</v>
      </c>
    </row>
    <row r="1186" spans="1:4" x14ac:dyDescent="0.3">
      <c r="A1186" s="1">
        <v>0.83</v>
      </c>
      <c r="B1186" s="1">
        <v>0.06</v>
      </c>
      <c r="C1186" s="1">
        <v>-0.22</v>
      </c>
      <c r="D1186">
        <f t="shared" si="19"/>
        <v>0.83399999999999996</v>
      </c>
    </row>
    <row r="1187" spans="1:4" x14ac:dyDescent="0.3">
      <c r="A1187" s="1">
        <v>0.74</v>
      </c>
      <c r="B1187" s="1">
        <v>-0.02</v>
      </c>
      <c r="C1187" s="1">
        <v>-0.16</v>
      </c>
      <c r="D1187">
        <f t="shared" si="19"/>
        <v>0.75600000000000001</v>
      </c>
    </row>
    <row r="1188" spans="1:4" x14ac:dyDescent="0.3">
      <c r="A1188" s="1">
        <v>0.66</v>
      </c>
      <c r="B1188" s="1">
        <v>-7.0000000000000007E-2</v>
      </c>
      <c r="C1188" s="1">
        <v>-0.17</v>
      </c>
      <c r="D1188">
        <f t="shared" si="19"/>
        <v>0.67599999999999993</v>
      </c>
    </row>
    <row r="1189" spans="1:4" x14ac:dyDescent="0.3">
      <c r="A1189" s="1">
        <v>0.6</v>
      </c>
      <c r="B1189" s="1">
        <v>-0.09</v>
      </c>
      <c r="C1189" s="1">
        <v>-0.23</v>
      </c>
      <c r="D1189">
        <f t="shared" si="19"/>
        <v>0.622</v>
      </c>
    </row>
    <row r="1190" spans="1:4" x14ac:dyDescent="0.3">
      <c r="A1190" s="1">
        <v>0.55000000000000004</v>
      </c>
      <c r="B1190" s="1">
        <v>-0.06</v>
      </c>
      <c r="C1190" s="1">
        <v>-0.3</v>
      </c>
      <c r="D1190">
        <f t="shared" si="19"/>
        <v>0.59400000000000008</v>
      </c>
    </row>
    <row r="1191" spans="1:4" x14ac:dyDescent="0.3">
      <c r="A1191" s="1">
        <v>0.56000000000000005</v>
      </c>
      <c r="B1191" s="1">
        <v>-0.04</v>
      </c>
      <c r="C1191" s="1">
        <v>-0.35</v>
      </c>
      <c r="D1191">
        <f t="shared" si="19"/>
        <v>0.59199999999999997</v>
      </c>
    </row>
    <row r="1192" spans="1:4" x14ac:dyDescent="0.3">
      <c r="A1192" s="1">
        <v>0.6</v>
      </c>
      <c r="B1192" s="1">
        <v>-0.04</v>
      </c>
      <c r="C1192" s="1">
        <v>-0.37</v>
      </c>
      <c r="D1192">
        <f t="shared" si="19"/>
        <v>0.60199999999999998</v>
      </c>
    </row>
    <row r="1193" spans="1:4" x14ac:dyDescent="0.3">
      <c r="A1193" s="1">
        <v>0.65</v>
      </c>
      <c r="B1193" s="1">
        <v>0.03</v>
      </c>
      <c r="C1193" s="1">
        <v>-0.42</v>
      </c>
      <c r="D1193">
        <f t="shared" si="19"/>
        <v>0.61599999999999999</v>
      </c>
    </row>
    <row r="1194" spans="1:4" x14ac:dyDescent="0.3">
      <c r="A1194" s="1">
        <v>0.65</v>
      </c>
      <c r="B1194" s="1">
        <v>7.0000000000000007E-2</v>
      </c>
      <c r="C1194" s="1">
        <v>-0.48</v>
      </c>
      <c r="D1194">
        <f t="shared" si="19"/>
        <v>0.63600000000000001</v>
      </c>
    </row>
    <row r="1195" spans="1:4" x14ac:dyDescent="0.3">
      <c r="A1195" s="1">
        <v>0.62</v>
      </c>
      <c r="B1195" s="1">
        <v>0.1</v>
      </c>
      <c r="C1195" s="1">
        <v>-0.52</v>
      </c>
      <c r="D1195">
        <f t="shared" si="19"/>
        <v>0.67200000000000004</v>
      </c>
    </row>
    <row r="1196" spans="1:4" x14ac:dyDescent="0.3">
      <c r="A1196" s="1">
        <v>0.66</v>
      </c>
      <c r="B1196" s="1">
        <v>0.13</v>
      </c>
      <c r="C1196" s="1">
        <v>-0.55000000000000004</v>
      </c>
      <c r="D1196">
        <f t="shared" si="19"/>
        <v>0.72199999999999998</v>
      </c>
    </row>
    <row r="1197" spans="1:4" x14ac:dyDescent="0.3">
      <c r="A1197" s="1">
        <v>0.78</v>
      </c>
      <c r="B1197" s="1">
        <v>0.22</v>
      </c>
      <c r="C1197" s="1">
        <v>-0.56000000000000005</v>
      </c>
      <c r="D1197">
        <f t="shared" si="19"/>
        <v>0.78200000000000003</v>
      </c>
    </row>
    <row r="1198" spans="1:4" x14ac:dyDescent="0.3">
      <c r="A1198" s="1">
        <v>0.9</v>
      </c>
      <c r="B1198" s="1">
        <v>0.28000000000000003</v>
      </c>
      <c r="C1198" s="1">
        <v>-0.49</v>
      </c>
      <c r="D1198">
        <f t="shared" si="19"/>
        <v>0.84600000000000009</v>
      </c>
    </row>
    <row r="1199" spans="1:4" x14ac:dyDescent="0.3">
      <c r="A1199" s="1">
        <v>0.95</v>
      </c>
      <c r="B1199" s="1">
        <v>0.24</v>
      </c>
      <c r="C1199" s="1">
        <v>-0.43</v>
      </c>
      <c r="D1199">
        <f t="shared" si="19"/>
        <v>0.8879999999999999</v>
      </c>
    </row>
    <row r="1200" spans="1:4" x14ac:dyDescent="0.3">
      <c r="A1200" s="1">
        <v>0.94</v>
      </c>
      <c r="B1200" s="1">
        <v>0.11</v>
      </c>
      <c r="C1200" s="1">
        <v>-0.47</v>
      </c>
      <c r="D1200">
        <f t="shared" si="19"/>
        <v>0.90400000000000014</v>
      </c>
    </row>
    <row r="1201" spans="1:4" x14ac:dyDescent="0.3">
      <c r="A1201" s="1">
        <v>0.87</v>
      </c>
      <c r="B1201" s="1">
        <v>0.02</v>
      </c>
      <c r="C1201" s="1">
        <v>-0.49</v>
      </c>
      <c r="D1201">
        <f t="shared" si="19"/>
        <v>0.90199999999999991</v>
      </c>
    </row>
    <row r="1202" spans="1:4" x14ac:dyDescent="0.3">
      <c r="A1202" s="1">
        <v>0.86</v>
      </c>
      <c r="B1202" s="1">
        <v>0.04</v>
      </c>
      <c r="C1202" s="1">
        <v>-0.56000000000000005</v>
      </c>
      <c r="D1202">
        <f t="shared" si="19"/>
        <v>0.9</v>
      </c>
    </row>
    <row r="1203" spans="1:4" x14ac:dyDescent="0.3">
      <c r="A1203" s="1">
        <v>0.89</v>
      </c>
      <c r="B1203" s="1">
        <v>0.16</v>
      </c>
      <c r="C1203" s="1">
        <v>-0.61</v>
      </c>
      <c r="D1203">
        <f t="shared" si="19"/>
        <v>0.90600000000000003</v>
      </c>
    </row>
    <row r="1204" spans="1:4" x14ac:dyDescent="0.3">
      <c r="A1204" s="1">
        <v>0.94</v>
      </c>
      <c r="B1204" s="1">
        <v>0.25</v>
      </c>
      <c r="C1204" s="1">
        <v>-0.63</v>
      </c>
      <c r="D1204">
        <f t="shared" si="19"/>
        <v>0.93800000000000006</v>
      </c>
    </row>
    <row r="1205" spans="1:4" x14ac:dyDescent="0.3">
      <c r="A1205" s="1">
        <v>0.97</v>
      </c>
      <c r="B1205" s="1">
        <v>0.28000000000000003</v>
      </c>
      <c r="C1205" s="1">
        <v>-0.68</v>
      </c>
      <c r="D1205">
        <f t="shared" si="19"/>
        <v>0.97599999999999998</v>
      </c>
    </row>
    <row r="1206" spans="1:4" x14ac:dyDescent="0.3">
      <c r="A1206" s="1">
        <v>1.03</v>
      </c>
      <c r="B1206" s="1">
        <v>0.2</v>
      </c>
      <c r="C1206" s="1">
        <v>-0.64</v>
      </c>
      <c r="D1206">
        <f t="shared" si="19"/>
        <v>1</v>
      </c>
    </row>
    <row r="1207" spans="1:4" x14ac:dyDescent="0.3">
      <c r="A1207" s="1">
        <v>1.05</v>
      </c>
      <c r="B1207" s="1">
        <v>0.15</v>
      </c>
      <c r="C1207" s="1">
        <v>-0.64</v>
      </c>
      <c r="D1207">
        <f t="shared" si="19"/>
        <v>1.01</v>
      </c>
    </row>
    <row r="1208" spans="1:4" x14ac:dyDescent="0.3">
      <c r="A1208" s="1">
        <v>1.01</v>
      </c>
      <c r="B1208" s="1">
        <v>0.17</v>
      </c>
      <c r="C1208" s="1">
        <v>-0.68</v>
      </c>
      <c r="D1208">
        <f t="shared" si="19"/>
        <v>1.026</v>
      </c>
    </row>
    <row r="1209" spans="1:4" x14ac:dyDescent="0.3">
      <c r="A1209" s="1">
        <v>0.99</v>
      </c>
      <c r="B1209" s="1">
        <v>0.22</v>
      </c>
      <c r="C1209" s="1">
        <v>-0.64</v>
      </c>
      <c r="D1209">
        <f t="shared" si="19"/>
        <v>1.042</v>
      </c>
    </row>
    <row r="1210" spans="1:4" x14ac:dyDescent="0.3">
      <c r="A1210" s="1">
        <v>1.05</v>
      </c>
      <c r="B1210" s="1">
        <v>0.24</v>
      </c>
      <c r="C1210" s="1">
        <v>-0.7</v>
      </c>
      <c r="D1210">
        <f t="shared" si="19"/>
        <v>1.05</v>
      </c>
    </row>
    <row r="1211" spans="1:4" x14ac:dyDescent="0.3">
      <c r="A1211" s="1">
        <v>1.1100000000000001</v>
      </c>
      <c r="B1211" s="1">
        <v>0.18</v>
      </c>
      <c r="C1211" s="1">
        <v>-0.66</v>
      </c>
      <c r="D1211">
        <f t="shared" si="19"/>
        <v>1.0760000000000001</v>
      </c>
    </row>
    <row r="1212" spans="1:4" x14ac:dyDescent="0.3">
      <c r="A1212" s="1">
        <v>1.0900000000000001</v>
      </c>
      <c r="B1212" s="1">
        <v>0.01</v>
      </c>
      <c r="C1212" s="1">
        <v>-0.54</v>
      </c>
      <c r="D1212">
        <f t="shared" si="19"/>
        <v>1.1259999999999999</v>
      </c>
    </row>
    <row r="1213" spans="1:4" x14ac:dyDescent="0.3">
      <c r="A1213" s="1">
        <v>1.1399999999999999</v>
      </c>
      <c r="B1213" s="1">
        <v>0.17</v>
      </c>
      <c r="C1213" s="1">
        <v>-0.59</v>
      </c>
      <c r="D1213">
        <f t="shared" si="19"/>
        <v>1.17</v>
      </c>
    </row>
    <row r="1214" spans="1:4" x14ac:dyDescent="0.3">
      <c r="A1214" s="1">
        <v>1.24</v>
      </c>
      <c r="B1214" s="1">
        <v>0.23</v>
      </c>
      <c r="C1214" s="1">
        <v>-0.46</v>
      </c>
      <c r="D1214">
        <f t="shared" si="19"/>
        <v>1.1919999999999999</v>
      </c>
    </row>
    <row r="1215" spans="1:4" x14ac:dyDescent="0.3">
      <c r="A1215" s="1">
        <v>1.27</v>
      </c>
      <c r="B1215" s="1">
        <v>0.19</v>
      </c>
      <c r="C1215" s="1">
        <v>-0.31</v>
      </c>
      <c r="D1215">
        <f t="shared" si="19"/>
        <v>1.1839999999999999</v>
      </c>
    </row>
    <row r="1216" spans="1:4" x14ac:dyDescent="0.3">
      <c r="A1216" s="1">
        <v>1.22</v>
      </c>
      <c r="B1216" s="1">
        <v>0.14000000000000001</v>
      </c>
      <c r="C1216" s="1">
        <v>-0.15</v>
      </c>
      <c r="D1216">
        <f t="shared" si="19"/>
        <v>1.1579999999999999</v>
      </c>
    </row>
    <row r="1217" spans="1:4" x14ac:dyDescent="0.3">
      <c r="A1217" s="1">
        <v>1.05</v>
      </c>
      <c r="B1217" s="1">
        <v>0.13</v>
      </c>
      <c r="C1217" s="1">
        <v>-0.01</v>
      </c>
      <c r="D1217">
        <f t="shared" si="19"/>
        <v>1.1539999999999999</v>
      </c>
    </row>
    <row r="1218" spans="1:4" x14ac:dyDescent="0.3">
      <c r="A1218" s="1">
        <v>1.01</v>
      </c>
      <c r="B1218" s="1">
        <v>0.19</v>
      </c>
      <c r="C1218" s="1">
        <v>0</v>
      </c>
      <c r="D1218">
        <f t="shared" si="19"/>
        <v>1.1560000000000001</v>
      </c>
    </row>
    <row r="1219" spans="1:4" x14ac:dyDescent="0.3">
      <c r="A1219" s="1">
        <v>1.22</v>
      </c>
      <c r="B1219" s="1">
        <v>0.17</v>
      </c>
      <c r="C1219" s="1">
        <v>0.28000000000000003</v>
      </c>
      <c r="D1219">
        <f t="shared" si="19"/>
        <v>1.1659999999999999</v>
      </c>
    </row>
    <row r="1220" spans="1:4" x14ac:dyDescent="0.3">
      <c r="A1220" s="1">
        <v>1.28</v>
      </c>
      <c r="B1220" s="1">
        <v>0.18</v>
      </c>
      <c r="C1220" s="1">
        <v>0.36</v>
      </c>
      <c r="D1220">
        <f t="shared" si="19"/>
        <v>1.1719999999999999</v>
      </c>
    </row>
    <row r="1221" spans="1:4" x14ac:dyDescent="0.3">
      <c r="A1221" s="1">
        <v>1.27</v>
      </c>
      <c r="B1221" s="1">
        <v>0.2</v>
      </c>
      <c r="C1221" s="1">
        <v>0.44</v>
      </c>
      <c r="D1221">
        <f t="shared" ref="D1221:D1273" si="20">AVERAGE(A1219:A1223)</f>
        <v>1.1659999999999999</v>
      </c>
    </row>
    <row r="1222" spans="1:4" x14ac:dyDescent="0.3">
      <c r="A1222" s="1">
        <v>1.08</v>
      </c>
      <c r="B1222" s="1">
        <v>0.12</v>
      </c>
      <c r="C1222" s="1">
        <v>0.4</v>
      </c>
      <c r="D1222">
        <f t="shared" si="20"/>
        <v>1.1359999999999999</v>
      </c>
    </row>
    <row r="1223" spans="1:4" x14ac:dyDescent="0.3">
      <c r="A1223" s="1">
        <v>0.98</v>
      </c>
      <c r="B1223" s="1">
        <v>0.04</v>
      </c>
      <c r="C1223" s="1">
        <v>0.48</v>
      </c>
      <c r="D1223">
        <f t="shared" si="20"/>
        <v>1.1000000000000001</v>
      </c>
    </row>
    <row r="1224" spans="1:4" x14ac:dyDescent="0.3">
      <c r="A1224" s="1">
        <v>1.07</v>
      </c>
      <c r="B1224" s="1">
        <v>-0.02</v>
      </c>
      <c r="C1224" s="1">
        <v>0.62</v>
      </c>
      <c r="D1224">
        <f t="shared" si="20"/>
        <v>1</v>
      </c>
    </row>
    <row r="1225" spans="1:4" x14ac:dyDescent="0.3">
      <c r="A1225" s="1">
        <v>1.1000000000000001</v>
      </c>
      <c r="B1225" s="1">
        <v>-7.0000000000000007E-2</v>
      </c>
      <c r="C1225" s="1">
        <v>0.74</v>
      </c>
      <c r="D1225">
        <f t="shared" si="20"/>
        <v>0.97599999999999998</v>
      </c>
    </row>
    <row r="1226" spans="1:4" x14ac:dyDescent="0.3">
      <c r="A1226" s="1">
        <v>0.77</v>
      </c>
      <c r="B1226" s="1">
        <v>-0.15</v>
      </c>
      <c r="C1226" s="1">
        <v>0.86</v>
      </c>
      <c r="D1226">
        <f t="shared" si="20"/>
        <v>0.95</v>
      </c>
    </row>
    <row r="1227" spans="1:4" x14ac:dyDescent="0.3">
      <c r="A1227" s="1">
        <v>0.96</v>
      </c>
      <c r="B1227" s="1">
        <v>-0.14000000000000001</v>
      </c>
      <c r="C1227" s="1">
        <v>1.1599999999999999</v>
      </c>
      <c r="D1227">
        <f t="shared" si="20"/>
        <v>0.86599999999999999</v>
      </c>
    </row>
    <row r="1228" spans="1:4" x14ac:dyDescent="0.3">
      <c r="A1228" s="1">
        <v>0.85</v>
      </c>
      <c r="B1228" s="1">
        <v>-7.0000000000000007E-2</v>
      </c>
      <c r="C1228" s="1">
        <v>1.04</v>
      </c>
      <c r="D1228">
        <f t="shared" si="20"/>
        <v>0.77800000000000002</v>
      </c>
    </row>
    <row r="1229" spans="1:4" x14ac:dyDescent="0.3">
      <c r="A1229" s="1">
        <v>0.65</v>
      </c>
      <c r="B1229" s="1">
        <v>-0.14000000000000001</v>
      </c>
      <c r="C1229" s="1">
        <v>0.96</v>
      </c>
      <c r="D1229">
        <f t="shared" si="20"/>
        <v>0.77200000000000002</v>
      </c>
    </row>
    <row r="1230" spans="1:4" x14ac:dyDescent="0.3">
      <c r="A1230" s="1">
        <v>0.66</v>
      </c>
      <c r="B1230" s="1">
        <v>-0.09</v>
      </c>
      <c r="C1230" s="1">
        <v>0.84</v>
      </c>
      <c r="D1230">
        <f t="shared" si="20"/>
        <v>0.752</v>
      </c>
    </row>
    <row r="1231" spans="1:4" x14ac:dyDescent="0.3">
      <c r="A1231" s="1">
        <v>0.74</v>
      </c>
      <c r="B1231" s="1">
        <v>0.03</v>
      </c>
      <c r="C1231" s="1">
        <v>0.69</v>
      </c>
      <c r="D1231">
        <f t="shared" si="20"/>
        <v>0.76</v>
      </c>
    </row>
    <row r="1232" spans="1:4" x14ac:dyDescent="0.3">
      <c r="A1232" s="1">
        <v>0.86</v>
      </c>
      <c r="B1232" s="1">
        <v>0.11</v>
      </c>
      <c r="C1232" s="1">
        <v>0.54</v>
      </c>
      <c r="D1232">
        <f t="shared" si="20"/>
        <v>0.80199999999999994</v>
      </c>
    </row>
    <row r="1233" spans="1:4" x14ac:dyDescent="0.3">
      <c r="A1233" s="1">
        <v>0.89</v>
      </c>
      <c r="B1233" s="1">
        <v>0.08</v>
      </c>
      <c r="C1233" s="1">
        <v>0.42</v>
      </c>
      <c r="D1233">
        <f t="shared" si="20"/>
        <v>0.82800000000000007</v>
      </c>
    </row>
    <row r="1234" spans="1:4" x14ac:dyDescent="0.3">
      <c r="A1234" s="1">
        <v>0.86</v>
      </c>
      <c r="B1234" s="1">
        <v>0.03</v>
      </c>
      <c r="C1234" s="1">
        <v>0.35</v>
      </c>
      <c r="D1234">
        <f t="shared" si="20"/>
        <v>0.83000000000000007</v>
      </c>
    </row>
    <row r="1235" spans="1:4" x14ac:dyDescent="0.3">
      <c r="A1235" s="1">
        <v>0.79</v>
      </c>
      <c r="B1235" s="1">
        <v>0.02</v>
      </c>
      <c r="C1235" s="1">
        <v>0.26</v>
      </c>
      <c r="D1235">
        <f t="shared" si="20"/>
        <v>0.82200000000000006</v>
      </c>
    </row>
    <row r="1236" spans="1:4" x14ac:dyDescent="0.3">
      <c r="A1236" s="1">
        <v>0.75</v>
      </c>
      <c r="B1236" s="1">
        <v>0.03</v>
      </c>
      <c r="C1236" s="1">
        <v>0.19</v>
      </c>
      <c r="D1236">
        <f t="shared" si="20"/>
        <v>0.83999999999999986</v>
      </c>
    </row>
    <row r="1237" spans="1:4" x14ac:dyDescent="0.3">
      <c r="A1237" s="1">
        <v>0.82</v>
      </c>
      <c r="B1237" s="1">
        <v>0.05</v>
      </c>
      <c r="C1237" s="1">
        <v>0.24</v>
      </c>
      <c r="D1237">
        <f t="shared" si="20"/>
        <v>0.874</v>
      </c>
    </row>
    <row r="1238" spans="1:4" x14ac:dyDescent="0.3">
      <c r="A1238" s="1">
        <v>0.98</v>
      </c>
      <c r="B1238" s="1">
        <v>0.1</v>
      </c>
      <c r="C1238" s="1">
        <v>0.27</v>
      </c>
      <c r="D1238">
        <f t="shared" si="20"/>
        <v>0.91799999999999993</v>
      </c>
    </row>
    <row r="1239" spans="1:4" x14ac:dyDescent="0.3">
      <c r="A1239" s="1">
        <v>1.03</v>
      </c>
      <c r="B1239" s="1">
        <v>0.13</v>
      </c>
      <c r="C1239" s="1">
        <v>0.24</v>
      </c>
      <c r="D1239">
        <f t="shared" si="20"/>
        <v>0.96</v>
      </c>
    </row>
    <row r="1240" spans="1:4" x14ac:dyDescent="0.3">
      <c r="A1240" s="1">
        <v>1.01</v>
      </c>
      <c r="B1240" s="1">
        <v>0.12</v>
      </c>
      <c r="C1240" s="1">
        <v>0.19</v>
      </c>
      <c r="D1240">
        <f t="shared" si="20"/>
        <v>0.98599999999999999</v>
      </c>
    </row>
    <row r="1241" spans="1:4" x14ac:dyDescent="0.3">
      <c r="A1241" s="1">
        <v>0.96</v>
      </c>
      <c r="B1241" s="1">
        <v>0.11</v>
      </c>
      <c r="C1241" s="1">
        <v>0.18</v>
      </c>
      <c r="D1241">
        <f t="shared" si="20"/>
        <v>0.99</v>
      </c>
    </row>
    <row r="1242" spans="1:4" x14ac:dyDescent="0.3">
      <c r="A1242" s="1">
        <v>0.95</v>
      </c>
      <c r="B1242" s="1">
        <v>0.1</v>
      </c>
      <c r="C1242" s="1">
        <v>0.28999999999999998</v>
      </c>
      <c r="D1242">
        <f t="shared" si="20"/>
        <v>0.97599999999999998</v>
      </c>
    </row>
    <row r="1243" spans="1:4" x14ac:dyDescent="0.3">
      <c r="A1243" s="1">
        <v>1</v>
      </c>
      <c r="B1243" s="1">
        <v>0.09</v>
      </c>
      <c r="C1243" s="1">
        <v>0.25</v>
      </c>
      <c r="D1243">
        <f t="shared" si="20"/>
        <v>0.96</v>
      </c>
    </row>
    <row r="1244" spans="1:4" x14ac:dyDescent="0.3">
      <c r="A1244" s="1">
        <v>0.96</v>
      </c>
      <c r="B1244" s="1">
        <v>0.05</v>
      </c>
      <c r="C1244" s="1">
        <v>0.28000000000000003</v>
      </c>
      <c r="D1244">
        <f t="shared" si="20"/>
        <v>0.96599999999999997</v>
      </c>
    </row>
    <row r="1245" spans="1:4" x14ac:dyDescent="0.3">
      <c r="A1245" s="1">
        <v>0.93</v>
      </c>
      <c r="B1245" s="1">
        <v>0.05</v>
      </c>
      <c r="C1245" s="1">
        <v>0.35</v>
      </c>
      <c r="D1245">
        <f t="shared" si="20"/>
        <v>0.98399999999999999</v>
      </c>
    </row>
    <row r="1246" spans="1:4" x14ac:dyDescent="0.3">
      <c r="A1246" s="1">
        <v>0.99</v>
      </c>
      <c r="B1246" s="1">
        <v>0.08</v>
      </c>
      <c r="C1246" s="1">
        <v>0.38</v>
      </c>
      <c r="D1246">
        <f t="shared" si="20"/>
        <v>0.998</v>
      </c>
    </row>
    <row r="1247" spans="1:4" x14ac:dyDescent="0.3">
      <c r="A1247" s="1">
        <v>1.04</v>
      </c>
      <c r="B1247" s="1">
        <v>0.12</v>
      </c>
      <c r="C1247" s="1">
        <v>0.38</v>
      </c>
      <c r="D1247">
        <f t="shared" si="20"/>
        <v>1.024</v>
      </c>
    </row>
    <row r="1248" spans="1:4" x14ac:dyDescent="0.3">
      <c r="A1248" s="1">
        <v>1.07</v>
      </c>
      <c r="B1248" s="1">
        <v>0.11</v>
      </c>
      <c r="C1248" s="1">
        <v>0.38</v>
      </c>
      <c r="D1248">
        <f t="shared" si="20"/>
        <v>1.06</v>
      </c>
    </row>
    <row r="1249" spans="1:4" x14ac:dyDescent="0.3">
      <c r="A1249" s="1">
        <v>1.0900000000000001</v>
      </c>
      <c r="B1249" s="1">
        <v>0.09</v>
      </c>
      <c r="C1249" s="1">
        <v>0.38</v>
      </c>
      <c r="D1249">
        <f t="shared" si="20"/>
        <v>1.0760000000000001</v>
      </c>
    </row>
    <row r="1250" spans="1:4" x14ac:dyDescent="0.3">
      <c r="A1250" s="1">
        <v>1.1100000000000001</v>
      </c>
      <c r="B1250" s="1">
        <v>0.09</v>
      </c>
      <c r="C1250" s="1">
        <v>0.35</v>
      </c>
      <c r="D1250">
        <f t="shared" si="20"/>
        <v>1.0660000000000003</v>
      </c>
    </row>
    <row r="1251" spans="1:4" x14ac:dyDescent="0.3">
      <c r="A1251" s="1">
        <v>1.07</v>
      </c>
      <c r="B1251" s="1">
        <v>0.09</v>
      </c>
      <c r="C1251" s="1">
        <v>0.33</v>
      </c>
      <c r="D1251">
        <f t="shared" si="20"/>
        <v>1.044</v>
      </c>
    </row>
    <row r="1252" spans="1:4" x14ac:dyDescent="0.3">
      <c r="A1252" s="1">
        <v>0.99</v>
      </c>
      <c r="B1252" s="1">
        <v>0.08</v>
      </c>
      <c r="C1252" s="1">
        <v>0.32</v>
      </c>
      <c r="D1252">
        <f t="shared" si="20"/>
        <v>1.01</v>
      </c>
    </row>
    <row r="1253" spans="1:4" x14ac:dyDescent="0.3">
      <c r="A1253" s="1">
        <v>0.96</v>
      </c>
      <c r="B1253" s="1">
        <v>7.0000000000000007E-2</v>
      </c>
      <c r="C1253" s="1">
        <v>0.32</v>
      </c>
      <c r="D1253">
        <f t="shared" si="20"/>
        <v>0.97200000000000009</v>
      </c>
    </row>
    <row r="1254" spans="1:4" x14ac:dyDescent="0.3">
      <c r="A1254" s="1">
        <v>0.92</v>
      </c>
      <c r="B1254" s="1">
        <v>7.0000000000000007E-2</v>
      </c>
      <c r="C1254" s="1">
        <v>0.33</v>
      </c>
      <c r="D1254">
        <f t="shared" si="20"/>
        <v>0.94399999999999995</v>
      </c>
    </row>
    <row r="1255" spans="1:4" x14ac:dyDescent="0.3">
      <c r="A1255" s="1">
        <v>0.92</v>
      </c>
      <c r="B1255" s="1">
        <v>0.08</v>
      </c>
      <c r="C1255" s="1">
        <v>0.33</v>
      </c>
      <c r="D1255">
        <f t="shared" si="20"/>
        <v>0.93200000000000005</v>
      </c>
    </row>
    <row r="1256" spans="1:4" x14ac:dyDescent="0.3">
      <c r="A1256" s="1">
        <v>0.93</v>
      </c>
      <c r="B1256" s="1">
        <v>0.09</v>
      </c>
      <c r="C1256" s="1">
        <v>0.35</v>
      </c>
      <c r="D1256">
        <f t="shared" si="20"/>
        <v>0.92400000000000004</v>
      </c>
    </row>
    <row r="1257" spans="1:4" x14ac:dyDescent="0.3">
      <c r="A1257" s="1">
        <v>0.93</v>
      </c>
      <c r="B1257" s="1">
        <v>0.11</v>
      </c>
      <c r="C1257" s="1">
        <v>0.37</v>
      </c>
      <c r="D1257">
        <f t="shared" si="20"/>
        <v>0.92200000000000004</v>
      </c>
    </row>
    <row r="1258" spans="1:4" x14ac:dyDescent="0.3">
      <c r="A1258" s="1">
        <v>0.92</v>
      </c>
      <c r="B1258" s="1">
        <v>0.11</v>
      </c>
      <c r="C1258" s="1">
        <v>0.37</v>
      </c>
      <c r="D1258">
        <f t="shared" si="20"/>
        <v>0.91800000000000015</v>
      </c>
    </row>
    <row r="1259" spans="1:4" x14ac:dyDescent="0.3">
      <c r="A1259" s="1">
        <v>0.91</v>
      </c>
      <c r="B1259" s="1">
        <v>0.1</v>
      </c>
      <c r="C1259" s="1">
        <v>0.39</v>
      </c>
      <c r="D1259">
        <f t="shared" si="20"/>
        <v>0.90800000000000003</v>
      </c>
    </row>
    <row r="1260" spans="1:4" x14ac:dyDescent="0.3">
      <c r="A1260" s="1">
        <v>0.9</v>
      </c>
      <c r="B1260" s="1">
        <v>0.1</v>
      </c>
      <c r="C1260" s="1">
        <v>0.4</v>
      </c>
      <c r="D1260">
        <f t="shared" si="20"/>
        <v>0.9</v>
      </c>
    </row>
    <row r="1261" spans="1:4" x14ac:dyDescent="0.3">
      <c r="A1261" s="1">
        <v>0.88</v>
      </c>
      <c r="B1261" s="1">
        <v>0.11</v>
      </c>
      <c r="C1261" s="1">
        <v>0.4</v>
      </c>
      <c r="D1261">
        <f t="shared" si="20"/>
        <v>0.89800000000000002</v>
      </c>
    </row>
    <row r="1262" spans="1:4" x14ac:dyDescent="0.3">
      <c r="A1262" s="1">
        <v>0.89</v>
      </c>
      <c r="B1262" s="1">
        <v>0.1</v>
      </c>
      <c r="C1262" s="1">
        <v>0.42</v>
      </c>
      <c r="D1262">
        <f t="shared" si="20"/>
        <v>0.90600000000000003</v>
      </c>
    </row>
    <row r="1263" spans="1:4" x14ac:dyDescent="0.3">
      <c r="A1263" s="1">
        <v>0.91</v>
      </c>
      <c r="B1263" s="1">
        <v>0.1</v>
      </c>
      <c r="C1263" s="1">
        <v>0.47</v>
      </c>
      <c r="D1263">
        <f t="shared" si="20"/>
        <v>0.90600000000000003</v>
      </c>
    </row>
    <row r="1264" spans="1:4" x14ac:dyDescent="0.3">
      <c r="A1264" s="1">
        <v>0.95</v>
      </c>
      <c r="B1264" s="1">
        <v>0.09</v>
      </c>
      <c r="C1264" s="1">
        <v>0.46</v>
      </c>
      <c r="D1264">
        <f t="shared" si="20"/>
        <v>0.90800000000000003</v>
      </c>
    </row>
    <row r="1265" spans="1:4" x14ac:dyDescent="0.3">
      <c r="A1265" s="1">
        <v>0.9</v>
      </c>
      <c r="B1265" s="1">
        <v>0.08</v>
      </c>
      <c r="C1265" s="1">
        <v>0.41</v>
      </c>
      <c r="D1265">
        <f t="shared" si="20"/>
        <v>0.91400000000000003</v>
      </c>
    </row>
    <row r="1266" spans="1:4" x14ac:dyDescent="0.3">
      <c r="A1266" s="1">
        <v>0.89</v>
      </c>
      <c r="B1266" s="1">
        <v>0.09</v>
      </c>
      <c r="C1266" s="1">
        <v>0.43</v>
      </c>
      <c r="D1266">
        <f t="shared" si="20"/>
        <v>0.91999999999999993</v>
      </c>
    </row>
    <row r="1267" spans="1:4" x14ac:dyDescent="0.3">
      <c r="A1267" s="1">
        <v>0.92</v>
      </c>
      <c r="B1267" s="1">
        <v>0.09</v>
      </c>
      <c r="C1267" s="1">
        <v>0.42</v>
      </c>
      <c r="D1267">
        <f t="shared" si="20"/>
        <v>0.91999999999999993</v>
      </c>
    </row>
    <row r="1268" spans="1:4" x14ac:dyDescent="0.3">
      <c r="A1268" s="1">
        <v>0.94</v>
      </c>
      <c r="B1268" s="1">
        <v>0.1</v>
      </c>
      <c r="C1268" s="1">
        <v>0.42</v>
      </c>
      <c r="D1268">
        <f t="shared" si="20"/>
        <v>0.92800000000000016</v>
      </c>
    </row>
    <row r="1269" spans="1:4" x14ac:dyDescent="0.3">
      <c r="A1269" s="1">
        <v>0.95</v>
      </c>
      <c r="B1269" s="1">
        <v>0.13</v>
      </c>
      <c r="C1269" s="1">
        <v>0.43</v>
      </c>
      <c r="D1269">
        <f t="shared" si="20"/>
        <v>0.93399999999999994</v>
      </c>
    </row>
    <row r="1270" spans="1:4" x14ac:dyDescent="0.3">
      <c r="A1270" s="1">
        <v>0.94</v>
      </c>
      <c r="B1270" s="1">
        <v>0.13</v>
      </c>
      <c r="C1270" s="1">
        <v>0.43</v>
      </c>
      <c r="D1270">
        <f t="shared" si="20"/>
        <v>0.93200000000000005</v>
      </c>
    </row>
    <row r="1271" spans="1:4" x14ac:dyDescent="0.3">
      <c r="A1271" s="1">
        <v>0.92</v>
      </c>
      <c r="B1271" s="1">
        <v>0.13</v>
      </c>
      <c r="C1271" s="1">
        <v>0.42</v>
      </c>
      <c r="D1271">
        <f t="shared" si="20"/>
        <v>0.92400000000000004</v>
      </c>
    </row>
    <row r="1272" spans="1:4" x14ac:dyDescent="0.3">
      <c r="A1272" s="1">
        <v>0.91</v>
      </c>
      <c r="B1272" s="1">
        <v>0.12</v>
      </c>
      <c r="C1272" s="1">
        <v>0.4</v>
      </c>
      <c r="D1272">
        <f t="shared" si="20"/>
        <v>0.91749999999999998</v>
      </c>
    </row>
    <row r="1273" spans="1:4" x14ac:dyDescent="0.3">
      <c r="A1273" s="1">
        <v>0.9</v>
      </c>
      <c r="B1273" s="1">
        <v>0.1</v>
      </c>
      <c r="C1273" s="1">
        <v>0.4</v>
      </c>
      <c r="D1273">
        <f t="shared" si="20"/>
        <v>0.91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0"/>
  <sheetViews>
    <sheetView workbookViewId="0">
      <selection activeCell="G3" sqref="G3"/>
    </sheetView>
  </sheetViews>
  <sheetFormatPr defaultRowHeight="14.4" x14ac:dyDescent="0.3"/>
  <cols>
    <col min="7" max="7" width="30.21875" bestFit="1" customWidth="1"/>
    <col min="8" max="8" width="24.109375" bestFit="1" customWidth="1"/>
    <col min="9" max="9" width="24.77734375" bestFit="1" customWidth="1"/>
  </cols>
  <sheetData>
    <row r="1" spans="1:17" x14ac:dyDescent="0.3">
      <c r="J1" s="9" t="s">
        <v>350</v>
      </c>
      <c r="K1" s="9" t="s">
        <v>351</v>
      </c>
      <c r="L1" s="9" t="s">
        <v>352</v>
      </c>
      <c r="M1" s="9" t="s">
        <v>353</v>
      </c>
      <c r="N1" s="9" t="s">
        <v>354</v>
      </c>
      <c r="O1" s="9" t="s">
        <v>355</v>
      </c>
      <c r="P1" s="9" t="s">
        <v>356</v>
      </c>
      <c r="Q1" s="9" t="s">
        <v>357</v>
      </c>
    </row>
    <row r="2" spans="1:17" x14ac:dyDescent="0.3">
      <c r="A2" s="9" t="s">
        <v>345</v>
      </c>
      <c r="B2" s="2" t="s">
        <v>0</v>
      </c>
      <c r="C2" s="2" t="s">
        <v>4</v>
      </c>
      <c r="D2" s="2" t="s">
        <v>6</v>
      </c>
      <c r="E2" s="9" t="s">
        <v>344</v>
      </c>
      <c r="F2" s="9" t="s">
        <v>346</v>
      </c>
      <c r="G2" s="9" t="s">
        <v>347</v>
      </c>
      <c r="H2" s="9" t="s">
        <v>348</v>
      </c>
      <c r="I2" s="9" t="s">
        <v>349</v>
      </c>
      <c r="J2" s="9" t="s">
        <v>358</v>
      </c>
      <c r="K2" s="9" t="s">
        <v>358</v>
      </c>
      <c r="L2" s="9" t="s">
        <v>358</v>
      </c>
      <c r="M2" s="9" t="s">
        <v>358</v>
      </c>
      <c r="P2">
        <v>10</v>
      </c>
      <c r="Q2">
        <v>1.5</v>
      </c>
    </row>
    <row r="3" spans="1:17" x14ac:dyDescent="0.3">
      <c r="A3">
        <v>0</v>
      </c>
      <c r="B3" s="6">
        <v>1.01</v>
      </c>
      <c r="C3" s="6">
        <v>0.13</v>
      </c>
      <c r="D3" s="6">
        <v>0.11</v>
      </c>
      <c r="E3">
        <f>SQRT((B3^2)+(C3^2)+(D3^2))</f>
        <v>1.0242558274181308</v>
      </c>
      <c r="F3">
        <f>A3+(A4-A3)/2</f>
        <v>10</v>
      </c>
      <c r="G3">
        <f>(E4-E3)/(A4-A3)</f>
        <v>-1.1578215876772214E-3</v>
      </c>
    </row>
    <row r="4" spans="1:17" x14ac:dyDescent="0.3">
      <c r="A4">
        <f>A3+20</f>
        <v>20</v>
      </c>
      <c r="B4" s="6">
        <v>0.99</v>
      </c>
      <c r="C4" s="6">
        <v>0.11</v>
      </c>
      <c r="D4" s="6">
        <v>0.1</v>
      </c>
      <c r="E4">
        <f t="shared" ref="E4:E67" si="0">SQRT((B4^2)+(C4^2)+(D4^2))</f>
        <v>1.0010993956645864</v>
      </c>
      <c r="F4">
        <f t="shared" ref="F4:F67" si="1">A4+(A5-A4)/2</f>
        <v>30</v>
      </c>
      <c r="G4">
        <f t="shared" ref="G4:G67" si="2">(E5-E4)/(A5-A4)</f>
        <v>-1.4237041200780066E-3</v>
      </c>
    </row>
    <row r="5" spans="1:17" x14ac:dyDescent="0.3">
      <c r="A5">
        <f t="shared" ref="A5:A68" si="3">A4+20</f>
        <v>40</v>
      </c>
      <c r="B5" s="6">
        <v>0.96</v>
      </c>
      <c r="C5" s="6">
        <v>0.1</v>
      </c>
      <c r="D5" s="6">
        <v>0.12</v>
      </c>
      <c r="E5">
        <f t="shared" si="0"/>
        <v>0.97262531326302626</v>
      </c>
      <c r="F5">
        <f t="shared" si="1"/>
        <v>50</v>
      </c>
      <c r="G5">
        <f t="shared" si="2"/>
        <v>1.0401546910121019E-3</v>
      </c>
    </row>
    <row r="6" spans="1:17" x14ac:dyDescent="0.3">
      <c r="A6">
        <f t="shared" si="3"/>
        <v>60</v>
      </c>
      <c r="B6" s="6">
        <v>0.98</v>
      </c>
      <c r="C6" s="6">
        <v>0.11</v>
      </c>
      <c r="D6" s="6">
        <v>0.12</v>
      </c>
      <c r="E6">
        <f t="shared" si="0"/>
        <v>0.99342840708326829</v>
      </c>
      <c r="F6">
        <f t="shared" si="1"/>
        <v>70</v>
      </c>
      <c r="G6">
        <f t="shared" si="2"/>
        <v>4.9330829057261938E-4</v>
      </c>
    </row>
    <row r="7" spans="1:17" x14ac:dyDescent="0.3">
      <c r="A7">
        <f t="shared" si="3"/>
        <v>80</v>
      </c>
      <c r="B7" s="6">
        <v>0.99</v>
      </c>
      <c r="C7" s="6">
        <v>0.12</v>
      </c>
      <c r="D7" s="6">
        <v>0.11</v>
      </c>
      <c r="E7">
        <f t="shared" si="0"/>
        <v>1.0032945728947207</v>
      </c>
      <c r="F7">
        <f t="shared" si="1"/>
        <v>90</v>
      </c>
      <c r="G7">
        <f t="shared" si="2"/>
        <v>5.0330861742757809E-4</v>
      </c>
    </row>
    <row r="8" spans="1:17" x14ac:dyDescent="0.3">
      <c r="A8">
        <f t="shared" si="3"/>
        <v>100</v>
      </c>
      <c r="B8" s="6">
        <v>1</v>
      </c>
      <c r="C8" s="6">
        <v>0.13</v>
      </c>
      <c r="D8" s="6">
        <v>0.1</v>
      </c>
      <c r="E8">
        <f t="shared" si="0"/>
        <v>1.0133607452432722</v>
      </c>
      <c r="F8">
        <f t="shared" si="1"/>
        <v>110</v>
      </c>
      <c r="G8">
        <f t="shared" si="2"/>
        <v>1.0330265566786401E-3</v>
      </c>
    </row>
    <row r="9" spans="1:17" x14ac:dyDescent="0.3">
      <c r="A9">
        <f t="shared" si="3"/>
        <v>120</v>
      </c>
      <c r="B9" s="6">
        <v>1.02</v>
      </c>
      <c r="C9" s="6">
        <v>0.12</v>
      </c>
      <c r="D9" s="6">
        <v>0.12</v>
      </c>
      <c r="E9">
        <f t="shared" si="0"/>
        <v>1.034021276376845</v>
      </c>
      <c r="F9">
        <f t="shared" si="1"/>
        <v>130</v>
      </c>
      <c r="G9">
        <f t="shared" si="2"/>
        <v>4.9807410507368699E-4</v>
      </c>
    </row>
    <row r="10" spans="1:17" x14ac:dyDescent="0.3">
      <c r="A10">
        <f t="shared" si="3"/>
        <v>140</v>
      </c>
      <c r="B10" s="6">
        <v>1.03</v>
      </c>
      <c r="C10" s="6">
        <v>0.13</v>
      </c>
      <c r="D10" s="6">
        <v>0.11</v>
      </c>
      <c r="E10">
        <f t="shared" si="0"/>
        <v>1.0439827584783188</v>
      </c>
      <c r="F10">
        <f t="shared" si="1"/>
        <v>150</v>
      </c>
      <c r="G10">
        <f t="shared" si="2"/>
        <v>6.461624663709476E-5</v>
      </c>
    </row>
    <row r="11" spans="1:17" x14ac:dyDescent="0.3">
      <c r="A11">
        <f t="shared" si="3"/>
        <v>160</v>
      </c>
      <c r="B11" s="6">
        <v>1.03</v>
      </c>
      <c r="C11" s="6">
        <v>0.14000000000000001</v>
      </c>
      <c r="D11" s="6">
        <v>0.11</v>
      </c>
      <c r="E11">
        <f t="shared" si="0"/>
        <v>1.0452750834110607</v>
      </c>
      <c r="F11">
        <f t="shared" si="1"/>
        <v>170</v>
      </c>
      <c r="G11">
        <f t="shared" si="2"/>
        <v>-4.4435625818820543E-4</v>
      </c>
    </row>
    <row r="12" spans="1:17" x14ac:dyDescent="0.3">
      <c r="A12">
        <f t="shared" si="3"/>
        <v>180</v>
      </c>
      <c r="B12" s="6">
        <v>1.02</v>
      </c>
      <c r="C12" s="6">
        <v>0.16</v>
      </c>
      <c r="D12" s="6">
        <v>0.09</v>
      </c>
      <c r="E12">
        <f t="shared" si="0"/>
        <v>1.0363879582472966</v>
      </c>
      <c r="F12">
        <f t="shared" si="1"/>
        <v>190</v>
      </c>
      <c r="G12">
        <f t="shared" si="2"/>
        <v>1.6377244112554258E-4</v>
      </c>
    </row>
    <row r="13" spans="1:17" x14ac:dyDescent="0.3">
      <c r="A13">
        <f t="shared" si="3"/>
        <v>200</v>
      </c>
      <c r="B13" s="6">
        <v>1.02</v>
      </c>
      <c r="C13" s="6">
        <v>0.18</v>
      </c>
      <c r="D13" s="6">
        <v>0.09</v>
      </c>
      <c r="E13">
        <f t="shared" si="0"/>
        <v>1.0396634070698074</v>
      </c>
      <c r="F13">
        <f t="shared" si="1"/>
        <v>210</v>
      </c>
      <c r="G13">
        <f t="shared" si="2"/>
        <v>-6.9720736165409527E-4</v>
      </c>
    </row>
    <row r="14" spans="1:17" x14ac:dyDescent="0.3">
      <c r="A14">
        <f t="shared" si="3"/>
        <v>220</v>
      </c>
      <c r="B14" s="6">
        <v>1.01</v>
      </c>
      <c r="C14" s="6">
        <v>0.16</v>
      </c>
      <c r="D14" s="6">
        <v>0.08</v>
      </c>
      <c r="E14">
        <f t="shared" si="0"/>
        <v>1.0257192598367255</v>
      </c>
      <c r="F14">
        <f t="shared" si="1"/>
        <v>230</v>
      </c>
      <c r="G14">
        <f t="shared" si="2"/>
        <v>-4.9226259503509784E-4</v>
      </c>
    </row>
    <row r="15" spans="1:17" x14ac:dyDescent="0.3">
      <c r="A15">
        <f t="shared" si="3"/>
        <v>240</v>
      </c>
      <c r="B15" s="6">
        <v>1</v>
      </c>
      <c r="C15" s="6">
        <v>0.16</v>
      </c>
      <c r="D15" s="6">
        <v>0.08</v>
      </c>
      <c r="E15">
        <f t="shared" si="0"/>
        <v>1.0158740079360236</v>
      </c>
      <c r="F15">
        <f t="shared" si="1"/>
        <v>250</v>
      </c>
      <c r="G15">
        <f t="shared" si="2"/>
        <v>-9.8406277515209481E-4</v>
      </c>
    </row>
    <row r="16" spans="1:17" x14ac:dyDescent="0.3">
      <c r="A16">
        <f t="shared" si="3"/>
        <v>260</v>
      </c>
      <c r="B16" s="6">
        <v>0.98</v>
      </c>
      <c r="C16" s="6">
        <v>0.16</v>
      </c>
      <c r="D16" s="6">
        <v>0.08</v>
      </c>
      <c r="E16">
        <f t="shared" si="0"/>
        <v>0.99619275243298167</v>
      </c>
      <c r="F16">
        <f t="shared" si="1"/>
        <v>270</v>
      </c>
      <c r="G16">
        <f t="shared" si="2"/>
        <v>6.160502764847364E-4</v>
      </c>
    </row>
    <row r="17" spans="1:7" x14ac:dyDescent="0.3">
      <c r="A17">
        <f t="shared" si="3"/>
        <v>280</v>
      </c>
      <c r="B17" s="6">
        <v>0.99</v>
      </c>
      <c r="C17" s="6">
        <v>0.17</v>
      </c>
      <c r="D17" s="6">
        <v>0.09</v>
      </c>
      <c r="E17">
        <f t="shared" si="0"/>
        <v>1.0085137579626764</v>
      </c>
      <c r="F17">
        <f t="shared" si="1"/>
        <v>290</v>
      </c>
      <c r="G17">
        <f t="shared" si="2"/>
        <v>-1.5866666139188802E-3</v>
      </c>
    </row>
    <row r="18" spans="1:7" x14ac:dyDescent="0.3">
      <c r="A18">
        <f t="shared" si="3"/>
        <v>300</v>
      </c>
      <c r="B18" s="6">
        <v>0.96</v>
      </c>
      <c r="C18" s="6">
        <v>0.17</v>
      </c>
      <c r="D18" s="6">
        <v>0.06</v>
      </c>
      <c r="E18">
        <f t="shared" si="0"/>
        <v>0.97678042568429879</v>
      </c>
      <c r="F18">
        <f t="shared" si="1"/>
        <v>310</v>
      </c>
      <c r="G18">
        <f t="shared" si="2"/>
        <v>1.5519501293230265E-3</v>
      </c>
    </row>
    <row r="19" spans="1:7" x14ac:dyDescent="0.3">
      <c r="A19">
        <f t="shared" si="3"/>
        <v>320</v>
      </c>
      <c r="B19" s="6">
        <v>0.99</v>
      </c>
      <c r="C19" s="6">
        <v>0.16</v>
      </c>
      <c r="D19" s="6">
        <v>0.1</v>
      </c>
      <c r="E19">
        <f t="shared" si="0"/>
        <v>1.0078194282707593</v>
      </c>
      <c r="F19">
        <f t="shared" si="1"/>
        <v>330</v>
      </c>
      <c r="G19">
        <f t="shared" si="2"/>
        <v>1.2423511601643788E-3</v>
      </c>
    </row>
    <row r="20" spans="1:7" x14ac:dyDescent="0.3">
      <c r="A20">
        <f t="shared" si="3"/>
        <v>340</v>
      </c>
      <c r="B20" s="6">
        <v>1.02</v>
      </c>
      <c r="C20" s="6">
        <v>0.14000000000000001</v>
      </c>
      <c r="D20" s="6">
        <v>0.08</v>
      </c>
      <c r="E20">
        <f t="shared" si="0"/>
        <v>1.0326664514740469</v>
      </c>
      <c r="F20">
        <f t="shared" si="1"/>
        <v>350</v>
      </c>
      <c r="G20">
        <f t="shared" si="2"/>
        <v>-1.0541766734402547E-3</v>
      </c>
    </row>
    <row r="21" spans="1:7" x14ac:dyDescent="0.3">
      <c r="A21">
        <f t="shared" si="3"/>
        <v>360</v>
      </c>
      <c r="B21" s="6">
        <v>1</v>
      </c>
      <c r="C21" s="6">
        <v>0.13</v>
      </c>
      <c r="D21" s="6">
        <v>0.08</v>
      </c>
      <c r="E21">
        <f t="shared" si="0"/>
        <v>1.0115829180052418</v>
      </c>
      <c r="F21">
        <f t="shared" si="1"/>
        <v>370</v>
      </c>
      <c r="G21">
        <f t="shared" si="2"/>
        <v>1.0953158772929795E-3</v>
      </c>
    </row>
    <row r="22" spans="1:7" x14ac:dyDescent="0.3">
      <c r="A22">
        <f t="shared" si="3"/>
        <v>380</v>
      </c>
      <c r="B22" s="6">
        <v>1.02</v>
      </c>
      <c r="C22" s="6">
        <v>0.14000000000000001</v>
      </c>
      <c r="D22" s="6">
        <v>0.09</v>
      </c>
      <c r="E22">
        <f t="shared" si="0"/>
        <v>1.0334892355511014</v>
      </c>
      <c r="F22">
        <f t="shared" si="1"/>
        <v>390</v>
      </c>
      <c r="G22">
        <f t="shared" si="2"/>
        <v>-9.5710774562631775E-4</v>
      </c>
    </row>
    <row r="23" spans="1:7" x14ac:dyDescent="0.3">
      <c r="A23">
        <f t="shared" si="3"/>
        <v>400</v>
      </c>
      <c r="B23" s="6">
        <v>1</v>
      </c>
      <c r="C23" s="6">
        <v>0.15</v>
      </c>
      <c r="D23" s="6">
        <v>0.08</v>
      </c>
      <c r="E23">
        <f t="shared" si="0"/>
        <v>1.014347080638575</v>
      </c>
      <c r="F23">
        <f t="shared" si="1"/>
        <v>410</v>
      </c>
      <c r="G23">
        <f t="shared" si="2"/>
        <v>-4.5056579158063713E-4</v>
      </c>
    </row>
    <row r="24" spans="1:7" x14ac:dyDescent="0.3">
      <c r="A24">
        <f t="shared" si="3"/>
        <v>420</v>
      </c>
      <c r="B24" s="6">
        <v>0.99</v>
      </c>
      <c r="C24" s="6">
        <v>0.15</v>
      </c>
      <c r="D24" s="6">
        <v>0.09</v>
      </c>
      <c r="E24">
        <f t="shared" si="0"/>
        <v>1.0053357648069623</v>
      </c>
      <c r="F24">
        <f t="shared" si="1"/>
        <v>430</v>
      </c>
      <c r="G24">
        <f t="shared" si="2"/>
        <v>-1.0656703668688594E-3</v>
      </c>
    </row>
    <row r="25" spans="1:7" x14ac:dyDescent="0.3">
      <c r="A25">
        <f t="shared" si="3"/>
        <v>440</v>
      </c>
      <c r="B25" s="6">
        <v>0.97</v>
      </c>
      <c r="C25" s="6">
        <v>0.15</v>
      </c>
      <c r="D25" s="6">
        <v>7.0000000000000007E-2</v>
      </c>
      <c r="E25">
        <f t="shared" si="0"/>
        <v>0.98402235746958511</v>
      </c>
      <c r="F25">
        <f t="shared" si="1"/>
        <v>450</v>
      </c>
      <c r="G25">
        <f t="shared" si="2"/>
        <v>-1.3483617209087974E-4</v>
      </c>
    </row>
    <row r="26" spans="1:7" x14ac:dyDescent="0.3">
      <c r="A26">
        <f t="shared" si="3"/>
        <v>460</v>
      </c>
      <c r="B26" s="6">
        <v>0.97</v>
      </c>
      <c r="C26" s="6">
        <v>0.14000000000000001</v>
      </c>
      <c r="D26" s="6">
        <v>0.05</v>
      </c>
      <c r="E26">
        <f t="shared" si="0"/>
        <v>0.98132563402776751</v>
      </c>
      <c r="F26">
        <f t="shared" si="1"/>
        <v>470</v>
      </c>
      <c r="G26">
        <f t="shared" si="2"/>
        <v>1.0485863519149208E-3</v>
      </c>
    </row>
    <row r="27" spans="1:7" x14ac:dyDescent="0.3">
      <c r="A27">
        <f t="shared" si="3"/>
        <v>480</v>
      </c>
      <c r="B27" s="6">
        <v>0.99</v>
      </c>
      <c r="C27" s="6">
        <v>0.14000000000000001</v>
      </c>
      <c r="D27" s="6">
        <v>7.0000000000000007E-2</v>
      </c>
      <c r="E27">
        <f t="shared" si="0"/>
        <v>1.0022973610660659</v>
      </c>
      <c r="F27">
        <f t="shared" si="1"/>
        <v>490</v>
      </c>
      <c r="G27">
        <f t="shared" si="2"/>
        <v>0</v>
      </c>
    </row>
    <row r="28" spans="1:7" x14ac:dyDescent="0.3">
      <c r="A28">
        <f t="shared" si="3"/>
        <v>500</v>
      </c>
      <c r="B28" s="6">
        <v>0.99</v>
      </c>
      <c r="C28" s="6">
        <v>0.14000000000000001</v>
      </c>
      <c r="D28" s="6">
        <v>7.0000000000000007E-2</v>
      </c>
      <c r="E28">
        <f t="shared" si="0"/>
        <v>1.0022973610660659</v>
      </c>
      <c r="F28">
        <f t="shared" si="1"/>
        <v>510</v>
      </c>
      <c r="G28">
        <f t="shared" si="2"/>
        <v>1.5192018704481835E-4</v>
      </c>
    </row>
    <row r="29" spans="1:7" x14ac:dyDescent="0.3">
      <c r="A29">
        <f t="shared" si="3"/>
        <v>520</v>
      </c>
      <c r="B29" s="6">
        <v>0.99</v>
      </c>
      <c r="C29" s="6">
        <v>0.15</v>
      </c>
      <c r="D29" s="6">
        <v>0.09</v>
      </c>
      <c r="E29">
        <f t="shared" si="0"/>
        <v>1.0053357648069623</v>
      </c>
      <c r="F29">
        <f t="shared" si="1"/>
        <v>530</v>
      </c>
      <c r="G29">
        <f t="shared" si="2"/>
        <v>4.2098148766418487E-4</v>
      </c>
    </row>
    <row r="30" spans="1:7" x14ac:dyDescent="0.3">
      <c r="A30">
        <f t="shared" si="3"/>
        <v>540</v>
      </c>
      <c r="B30" s="6">
        <v>1</v>
      </c>
      <c r="C30" s="6">
        <v>0.14000000000000001</v>
      </c>
      <c r="D30" s="6">
        <v>0.09</v>
      </c>
      <c r="E30">
        <f t="shared" si="0"/>
        <v>1.013755394560246</v>
      </c>
      <c r="F30">
        <f t="shared" si="1"/>
        <v>550</v>
      </c>
      <c r="G30">
        <f t="shared" si="2"/>
        <v>1.0737024303411502E-3</v>
      </c>
    </row>
    <row r="31" spans="1:7" x14ac:dyDescent="0.3">
      <c r="A31">
        <f t="shared" si="3"/>
        <v>560</v>
      </c>
      <c r="B31" s="6">
        <v>1.02</v>
      </c>
      <c r="C31" s="6">
        <v>0.13</v>
      </c>
      <c r="D31" s="6">
        <v>0.12</v>
      </c>
      <c r="E31">
        <f t="shared" si="0"/>
        <v>1.035229443167069</v>
      </c>
      <c r="F31">
        <f t="shared" si="1"/>
        <v>570</v>
      </c>
      <c r="G31">
        <f t="shared" si="2"/>
        <v>1.9524059370583656E-4</v>
      </c>
    </row>
    <row r="32" spans="1:7" x14ac:dyDescent="0.3">
      <c r="A32">
        <f t="shared" si="3"/>
        <v>580</v>
      </c>
      <c r="B32" s="6">
        <v>1.02</v>
      </c>
      <c r="C32" s="6">
        <v>0.15</v>
      </c>
      <c r="D32" s="6">
        <v>0.13</v>
      </c>
      <c r="E32">
        <f t="shared" si="0"/>
        <v>1.0391342550411857</v>
      </c>
      <c r="F32">
        <f t="shared" si="1"/>
        <v>590</v>
      </c>
      <c r="G32">
        <f t="shared" si="2"/>
        <v>8.7793497081287695E-4</v>
      </c>
    </row>
    <row r="33" spans="1:7" x14ac:dyDescent="0.3">
      <c r="A33">
        <f t="shared" si="3"/>
        <v>600</v>
      </c>
      <c r="B33" s="6">
        <v>1.03</v>
      </c>
      <c r="C33" s="6">
        <v>0.19</v>
      </c>
      <c r="D33" s="6">
        <v>0.14000000000000001</v>
      </c>
      <c r="E33">
        <f t="shared" si="0"/>
        <v>1.0566929544574433</v>
      </c>
      <c r="F33">
        <f t="shared" si="1"/>
        <v>610</v>
      </c>
      <c r="G33">
        <f t="shared" si="2"/>
        <v>-2.5851245220016584E-4</v>
      </c>
    </row>
    <row r="34" spans="1:7" x14ac:dyDescent="0.3">
      <c r="A34">
        <f t="shared" si="3"/>
        <v>620</v>
      </c>
      <c r="B34" s="6">
        <v>1.02</v>
      </c>
      <c r="C34" s="6">
        <v>0.22</v>
      </c>
      <c r="D34" s="6">
        <v>0.13</v>
      </c>
      <c r="E34">
        <f t="shared" si="0"/>
        <v>1.05152270541344</v>
      </c>
      <c r="F34">
        <f t="shared" si="1"/>
        <v>630</v>
      </c>
      <c r="G34">
        <f t="shared" si="2"/>
        <v>-2.7514425972595515E-3</v>
      </c>
    </row>
    <row r="35" spans="1:7" x14ac:dyDescent="0.3">
      <c r="A35">
        <f t="shared" si="3"/>
        <v>640</v>
      </c>
      <c r="B35" s="6">
        <v>0.97</v>
      </c>
      <c r="C35" s="6">
        <v>0.2</v>
      </c>
      <c r="D35" s="6">
        <v>0.11</v>
      </c>
      <c r="E35">
        <f t="shared" si="0"/>
        <v>0.99649385346824892</v>
      </c>
      <c r="F35">
        <f t="shared" si="1"/>
        <v>650</v>
      </c>
      <c r="G35">
        <f t="shared" si="2"/>
        <v>-2.792589786712152E-4</v>
      </c>
    </row>
    <row r="36" spans="1:7" x14ac:dyDescent="0.3">
      <c r="A36">
        <f t="shared" si="3"/>
        <v>660</v>
      </c>
      <c r="B36" s="6">
        <v>0.97</v>
      </c>
      <c r="C36" s="6">
        <v>0.17</v>
      </c>
      <c r="D36" s="6">
        <v>0.11</v>
      </c>
      <c r="E36">
        <f t="shared" si="0"/>
        <v>0.99090867389482462</v>
      </c>
      <c r="F36">
        <f t="shared" si="1"/>
        <v>670</v>
      </c>
      <c r="G36">
        <f t="shared" si="2"/>
        <v>-1.617319298876818E-4</v>
      </c>
    </row>
    <row r="37" spans="1:7" x14ac:dyDescent="0.3">
      <c r="A37">
        <f t="shared" si="3"/>
        <v>680</v>
      </c>
      <c r="B37" s="6">
        <v>0.97</v>
      </c>
      <c r="C37" s="6">
        <v>0.15</v>
      </c>
      <c r="D37" s="6">
        <v>0.11</v>
      </c>
      <c r="E37">
        <f t="shared" si="0"/>
        <v>0.98767403529707098</v>
      </c>
      <c r="F37">
        <f t="shared" si="1"/>
        <v>690</v>
      </c>
      <c r="G37">
        <f t="shared" si="2"/>
        <v>2.442932314546209E-3</v>
      </c>
    </row>
    <row r="38" spans="1:7" x14ac:dyDescent="0.3">
      <c r="A38">
        <f t="shared" si="3"/>
        <v>700</v>
      </c>
      <c r="B38" s="6">
        <v>1.02</v>
      </c>
      <c r="C38" s="6">
        <v>0.14000000000000001</v>
      </c>
      <c r="D38" s="6">
        <v>0.12</v>
      </c>
      <c r="E38">
        <f t="shared" si="0"/>
        <v>1.0365326815879952</v>
      </c>
      <c r="F38">
        <f t="shared" si="1"/>
        <v>710</v>
      </c>
      <c r="G38">
        <f t="shared" si="2"/>
        <v>-5.5503127874267924E-5</v>
      </c>
    </row>
    <row r="39" spans="1:7" x14ac:dyDescent="0.3">
      <c r="A39">
        <f t="shared" si="3"/>
        <v>720</v>
      </c>
      <c r="B39" s="6">
        <v>1.02</v>
      </c>
      <c r="C39" s="6">
        <v>0.14000000000000001</v>
      </c>
      <c r="D39" s="6">
        <v>0.11</v>
      </c>
      <c r="E39">
        <f t="shared" si="0"/>
        <v>1.0354226190305098</v>
      </c>
      <c r="F39">
        <f t="shared" si="1"/>
        <v>730</v>
      </c>
      <c r="G39">
        <f t="shared" si="2"/>
        <v>-7.1968630987014894E-4</v>
      </c>
    </row>
    <row r="40" spans="1:7" x14ac:dyDescent="0.3">
      <c r="A40">
        <f t="shared" si="3"/>
        <v>740</v>
      </c>
      <c r="B40" s="6">
        <v>1</v>
      </c>
      <c r="C40" s="6">
        <v>0.16</v>
      </c>
      <c r="D40" s="6">
        <v>0.13</v>
      </c>
      <c r="E40">
        <f t="shared" si="0"/>
        <v>1.0210288928331068</v>
      </c>
      <c r="F40">
        <f t="shared" si="1"/>
        <v>750</v>
      </c>
      <c r="G40">
        <f t="shared" si="2"/>
        <v>-1.667742876801792E-3</v>
      </c>
    </row>
    <row r="41" spans="1:7" x14ac:dyDescent="0.3">
      <c r="A41">
        <f t="shared" si="3"/>
        <v>760</v>
      </c>
      <c r="B41" s="6">
        <v>0.97</v>
      </c>
      <c r="C41" s="6">
        <v>0.15</v>
      </c>
      <c r="D41" s="6">
        <v>0.11</v>
      </c>
      <c r="E41">
        <f t="shared" si="0"/>
        <v>0.98767403529707098</v>
      </c>
      <c r="F41">
        <f t="shared" si="1"/>
        <v>770</v>
      </c>
      <c r="G41">
        <f t="shared" si="2"/>
        <v>-9.197976711881273E-4</v>
      </c>
    </row>
    <row r="42" spans="1:7" x14ac:dyDescent="0.3">
      <c r="A42">
        <f t="shared" si="3"/>
        <v>780</v>
      </c>
      <c r="B42" s="6">
        <v>0.95</v>
      </c>
      <c r="C42" s="6">
        <v>0.17</v>
      </c>
      <c r="D42" s="6">
        <v>0.09</v>
      </c>
      <c r="E42">
        <f t="shared" si="0"/>
        <v>0.96927808187330844</v>
      </c>
      <c r="F42">
        <f t="shared" si="1"/>
        <v>790</v>
      </c>
      <c r="G42">
        <f t="shared" si="2"/>
        <v>1.4165114439352867E-4</v>
      </c>
    </row>
    <row r="43" spans="1:7" x14ac:dyDescent="0.3">
      <c r="A43">
        <f t="shared" si="3"/>
        <v>800</v>
      </c>
      <c r="B43" s="6">
        <v>0.95</v>
      </c>
      <c r="C43" s="6">
        <v>0.19</v>
      </c>
      <c r="D43" s="6">
        <v>0.08</v>
      </c>
      <c r="E43">
        <f t="shared" si="0"/>
        <v>0.97211110476117901</v>
      </c>
      <c r="F43">
        <f t="shared" si="1"/>
        <v>810</v>
      </c>
      <c r="G43">
        <f t="shared" si="2"/>
        <v>1.0019390924397852E-4</v>
      </c>
    </row>
    <row r="44" spans="1:7" x14ac:dyDescent="0.3">
      <c r="A44">
        <f t="shared" si="3"/>
        <v>820</v>
      </c>
      <c r="B44" s="6">
        <v>0.95</v>
      </c>
      <c r="C44" s="6">
        <v>0.2</v>
      </c>
      <c r="D44" s="6">
        <v>0.08</v>
      </c>
      <c r="E44">
        <f t="shared" si="0"/>
        <v>0.97411498294605858</v>
      </c>
      <c r="F44">
        <f t="shared" si="1"/>
        <v>830</v>
      </c>
      <c r="G44">
        <f t="shared" si="2"/>
        <v>1.4091189060003672E-3</v>
      </c>
    </row>
    <row r="45" spans="1:7" x14ac:dyDescent="0.3">
      <c r="A45">
        <f t="shared" si="3"/>
        <v>840</v>
      </c>
      <c r="B45" s="6">
        <v>0.98</v>
      </c>
      <c r="C45" s="6">
        <v>0.19</v>
      </c>
      <c r="D45" s="6">
        <v>0.09</v>
      </c>
      <c r="E45">
        <f t="shared" si="0"/>
        <v>1.0022973610660659</v>
      </c>
      <c r="F45">
        <f t="shared" si="1"/>
        <v>850</v>
      </c>
      <c r="G45">
        <f t="shared" si="2"/>
        <v>8.4835397984527332E-4</v>
      </c>
    </row>
    <row r="46" spans="1:7" x14ac:dyDescent="0.3">
      <c r="A46">
        <f t="shared" si="3"/>
        <v>860</v>
      </c>
      <c r="B46" s="6">
        <v>1</v>
      </c>
      <c r="C46" s="6">
        <v>0.17</v>
      </c>
      <c r="D46" s="6">
        <v>0.1</v>
      </c>
      <c r="E46">
        <f t="shared" si="0"/>
        <v>1.0192644406629714</v>
      </c>
      <c r="F46">
        <f t="shared" si="1"/>
        <v>870</v>
      </c>
      <c r="G46">
        <f t="shared" si="2"/>
        <v>-1.0557757334291872E-4</v>
      </c>
    </row>
    <row r="47" spans="1:7" x14ac:dyDescent="0.3">
      <c r="A47">
        <f t="shared" si="3"/>
        <v>880</v>
      </c>
      <c r="B47" s="6">
        <v>1</v>
      </c>
      <c r="C47" s="6">
        <v>0.15</v>
      </c>
      <c r="D47" s="6">
        <v>0.11</v>
      </c>
      <c r="E47">
        <f t="shared" si="0"/>
        <v>1.017152889196113</v>
      </c>
      <c r="F47">
        <f t="shared" si="1"/>
        <v>890</v>
      </c>
      <c r="G47">
        <f t="shared" si="2"/>
        <v>8.4825462337440038E-4</v>
      </c>
    </row>
    <row r="48" spans="1:7" x14ac:dyDescent="0.3">
      <c r="A48">
        <f t="shared" si="3"/>
        <v>900</v>
      </c>
      <c r="B48" s="6">
        <v>1.02</v>
      </c>
      <c r="C48" s="6">
        <v>0.13</v>
      </c>
      <c r="D48" s="6">
        <v>0.11</v>
      </c>
      <c r="E48">
        <f t="shared" si="0"/>
        <v>1.034117981663601</v>
      </c>
      <c r="F48">
        <f t="shared" si="1"/>
        <v>910</v>
      </c>
      <c r="G48">
        <f t="shared" si="2"/>
        <v>-1.1045157028810482E-3</v>
      </c>
    </row>
    <row r="49" spans="1:7" x14ac:dyDescent="0.3">
      <c r="A49">
        <f t="shared" si="3"/>
        <v>920</v>
      </c>
      <c r="B49" s="6">
        <v>1</v>
      </c>
      <c r="C49" s="6">
        <v>0.11</v>
      </c>
      <c r="D49" s="6">
        <v>0.11</v>
      </c>
      <c r="E49">
        <f t="shared" si="0"/>
        <v>1.0120276676059801</v>
      </c>
      <c r="F49">
        <f t="shared" si="1"/>
        <v>930</v>
      </c>
      <c r="G49">
        <f t="shared" si="2"/>
        <v>-1.4231361565517965E-3</v>
      </c>
    </row>
    <row r="50" spans="1:7" x14ac:dyDescent="0.3">
      <c r="A50">
        <f t="shared" si="3"/>
        <v>940</v>
      </c>
      <c r="B50" s="6">
        <v>0.97</v>
      </c>
      <c r="C50" s="6">
        <v>0.12</v>
      </c>
      <c r="D50" s="6">
        <v>0.11</v>
      </c>
      <c r="E50">
        <f t="shared" si="0"/>
        <v>0.98356494447494414</v>
      </c>
      <c r="F50">
        <f t="shared" si="1"/>
        <v>950</v>
      </c>
      <c r="G50">
        <f t="shared" si="2"/>
        <v>9.291374615464365E-4</v>
      </c>
    </row>
    <row r="51" spans="1:7" x14ac:dyDescent="0.3">
      <c r="A51">
        <f t="shared" si="3"/>
        <v>960</v>
      </c>
      <c r="B51" s="6">
        <v>0.99</v>
      </c>
      <c r="C51" s="6">
        <v>0.11</v>
      </c>
      <c r="D51" s="6">
        <v>0.11</v>
      </c>
      <c r="E51">
        <f t="shared" si="0"/>
        <v>1.0021476937058729</v>
      </c>
      <c r="F51">
        <f t="shared" si="1"/>
        <v>970</v>
      </c>
      <c r="G51">
        <f t="shared" si="2"/>
        <v>4.9893903022634194E-4</v>
      </c>
    </row>
    <row r="52" spans="1:7" x14ac:dyDescent="0.3">
      <c r="A52">
        <f t="shared" si="3"/>
        <v>980</v>
      </c>
      <c r="B52" s="6">
        <v>1</v>
      </c>
      <c r="C52" s="6">
        <v>0.12</v>
      </c>
      <c r="D52" s="6">
        <v>0.1</v>
      </c>
      <c r="E52">
        <f t="shared" si="0"/>
        <v>1.0121264743103997</v>
      </c>
      <c r="F52">
        <f t="shared" si="1"/>
        <v>990</v>
      </c>
      <c r="G52">
        <f t="shared" si="2"/>
        <v>-5.9882427793562783E-4</v>
      </c>
    </row>
    <row r="53" spans="1:7" x14ac:dyDescent="0.3">
      <c r="A53">
        <f t="shared" si="3"/>
        <v>1000</v>
      </c>
      <c r="B53" s="6">
        <v>0.99</v>
      </c>
      <c r="C53" s="6">
        <v>0.11</v>
      </c>
      <c r="D53" s="6">
        <v>0.09</v>
      </c>
      <c r="E53">
        <f t="shared" si="0"/>
        <v>1.0001499887516871</v>
      </c>
      <c r="F53">
        <f t="shared" si="1"/>
        <v>1010</v>
      </c>
      <c r="G53">
        <f t="shared" si="2"/>
        <v>-1.0432267482039903E-3</v>
      </c>
    </row>
    <row r="54" spans="1:7" x14ac:dyDescent="0.3">
      <c r="A54">
        <f t="shared" si="3"/>
        <v>1020</v>
      </c>
      <c r="B54" s="6">
        <v>0.97</v>
      </c>
      <c r="C54" s="6">
        <v>0.09</v>
      </c>
      <c r="D54" s="6">
        <v>0.1</v>
      </c>
      <c r="E54">
        <f t="shared" si="0"/>
        <v>0.97928545378760734</v>
      </c>
      <c r="F54">
        <f t="shared" si="1"/>
        <v>1030</v>
      </c>
      <c r="G54">
        <f t="shared" si="2"/>
        <v>-4.9521039186939397E-4</v>
      </c>
    </row>
    <row r="55" spans="1:7" x14ac:dyDescent="0.3">
      <c r="A55">
        <f t="shared" si="3"/>
        <v>1040</v>
      </c>
      <c r="B55" s="6">
        <v>0.96</v>
      </c>
      <c r="C55" s="6">
        <v>0.1</v>
      </c>
      <c r="D55" s="6">
        <v>0.09</v>
      </c>
      <c r="E55">
        <f t="shared" si="0"/>
        <v>0.96938124595021946</v>
      </c>
      <c r="F55">
        <f t="shared" si="1"/>
        <v>1050</v>
      </c>
      <c r="G55">
        <f t="shared" si="2"/>
        <v>1.0304904222800393E-4</v>
      </c>
    </row>
    <row r="56" spans="1:7" x14ac:dyDescent="0.3">
      <c r="A56">
        <f t="shared" si="3"/>
        <v>1060</v>
      </c>
      <c r="B56" s="6">
        <v>0.96</v>
      </c>
      <c r="C56" s="6">
        <v>0.1</v>
      </c>
      <c r="D56" s="6">
        <v>0.11</v>
      </c>
      <c r="E56">
        <f t="shared" si="0"/>
        <v>0.97144222679477954</v>
      </c>
      <c r="F56">
        <f t="shared" si="1"/>
        <v>1070</v>
      </c>
      <c r="G56">
        <f t="shared" si="2"/>
        <v>2.1156583882733226E-3</v>
      </c>
    </row>
    <row r="57" spans="1:7" x14ac:dyDescent="0.3">
      <c r="A57">
        <f t="shared" si="3"/>
        <v>1080</v>
      </c>
      <c r="B57" s="6">
        <v>1</v>
      </c>
      <c r="C57" s="6">
        <v>0.09</v>
      </c>
      <c r="D57" s="6">
        <v>0.14000000000000001</v>
      </c>
      <c r="E57">
        <f t="shared" si="0"/>
        <v>1.013755394560246</v>
      </c>
      <c r="F57">
        <f t="shared" si="1"/>
        <v>1090</v>
      </c>
      <c r="G57">
        <f t="shared" si="2"/>
        <v>1.4802281250776762E-3</v>
      </c>
    </row>
    <row r="58" spans="1:7" x14ac:dyDescent="0.3">
      <c r="A58">
        <f t="shared" si="3"/>
        <v>1100</v>
      </c>
      <c r="B58" s="6">
        <v>1.03</v>
      </c>
      <c r="C58" s="6">
        <v>0.09</v>
      </c>
      <c r="D58" s="6">
        <v>0.14000000000000001</v>
      </c>
      <c r="E58">
        <f t="shared" si="0"/>
        <v>1.0433599570617995</v>
      </c>
      <c r="F58">
        <f t="shared" si="1"/>
        <v>1110</v>
      </c>
      <c r="G58">
        <f t="shared" si="2"/>
        <v>3.1140070825963485E-5</v>
      </c>
    </row>
    <row r="59" spans="1:7" x14ac:dyDescent="0.3">
      <c r="A59">
        <f t="shared" si="3"/>
        <v>1120</v>
      </c>
      <c r="B59" s="6">
        <v>1.03</v>
      </c>
      <c r="C59" s="6">
        <v>0.11</v>
      </c>
      <c r="D59" s="6">
        <v>0.13</v>
      </c>
      <c r="E59">
        <f t="shared" si="0"/>
        <v>1.0439827584783188</v>
      </c>
      <c r="F59">
        <f t="shared" si="1"/>
        <v>1130</v>
      </c>
      <c r="G59">
        <f t="shared" si="2"/>
        <v>-2.1341801190800313E-3</v>
      </c>
    </row>
    <row r="60" spans="1:7" x14ac:dyDescent="0.3">
      <c r="A60">
        <f t="shared" si="3"/>
        <v>1140</v>
      </c>
      <c r="B60" s="6">
        <v>0.99</v>
      </c>
      <c r="C60" s="6">
        <v>0.12</v>
      </c>
      <c r="D60" s="6">
        <v>0.09</v>
      </c>
      <c r="E60">
        <f t="shared" si="0"/>
        <v>1.0012991560967182</v>
      </c>
      <c r="F60">
        <f t="shared" si="1"/>
        <v>1150</v>
      </c>
      <c r="G60">
        <f t="shared" si="2"/>
        <v>5.3642557546309535E-4</v>
      </c>
    </row>
    <row r="61" spans="1:7" x14ac:dyDescent="0.3">
      <c r="A61">
        <f t="shared" si="3"/>
        <v>1160</v>
      </c>
      <c r="B61" s="6">
        <v>1</v>
      </c>
      <c r="C61" s="6">
        <v>0.11</v>
      </c>
      <c r="D61" s="6">
        <v>0.11</v>
      </c>
      <c r="E61">
        <f t="shared" si="0"/>
        <v>1.0120276676059801</v>
      </c>
      <c r="F61">
        <f t="shared" si="1"/>
        <v>1170</v>
      </c>
      <c r="G61">
        <f t="shared" si="2"/>
        <v>6.1458632489428512E-3</v>
      </c>
    </row>
    <row r="62" spans="1:7" x14ac:dyDescent="0.3">
      <c r="A62">
        <f t="shared" si="3"/>
        <v>1180</v>
      </c>
      <c r="B62" s="6">
        <v>1.1200000000000001</v>
      </c>
      <c r="C62" s="6">
        <v>0.09</v>
      </c>
      <c r="D62" s="6">
        <v>0.16</v>
      </c>
      <c r="E62">
        <f t="shared" si="0"/>
        <v>1.1349449325848371</v>
      </c>
      <c r="F62">
        <f t="shared" si="1"/>
        <v>1190</v>
      </c>
      <c r="G62">
        <f t="shared" si="2"/>
        <v>5.2083826549482962E-3</v>
      </c>
    </row>
    <row r="63" spans="1:7" x14ac:dyDescent="0.3">
      <c r="A63">
        <f t="shared" si="3"/>
        <v>1200</v>
      </c>
      <c r="B63" s="6">
        <v>1.23</v>
      </c>
      <c r="C63" s="6">
        <v>0.09</v>
      </c>
      <c r="D63" s="6">
        <v>0.12</v>
      </c>
      <c r="E63">
        <f t="shared" si="0"/>
        <v>1.239112585683803</v>
      </c>
      <c r="F63">
        <f t="shared" si="1"/>
        <v>1210</v>
      </c>
      <c r="G63">
        <f t="shared" si="2"/>
        <v>1.7723080745538522E-3</v>
      </c>
    </row>
    <row r="64" spans="1:7" x14ac:dyDescent="0.3">
      <c r="A64">
        <f t="shared" si="3"/>
        <v>1220</v>
      </c>
      <c r="B64" s="6">
        <v>1.27</v>
      </c>
      <c r="C64" s="6">
        <v>0.1</v>
      </c>
      <c r="D64" s="6">
        <v>0.04</v>
      </c>
      <c r="E64">
        <f t="shared" si="0"/>
        <v>1.27455874717488</v>
      </c>
      <c r="F64">
        <f t="shared" si="1"/>
        <v>1230</v>
      </c>
      <c r="G64">
        <f t="shared" si="2"/>
        <v>2.3288563872440049E-3</v>
      </c>
    </row>
    <row r="65" spans="1:7" x14ac:dyDescent="0.3">
      <c r="A65">
        <f t="shared" si="3"/>
        <v>1240</v>
      </c>
      <c r="B65" s="6">
        <v>1.31</v>
      </c>
      <c r="C65" s="6">
        <v>0.17</v>
      </c>
      <c r="D65" s="6">
        <v>-0.02</v>
      </c>
      <c r="E65">
        <f t="shared" si="0"/>
        <v>1.3211358749197601</v>
      </c>
      <c r="F65">
        <f t="shared" si="1"/>
        <v>1250</v>
      </c>
      <c r="G65">
        <f t="shared" si="2"/>
        <v>1.5745599296556612E-3</v>
      </c>
    </row>
    <row r="66" spans="1:7" x14ac:dyDescent="0.3">
      <c r="A66">
        <f t="shared" si="3"/>
        <v>1260</v>
      </c>
      <c r="B66" s="6">
        <v>1.34</v>
      </c>
      <c r="C66" s="6">
        <v>0.18</v>
      </c>
      <c r="D66" s="6">
        <v>-0.04</v>
      </c>
      <c r="E66">
        <f t="shared" si="0"/>
        <v>1.3526270735128734</v>
      </c>
      <c r="F66">
        <f t="shared" si="1"/>
        <v>1270</v>
      </c>
      <c r="G66">
        <f t="shared" si="2"/>
        <v>-4.2476018144608219E-3</v>
      </c>
    </row>
    <row r="67" spans="1:7" x14ac:dyDescent="0.3">
      <c r="A67">
        <f t="shared" si="3"/>
        <v>1280</v>
      </c>
      <c r="B67" s="6">
        <v>1.26</v>
      </c>
      <c r="C67" s="6">
        <v>0.13</v>
      </c>
      <c r="D67" s="6">
        <v>-0.05</v>
      </c>
      <c r="E67">
        <f t="shared" si="0"/>
        <v>1.2676750372236569</v>
      </c>
      <c r="F67">
        <f t="shared" si="1"/>
        <v>1290</v>
      </c>
      <c r="G67">
        <f t="shared" si="2"/>
        <v>-5.4635481322593878E-3</v>
      </c>
    </row>
    <row r="68" spans="1:7" x14ac:dyDescent="0.3">
      <c r="A68">
        <f t="shared" si="3"/>
        <v>1300</v>
      </c>
      <c r="B68" s="6">
        <v>1.1499999999999999</v>
      </c>
      <c r="C68" s="6">
        <v>0.13</v>
      </c>
      <c r="D68" s="6">
        <v>-0.05</v>
      </c>
      <c r="E68">
        <f t="shared" ref="E68:E131" si="4">SQRT((B68^2)+(C68^2)+(D68^2))</f>
        <v>1.1584040745784692</v>
      </c>
      <c r="F68">
        <f t="shared" ref="F68:F131" si="5">A68+(A69-A68)/2</f>
        <v>1310</v>
      </c>
      <c r="G68">
        <f t="shared" ref="G68:G131" si="6">(E69-E68)/(A69-A68)</f>
        <v>-2.2762462851901753E-3</v>
      </c>
    </row>
    <row r="69" spans="1:7" x14ac:dyDescent="0.3">
      <c r="A69">
        <f t="shared" ref="A69:A132" si="7">A68+20</f>
        <v>1320</v>
      </c>
      <c r="B69" s="6">
        <v>1.1100000000000001</v>
      </c>
      <c r="C69" s="6">
        <v>0.08</v>
      </c>
      <c r="D69" s="6">
        <v>0</v>
      </c>
      <c r="E69">
        <f t="shared" si="4"/>
        <v>1.1128791488746657</v>
      </c>
      <c r="F69">
        <f t="shared" si="5"/>
        <v>1330</v>
      </c>
      <c r="G69">
        <f t="shared" si="6"/>
        <v>-2.6250928764870339E-3</v>
      </c>
    </row>
    <row r="70" spans="1:7" x14ac:dyDescent="0.3">
      <c r="A70">
        <f t="shared" si="7"/>
        <v>1340</v>
      </c>
      <c r="B70" s="6">
        <v>1.06</v>
      </c>
      <c r="C70" s="6">
        <v>0.02</v>
      </c>
      <c r="D70" s="6">
        <v>-0.02</v>
      </c>
      <c r="E70">
        <f t="shared" si="4"/>
        <v>1.060377291344925</v>
      </c>
      <c r="F70">
        <f t="shared" si="5"/>
        <v>1350</v>
      </c>
      <c r="G70">
        <f t="shared" si="6"/>
        <v>-7.8303704564662343E-3</v>
      </c>
    </row>
    <row r="71" spans="1:7" x14ac:dyDescent="0.3">
      <c r="A71">
        <f t="shared" si="7"/>
        <v>1360</v>
      </c>
      <c r="B71" s="6">
        <v>0.9</v>
      </c>
      <c r="C71" s="6">
        <v>-0.02</v>
      </c>
      <c r="D71" s="6">
        <v>-0.08</v>
      </c>
      <c r="E71">
        <f t="shared" si="4"/>
        <v>0.90376988221560028</v>
      </c>
      <c r="F71">
        <f t="shared" si="5"/>
        <v>1370</v>
      </c>
      <c r="G71">
        <f t="shared" si="6"/>
        <v>-5.7106522244762484E-3</v>
      </c>
    </row>
    <row r="72" spans="1:7" x14ac:dyDescent="0.3">
      <c r="A72">
        <f t="shared" si="7"/>
        <v>1380</v>
      </c>
      <c r="B72" s="6">
        <v>0.77</v>
      </c>
      <c r="C72" s="6">
        <v>-0.04</v>
      </c>
      <c r="D72" s="6">
        <v>-0.17</v>
      </c>
      <c r="E72">
        <f t="shared" si="4"/>
        <v>0.78955683772607532</v>
      </c>
      <c r="F72">
        <f t="shared" si="5"/>
        <v>1390</v>
      </c>
      <c r="G72">
        <f t="shared" si="6"/>
        <v>-1.4712635083439841E-3</v>
      </c>
    </row>
    <row r="73" spans="1:7" x14ac:dyDescent="0.3">
      <c r="A73">
        <f t="shared" si="7"/>
        <v>1400</v>
      </c>
      <c r="B73" s="6">
        <v>0.73</v>
      </c>
      <c r="C73" s="6">
        <v>-7.0000000000000007E-2</v>
      </c>
      <c r="D73" s="6">
        <v>-0.2</v>
      </c>
      <c r="E73">
        <f t="shared" si="4"/>
        <v>0.76013156755919564</v>
      </c>
      <c r="F73">
        <f t="shared" si="5"/>
        <v>1410</v>
      </c>
      <c r="G73">
        <f t="shared" si="6"/>
        <v>7.5044093063346582E-3</v>
      </c>
    </row>
    <row r="74" spans="1:7" x14ac:dyDescent="0.3">
      <c r="A74">
        <f t="shared" si="7"/>
        <v>1420</v>
      </c>
      <c r="B74" s="6">
        <v>0.9</v>
      </c>
      <c r="C74" s="6">
        <v>-0.04</v>
      </c>
      <c r="D74" s="6">
        <v>-0.13</v>
      </c>
      <c r="E74">
        <f t="shared" si="4"/>
        <v>0.91021975368588881</v>
      </c>
      <c r="F74">
        <f t="shared" si="5"/>
        <v>1430</v>
      </c>
      <c r="G74">
        <f t="shared" si="6"/>
        <v>6.5970731124767312E-3</v>
      </c>
    </row>
    <row r="75" spans="1:7" x14ac:dyDescent="0.3">
      <c r="A75">
        <f t="shared" si="7"/>
        <v>1440</v>
      </c>
      <c r="B75" s="6">
        <v>1.04</v>
      </c>
      <c r="C75" s="6">
        <v>0.03</v>
      </c>
      <c r="D75" s="6">
        <v>-0.06</v>
      </c>
      <c r="E75">
        <f t="shared" si="4"/>
        <v>1.0421612159354234</v>
      </c>
      <c r="F75">
        <f t="shared" si="5"/>
        <v>1450</v>
      </c>
      <c r="G75">
        <f t="shared" si="6"/>
        <v>4.010118076032609E-3</v>
      </c>
    </row>
    <row r="76" spans="1:7" x14ac:dyDescent="0.3">
      <c r="A76">
        <f t="shared" si="7"/>
        <v>1460</v>
      </c>
      <c r="B76" s="6">
        <v>1.1200000000000001</v>
      </c>
      <c r="C76" s="6">
        <v>7.0000000000000007E-2</v>
      </c>
      <c r="D76" s="6">
        <v>-0.02</v>
      </c>
      <c r="E76">
        <f t="shared" si="4"/>
        <v>1.1223635774560756</v>
      </c>
      <c r="F76">
        <f t="shared" si="5"/>
        <v>1470</v>
      </c>
      <c r="G76">
        <f t="shared" si="6"/>
        <v>-1.4510040784173396E-3</v>
      </c>
    </row>
    <row r="77" spans="1:7" x14ac:dyDescent="0.3">
      <c r="A77">
        <f t="shared" si="7"/>
        <v>1480</v>
      </c>
      <c r="B77" s="6">
        <v>1.0900000000000001</v>
      </c>
      <c r="C77" s="6">
        <v>0.08</v>
      </c>
      <c r="D77" s="6">
        <v>0.03</v>
      </c>
      <c r="E77">
        <f t="shared" si="4"/>
        <v>1.0933434958877288</v>
      </c>
      <c r="F77">
        <f t="shared" si="5"/>
        <v>1490</v>
      </c>
      <c r="G77">
        <f t="shared" si="6"/>
        <v>-7.5821453264122264E-3</v>
      </c>
    </row>
    <row r="78" spans="1:7" x14ac:dyDescent="0.3">
      <c r="A78">
        <f t="shared" si="7"/>
        <v>1500</v>
      </c>
      <c r="B78" s="6">
        <v>0.94</v>
      </c>
      <c r="C78" s="6">
        <v>0.04</v>
      </c>
      <c r="D78" s="6">
        <v>0.04</v>
      </c>
      <c r="E78">
        <f t="shared" si="4"/>
        <v>0.94170058935948431</v>
      </c>
      <c r="F78">
        <f t="shared" si="5"/>
        <v>1510</v>
      </c>
      <c r="G78">
        <f t="shared" si="6"/>
        <v>-3.9399254583649679E-3</v>
      </c>
    </row>
    <row r="79" spans="1:7" x14ac:dyDescent="0.3">
      <c r="A79">
        <f t="shared" si="7"/>
        <v>1520</v>
      </c>
      <c r="B79" s="6">
        <v>0.86</v>
      </c>
      <c r="C79" s="6">
        <v>0.01</v>
      </c>
      <c r="D79" s="6">
        <v>7.0000000000000007E-2</v>
      </c>
      <c r="E79">
        <f t="shared" si="4"/>
        <v>0.86290208019218495</v>
      </c>
      <c r="F79">
        <f t="shared" si="5"/>
        <v>1530</v>
      </c>
      <c r="G79">
        <f t="shared" si="6"/>
        <v>5.211812330109811E-5</v>
      </c>
    </row>
    <row r="80" spans="1:7" x14ac:dyDescent="0.3">
      <c r="A80">
        <f t="shared" si="7"/>
        <v>1540</v>
      </c>
      <c r="B80" s="6">
        <v>0.86</v>
      </c>
      <c r="C80" s="6">
        <v>0.02</v>
      </c>
      <c r="D80" s="6">
        <v>0.08</v>
      </c>
      <c r="E80">
        <f t="shared" si="4"/>
        <v>0.86394444265820691</v>
      </c>
      <c r="F80">
        <f t="shared" si="5"/>
        <v>1550</v>
      </c>
      <c r="G80">
        <f t="shared" si="6"/>
        <v>-3.7783400089706488E-4</v>
      </c>
    </row>
    <row r="81" spans="1:7" x14ac:dyDescent="0.3">
      <c r="A81">
        <f t="shared" si="7"/>
        <v>1560</v>
      </c>
      <c r="B81" s="6">
        <v>0.85</v>
      </c>
      <c r="C81" s="6">
        <v>0.03</v>
      </c>
      <c r="D81" s="6">
        <v>0.1</v>
      </c>
      <c r="E81">
        <f t="shared" si="4"/>
        <v>0.85638776264026562</v>
      </c>
      <c r="F81">
        <f t="shared" si="5"/>
        <v>1570</v>
      </c>
      <c r="G81">
        <f t="shared" si="6"/>
        <v>1.7255330150714899E-3</v>
      </c>
    </row>
    <row r="82" spans="1:7" x14ac:dyDescent="0.3">
      <c r="A82">
        <f t="shared" si="7"/>
        <v>1580</v>
      </c>
      <c r="B82" s="6">
        <v>0.88</v>
      </c>
      <c r="C82" s="6">
        <v>7.0000000000000007E-2</v>
      </c>
      <c r="D82" s="6">
        <v>0.12</v>
      </c>
      <c r="E82">
        <f t="shared" si="4"/>
        <v>0.89089842294169541</v>
      </c>
      <c r="F82">
        <f t="shared" si="5"/>
        <v>1590</v>
      </c>
      <c r="G82">
        <f t="shared" si="6"/>
        <v>2.2364854157794988E-3</v>
      </c>
    </row>
    <row r="83" spans="1:7" x14ac:dyDescent="0.3">
      <c r="A83">
        <f t="shared" si="7"/>
        <v>1600</v>
      </c>
      <c r="B83" s="6">
        <v>0.92</v>
      </c>
      <c r="C83" s="6">
        <v>0.13</v>
      </c>
      <c r="D83" s="6">
        <v>0.11</v>
      </c>
      <c r="E83">
        <f t="shared" si="4"/>
        <v>0.93562813125728539</v>
      </c>
      <c r="F83">
        <f t="shared" si="5"/>
        <v>1610</v>
      </c>
      <c r="G83">
        <f t="shared" si="6"/>
        <v>7.6856714901069045E-4</v>
      </c>
    </row>
    <row r="84" spans="1:7" x14ac:dyDescent="0.3">
      <c r="A84">
        <f t="shared" si="7"/>
        <v>1620</v>
      </c>
      <c r="B84" s="6">
        <v>0.94</v>
      </c>
      <c r="C84" s="6">
        <v>0.12</v>
      </c>
      <c r="D84" s="6">
        <v>0.08</v>
      </c>
      <c r="E84">
        <f t="shared" si="4"/>
        <v>0.9509994742374992</v>
      </c>
      <c r="F84">
        <f t="shared" si="5"/>
        <v>1630</v>
      </c>
      <c r="G84">
        <f t="shared" si="6"/>
        <v>-2.6889927399865733E-4</v>
      </c>
    </row>
    <row r="85" spans="1:7" x14ac:dyDescent="0.3">
      <c r="A85">
        <f t="shared" si="7"/>
        <v>1640</v>
      </c>
      <c r="B85" s="6">
        <v>0.94</v>
      </c>
      <c r="C85" s="6">
        <v>0.05</v>
      </c>
      <c r="D85" s="6">
        <v>0.09</v>
      </c>
      <c r="E85">
        <f t="shared" si="4"/>
        <v>0.94562148875752605</v>
      </c>
      <c r="F85">
        <f t="shared" si="5"/>
        <v>1650</v>
      </c>
      <c r="G85">
        <f t="shared" si="6"/>
        <v>-7.9989545110790148E-4</v>
      </c>
    </row>
    <row r="86" spans="1:7" x14ac:dyDescent="0.3">
      <c r="A86">
        <f t="shared" si="7"/>
        <v>1660</v>
      </c>
      <c r="B86" s="6">
        <v>0.92</v>
      </c>
      <c r="C86" s="6">
        <v>-0.03</v>
      </c>
      <c r="D86" s="6">
        <v>0.13</v>
      </c>
      <c r="E86">
        <f t="shared" si="4"/>
        <v>0.92962357973536802</v>
      </c>
      <c r="F86">
        <f t="shared" si="5"/>
        <v>1670</v>
      </c>
      <c r="G86">
        <f t="shared" si="6"/>
        <v>1.6488532176671179E-3</v>
      </c>
    </row>
    <row r="87" spans="1:7" x14ac:dyDescent="0.3">
      <c r="A87">
        <f t="shared" si="7"/>
        <v>1680</v>
      </c>
      <c r="B87" s="6">
        <v>0.95</v>
      </c>
      <c r="C87" s="6">
        <v>-0.04</v>
      </c>
      <c r="D87" s="6">
        <v>0.15</v>
      </c>
      <c r="E87">
        <f t="shared" si="4"/>
        <v>0.96260064408871038</v>
      </c>
      <c r="F87">
        <f t="shared" si="5"/>
        <v>1690</v>
      </c>
      <c r="G87">
        <f t="shared" si="6"/>
        <v>-4.1572050257160373E-5</v>
      </c>
    </row>
    <row r="88" spans="1:7" x14ac:dyDescent="0.3">
      <c r="A88">
        <f t="shared" si="7"/>
        <v>1700</v>
      </c>
      <c r="B88" s="6">
        <v>0.95</v>
      </c>
      <c r="C88" s="6">
        <v>0</v>
      </c>
      <c r="D88" s="6">
        <v>0.15</v>
      </c>
      <c r="E88">
        <f t="shared" si="4"/>
        <v>0.96176920308356717</v>
      </c>
      <c r="F88">
        <f t="shared" si="5"/>
        <v>1710</v>
      </c>
      <c r="G88">
        <f t="shared" si="6"/>
        <v>-2.6654483649981965E-3</v>
      </c>
    </row>
    <row r="89" spans="1:7" x14ac:dyDescent="0.3">
      <c r="A89">
        <f t="shared" si="7"/>
        <v>1720</v>
      </c>
      <c r="B89" s="6">
        <v>0.9</v>
      </c>
      <c r="C89" s="6">
        <v>0.03</v>
      </c>
      <c r="D89" s="6">
        <v>0.12</v>
      </c>
      <c r="E89">
        <f t="shared" si="4"/>
        <v>0.90846023578360324</v>
      </c>
      <c r="F89">
        <f t="shared" si="5"/>
        <v>1730</v>
      </c>
      <c r="G89">
        <f t="shared" si="6"/>
        <v>-1.9267450194199177E-5</v>
      </c>
    </row>
    <row r="90" spans="1:7" x14ac:dyDescent="0.3">
      <c r="A90">
        <f t="shared" si="7"/>
        <v>1740</v>
      </c>
      <c r="B90" s="6">
        <v>0.9</v>
      </c>
      <c r="C90" s="6">
        <v>0.05</v>
      </c>
      <c r="D90" s="6">
        <v>0.11</v>
      </c>
      <c r="E90">
        <f t="shared" si="4"/>
        <v>0.90807488677971926</v>
      </c>
      <c r="F90">
        <f t="shared" si="5"/>
        <v>1750</v>
      </c>
      <c r="G90">
        <f t="shared" si="6"/>
        <v>1.0724334530847756E-4</v>
      </c>
    </row>
    <row r="91" spans="1:7" x14ac:dyDescent="0.3">
      <c r="A91">
        <f t="shared" si="7"/>
        <v>1760</v>
      </c>
      <c r="B91" s="6">
        <v>0.9</v>
      </c>
      <c r="C91" s="6">
        <v>0.08</v>
      </c>
      <c r="D91" s="6">
        <v>0.11</v>
      </c>
      <c r="E91">
        <f t="shared" si="4"/>
        <v>0.91021975368588881</v>
      </c>
      <c r="F91">
        <f t="shared" si="5"/>
        <v>1770</v>
      </c>
      <c r="G91">
        <f t="shared" si="6"/>
        <v>1.1500238778223871E-3</v>
      </c>
    </row>
    <row r="92" spans="1:7" x14ac:dyDescent="0.3">
      <c r="A92">
        <f t="shared" si="7"/>
        <v>1780</v>
      </c>
      <c r="B92" s="6">
        <v>0.92</v>
      </c>
      <c r="C92" s="6">
        <v>7.0000000000000007E-2</v>
      </c>
      <c r="D92" s="6">
        <v>0.14000000000000001</v>
      </c>
      <c r="E92">
        <f t="shared" si="4"/>
        <v>0.93322023124233655</v>
      </c>
      <c r="F92">
        <f t="shared" si="5"/>
        <v>1790</v>
      </c>
      <c r="G92">
        <f t="shared" si="6"/>
        <v>4.7636906732875127E-3</v>
      </c>
    </row>
    <row r="93" spans="1:7" x14ac:dyDescent="0.3">
      <c r="A93">
        <f t="shared" si="7"/>
        <v>1800</v>
      </c>
      <c r="B93" s="6">
        <v>1.01</v>
      </c>
      <c r="C93" s="6">
        <v>0.04</v>
      </c>
      <c r="D93" s="6">
        <v>0.19</v>
      </c>
      <c r="E93">
        <f t="shared" si="4"/>
        <v>1.0284940447080868</v>
      </c>
      <c r="F93">
        <f t="shared" si="5"/>
        <v>1810</v>
      </c>
      <c r="G93">
        <f t="shared" si="6"/>
        <v>7.9280567569120948E-3</v>
      </c>
    </row>
    <row r="94" spans="1:7" x14ac:dyDescent="0.3">
      <c r="A94">
        <f t="shared" si="7"/>
        <v>1820</v>
      </c>
      <c r="B94" s="6">
        <v>1.1499999999999999</v>
      </c>
      <c r="C94" s="6">
        <v>0.05</v>
      </c>
      <c r="D94" s="6">
        <v>0.28999999999999998</v>
      </c>
      <c r="E94">
        <f t="shared" si="4"/>
        <v>1.1870551798463287</v>
      </c>
      <c r="F94">
        <f t="shared" si="5"/>
        <v>1830</v>
      </c>
      <c r="G94">
        <f t="shared" si="6"/>
        <v>8.8931200041475252E-3</v>
      </c>
    </row>
    <row r="95" spans="1:7" x14ac:dyDescent="0.3">
      <c r="A95">
        <f t="shared" si="7"/>
        <v>1840</v>
      </c>
      <c r="B95" s="6">
        <v>1.31</v>
      </c>
      <c r="C95" s="6">
        <v>0.1</v>
      </c>
      <c r="D95" s="6">
        <v>0.37</v>
      </c>
      <c r="E95">
        <f t="shared" si="4"/>
        <v>1.3649175799292792</v>
      </c>
      <c r="F95">
        <f t="shared" si="5"/>
        <v>1850</v>
      </c>
      <c r="G95">
        <f t="shared" si="6"/>
        <v>4.3636033802483263E-4</v>
      </c>
    </row>
    <row r="96" spans="1:7" x14ac:dyDescent="0.3">
      <c r="A96">
        <f t="shared" si="7"/>
        <v>1860</v>
      </c>
      <c r="B96" s="6">
        <v>1.32</v>
      </c>
      <c r="C96" s="6">
        <v>0.17</v>
      </c>
      <c r="D96" s="6">
        <v>0.34</v>
      </c>
      <c r="E96">
        <f t="shared" si="4"/>
        <v>1.3736447866897759</v>
      </c>
      <c r="F96">
        <f t="shared" si="5"/>
        <v>1870</v>
      </c>
      <c r="G96">
        <f t="shared" si="6"/>
        <v>-1.3565384469376828E-3</v>
      </c>
    </row>
    <row r="97" spans="1:7" x14ac:dyDescent="0.3">
      <c r="A97">
        <f t="shared" si="7"/>
        <v>1880</v>
      </c>
      <c r="B97" s="6">
        <v>1.31</v>
      </c>
      <c r="C97" s="6">
        <v>0.23</v>
      </c>
      <c r="D97" s="6">
        <v>0.21</v>
      </c>
      <c r="E97">
        <f t="shared" si="4"/>
        <v>1.3465140177510222</v>
      </c>
      <c r="F97">
        <f t="shared" si="5"/>
        <v>1890</v>
      </c>
      <c r="G97">
        <f t="shared" si="6"/>
        <v>-1.0422187822784589E-3</v>
      </c>
    </row>
    <row r="98" spans="1:7" x14ac:dyDescent="0.3">
      <c r="A98">
        <f t="shared" si="7"/>
        <v>1900</v>
      </c>
      <c r="B98" s="6">
        <v>1.3</v>
      </c>
      <c r="C98" s="6">
        <v>0.25</v>
      </c>
      <c r="D98" s="6">
        <v>7.0000000000000007E-2</v>
      </c>
      <c r="E98">
        <f t="shared" si="4"/>
        <v>1.325669642105453</v>
      </c>
      <c r="F98">
        <f t="shared" si="5"/>
        <v>1910</v>
      </c>
      <c r="G98">
        <f t="shared" si="6"/>
        <v>-9.6247686542016991E-5</v>
      </c>
    </row>
    <row r="99" spans="1:7" x14ac:dyDescent="0.3">
      <c r="A99">
        <f t="shared" si="7"/>
        <v>1920</v>
      </c>
      <c r="B99" s="6">
        <v>1.31</v>
      </c>
      <c r="C99" s="6">
        <v>0.19</v>
      </c>
      <c r="D99" s="6">
        <v>-0.01</v>
      </c>
      <c r="E99">
        <f t="shared" si="4"/>
        <v>1.3237446883746127</v>
      </c>
      <c r="F99">
        <f t="shared" si="5"/>
        <v>1930</v>
      </c>
      <c r="G99">
        <f t="shared" si="6"/>
        <v>-4.978574900652644E-3</v>
      </c>
    </row>
    <row r="100" spans="1:7" x14ac:dyDescent="0.3">
      <c r="A100">
        <f t="shared" si="7"/>
        <v>1940</v>
      </c>
      <c r="B100" s="6">
        <v>1.2</v>
      </c>
      <c r="C100" s="6">
        <v>0.19</v>
      </c>
      <c r="D100" s="6">
        <v>-0.15</v>
      </c>
      <c r="E100">
        <f t="shared" si="4"/>
        <v>1.2241731903615598</v>
      </c>
      <c r="F100">
        <f t="shared" si="5"/>
        <v>1950</v>
      </c>
      <c r="G100">
        <f t="shared" si="6"/>
        <v>-8.4402977849333816E-3</v>
      </c>
    </row>
    <row r="101" spans="1:7" x14ac:dyDescent="0.3">
      <c r="A101">
        <f t="shared" si="7"/>
        <v>1960</v>
      </c>
      <c r="B101" s="6">
        <v>1.01</v>
      </c>
      <c r="C101" s="6">
        <v>0.24</v>
      </c>
      <c r="D101" s="6">
        <v>-0.19</v>
      </c>
      <c r="E101">
        <f t="shared" si="4"/>
        <v>1.0553672346628922</v>
      </c>
      <c r="F101">
        <f t="shared" si="5"/>
        <v>1970</v>
      </c>
      <c r="G101">
        <f t="shared" si="6"/>
        <v>-4.6513169361082855E-3</v>
      </c>
    </row>
    <row r="102" spans="1:7" x14ac:dyDescent="0.3">
      <c r="A102">
        <f t="shared" si="7"/>
        <v>1980</v>
      </c>
      <c r="B102" s="6">
        <v>0.91</v>
      </c>
      <c r="C102" s="6">
        <v>0.28000000000000003</v>
      </c>
      <c r="D102" s="6">
        <v>-0.14000000000000001</v>
      </c>
      <c r="E102">
        <f t="shared" si="4"/>
        <v>0.96234089594072647</v>
      </c>
      <c r="F102">
        <f t="shared" si="5"/>
        <v>1990</v>
      </c>
      <c r="G102">
        <f t="shared" si="6"/>
        <v>-3.9044900190097487E-3</v>
      </c>
    </row>
    <row r="103" spans="1:7" x14ac:dyDescent="0.3">
      <c r="A103">
        <f t="shared" si="7"/>
        <v>2000</v>
      </c>
      <c r="B103" s="6">
        <v>0.81</v>
      </c>
      <c r="C103" s="6">
        <v>0.33</v>
      </c>
      <c r="D103" s="6">
        <v>-0.13</v>
      </c>
      <c r="E103">
        <f t="shared" si="4"/>
        <v>0.8842510955605315</v>
      </c>
      <c r="F103">
        <f t="shared" si="5"/>
        <v>2010</v>
      </c>
      <c r="G103">
        <f t="shared" si="6"/>
        <v>9.1227209144739696E-4</v>
      </c>
    </row>
    <row r="104" spans="1:7" x14ac:dyDescent="0.3">
      <c r="A104">
        <f t="shared" si="7"/>
        <v>2020</v>
      </c>
      <c r="B104" s="6">
        <v>0.87</v>
      </c>
      <c r="C104" s="6">
        <v>0.24</v>
      </c>
      <c r="D104" s="6">
        <v>0</v>
      </c>
      <c r="E104">
        <f t="shared" si="4"/>
        <v>0.90249653738947944</v>
      </c>
      <c r="F104">
        <f t="shared" si="5"/>
        <v>2030</v>
      </c>
      <c r="G104">
        <f t="shared" si="6"/>
        <v>7.9906134468784862E-3</v>
      </c>
    </row>
    <row r="105" spans="1:7" x14ac:dyDescent="0.3">
      <c r="A105">
        <f t="shared" si="7"/>
        <v>2040</v>
      </c>
      <c r="B105" s="6">
        <v>1.05</v>
      </c>
      <c r="C105" s="6">
        <v>0.16</v>
      </c>
      <c r="D105" s="6">
        <v>0.02</v>
      </c>
      <c r="E105">
        <f t="shared" si="4"/>
        <v>1.0623088063270492</v>
      </c>
      <c r="F105">
        <f t="shared" si="5"/>
        <v>2050</v>
      </c>
      <c r="G105">
        <f t="shared" si="6"/>
        <v>2.0298223994964946E-3</v>
      </c>
    </row>
    <row r="106" spans="1:7" x14ac:dyDescent="0.3">
      <c r="A106">
        <f t="shared" si="7"/>
        <v>2060</v>
      </c>
      <c r="B106" s="6">
        <v>1.1000000000000001</v>
      </c>
      <c r="C106" s="6">
        <v>0.08</v>
      </c>
      <c r="D106" s="6">
        <v>0</v>
      </c>
      <c r="E106">
        <f t="shared" si="4"/>
        <v>1.1029052543169791</v>
      </c>
      <c r="F106">
        <f t="shared" si="5"/>
        <v>2070</v>
      </c>
      <c r="G106">
        <f t="shared" si="6"/>
        <v>-4.975550737405232E-3</v>
      </c>
    </row>
    <row r="107" spans="1:7" x14ac:dyDescent="0.3">
      <c r="A107">
        <f t="shared" si="7"/>
        <v>2080</v>
      </c>
      <c r="B107" s="6">
        <v>1</v>
      </c>
      <c r="C107" s="6">
        <v>0.08</v>
      </c>
      <c r="D107" s="6">
        <v>0.02</v>
      </c>
      <c r="E107">
        <f t="shared" si="4"/>
        <v>1.0033942395688744</v>
      </c>
      <c r="F107">
        <f t="shared" si="5"/>
        <v>2090</v>
      </c>
      <c r="G107">
        <f t="shared" si="6"/>
        <v>-3.7019812397902584E-3</v>
      </c>
    </row>
    <row r="108" spans="1:7" x14ac:dyDescent="0.3">
      <c r="A108">
        <f t="shared" si="7"/>
        <v>2100</v>
      </c>
      <c r="B108" s="6">
        <v>0.92</v>
      </c>
      <c r="C108" s="6">
        <v>0.13</v>
      </c>
      <c r="D108" s="6">
        <v>0.02</v>
      </c>
      <c r="E108">
        <f t="shared" si="4"/>
        <v>0.92935461477306924</v>
      </c>
      <c r="F108">
        <f t="shared" si="5"/>
        <v>2110</v>
      </c>
      <c r="G108">
        <f t="shared" si="6"/>
        <v>-4.248067073484363E-3</v>
      </c>
    </row>
    <row r="109" spans="1:7" x14ac:dyDescent="0.3">
      <c r="A109">
        <f t="shared" si="7"/>
        <v>2120</v>
      </c>
      <c r="B109" s="6">
        <v>0.83</v>
      </c>
      <c r="C109" s="6">
        <v>0.15</v>
      </c>
      <c r="D109" s="6">
        <v>0.04</v>
      </c>
      <c r="E109">
        <f t="shared" si="4"/>
        <v>0.84439327330338199</v>
      </c>
      <c r="F109">
        <f t="shared" si="5"/>
        <v>2130</v>
      </c>
      <c r="G109">
        <f t="shared" si="6"/>
        <v>-4.0784785760820006E-3</v>
      </c>
    </row>
    <row r="110" spans="1:7" x14ac:dyDescent="0.3">
      <c r="A110">
        <f t="shared" si="7"/>
        <v>2140</v>
      </c>
      <c r="B110" s="6">
        <v>0.75</v>
      </c>
      <c r="C110" s="6">
        <v>0.13</v>
      </c>
      <c r="D110" s="6">
        <v>0.05</v>
      </c>
      <c r="E110">
        <f t="shared" si="4"/>
        <v>0.76282370178174197</v>
      </c>
      <c r="F110">
        <f t="shared" si="5"/>
        <v>2150</v>
      </c>
      <c r="G110">
        <f t="shared" si="6"/>
        <v>-1.5454203068066218E-3</v>
      </c>
    </row>
    <row r="111" spans="1:7" x14ac:dyDescent="0.3">
      <c r="A111">
        <f t="shared" si="7"/>
        <v>2160</v>
      </c>
      <c r="B111" s="6">
        <v>0.72</v>
      </c>
      <c r="C111" s="6">
        <v>0.13</v>
      </c>
      <c r="D111" s="6">
        <v>0.02</v>
      </c>
      <c r="E111">
        <f t="shared" si="4"/>
        <v>0.73191529564560953</v>
      </c>
      <c r="F111">
        <f t="shared" si="5"/>
        <v>2170</v>
      </c>
      <c r="G111">
        <f t="shared" si="6"/>
        <v>-8.3615069040303132E-4</v>
      </c>
    </row>
    <row r="112" spans="1:7" x14ac:dyDescent="0.3">
      <c r="A112">
        <f t="shared" si="7"/>
        <v>2180</v>
      </c>
      <c r="B112" s="6">
        <v>0.71</v>
      </c>
      <c r="C112" s="6">
        <v>7.0000000000000007E-2</v>
      </c>
      <c r="D112" s="6">
        <v>0.05</v>
      </c>
      <c r="E112">
        <f t="shared" si="4"/>
        <v>0.7151922818375489</v>
      </c>
      <c r="F112">
        <f t="shared" si="5"/>
        <v>2190</v>
      </c>
      <c r="G112">
        <f t="shared" si="6"/>
        <v>2.9023827525691661E-3</v>
      </c>
    </row>
    <row r="113" spans="1:7" x14ac:dyDescent="0.3">
      <c r="A113">
        <f t="shared" si="7"/>
        <v>2200</v>
      </c>
      <c r="B113" s="6">
        <v>0.77</v>
      </c>
      <c r="C113" s="6">
        <v>0.05</v>
      </c>
      <c r="D113" s="6">
        <v>0.05</v>
      </c>
      <c r="E113">
        <f t="shared" si="4"/>
        <v>0.77323993688893222</v>
      </c>
      <c r="F113">
        <f t="shared" si="5"/>
        <v>2210</v>
      </c>
      <c r="G113">
        <f t="shared" si="6"/>
        <v>4.0989666620039836E-3</v>
      </c>
    </row>
    <row r="114" spans="1:7" x14ac:dyDescent="0.3">
      <c r="A114">
        <f t="shared" si="7"/>
        <v>2220</v>
      </c>
      <c r="B114" s="6">
        <v>0.85</v>
      </c>
      <c r="C114" s="6">
        <v>0.05</v>
      </c>
      <c r="D114" s="6">
        <v>0.08</v>
      </c>
      <c r="E114">
        <f t="shared" si="4"/>
        <v>0.85521927012901189</v>
      </c>
      <c r="F114">
        <f t="shared" si="5"/>
        <v>2230</v>
      </c>
      <c r="G114">
        <f t="shared" si="6"/>
        <v>3.2689180923543282E-3</v>
      </c>
    </row>
    <row r="115" spans="1:7" x14ac:dyDescent="0.3">
      <c r="A115">
        <f t="shared" si="7"/>
        <v>2240</v>
      </c>
      <c r="B115" s="6">
        <v>0.91</v>
      </c>
      <c r="C115" s="6">
        <v>0.05</v>
      </c>
      <c r="D115" s="6">
        <v>0.13</v>
      </c>
      <c r="E115">
        <f t="shared" si="4"/>
        <v>0.92059763197609845</v>
      </c>
      <c r="F115">
        <f t="shared" si="5"/>
        <v>2250</v>
      </c>
      <c r="G115">
        <f t="shared" si="6"/>
        <v>1.3752868957801422E-3</v>
      </c>
    </row>
    <row r="116" spans="1:7" x14ac:dyDescent="0.3">
      <c r="A116">
        <f t="shared" si="7"/>
        <v>2260</v>
      </c>
      <c r="B116" s="6">
        <v>0.93</v>
      </c>
      <c r="C116" s="6">
        <v>0.04</v>
      </c>
      <c r="D116" s="6">
        <v>0.18</v>
      </c>
      <c r="E116">
        <f t="shared" si="4"/>
        <v>0.9481033698917013</v>
      </c>
      <c r="F116">
        <f t="shared" si="5"/>
        <v>2270</v>
      </c>
      <c r="G116">
        <f t="shared" si="6"/>
        <v>7.6639988345302836E-4</v>
      </c>
    </row>
    <row r="117" spans="1:7" x14ac:dyDescent="0.3">
      <c r="A117">
        <f t="shared" si="7"/>
        <v>2280</v>
      </c>
      <c r="B117" s="6">
        <v>0.95</v>
      </c>
      <c r="C117" s="6">
        <v>0.01</v>
      </c>
      <c r="D117" s="6">
        <v>0.16</v>
      </c>
      <c r="E117">
        <f t="shared" si="4"/>
        <v>0.96343136756076186</v>
      </c>
      <c r="F117">
        <f t="shared" si="5"/>
        <v>2290</v>
      </c>
      <c r="G117">
        <f t="shared" si="6"/>
        <v>1.2045392044759407E-3</v>
      </c>
    </row>
    <row r="118" spans="1:7" x14ac:dyDescent="0.3">
      <c r="A118">
        <f t="shared" si="7"/>
        <v>2300</v>
      </c>
      <c r="B118" s="6">
        <v>0.98</v>
      </c>
      <c r="C118" s="6">
        <v>0.02</v>
      </c>
      <c r="D118" s="6">
        <v>0.12</v>
      </c>
      <c r="E118">
        <f t="shared" si="4"/>
        <v>0.98752215165028068</v>
      </c>
      <c r="F118">
        <f t="shared" si="5"/>
        <v>2310</v>
      </c>
      <c r="G118">
        <f t="shared" si="6"/>
        <v>-5.0657761959943538E-5</v>
      </c>
    </row>
    <row r="119" spans="1:7" x14ac:dyDescent="0.3">
      <c r="A119">
        <f t="shared" si="7"/>
        <v>2320</v>
      </c>
      <c r="B119" s="6">
        <v>0.98</v>
      </c>
      <c r="C119" s="6">
        <v>0.08</v>
      </c>
      <c r="D119" s="6">
        <v>0.08</v>
      </c>
      <c r="E119">
        <f t="shared" si="4"/>
        <v>0.98650899641108181</v>
      </c>
      <c r="F119">
        <f t="shared" si="5"/>
        <v>2330</v>
      </c>
      <c r="G119">
        <f t="shared" si="6"/>
        <v>1.0977591213607418E-3</v>
      </c>
    </row>
    <row r="120" spans="1:7" x14ac:dyDescent="0.3">
      <c r="A120">
        <f t="shared" si="7"/>
        <v>2340</v>
      </c>
      <c r="B120" s="6">
        <v>1</v>
      </c>
      <c r="C120" s="6">
        <v>0.11</v>
      </c>
      <c r="D120" s="6">
        <v>7.0000000000000007E-2</v>
      </c>
      <c r="E120">
        <f t="shared" si="4"/>
        <v>1.0084641788382966</v>
      </c>
      <c r="F120">
        <f t="shared" si="5"/>
        <v>2350</v>
      </c>
      <c r="G120">
        <f t="shared" si="6"/>
        <v>4.6698940747060495E-3</v>
      </c>
    </row>
    <row r="121" spans="1:7" x14ac:dyDescent="0.3">
      <c r="A121">
        <f t="shared" si="7"/>
        <v>2360</v>
      </c>
      <c r="B121" s="6">
        <v>1.0900000000000001</v>
      </c>
      <c r="C121" s="6">
        <v>0.14000000000000001</v>
      </c>
      <c r="D121" s="6">
        <v>0.08</v>
      </c>
      <c r="E121">
        <f t="shared" si="4"/>
        <v>1.1018620603324176</v>
      </c>
      <c r="F121">
        <f t="shared" si="5"/>
        <v>2370</v>
      </c>
      <c r="G121">
        <f t="shared" si="6"/>
        <v>7.350871872875064E-3</v>
      </c>
    </row>
    <row r="122" spans="1:7" x14ac:dyDescent="0.3">
      <c r="A122">
        <f t="shared" si="7"/>
        <v>2380</v>
      </c>
      <c r="B122" s="6">
        <v>1.23</v>
      </c>
      <c r="C122" s="6">
        <v>0.18</v>
      </c>
      <c r="D122" s="6">
        <v>0.12</v>
      </c>
      <c r="E122">
        <f t="shared" si="4"/>
        <v>1.2488794977899189</v>
      </c>
      <c r="F122">
        <f t="shared" si="5"/>
        <v>2390</v>
      </c>
      <c r="G122">
        <f t="shared" si="6"/>
        <v>6.3528273617715295E-3</v>
      </c>
    </row>
    <row r="123" spans="1:7" x14ac:dyDescent="0.3">
      <c r="A123">
        <f t="shared" si="7"/>
        <v>2400</v>
      </c>
      <c r="B123" s="6">
        <v>1.34</v>
      </c>
      <c r="C123" s="6">
        <v>0.2</v>
      </c>
      <c r="D123" s="6">
        <v>0.24</v>
      </c>
      <c r="E123">
        <f t="shared" si="4"/>
        <v>1.3759360450253495</v>
      </c>
      <c r="F123">
        <f t="shared" si="5"/>
        <v>2410</v>
      </c>
      <c r="G123">
        <f t="shared" si="6"/>
        <v>2.6629766456756632E-3</v>
      </c>
    </row>
    <row r="124" spans="1:7" x14ac:dyDescent="0.3">
      <c r="A124">
        <f t="shared" si="7"/>
        <v>2420</v>
      </c>
      <c r="B124" s="6">
        <v>1.39</v>
      </c>
      <c r="C124" s="6">
        <v>0.09</v>
      </c>
      <c r="D124" s="6">
        <v>0.32</v>
      </c>
      <c r="E124">
        <f t="shared" si="4"/>
        <v>1.4291955779388628</v>
      </c>
      <c r="F124">
        <f t="shared" si="5"/>
        <v>2430</v>
      </c>
      <c r="G124">
        <f t="shared" si="6"/>
        <v>2.558799851908833E-3</v>
      </c>
    </row>
    <row r="125" spans="1:7" x14ac:dyDescent="0.3">
      <c r="A125">
        <f t="shared" si="7"/>
        <v>2440</v>
      </c>
      <c r="B125" s="6">
        <v>1.47</v>
      </c>
      <c r="C125" s="6">
        <v>-0.09</v>
      </c>
      <c r="D125" s="6">
        <v>0.15</v>
      </c>
      <c r="E125">
        <f t="shared" si="4"/>
        <v>1.4803715749770394</v>
      </c>
      <c r="F125">
        <f t="shared" si="5"/>
        <v>2450</v>
      </c>
      <c r="G125">
        <f t="shared" si="6"/>
        <v>-4.5185787488519757E-3</v>
      </c>
    </row>
    <row r="126" spans="1:7" x14ac:dyDescent="0.3">
      <c r="A126">
        <f t="shared" si="7"/>
        <v>2460</v>
      </c>
      <c r="B126" s="6">
        <v>1.38</v>
      </c>
      <c r="C126" s="6">
        <v>-0.09</v>
      </c>
      <c r="D126" s="6">
        <v>-0.14000000000000001</v>
      </c>
      <c r="E126">
        <f t="shared" si="4"/>
        <v>1.39</v>
      </c>
      <c r="F126">
        <f t="shared" si="5"/>
        <v>2470</v>
      </c>
      <c r="G126">
        <f t="shared" si="6"/>
        <v>-3.6725741047092032E-3</v>
      </c>
    </row>
    <row r="127" spans="1:7" x14ac:dyDescent="0.3">
      <c r="A127">
        <f t="shared" si="7"/>
        <v>2480</v>
      </c>
      <c r="B127" s="6">
        <v>1.28</v>
      </c>
      <c r="C127" s="6">
        <v>7.0000000000000007E-2</v>
      </c>
      <c r="D127" s="6">
        <v>-0.3</v>
      </c>
      <c r="E127">
        <f t="shared" si="4"/>
        <v>1.3165485179058158</v>
      </c>
      <c r="F127">
        <f t="shared" si="5"/>
        <v>2490</v>
      </c>
      <c r="G127">
        <f t="shared" si="6"/>
        <v>-9.4159908842932349E-3</v>
      </c>
    </row>
    <row r="128" spans="1:7" x14ac:dyDescent="0.3">
      <c r="A128">
        <f t="shared" si="7"/>
        <v>2500</v>
      </c>
      <c r="B128" s="6">
        <v>1.1000000000000001</v>
      </c>
      <c r="C128" s="6">
        <v>0.02</v>
      </c>
      <c r="D128" s="6">
        <v>-0.25</v>
      </c>
      <c r="E128">
        <f t="shared" si="4"/>
        <v>1.1282287002199511</v>
      </c>
      <c r="F128">
        <f t="shared" si="5"/>
        <v>2510</v>
      </c>
      <c r="G128">
        <f t="shared" si="6"/>
        <v>-6.850866007000034E-3</v>
      </c>
    </row>
    <row r="129" spans="1:7" x14ac:dyDescent="0.3">
      <c r="A129">
        <f t="shared" si="7"/>
        <v>2520</v>
      </c>
      <c r="B129" s="6">
        <v>0.95</v>
      </c>
      <c r="C129" s="6">
        <v>-0.04</v>
      </c>
      <c r="D129" s="6">
        <v>-0.28000000000000003</v>
      </c>
      <c r="E129">
        <f t="shared" si="4"/>
        <v>0.99121138007995047</v>
      </c>
      <c r="F129">
        <f t="shared" si="5"/>
        <v>2530</v>
      </c>
      <c r="G129">
        <f t="shared" si="6"/>
        <v>-9.7044655097215378E-4</v>
      </c>
    </row>
    <row r="130" spans="1:7" x14ac:dyDescent="0.3">
      <c r="A130">
        <f t="shared" si="7"/>
        <v>2540</v>
      </c>
      <c r="B130" s="6">
        <v>0.92</v>
      </c>
      <c r="C130" s="6">
        <v>-0.14000000000000001</v>
      </c>
      <c r="D130" s="6">
        <v>-0.28000000000000003</v>
      </c>
      <c r="E130">
        <f t="shared" si="4"/>
        <v>0.97180244906050739</v>
      </c>
      <c r="F130">
        <f t="shared" si="5"/>
        <v>2550</v>
      </c>
      <c r="G130">
        <f t="shared" si="6"/>
        <v>8.3967181332011923E-3</v>
      </c>
    </row>
    <row r="131" spans="1:7" x14ac:dyDescent="0.3">
      <c r="A131">
        <f t="shared" si="7"/>
        <v>2560</v>
      </c>
      <c r="B131" s="6">
        <v>1.1299999999999999</v>
      </c>
      <c r="C131" s="6">
        <v>-0.1</v>
      </c>
      <c r="D131" s="6">
        <v>-0.11</v>
      </c>
      <c r="E131">
        <f t="shared" si="4"/>
        <v>1.1397368117245312</v>
      </c>
      <c r="F131">
        <f t="shared" si="5"/>
        <v>2570</v>
      </c>
      <c r="G131">
        <f t="shared" si="6"/>
        <v>7.233483299596377E-3</v>
      </c>
    </row>
    <row r="132" spans="1:7" x14ac:dyDescent="0.3">
      <c r="A132">
        <f t="shared" si="7"/>
        <v>2580</v>
      </c>
      <c r="B132" s="6">
        <v>1.28</v>
      </c>
      <c r="C132" s="6">
        <v>7.0000000000000007E-2</v>
      </c>
      <c r="D132" s="6">
        <v>-0.08</v>
      </c>
      <c r="E132">
        <f t="shared" ref="E132:E195" si="8">SQRT((B132^2)+(C132^2)+(D132^2))</f>
        <v>1.2844064777164588</v>
      </c>
      <c r="F132">
        <f t="shared" ref="F132:F195" si="9">A132+(A133-A132)/2</f>
        <v>2590</v>
      </c>
      <c r="G132">
        <f t="shared" ref="G132:G195" si="10">(E133-E132)/(A133-A132)</f>
        <v>-5.0067274741878885E-3</v>
      </c>
    </row>
    <row r="133" spans="1:7" x14ac:dyDescent="0.3">
      <c r="A133">
        <f t="shared" ref="A133:A196" si="11">A132+20</f>
        <v>2600</v>
      </c>
      <c r="B133" s="6">
        <v>1.1599999999999999</v>
      </c>
      <c r="C133" s="6">
        <v>0.2</v>
      </c>
      <c r="D133" s="6">
        <v>-0.13</v>
      </c>
      <c r="E133">
        <f t="shared" si="8"/>
        <v>1.184271928232701</v>
      </c>
      <c r="F133">
        <f t="shared" si="9"/>
        <v>2610</v>
      </c>
      <c r="G133">
        <f t="shared" si="10"/>
        <v>-5.0818127720762994E-3</v>
      </c>
    </row>
    <row r="134" spans="1:7" x14ac:dyDescent="0.3">
      <c r="A134">
        <f t="shared" si="11"/>
        <v>2620</v>
      </c>
      <c r="B134" s="6">
        <v>1.04</v>
      </c>
      <c r="C134" s="6">
        <v>0.28999999999999998</v>
      </c>
      <c r="D134" s="6">
        <v>-0.08</v>
      </c>
      <c r="E134">
        <f t="shared" si="8"/>
        <v>1.082635672791175</v>
      </c>
      <c r="F134">
        <f t="shared" si="9"/>
        <v>2630</v>
      </c>
      <c r="G134">
        <f t="shared" si="10"/>
        <v>-4.7328970124291877E-3</v>
      </c>
    </row>
    <row r="135" spans="1:7" x14ac:dyDescent="0.3">
      <c r="A135">
        <f t="shared" si="11"/>
        <v>2640</v>
      </c>
      <c r="B135" s="6">
        <v>0.96</v>
      </c>
      <c r="C135" s="6">
        <v>0.23</v>
      </c>
      <c r="D135" s="6">
        <v>-0.04</v>
      </c>
      <c r="E135">
        <f t="shared" si="8"/>
        <v>0.98797773254259125</v>
      </c>
      <c r="F135">
        <f t="shared" si="9"/>
        <v>2650</v>
      </c>
      <c r="G135">
        <f t="shared" si="10"/>
        <v>-7.983309847371927E-3</v>
      </c>
    </row>
    <row r="136" spans="1:7" x14ac:dyDescent="0.3">
      <c r="A136">
        <f t="shared" si="11"/>
        <v>2660</v>
      </c>
      <c r="B136" s="6">
        <v>0.82</v>
      </c>
      <c r="C136" s="6">
        <v>0.11</v>
      </c>
      <c r="D136" s="6">
        <v>-0.04</v>
      </c>
      <c r="E136">
        <f t="shared" si="8"/>
        <v>0.82831153559515269</v>
      </c>
      <c r="F136">
        <f t="shared" si="9"/>
        <v>2670</v>
      </c>
      <c r="G136">
        <f t="shared" si="10"/>
        <v>-4.3548158593447904E-3</v>
      </c>
    </row>
    <row r="137" spans="1:7" x14ac:dyDescent="0.3">
      <c r="A137">
        <f t="shared" si="11"/>
        <v>2680</v>
      </c>
      <c r="B137" s="6">
        <v>0.74</v>
      </c>
      <c r="C137" s="6">
        <v>0.03</v>
      </c>
      <c r="D137" s="6">
        <v>-0.03</v>
      </c>
      <c r="E137">
        <f t="shared" si="8"/>
        <v>0.74121521840825688</v>
      </c>
      <c r="F137">
        <f t="shared" si="9"/>
        <v>2690</v>
      </c>
      <c r="G137">
        <f t="shared" si="10"/>
        <v>-1.5255670979500203E-3</v>
      </c>
    </row>
    <row r="138" spans="1:7" x14ac:dyDescent="0.3">
      <c r="A138">
        <f t="shared" si="11"/>
        <v>2700</v>
      </c>
      <c r="B138" s="6">
        <v>0.71</v>
      </c>
      <c r="C138" s="6">
        <v>0.03</v>
      </c>
      <c r="D138" s="6">
        <v>0.01</v>
      </c>
      <c r="E138">
        <f t="shared" si="8"/>
        <v>0.71070387644925648</v>
      </c>
      <c r="F138">
        <f t="shared" si="9"/>
        <v>2710</v>
      </c>
      <c r="G138">
        <f t="shared" si="10"/>
        <v>1.6165221540570263E-3</v>
      </c>
    </row>
    <row r="139" spans="1:7" x14ac:dyDescent="0.3">
      <c r="A139">
        <f t="shared" si="11"/>
        <v>2720</v>
      </c>
      <c r="B139" s="6">
        <v>0.74</v>
      </c>
      <c r="C139" s="6">
        <v>0.06</v>
      </c>
      <c r="D139" s="6">
        <v>0.03</v>
      </c>
      <c r="E139">
        <f t="shared" si="8"/>
        <v>0.743034319530397</v>
      </c>
      <c r="F139">
        <f t="shared" si="9"/>
        <v>2730</v>
      </c>
      <c r="G139">
        <f t="shared" si="10"/>
        <v>2.5061962226870073E-3</v>
      </c>
    </row>
    <row r="140" spans="1:7" x14ac:dyDescent="0.3">
      <c r="A140">
        <f t="shared" si="11"/>
        <v>2740</v>
      </c>
      <c r="B140" s="6">
        <v>0.79</v>
      </c>
      <c r="C140" s="6">
        <v>7.0000000000000007E-2</v>
      </c>
      <c r="D140" s="6">
        <v>0.01</v>
      </c>
      <c r="E140">
        <f t="shared" si="8"/>
        <v>0.79315824398413715</v>
      </c>
      <c r="F140">
        <f t="shared" si="9"/>
        <v>2750</v>
      </c>
      <c r="G140">
        <f t="shared" si="10"/>
        <v>9.5612478309767821E-4</v>
      </c>
    </row>
    <row r="141" spans="1:7" x14ac:dyDescent="0.3">
      <c r="A141">
        <f t="shared" si="11"/>
        <v>2760</v>
      </c>
      <c r="B141" s="6">
        <v>0.81</v>
      </c>
      <c r="C141" s="6">
        <v>0.06</v>
      </c>
      <c r="D141" s="6">
        <v>0.01</v>
      </c>
      <c r="E141">
        <f t="shared" si="8"/>
        <v>0.81228073964609071</v>
      </c>
      <c r="F141">
        <f t="shared" si="9"/>
        <v>2770</v>
      </c>
      <c r="G141">
        <f t="shared" si="10"/>
        <v>-5.3598812760103916E-4</v>
      </c>
    </row>
    <row r="142" spans="1:7" x14ac:dyDescent="0.3">
      <c r="A142">
        <f t="shared" si="11"/>
        <v>2780</v>
      </c>
      <c r="B142" s="6">
        <v>0.8</v>
      </c>
      <c r="C142" s="6">
        <v>0.04</v>
      </c>
      <c r="D142" s="6">
        <v>0.03</v>
      </c>
      <c r="E142">
        <f t="shared" si="8"/>
        <v>0.80156097709406993</v>
      </c>
      <c r="F142">
        <f t="shared" si="9"/>
        <v>2790</v>
      </c>
      <c r="G142">
        <f t="shared" si="10"/>
        <v>1.0346012666399341E-3</v>
      </c>
    </row>
    <row r="143" spans="1:7" x14ac:dyDescent="0.3">
      <c r="A143">
        <f t="shared" si="11"/>
        <v>2800</v>
      </c>
      <c r="B143" s="6">
        <v>0.82</v>
      </c>
      <c r="C143" s="6">
        <v>0.01</v>
      </c>
      <c r="D143" s="6">
        <v>0.06</v>
      </c>
      <c r="E143">
        <f t="shared" si="8"/>
        <v>0.82225300242686861</v>
      </c>
      <c r="F143">
        <f t="shared" si="9"/>
        <v>2810</v>
      </c>
      <c r="G143">
        <f t="shared" si="10"/>
        <v>1.9599629872201095E-3</v>
      </c>
    </row>
    <row r="144" spans="1:7" x14ac:dyDescent="0.3">
      <c r="A144">
        <f t="shared" si="11"/>
        <v>2820</v>
      </c>
      <c r="B144" s="6">
        <v>0.85</v>
      </c>
      <c r="C144" s="6">
        <v>0</v>
      </c>
      <c r="D144" s="6">
        <v>0.14000000000000001</v>
      </c>
      <c r="E144">
        <f t="shared" si="8"/>
        <v>0.8614522621712708</v>
      </c>
      <c r="F144">
        <f t="shared" si="9"/>
        <v>2830</v>
      </c>
      <c r="G144">
        <f t="shared" si="10"/>
        <v>3.0522175144317041E-3</v>
      </c>
    </row>
    <row r="145" spans="1:7" x14ac:dyDescent="0.3">
      <c r="A145">
        <f t="shared" si="11"/>
        <v>2840</v>
      </c>
      <c r="B145" s="6">
        <v>0.91</v>
      </c>
      <c r="C145" s="6">
        <v>-0.02</v>
      </c>
      <c r="D145" s="6">
        <v>0.15</v>
      </c>
      <c r="E145">
        <f t="shared" si="8"/>
        <v>0.92249661245990489</v>
      </c>
      <c r="F145">
        <f t="shared" si="9"/>
        <v>2850</v>
      </c>
      <c r="G145">
        <f t="shared" si="10"/>
        <v>-1.5201256710486999E-4</v>
      </c>
    </row>
    <row r="146" spans="1:7" x14ac:dyDescent="0.3">
      <c r="A146">
        <f t="shared" si="11"/>
        <v>2860</v>
      </c>
      <c r="B146" s="6">
        <v>0.91</v>
      </c>
      <c r="C146" s="6">
        <v>-0.02</v>
      </c>
      <c r="D146" s="6">
        <v>0.13</v>
      </c>
      <c r="E146">
        <f t="shared" si="8"/>
        <v>0.91945636111780749</v>
      </c>
      <c r="F146">
        <f t="shared" si="9"/>
        <v>2870</v>
      </c>
      <c r="G146">
        <f t="shared" si="10"/>
        <v>-9.9782500419552385E-4</v>
      </c>
    </row>
    <row r="147" spans="1:7" x14ac:dyDescent="0.3">
      <c r="A147">
        <f t="shared" si="11"/>
        <v>2880</v>
      </c>
      <c r="B147" s="6">
        <v>0.89</v>
      </c>
      <c r="C147" s="6">
        <v>-0.01</v>
      </c>
      <c r="D147" s="6">
        <v>0.13</v>
      </c>
      <c r="E147">
        <f t="shared" si="8"/>
        <v>0.89949986103389701</v>
      </c>
      <c r="F147">
        <f t="shared" si="9"/>
        <v>2890</v>
      </c>
      <c r="G147">
        <f t="shared" si="10"/>
        <v>1.4254379807858708E-3</v>
      </c>
    </row>
    <row r="148" spans="1:7" x14ac:dyDescent="0.3">
      <c r="A148">
        <f t="shared" si="11"/>
        <v>2900</v>
      </c>
      <c r="B148" s="6">
        <v>0.92</v>
      </c>
      <c r="C148" s="6">
        <v>0.02</v>
      </c>
      <c r="D148" s="6">
        <v>0.12</v>
      </c>
      <c r="E148">
        <f t="shared" si="8"/>
        <v>0.92800862064961442</v>
      </c>
      <c r="F148">
        <f t="shared" si="9"/>
        <v>2910</v>
      </c>
      <c r="G148">
        <f t="shared" si="10"/>
        <v>4.9829320337881179E-3</v>
      </c>
    </row>
    <row r="149" spans="1:7" x14ac:dyDescent="0.3">
      <c r="A149">
        <f t="shared" si="11"/>
        <v>2920</v>
      </c>
      <c r="B149" s="6">
        <v>1.02</v>
      </c>
      <c r="C149" s="6">
        <v>0.06</v>
      </c>
      <c r="D149" s="6">
        <v>0.11</v>
      </c>
      <c r="E149">
        <f t="shared" si="8"/>
        <v>1.0276672613253768</v>
      </c>
      <c r="F149">
        <f t="shared" si="9"/>
        <v>2930</v>
      </c>
      <c r="G149">
        <f t="shared" si="10"/>
        <v>3.42767596785275E-3</v>
      </c>
    </row>
    <row r="150" spans="1:7" x14ac:dyDescent="0.3">
      <c r="A150">
        <f t="shared" si="11"/>
        <v>2940</v>
      </c>
      <c r="B150" s="6">
        <v>1.0900000000000001</v>
      </c>
      <c r="C150" s="6">
        <v>0.06</v>
      </c>
      <c r="D150" s="6">
        <v>0.1</v>
      </c>
      <c r="E150">
        <f t="shared" si="8"/>
        <v>1.0962207806824318</v>
      </c>
      <c r="F150">
        <f t="shared" si="9"/>
        <v>2950</v>
      </c>
      <c r="G150">
        <f t="shared" si="10"/>
        <v>7.3460200983695434E-3</v>
      </c>
    </row>
    <row r="151" spans="1:7" x14ac:dyDescent="0.3">
      <c r="A151">
        <f t="shared" si="11"/>
        <v>2960</v>
      </c>
      <c r="B151" s="6">
        <v>1.23</v>
      </c>
      <c r="C151" s="6">
        <v>0.01</v>
      </c>
      <c r="D151" s="6">
        <v>0.18</v>
      </c>
      <c r="E151">
        <f t="shared" si="8"/>
        <v>1.2431411826498227</v>
      </c>
      <c r="F151">
        <f t="shared" si="9"/>
        <v>2970</v>
      </c>
      <c r="G151">
        <f t="shared" si="10"/>
        <v>1.0551262261968241E-2</v>
      </c>
    </row>
    <row r="152" spans="1:7" x14ac:dyDescent="0.3">
      <c r="A152">
        <f t="shared" si="11"/>
        <v>2980</v>
      </c>
      <c r="B152" s="6">
        <v>1.4</v>
      </c>
      <c r="C152" s="6">
        <v>0.05</v>
      </c>
      <c r="D152" s="6">
        <v>0.39</v>
      </c>
      <c r="E152">
        <f t="shared" si="8"/>
        <v>1.4541664278891875</v>
      </c>
      <c r="F152">
        <f t="shared" si="9"/>
        <v>2990</v>
      </c>
      <c r="G152">
        <f t="shared" si="10"/>
        <v>7.0757622312864312E-3</v>
      </c>
    </row>
    <row r="153" spans="1:7" x14ac:dyDescent="0.3">
      <c r="A153">
        <f t="shared" si="11"/>
        <v>3000</v>
      </c>
      <c r="B153" s="6">
        <v>1.54</v>
      </c>
      <c r="C153" s="6">
        <v>0.15</v>
      </c>
      <c r="D153" s="6">
        <v>0.39</v>
      </c>
      <c r="E153">
        <f t="shared" si="8"/>
        <v>1.5956816725149161</v>
      </c>
      <c r="F153">
        <f t="shared" si="9"/>
        <v>3010</v>
      </c>
      <c r="G153">
        <f t="shared" si="10"/>
        <v>-2.4132234780131824E-3</v>
      </c>
    </row>
    <row r="154" spans="1:7" x14ac:dyDescent="0.3">
      <c r="A154">
        <f t="shared" si="11"/>
        <v>3020</v>
      </c>
      <c r="B154" s="6">
        <v>1.52</v>
      </c>
      <c r="C154" s="6">
        <v>0.21</v>
      </c>
      <c r="D154" s="6">
        <v>0.2</v>
      </c>
      <c r="E154">
        <f t="shared" si="8"/>
        <v>1.5474172029546525</v>
      </c>
      <c r="F154">
        <f t="shared" si="9"/>
        <v>3030</v>
      </c>
      <c r="G154">
        <f t="shared" si="10"/>
        <v>-8.8635612665185042E-3</v>
      </c>
    </row>
    <row r="155" spans="1:7" x14ac:dyDescent="0.3">
      <c r="A155">
        <f t="shared" si="11"/>
        <v>3040</v>
      </c>
      <c r="B155" s="6">
        <v>1.36</v>
      </c>
      <c r="C155" s="6">
        <v>0.14000000000000001</v>
      </c>
      <c r="D155" s="6">
        <v>0.09</v>
      </c>
      <c r="E155">
        <f t="shared" si="8"/>
        <v>1.3701459776242824</v>
      </c>
      <c r="F155">
        <f t="shared" si="9"/>
        <v>3050</v>
      </c>
      <c r="G155">
        <f t="shared" si="10"/>
        <v>-9.8344772343902827E-3</v>
      </c>
    </row>
    <row r="156" spans="1:7" x14ac:dyDescent="0.3">
      <c r="A156">
        <f t="shared" si="11"/>
        <v>3060</v>
      </c>
      <c r="B156" s="6">
        <v>1.1599999999999999</v>
      </c>
      <c r="C156" s="6">
        <v>0.17</v>
      </c>
      <c r="D156" s="6">
        <v>-0.05</v>
      </c>
      <c r="E156">
        <f t="shared" si="8"/>
        <v>1.1734564329364767</v>
      </c>
      <c r="F156">
        <f t="shared" si="9"/>
        <v>3070</v>
      </c>
      <c r="G156">
        <f t="shared" si="10"/>
        <v>-8.0936757465617463E-3</v>
      </c>
    </row>
    <row r="157" spans="1:7" x14ac:dyDescent="0.3">
      <c r="A157">
        <f t="shared" si="11"/>
        <v>3080</v>
      </c>
      <c r="B157" s="6">
        <v>0.96</v>
      </c>
      <c r="C157" s="6">
        <v>0.24</v>
      </c>
      <c r="D157" s="6">
        <v>-0.21</v>
      </c>
      <c r="E157">
        <f t="shared" si="8"/>
        <v>1.0115829180052418</v>
      </c>
      <c r="F157">
        <f t="shared" si="9"/>
        <v>3090</v>
      </c>
      <c r="G157">
        <f t="shared" si="10"/>
        <v>-4.6634623052201948E-3</v>
      </c>
    </row>
    <row r="158" spans="1:7" x14ac:dyDescent="0.3">
      <c r="A158">
        <f t="shared" si="11"/>
        <v>3100</v>
      </c>
      <c r="B158" s="6">
        <v>0.82</v>
      </c>
      <c r="C158" s="6">
        <v>0.35</v>
      </c>
      <c r="D158" s="6">
        <v>-0.22</v>
      </c>
      <c r="E158">
        <f t="shared" si="8"/>
        <v>0.9183136719008379</v>
      </c>
      <c r="F158">
        <f t="shared" si="9"/>
        <v>3110</v>
      </c>
      <c r="G158">
        <f t="shared" si="10"/>
        <v>1.8755289863521818E-3</v>
      </c>
    </row>
    <row r="159" spans="1:7" x14ac:dyDescent="0.3">
      <c r="A159">
        <f t="shared" si="11"/>
        <v>3120</v>
      </c>
      <c r="B159" s="6">
        <v>0.84</v>
      </c>
      <c r="C159" s="6">
        <v>0.44</v>
      </c>
      <c r="D159" s="6">
        <v>-0.12</v>
      </c>
      <c r="E159">
        <f t="shared" si="8"/>
        <v>0.95582425162788154</v>
      </c>
      <c r="F159">
        <f t="shared" si="9"/>
        <v>3130</v>
      </c>
      <c r="G159">
        <f t="shared" si="10"/>
        <v>3.6820814651306656E-3</v>
      </c>
    </row>
    <row r="160" spans="1:7" x14ac:dyDescent="0.3">
      <c r="A160">
        <f t="shared" si="11"/>
        <v>3140</v>
      </c>
      <c r="B160" s="6">
        <v>0.94</v>
      </c>
      <c r="C160" s="6">
        <v>0.41</v>
      </c>
      <c r="D160" s="6">
        <v>-0.09</v>
      </c>
      <c r="E160">
        <f t="shared" si="8"/>
        <v>1.0294658809304948</v>
      </c>
      <c r="F160">
        <f t="shared" si="9"/>
        <v>3150</v>
      </c>
      <c r="G160">
        <f t="shared" si="10"/>
        <v>1.1788664029762862E-3</v>
      </c>
    </row>
    <row r="161" spans="1:7" x14ac:dyDescent="0.3">
      <c r="A161">
        <f t="shared" si="11"/>
        <v>3160</v>
      </c>
      <c r="B161" s="6">
        <v>1.02</v>
      </c>
      <c r="C161" s="6">
        <v>0.26</v>
      </c>
      <c r="D161" s="6">
        <v>-0.03</v>
      </c>
      <c r="E161">
        <f t="shared" si="8"/>
        <v>1.0530432089900206</v>
      </c>
      <c r="F161">
        <f t="shared" si="9"/>
        <v>3170</v>
      </c>
      <c r="G161">
        <f t="shared" si="10"/>
        <v>4.986802067185536E-3</v>
      </c>
    </row>
    <row r="162" spans="1:7" x14ac:dyDescent="0.3">
      <c r="A162">
        <f t="shared" si="11"/>
        <v>3180</v>
      </c>
      <c r="B162" s="6">
        <v>1.1499999999999999</v>
      </c>
      <c r="C162" s="6">
        <v>0.08</v>
      </c>
      <c r="D162" s="6">
        <v>0</v>
      </c>
      <c r="E162">
        <f t="shared" si="8"/>
        <v>1.1527792503337313</v>
      </c>
      <c r="F162">
        <f t="shared" si="9"/>
        <v>3190</v>
      </c>
      <c r="G162">
        <f t="shared" si="10"/>
        <v>-1.3678864473630757E-4</v>
      </c>
    </row>
    <row r="163" spans="1:7" x14ac:dyDescent="0.3">
      <c r="A163">
        <f t="shared" si="11"/>
        <v>3200</v>
      </c>
      <c r="B163" s="6">
        <v>1.1499999999999999</v>
      </c>
      <c r="C163" s="6">
        <v>-0.01</v>
      </c>
      <c r="D163" s="6">
        <v>0</v>
      </c>
      <c r="E163">
        <f t="shared" si="8"/>
        <v>1.1500434774390051</v>
      </c>
      <c r="F163">
        <f t="shared" si="9"/>
        <v>3210</v>
      </c>
      <c r="G163">
        <f t="shared" si="10"/>
        <v>-6.9774274599196497E-3</v>
      </c>
    </row>
    <row r="164" spans="1:7" x14ac:dyDescent="0.3">
      <c r="A164">
        <f t="shared" si="11"/>
        <v>3220</v>
      </c>
      <c r="B164" s="6">
        <v>1.01</v>
      </c>
      <c r="C164" s="6">
        <v>0.01</v>
      </c>
      <c r="D164" s="6">
        <v>0.03</v>
      </c>
      <c r="E164">
        <f t="shared" si="8"/>
        <v>1.0104949282406122</v>
      </c>
      <c r="F164">
        <f t="shared" si="9"/>
        <v>3230</v>
      </c>
      <c r="G164">
        <f t="shared" si="10"/>
        <v>-7.0506161734622931E-3</v>
      </c>
    </row>
    <row r="165" spans="1:7" x14ac:dyDescent="0.3">
      <c r="A165">
        <f t="shared" si="11"/>
        <v>3240</v>
      </c>
      <c r="B165" s="6">
        <v>0.86</v>
      </c>
      <c r="C165" s="6">
        <v>0.08</v>
      </c>
      <c r="D165" s="6">
        <v>0.1</v>
      </c>
      <c r="E165">
        <f t="shared" si="8"/>
        <v>0.8694826047713663</v>
      </c>
      <c r="F165">
        <f t="shared" si="9"/>
        <v>3250</v>
      </c>
      <c r="G165">
        <f t="shared" si="10"/>
        <v>-3.2684092526190645E-3</v>
      </c>
    </row>
    <row r="166" spans="1:7" x14ac:dyDescent="0.3">
      <c r="A166">
        <f t="shared" si="11"/>
        <v>3260</v>
      </c>
      <c r="B166" s="6">
        <v>0.79</v>
      </c>
      <c r="C166" s="6">
        <v>0.12</v>
      </c>
      <c r="D166" s="6">
        <v>0.09</v>
      </c>
      <c r="E166">
        <f t="shared" si="8"/>
        <v>0.80411441971898501</v>
      </c>
      <c r="F166">
        <f t="shared" si="9"/>
        <v>3270</v>
      </c>
      <c r="G166">
        <f t="shared" si="10"/>
        <v>-3.3072115309590701E-3</v>
      </c>
    </row>
    <row r="167" spans="1:7" x14ac:dyDescent="0.3">
      <c r="A167">
        <f t="shared" si="11"/>
        <v>3280</v>
      </c>
      <c r="B167" s="6">
        <v>0.73</v>
      </c>
      <c r="C167" s="6">
        <v>0.09</v>
      </c>
      <c r="D167" s="6">
        <v>0.06</v>
      </c>
      <c r="E167">
        <f t="shared" si="8"/>
        <v>0.73797018909980361</v>
      </c>
      <c r="F167">
        <f t="shared" si="9"/>
        <v>3290</v>
      </c>
      <c r="G167">
        <f t="shared" si="10"/>
        <v>-2.0739491562584865E-3</v>
      </c>
    </row>
    <row r="168" spans="1:7" x14ac:dyDescent="0.3">
      <c r="A168">
        <f t="shared" si="11"/>
        <v>3300</v>
      </c>
      <c r="B168" s="6">
        <v>0.69</v>
      </c>
      <c r="C168" s="6">
        <v>0.03</v>
      </c>
      <c r="D168" s="6">
        <v>0.09</v>
      </c>
      <c r="E168">
        <f t="shared" si="8"/>
        <v>0.69649120597463388</v>
      </c>
      <c r="F168">
        <f t="shared" si="9"/>
        <v>3310</v>
      </c>
      <c r="G168">
        <f t="shared" si="10"/>
        <v>3.5225386788963254E-3</v>
      </c>
    </row>
    <row r="169" spans="1:7" x14ac:dyDescent="0.3">
      <c r="A169">
        <f t="shared" si="11"/>
        <v>3320</v>
      </c>
      <c r="B169" s="6">
        <v>0.76</v>
      </c>
      <c r="C169" s="6">
        <v>0.05</v>
      </c>
      <c r="D169" s="6">
        <v>0.09</v>
      </c>
      <c r="E169">
        <f t="shared" si="8"/>
        <v>0.76694197955256038</v>
      </c>
      <c r="F169">
        <f t="shared" si="9"/>
        <v>3330</v>
      </c>
      <c r="G169">
        <f t="shared" si="10"/>
        <v>2.7199194191341201E-3</v>
      </c>
    </row>
    <row r="170" spans="1:7" x14ac:dyDescent="0.3">
      <c r="A170">
        <f t="shared" si="11"/>
        <v>3340</v>
      </c>
      <c r="B170" s="6">
        <v>0.81</v>
      </c>
      <c r="C170" s="6">
        <v>0.11</v>
      </c>
      <c r="D170" s="6">
        <v>0.08</v>
      </c>
      <c r="E170">
        <f t="shared" si="8"/>
        <v>0.82134036793524279</v>
      </c>
      <c r="F170">
        <f t="shared" si="9"/>
        <v>3350</v>
      </c>
      <c r="G170">
        <f t="shared" si="10"/>
        <v>1.6997911639240471E-3</v>
      </c>
    </row>
    <row r="171" spans="1:7" x14ac:dyDescent="0.3">
      <c r="A171">
        <f t="shared" si="11"/>
        <v>3360</v>
      </c>
      <c r="B171" s="6">
        <v>0.84</v>
      </c>
      <c r="C171" s="6">
        <v>0.14000000000000001</v>
      </c>
      <c r="D171" s="6">
        <v>0.08</v>
      </c>
      <c r="E171">
        <f t="shared" si="8"/>
        <v>0.85533619121372373</v>
      </c>
      <c r="F171">
        <f t="shared" si="9"/>
        <v>3370</v>
      </c>
      <c r="G171">
        <f t="shared" si="10"/>
        <v>1.0310214358369152E-3</v>
      </c>
    </row>
    <row r="172" spans="1:7" x14ac:dyDescent="0.3">
      <c r="A172">
        <f t="shared" si="11"/>
        <v>3380</v>
      </c>
      <c r="B172" s="6">
        <v>0.86</v>
      </c>
      <c r="C172" s="6">
        <v>0.14000000000000001</v>
      </c>
      <c r="D172" s="6">
        <v>0.09</v>
      </c>
      <c r="E172">
        <f t="shared" si="8"/>
        <v>0.87595661993046203</v>
      </c>
      <c r="F172">
        <f t="shared" si="9"/>
        <v>3390</v>
      </c>
      <c r="G172">
        <f t="shared" si="10"/>
        <v>1.3823637795068011E-3</v>
      </c>
    </row>
    <row r="173" spans="1:7" x14ac:dyDescent="0.3">
      <c r="A173">
        <f t="shared" si="11"/>
        <v>3400</v>
      </c>
      <c r="B173" s="6">
        <v>0.88</v>
      </c>
      <c r="C173" s="6">
        <v>0.15</v>
      </c>
      <c r="D173" s="6">
        <v>0.14000000000000001</v>
      </c>
      <c r="E173">
        <f t="shared" si="8"/>
        <v>0.90360389552059805</v>
      </c>
      <c r="F173">
        <f t="shared" si="9"/>
        <v>3410</v>
      </c>
      <c r="G173">
        <f t="shared" si="10"/>
        <v>1.1878977014486204E-3</v>
      </c>
    </row>
    <row r="174" spans="1:7" x14ac:dyDescent="0.3">
      <c r="A174">
        <f t="shared" si="11"/>
        <v>3420</v>
      </c>
      <c r="B174" s="6">
        <v>0.9</v>
      </c>
      <c r="C174" s="6">
        <v>0.1</v>
      </c>
      <c r="D174" s="6">
        <v>0.2</v>
      </c>
      <c r="E174">
        <f t="shared" si="8"/>
        <v>0.92736184954957046</v>
      </c>
      <c r="F174">
        <f t="shared" si="9"/>
        <v>3430</v>
      </c>
      <c r="G174">
        <f t="shared" si="10"/>
        <v>6.6912682808842328E-4</v>
      </c>
    </row>
    <row r="175" spans="1:7" x14ac:dyDescent="0.3">
      <c r="A175">
        <f t="shared" si="11"/>
        <v>3440</v>
      </c>
      <c r="B175" s="6">
        <v>0.92</v>
      </c>
      <c r="C175" s="6">
        <v>0.05</v>
      </c>
      <c r="D175" s="6">
        <v>0.19</v>
      </c>
      <c r="E175">
        <f t="shared" si="8"/>
        <v>0.94074438611133893</v>
      </c>
      <c r="F175">
        <f t="shared" si="9"/>
        <v>3450</v>
      </c>
      <c r="G175">
        <f t="shared" si="10"/>
        <v>1.2199045208692917E-3</v>
      </c>
    </row>
    <row r="176" spans="1:7" x14ac:dyDescent="0.3">
      <c r="A176">
        <f t="shared" si="11"/>
        <v>3460</v>
      </c>
      <c r="B176" s="6">
        <v>0.95</v>
      </c>
      <c r="C176" s="6">
        <v>0.01</v>
      </c>
      <c r="D176" s="6">
        <v>0.17</v>
      </c>
      <c r="E176">
        <f t="shared" si="8"/>
        <v>0.96514247652872476</v>
      </c>
      <c r="F176">
        <f t="shared" si="9"/>
        <v>3470</v>
      </c>
      <c r="G176">
        <f t="shared" si="10"/>
        <v>2.6091405639657171E-4</v>
      </c>
    </row>
    <row r="177" spans="1:7" x14ac:dyDescent="0.3">
      <c r="A177">
        <f t="shared" si="11"/>
        <v>3480</v>
      </c>
      <c r="B177" s="6">
        <v>0.96</v>
      </c>
      <c r="C177" s="6">
        <v>0.02</v>
      </c>
      <c r="D177" s="6">
        <v>0.14000000000000001</v>
      </c>
      <c r="E177">
        <f t="shared" si="8"/>
        <v>0.97036075765665619</v>
      </c>
      <c r="F177">
        <f t="shared" si="9"/>
        <v>3490</v>
      </c>
      <c r="G177">
        <f t="shared" si="10"/>
        <v>-2.8682392340608208E-4</v>
      </c>
    </row>
    <row r="178" spans="1:7" x14ac:dyDescent="0.3">
      <c r="A178">
        <f t="shared" si="11"/>
        <v>3500</v>
      </c>
      <c r="B178" s="6">
        <v>0.96</v>
      </c>
      <c r="C178" s="6">
        <v>0.05</v>
      </c>
      <c r="D178" s="6">
        <v>0.08</v>
      </c>
      <c r="E178">
        <f t="shared" si="8"/>
        <v>0.96462427918853455</v>
      </c>
      <c r="F178">
        <f t="shared" si="9"/>
        <v>3510</v>
      </c>
      <c r="G178">
        <f t="shared" si="10"/>
        <v>2.6264305003789235E-3</v>
      </c>
    </row>
    <row r="179" spans="1:7" x14ac:dyDescent="0.3">
      <c r="A179">
        <f t="shared" si="11"/>
        <v>3520</v>
      </c>
      <c r="B179" s="6">
        <v>1.01</v>
      </c>
      <c r="C179" s="6">
        <v>0.09</v>
      </c>
      <c r="D179" s="6">
        <v>0.08</v>
      </c>
      <c r="E179">
        <f t="shared" si="8"/>
        <v>1.017152889196113</v>
      </c>
      <c r="F179">
        <f t="shared" si="9"/>
        <v>3530</v>
      </c>
      <c r="G179">
        <f t="shared" si="10"/>
        <v>7.7490957668952306E-3</v>
      </c>
    </row>
    <row r="180" spans="1:7" x14ac:dyDescent="0.3">
      <c r="A180">
        <f t="shared" si="11"/>
        <v>3540</v>
      </c>
      <c r="B180" s="6">
        <v>1.1499999999999999</v>
      </c>
      <c r="C180" s="6">
        <v>0.15</v>
      </c>
      <c r="D180" s="6">
        <v>0.17</v>
      </c>
      <c r="E180">
        <f t="shared" si="8"/>
        <v>1.1721348045340176</v>
      </c>
      <c r="F180">
        <f t="shared" si="9"/>
        <v>3550</v>
      </c>
      <c r="G180">
        <f t="shared" si="10"/>
        <v>8.3073838428855077E-3</v>
      </c>
    </row>
    <row r="181" spans="1:7" x14ac:dyDescent="0.3">
      <c r="A181">
        <f t="shared" si="11"/>
        <v>3560</v>
      </c>
      <c r="B181" s="6">
        <v>1.3</v>
      </c>
      <c r="C181" s="6">
        <v>0.13</v>
      </c>
      <c r="D181" s="6">
        <v>0.28999999999999998</v>
      </c>
      <c r="E181">
        <f t="shared" si="8"/>
        <v>1.3382824813917278</v>
      </c>
      <c r="F181">
        <f t="shared" si="9"/>
        <v>3570</v>
      </c>
      <c r="G181">
        <f t="shared" si="10"/>
        <v>9.4861377100698419E-3</v>
      </c>
    </row>
    <row r="182" spans="1:7" x14ac:dyDescent="0.3">
      <c r="A182">
        <f t="shared" si="11"/>
        <v>3580</v>
      </c>
      <c r="B182" s="6">
        <v>1.48</v>
      </c>
      <c r="C182" s="6">
        <v>0</v>
      </c>
      <c r="D182" s="6">
        <v>0.38</v>
      </c>
      <c r="E182">
        <f t="shared" si="8"/>
        <v>1.5280052355931246</v>
      </c>
      <c r="F182">
        <f t="shared" si="9"/>
        <v>3590</v>
      </c>
      <c r="G182">
        <f t="shared" si="10"/>
        <v>1.1384382352395584E-3</v>
      </c>
    </row>
    <row r="183" spans="1:7" x14ac:dyDescent="0.3">
      <c r="A183">
        <f t="shared" si="11"/>
        <v>3600</v>
      </c>
      <c r="B183" s="6">
        <v>1.54</v>
      </c>
      <c r="C183" s="6">
        <v>-0.03</v>
      </c>
      <c r="D183" s="6">
        <v>0.18</v>
      </c>
      <c r="E183">
        <f t="shared" si="8"/>
        <v>1.5507740002979158</v>
      </c>
      <c r="F183">
        <f t="shared" si="9"/>
        <v>3610</v>
      </c>
      <c r="G183">
        <f t="shared" si="10"/>
        <v>-7.0032479358171475E-3</v>
      </c>
    </row>
    <row r="184" spans="1:7" x14ac:dyDescent="0.3">
      <c r="A184">
        <f t="shared" si="11"/>
        <v>3620</v>
      </c>
      <c r="B184" s="6">
        <v>1.41</v>
      </c>
      <c r="C184" s="6">
        <v>0.04</v>
      </c>
      <c r="D184" s="6">
        <v>0.02</v>
      </c>
      <c r="E184">
        <f t="shared" si="8"/>
        <v>1.4107090415815728</v>
      </c>
      <c r="F184">
        <f t="shared" si="9"/>
        <v>3630</v>
      </c>
      <c r="G184">
        <f t="shared" si="10"/>
        <v>1.2559123041116171E-3</v>
      </c>
    </row>
    <row r="185" spans="1:7" x14ac:dyDescent="0.3">
      <c r="A185">
        <f t="shared" si="11"/>
        <v>3640</v>
      </c>
      <c r="B185" s="6">
        <v>1.42</v>
      </c>
      <c r="C185" s="6">
        <v>0.16</v>
      </c>
      <c r="D185" s="6">
        <v>-0.14000000000000001</v>
      </c>
      <c r="E185">
        <f t="shared" si="8"/>
        <v>1.4358272876638052</v>
      </c>
      <c r="F185">
        <f t="shared" si="9"/>
        <v>3650</v>
      </c>
      <c r="G185">
        <f t="shared" si="10"/>
        <v>-2.0149356984259458E-3</v>
      </c>
    </row>
    <row r="186" spans="1:7" x14ac:dyDescent="0.3">
      <c r="A186">
        <f t="shared" si="11"/>
        <v>3660</v>
      </c>
      <c r="B186" s="6">
        <v>1.35</v>
      </c>
      <c r="C186" s="6">
        <v>0.17</v>
      </c>
      <c r="D186" s="6">
        <v>-0.31</v>
      </c>
      <c r="E186">
        <f t="shared" si="8"/>
        <v>1.3955285736952863</v>
      </c>
      <c r="F186">
        <f t="shared" si="9"/>
        <v>3670</v>
      </c>
      <c r="G186">
        <f t="shared" si="10"/>
        <v>-1.273258589695766E-2</v>
      </c>
    </row>
    <row r="187" spans="1:7" x14ac:dyDescent="0.3">
      <c r="A187">
        <f t="shared" si="11"/>
        <v>3680</v>
      </c>
      <c r="B187" s="6">
        <v>1.1000000000000001</v>
      </c>
      <c r="C187" s="6">
        <v>-0.04</v>
      </c>
      <c r="D187" s="6">
        <v>-0.3</v>
      </c>
      <c r="E187">
        <f t="shared" si="8"/>
        <v>1.1408768557561331</v>
      </c>
      <c r="F187">
        <f t="shared" si="9"/>
        <v>3690</v>
      </c>
      <c r="G187">
        <f t="shared" si="10"/>
        <v>-7.5211207301491226E-3</v>
      </c>
    </row>
    <row r="188" spans="1:7" x14ac:dyDescent="0.3">
      <c r="A188">
        <f t="shared" si="11"/>
        <v>3700</v>
      </c>
      <c r="B188" s="6">
        <v>0.95</v>
      </c>
      <c r="C188" s="6">
        <v>-0.16</v>
      </c>
      <c r="D188" s="6">
        <v>-0.23</v>
      </c>
      <c r="E188">
        <f t="shared" si="8"/>
        <v>0.99045444115315062</v>
      </c>
      <c r="F188">
        <f t="shared" si="9"/>
        <v>3710</v>
      </c>
      <c r="G188">
        <f t="shared" si="10"/>
        <v>-4.6590396408072608E-3</v>
      </c>
    </row>
    <row r="189" spans="1:7" x14ac:dyDescent="0.3">
      <c r="A189">
        <f t="shared" si="11"/>
        <v>3720</v>
      </c>
      <c r="B189" s="6">
        <v>0.87</v>
      </c>
      <c r="C189" s="6">
        <v>-0.11</v>
      </c>
      <c r="D189" s="6">
        <v>-0.19</v>
      </c>
      <c r="E189">
        <f t="shared" si="8"/>
        <v>0.8972736483370054</v>
      </c>
      <c r="F189">
        <f t="shared" si="9"/>
        <v>3730</v>
      </c>
      <c r="G189">
        <f t="shared" si="10"/>
        <v>3.509864072941027E-3</v>
      </c>
    </row>
    <row r="190" spans="1:7" x14ac:dyDescent="0.3">
      <c r="A190">
        <f t="shared" si="11"/>
        <v>3740</v>
      </c>
      <c r="B190" s="6">
        <v>0.96</v>
      </c>
      <c r="C190" s="6">
        <v>0</v>
      </c>
      <c r="D190" s="6">
        <v>-0.12</v>
      </c>
      <c r="E190">
        <f t="shared" si="8"/>
        <v>0.96747092979582594</v>
      </c>
      <c r="F190">
        <f t="shared" si="9"/>
        <v>3750</v>
      </c>
      <c r="G190">
        <f t="shared" si="10"/>
        <v>5.6033003984810818E-3</v>
      </c>
    </row>
    <row r="191" spans="1:7" x14ac:dyDescent="0.3">
      <c r="A191">
        <f t="shared" si="11"/>
        <v>3760</v>
      </c>
      <c r="B191" s="6">
        <v>1.07</v>
      </c>
      <c r="C191" s="6">
        <v>0.13</v>
      </c>
      <c r="D191" s="6">
        <v>-0.06</v>
      </c>
      <c r="E191">
        <f t="shared" si="8"/>
        <v>1.0795369377654476</v>
      </c>
      <c r="F191">
        <f t="shared" si="9"/>
        <v>3770</v>
      </c>
      <c r="G191">
        <f t="shared" si="10"/>
        <v>1.2137320179141375E-3</v>
      </c>
    </row>
    <row r="192" spans="1:7" x14ac:dyDescent="0.3">
      <c r="A192">
        <f t="shared" si="11"/>
        <v>3780</v>
      </c>
      <c r="B192" s="6">
        <v>1.08</v>
      </c>
      <c r="C192" s="6">
        <v>0.22</v>
      </c>
      <c r="D192" s="6">
        <v>-0.06</v>
      </c>
      <c r="E192">
        <f t="shared" si="8"/>
        <v>1.1038115781237303</v>
      </c>
      <c r="F192">
        <f t="shared" si="9"/>
        <v>3790</v>
      </c>
      <c r="G192">
        <f t="shared" si="10"/>
        <v>-3.2025995263337157E-3</v>
      </c>
    </row>
    <row r="193" spans="1:7" x14ac:dyDescent="0.3">
      <c r="A193">
        <f t="shared" si="11"/>
        <v>3800</v>
      </c>
      <c r="B193" s="6">
        <v>1.01</v>
      </c>
      <c r="C193" s="6">
        <v>0.23</v>
      </c>
      <c r="D193" s="6">
        <v>-0.09</v>
      </c>
      <c r="E193">
        <f t="shared" si="8"/>
        <v>1.039759587597056</v>
      </c>
      <c r="F193">
        <f t="shared" si="9"/>
        <v>3810</v>
      </c>
      <c r="G193">
        <f t="shared" si="10"/>
        <v>-8.0846765428224214E-3</v>
      </c>
    </row>
    <row r="194" spans="1:7" x14ac:dyDescent="0.3">
      <c r="A194">
        <f t="shared" si="11"/>
        <v>3820</v>
      </c>
      <c r="B194" s="6">
        <v>0.86</v>
      </c>
      <c r="C194" s="6">
        <v>0.17</v>
      </c>
      <c r="D194" s="6">
        <v>-0.05</v>
      </c>
      <c r="E194">
        <f t="shared" si="8"/>
        <v>0.87806605674060756</v>
      </c>
      <c r="F194">
        <f t="shared" si="9"/>
        <v>3830</v>
      </c>
      <c r="G194">
        <f t="shared" si="10"/>
        <v>-6.2370049037319686E-3</v>
      </c>
    </row>
    <row r="195" spans="1:7" x14ac:dyDescent="0.3">
      <c r="A195">
        <f t="shared" si="11"/>
        <v>3840</v>
      </c>
      <c r="B195" s="6">
        <v>0.75</v>
      </c>
      <c r="C195" s="6">
        <v>7.0000000000000007E-2</v>
      </c>
      <c r="D195" s="6">
        <v>0.01</v>
      </c>
      <c r="E195">
        <f t="shared" si="8"/>
        <v>0.75332595866596819</v>
      </c>
      <c r="F195">
        <f t="shared" si="9"/>
        <v>3850</v>
      </c>
      <c r="G195">
        <f t="shared" si="10"/>
        <v>-2.6306018505887095E-3</v>
      </c>
    </row>
    <row r="196" spans="1:7" x14ac:dyDescent="0.3">
      <c r="A196">
        <f t="shared" si="11"/>
        <v>3860</v>
      </c>
      <c r="B196" s="6">
        <v>0.7</v>
      </c>
      <c r="C196" s="6">
        <v>0.03</v>
      </c>
      <c r="D196" s="6">
        <v>0.01</v>
      </c>
      <c r="E196">
        <f t="shared" ref="E196:E259" si="12">SQRT((B196^2)+(C196^2)+(D196^2))</f>
        <v>0.70071392165419399</v>
      </c>
      <c r="F196">
        <f t="shared" ref="F196:F259" si="13">A196+(A197-A196)/2</f>
        <v>3870</v>
      </c>
      <c r="G196">
        <f t="shared" ref="G196:G259" si="14">(E197-E196)/(A197-A196)</f>
        <v>5.3465674095512505E-4</v>
      </c>
    </row>
    <row r="197" spans="1:7" x14ac:dyDescent="0.3">
      <c r="A197">
        <f t="shared" ref="A197:A260" si="15">A196+20</f>
        <v>3880</v>
      </c>
      <c r="B197" s="6">
        <v>0.71</v>
      </c>
      <c r="C197" s="6">
        <v>0.02</v>
      </c>
      <c r="D197" s="6">
        <v>0.04</v>
      </c>
      <c r="E197">
        <f t="shared" si="12"/>
        <v>0.7114070564732965</v>
      </c>
      <c r="F197">
        <f t="shared" si="13"/>
        <v>3890</v>
      </c>
      <c r="G197">
        <f t="shared" si="14"/>
        <v>1.5544367380283142E-3</v>
      </c>
    </row>
    <row r="198" spans="1:7" x14ac:dyDescent="0.3">
      <c r="A198">
        <f t="shared" si="15"/>
        <v>3900</v>
      </c>
      <c r="B198" s="6">
        <v>0.74</v>
      </c>
      <c r="C198" s="6">
        <v>0.01</v>
      </c>
      <c r="D198" s="6">
        <v>0.06</v>
      </c>
      <c r="E198">
        <f t="shared" si="12"/>
        <v>0.74249579123386278</v>
      </c>
      <c r="F198">
        <f t="shared" si="13"/>
        <v>3910</v>
      </c>
      <c r="G198">
        <f t="shared" si="14"/>
        <v>4.3745518398463637E-5</v>
      </c>
    </row>
    <row r="199" spans="1:7" x14ac:dyDescent="0.3">
      <c r="A199">
        <f t="shared" si="15"/>
        <v>3920</v>
      </c>
      <c r="B199" s="6">
        <v>0.74</v>
      </c>
      <c r="C199" s="6">
        <v>-0.01</v>
      </c>
      <c r="D199" s="6">
        <v>7.0000000000000007E-2</v>
      </c>
      <c r="E199">
        <f t="shared" si="12"/>
        <v>0.74337070160183205</v>
      </c>
      <c r="F199">
        <f t="shared" si="13"/>
        <v>3930</v>
      </c>
      <c r="G199">
        <f t="shared" si="14"/>
        <v>2.4136578859379589E-3</v>
      </c>
    </row>
    <row r="200" spans="1:7" x14ac:dyDescent="0.3">
      <c r="A200">
        <f t="shared" si="15"/>
        <v>3940</v>
      </c>
      <c r="B200" s="6">
        <v>0.79</v>
      </c>
      <c r="C200" s="6">
        <v>0.01</v>
      </c>
      <c r="D200" s="6">
        <v>0.05</v>
      </c>
      <c r="E200">
        <f t="shared" si="12"/>
        <v>0.79164385932059123</v>
      </c>
      <c r="F200">
        <f t="shared" si="13"/>
        <v>3950</v>
      </c>
      <c r="G200">
        <f t="shared" si="14"/>
        <v>2.7173342180891735E-3</v>
      </c>
    </row>
    <row r="201" spans="1:7" x14ac:dyDescent="0.3">
      <c r="A201">
        <f t="shared" si="15"/>
        <v>3960</v>
      </c>
      <c r="B201" s="6">
        <v>0.84</v>
      </c>
      <c r="C201" s="6">
        <v>-0.01</v>
      </c>
      <c r="D201" s="6">
        <v>0.1</v>
      </c>
      <c r="E201">
        <f t="shared" si="12"/>
        <v>0.8459905436823747</v>
      </c>
      <c r="F201">
        <f t="shared" si="13"/>
        <v>3970</v>
      </c>
      <c r="G201">
        <f t="shared" si="14"/>
        <v>1.9751834304070235E-3</v>
      </c>
    </row>
    <row r="202" spans="1:7" x14ac:dyDescent="0.3">
      <c r="A202">
        <f t="shared" si="15"/>
        <v>3980</v>
      </c>
      <c r="B202" s="6">
        <v>0.87</v>
      </c>
      <c r="C202" s="6">
        <v>-0.04</v>
      </c>
      <c r="D202" s="6">
        <v>0.16</v>
      </c>
      <c r="E202">
        <f t="shared" si="12"/>
        <v>0.88549421229051517</v>
      </c>
      <c r="F202">
        <f t="shared" si="13"/>
        <v>3990</v>
      </c>
      <c r="G202">
        <f t="shared" si="14"/>
        <v>4.796665971015429E-3</v>
      </c>
    </row>
    <row r="203" spans="1:7" x14ac:dyDescent="0.3">
      <c r="A203">
        <f t="shared" si="15"/>
        <v>4000</v>
      </c>
      <c r="B203" s="6">
        <v>0.96</v>
      </c>
      <c r="C203" s="6">
        <v>-0.04</v>
      </c>
      <c r="D203" s="6">
        <v>0.2</v>
      </c>
      <c r="E203">
        <f t="shared" si="12"/>
        <v>0.98142753171082375</v>
      </c>
      <c r="F203">
        <f t="shared" si="13"/>
        <v>4010</v>
      </c>
      <c r="G203">
        <f t="shared" si="14"/>
        <v>3.611637754946201E-3</v>
      </c>
    </row>
    <row r="204" spans="1:7" x14ac:dyDescent="0.3">
      <c r="A204">
        <f t="shared" si="15"/>
        <v>4020</v>
      </c>
      <c r="B204" s="6">
        <v>1.03</v>
      </c>
      <c r="C204" s="6">
        <v>-0.03</v>
      </c>
      <c r="D204" s="6">
        <v>0.22</v>
      </c>
      <c r="E204">
        <f t="shared" si="12"/>
        <v>1.0536602868097478</v>
      </c>
      <c r="F204">
        <f t="shared" si="13"/>
        <v>4030</v>
      </c>
      <c r="G204">
        <f t="shared" si="14"/>
        <v>-7.0946337463553279E-4</v>
      </c>
    </row>
    <row r="205" spans="1:7" x14ac:dyDescent="0.3">
      <c r="A205">
        <f t="shared" si="15"/>
        <v>4040</v>
      </c>
      <c r="B205" s="6">
        <v>1.02</v>
      </c>
      <c r="C205" s="6">
        <v>-0.01</v>
      </c>
      <c r="D205" s="6">
        <v>0.2</v>
      </c>
      <c r="E205">
        <f t="shared" si="12"/>
        <v>1.0394710193170371</v>
      </c>
      <c r="F205">
        <f t="shared" si="13"/>
        <v>4050</v>
      </c>
      <c r="G205">
        <f t="shared" si="14"/>
        <v>-3.463242782951187E-3</v>
      </c>
    </row>
    <row r="206" spans="1:7" x14ac:dyDescent="0.3">
      <c r="A206">
        <f t="shared" si="15"/>
        <v>4060</v>
      </c>
      <c r="B206" s="6">
        <v>0.96</v>
      </c>
      <c r="C206" s="6">
        <v>0.01</v>
      </c>
      <c r="D206" s="6">
        <v>0.14000000000000001</v>
      </c>
      <c r="E206">
        <f t="shared" si="12"/>
        <v>0.97020616365801338</v>
      </c>
      <c r="F206">
        <f t="shared" si="13"/>
        <v>4070</v>
      </c>
      <c r="G206">
        <f t="shared" si="14"/>
        <v>-2.4023463831199243E-4</v>
      </c>
    </row>
    <row r="207" spans="1:7" x14ac:dyDescent="0.3">
      <c r="A207">
        <f t="shared" si="15"/>
        <v>4080</v>
      </c>
      <c r="B207" s="6">
        <v>0.96</v>
      </c>
      <c r="C207" s="6">
        <v>0.02</v>
      </c>
      <c r="D207" s="6">
        <v>0.1</v>
      </c>
      <c r="E207">
        <f t="shared" si="12"/>
        <v>0.96540147089177353</v>
      </c>
      <c r="F207">
        <f t="shared" si="13"/>
        <v>4090</v>
      </c>
      <c r="G207">
        <f t="shared" si="14"/>
        <v>5.68824370122617E-3</v>
      </c>
    </row>
    <row r="208" spans="1:7" x14ac:dyDescent="0.3">
      <c r="A208">
        <f t="shared" si="15"/>
        <v>4100</v>
      </c>
      <c r="B208" s="6">
        <v>1.07</v>
      </c>
      <c r="C208" s="6">
        <v>-0.01</v>
      </c>
      <c r="D208" s="6">
        <v>0.14000000000000001</v>
      </c>
      <c r="E208">
        <f t="shared" si="12"/>
        <v>1.0791663449162969</v>
      </c>
      <c r="F208">
        <f t="shared" si="13"/>
        <v>4110</v>
      </c>
      <c r="G208">
        <f t="shared" si="14"/>
        <v>9.2081295436001846E-3</v>
      </c>
    </row>
    <row r="209" spans="1:7" x14ac:dyDescent="0.3">
      <c r="A209">
        <f t="shared" si="15"/>
        <v>4120</v>
      </c>
      <c r="B209" s="6">
        <v>1.24</v>
      </c>
      <c r="C209" s="6">
        <v>-0.1</v>
      </c>
      <c r="D209" s="6">
        <v>0.22</v>
      </c>
      <c r="E209">
        <f t="shared" si="12"/>
        <v>1.2633289357883006</v>
      </c>
      <c r="F209">
        <f t="shared" si="13"/>
        <v>4130</v>
      </c>
      <c r="G209">
        <f t="shared" si="14"/>
        <v>6.2381640084275044E-3</v>
      </c>
    </row>
    <row r="210" spans="1:7" x14ac:dyDescent="0.3">
      <c r="A210">
        <f t="shared" si="15"/>
        <v>4140</v>
      </c>
      <c r="B210" s="6">
        <v>1.34</v>
      </c>
      <c r="C210" s="6">
        <v>-0.04</v>
      </c>
      <c r="D210" s="6">
        <v>0.36</v>
      </c>
      <c r="E210">
        <f t="shared" si="12"/>
        <v>1.3880922159568507</v>
      </c>
      <c r="F210">
        <f t="shared" si="13"/>
        <v>4150</v>
      </c>
      <c r="G210">
        <f t="shared" si="14"/>
        <v>2.8345752440834928E-3</v>
      </c>
    </row>
    <row r="211" spans="1:7" x14ac:dyDescent="0.3">
      <c r="A211">
        <f t="shared" si="15"/>
        <v>4160</v>
      </c>
      <c r="B211" s="6">
        <v>1.37</v>
      </c>
      <c r="C211" s="6">
        <v>0.16</v>
      </c>
      <c r="D211" s="6">
        <v>0.43</v>
      </c>
      <c r="E211">
        <f t="shared" si="12"/>
        <v>1.4447837208385206</v>
      </c>
      <c r="F211">
        <f t="shared" si="13"/>
        <v>4170</v>
      </c>
      <c r="G211">
        <f t="shared" si="14"/>
        <v>4.1725277197741436E-3</v>
      </c>
    </row>
    <row r="212" spans="1:7" x14ac:dyDescent="0.3">
      <c r="A212">
        <f t="shared" si="15"/>
        <v>4180</v>
      </c>
      <c r="B212" s="6">
        <v>1.47</v>
      </c>
      <c r="C212" s="6">
        <v>0.39</v>
      </c>
      <c r="D212" s="6">
        <v>0.15</v>
      </c>
      <c r="E212">
        <f t="shared" si="12"/>
        <v>1.5282342752340035</v>
      </c>
      <c r="F212">
        <f t="shared" si="13"/>
        <v>4190</v>
      </c>
      <c r="G212">
        <f t="shared" si="14"/>
        <v>-5.4733602426058512E-3</v>
      </c>
    </row>
    <row r="213" spans="1:7" x14ac:dyDescent="0.3">
      <c r="A213">
        <f t="shared" si="15"/>
        <v>4200</v>
      </c>
      <c r="B213" s="6">
        <v>1.37</v>
      </c>
      <c r="C213" s="6">
        <v>0.36</v>
      </c>
      <c r="D213" s="6">
        <v>-0.08</v>
      </c>
      <c r="E213">
        <f t="shared" si="12"/>
        <v>1.4187670703818864</v>
      </c>
      <c r="F213">
        <f t="shared" si="13"/>
        <v>4210</v>
      </c>
      <c r="G213">
        <f t="shared" si="14"/>
        <v>-7.2810679973254857E-3</v>
      </c>
    </row>
    <row r="214" spans="1:7" x14ac:dyDescent="0.3">
      <c r="A214">
        <f t="shared" si="15"/>
        <v>4220</v>
      </c>
      <c r="B214" s="6">
        <v>1.22</v>
      </c>
      <c r="C214" s="6">
        <v>0.28999999999999998</v>
      </c>
      <c r="D214" s="6">
        <v>-0.22</v>
      </c>
      <c r="E214">
        <f t="shared" si="12"/>
        <v>1.2731457104353767</v>
      </c>
      <c r="F214">
        <f t="shared" si="13"/>
        <v>4230</v>
      </c>
      <c r="G214">
        <f t="shared" si="14"/>
        <v>-9.26978695822025E-3</v>
      </c>
    </row>
    <row r="215" spans="1:7" x14ac:dyDescent="0.3">
      <c r="A215">
        <f t="shared" si="15"/>
        <v>4240</v>
      </c>
      <c r="B215" s="6">
        <v>1</v>
      </c>
      <c r="C215" s="6">
        <v>0.26</v>
      </c>
      <c r="D215" s="6">
        <v>-0.34</v>
      </c>
      <c r="E215">
        <f t="shared" si="12"/>
        <v>1.0877499712709717</v>
      </c>
      <c r="F215">
        <f t="shared" si="13"/>
        <v>4250</v>
      </c>
      <c r="G215">
        <f t="shared" si="14"/>
        <v>-3.5519794848571594E-3</v>
      </c>
    </row>
    <row r="216" spans="1:7" x14ac:dyDescent="0.3">
      <c r="A216">
        <f t="shared" si="15"/>
        <v>4260</v>
      </c>
      <c r="B216" s="6">
        <v>0.92</v>
      </c>
      <c r="C216" s="6">
        <v>0.33</v>
      </c>
      <c r="D216" s="6">
        <v>-0.28000000000000003</v>
      </c>
      <c r="E216">
        <f t="shared" si="12"/>
        <v>1.0167103815738285</v>
      </c>
      <c r="F216">
        <f t="shared" si="13"/>
        <v>4270</v>
      </c>
      <c r="G216">
        <f t="shared" si="14"/>
        <v>1.1885138291868325E-3</v>
      </c>
    </row>
    <row r="217" spans="1:7" x14ac:dyDescent="0.3">
      <c r="A217">
        <f t="shared" si="15"/>
        <v>4280</v>
      </c>
      <c r="B217" s="6">
        <v>0.99</v>
      </c>
      <c r="C217" s="6">
        <v>0.31</v>
      </c>
      <c r="D217" s="6">
        <v>-0.08</v>
      </c>
      <c r="E217">
        <f t="shared" si="12"/>
        <v>1.0404806581575652</v>
      </c>
      <c r="F217">
        <f t="shared" si="13"/>
        <v>4290</v>
      </c>
      <c r="G217">
        <f t="shared" si="14"/>
        <v>4.1253214962464592E-3</v>
      </c>
    </row>
    <row r="218" spans="1:7" x14ac:dyDescent="0.3">
      <c r="A218">
        <f t="shared" si="15"/>
        <v>4300</v>
      </c>
      <c r="B218" s="6">
        <v>1.1100000000000001</v>
      </c>
      <c r="C218" s="6">
        <v>0.17</v>
      </c>
      <c r="D218" s="6">
        <v>0.01</v>
      </c>
      <c r="E218">
        <f t="shared" si="12"/>
        <v>1.1229870880824944</v>
      </c>
      <c r="F218">
        <f t="shared" si="13"/>
        <v>4310</v>
      </c>
      <c r="G218">
        <f t="shared" si="14"/>
        <v>1.3702074857227964E-3</v>
      </c>
    </row>
    <row r="219" spans="1:7" x14ac:dyDescent="0.3">
      <c r="A219">
        <f t="shared" si="15"/>
        <v>4320</v>
      </c>
      <c r="B219" s="6">
        <v>1.1499999999999999</v>
      </c>
      <c r="C219" s="6">
        <v>0.03</v>
      </c>
      <c r="D219" s="6">
        <v>0</v>
      </c>
      <c r="E219">
        <f t="shared" si="12"/>
        <v>1.1503912377969503</v>
      </c>
      <c r="F219">
        <f t="shared" si="13"/>
        <v>4330</v>
      </c>
      <c r="G219">
        <f t="shared" si="14"/>
        <v>-4.2842352730228517E-3</v>
      </c>
    </row>
    <row r="220" spans="1:7" x14ac:dyDescent="0.3">
      <c r="A220">
        <f t="shared" si="15"/>
        <v>4340</v>
      </c>
      <c r="B220" s="6">
        <v>1.06</v>
      </c>
      <c r="C220" s="6">
        <v>-0.1</v>
      </c>
      <c r="D220" s="6">
        <v>0</v>
      </c>
      <c r="E220">
        <f t="shared" si="12"/>
        <v>1.0647065323364933</v>
      </c>
      <c r="F220">
        <f t="shared" si="13"/>
        <v>4350</v>
      </c>
      <c r="G220">
        <f t="shared" si="14"/>
        <v>-7.0157420232781712E-3</v>
      </c>
    </row>
    <row r="221" spans="1:7" x14ac:dyDescent="0.3">
      <c r="A221">
        <f t="shared" si="15"/>
        <v>4360</v>
      </c>
      <c r="B221" s="6">
        <v>0.92</v>
      </c>
      <c r="C221" s="6">
        <v>-0.09</v>
      </c>
      <c r="D221" s="6">
        <v>0</v>
      </c>
      <c r="E221">
        <f t="shared" si="12"/>
        <v>0.92439169187092984</v>
      </c>
      <c r="F221">
        <f t="shared" si="13"/>
        <v>4370</v>
      </c>
      <c r="G221">
        <f t="shared" si="14"/>
        <v>-2.6707614177131412E-3</v>
      </c>
    </row>
    <row r="222" spans="1:7" x14ac:dyDescent="0.3">
      <c r="A222">
        <f t="shared" si="15"/>
        <v>4380</v>
      </c>
      <c r="B222" s="6">
        <v>0.87</v>
      </c>
      <c r="C222" s="6">
        <v>0.01</v>
      </c>
      <c r="D222" s="6">
        <v>0.04</v>
      </c>
      <c r="E222">
        <f t="shared" si="12"/>
        <v>0.87097646351666702</v>
      </c>
      <c r="F222">
        <f t="shared" si="13"/>
        <v>4390</v>
      </c>
      <c r="G222">
        <f t="shared" si="14"/>
        <v>-5.3127145872230276E-3</v>
      </c>
    </row>
    <row r="223" spans="1:7" x14ac:dyDescent="0.3">
      <c r="A223">
        <f t="shared" si="15"/>
        <v>4400</v>
      </c>
      <c r="B223" s="6">
        <v>0.76</v>
      </c>
      <c r="C223" s="6">
        <v>0.06</v>
      </c>
      <c r="D223" s="6">
        <v>0.06</v>
      </c>
      <c r="E223">
        <f t="shared" si="12"/>
        <v>0.76472217177220647</v>
      </c>
      <c r="F223">
        <f t="shared" si="13"/>
        <v>4410</v>
      </c>
      <c r="G223">
        <f t="shared" si="14"/>
        <v>-4.8370068042808525E-3</v>
      </c>
    </row>
    <row r="224" spans="1:7" x14ac:dyDescent="0.3">
      <c r="A224">
        <f t="shared" si="15"/>
        <v>4420</v>
      </c>
      <c r="B224" s="6">
        <v>0.66</v>
      </c>
      <c r="C224" s="6">
        <v>0.09</v>
      </c>
      <c r="D224" s="6">
        <v>0.05</v>
      </c>
      <c r="E224">
        <f t="shared" si="12"/>
        <v>0.66798203568658943</v>
      </c>
      <c r="F224">
        <f t="shared" si="13"/>
        <v>4430</v>
      </c>
      <c r="G224">
        <f t="shared" si="14"/>
        <v>-7.0353633578584265E-4</v>
      </c>
    </row>
    <row r="225" spans="1:7" x14ac:dyDescent="0.3">
      <c r="A225">
        <f t="shared" si="15"/>
        <v>4440</v>
      </c>
      <c r="B225" s="6">
        <v>0.64</v>
      </c>
      <c r="C225" s="6">
        <v>0.12</v>
      </c>
      <c r="D225" s="6">
        <v>0.06</v>
      </c>
      <c r="E225">
        <f t="shared" si="12"/>
        <v>0.65391130897087257</v>
      </c>
      <c r="F225">
        <f t="shared" si="13"/>
        <v>4450</v>
      </c>
      <c r="G225">
        <f t="shared" si="14"/>
        <v>2.0247456099708127E-3</v>
      </c>
    </row>
    <row r="226" spans="1:7" x14ac:dyDescent="0.3">
      <c r="A226">
        <f t="shared" si="15"/>
        <v>4460</v>
      </c>
      <c r="B226" s="6">
        <v>0.67</v>
      </c>
      <c r="C226" s="6">
        <v>0.18</v>
      </c>
      <c r="D226" s="6">
        <v>0.03</v>
      </c>
      <c r="E226">
        <f t="shared" si="12"/>
        <v>0.69440622117028883</v>
      </c>
      <c r="F226">
        <f t="shared" si="13"/>
        <v>4470</v>
      </c>
      <c r="G226">
        <f t="shared" si="14"/>
        <v>3.4044840229020602E-3</v>
      </c>
    </row>
    <row r="227" spans="1:7" x14ac:dyDescent="0.3">
      <c r="A227">
        <f t="shared" si="15"/>
        <v>4480</v>
      </c>
      <c r="B227" s="6">
        <v>0.73</v>
      </c>
      <c r="C227" s="6">
        <v>0.22</v>
      </c>
      <c r="D227" s="6">
        <v>-0.01</v>
      </c>
      <c r="E227">
        <f t="shared" si="12"/>
        <v>0.76249590162833003</v>
      </c>
      <c r="F227">
        <f t="shared" si="13"/>
        <v>4490</v>
      </c>
      <c r="G227">
        <f t="shared" si="14"/>
        <v>3.5825184259289542E-3</v>
      </c>
    </row>
    <row r="228" spans="1:7" x14ac:dyDescent="0.3">
      <c r="A228">
        <f t="shared" si="15"/>
        <v>4500</v>
      </c>
      <c r="B228" s="6">
        <v>0.81</v>
      </c>
      <c r="C228" s="6">
        <v>0.19</v>
      </c>
      <c r="D228" s="6">
        <v>0.06</v>
      </c>
      <c r="E228">
        <f t="shared" si="12"/>
        <v>0.83414627014690912</v>
      </c>
      <c r="F228">
        <f t="shared" si="13"/>
        <v>4510</v>
      </c>
      <c r="G228">
        <f t="shared" si="14"/>
        <v>3.7322067366007848E-3</v>
      </c>
    </row>
    <row r="229" spans="1:7" x14ac:dyDescent="0.3">
      <c r="A229">
        <f t="shared" si="15"/>
        <v>4520</v>
      </c>
      <c r="B229" s="6">
        <v>0.89</v>
      </c>
      <c r="C229" s="6">
        <v>0.13</v>
      </c>
      <c r="D229" s="6">
        <v>0.13</v>
      </c>
      <c r="E229">
        <f t="shared" si="12"/>
        <v>0.90879040487892482</v>
      </c>
      <c r="F229">
        <f t="shared" si="13"/>
        <v>4530</v>
      </c>
      <c r="G229">
        <f t="shared" si="14"/>
        <v>3.9987329479944654E-4</v>
      </c>
    </row>
    <row r="230" spans="1:7" x14ac:dyDescent="0.3">
      <c r="A230">
        <f t="shared" si="15"/>
        <v>4540</v>
      </c>
      <c r="B230" s="6">
        <v>0.9</v>
      </c>
      <c r="C230" s="6">
        <v>7.0000000000000007E-2</v>
      </c>
      <c r="D230" s="6">
        <v>0.16</v>
      </c>
      <c r="E230">
        <f t="shared" si="12"/>
        <v>0.91678787077491375</v>
      </c>
      <c r="F230">
        <f t="shared" si="13"/>
        <v>4550</v>
      </c>
      <c r="G230">
        <f t="shared" si="14"/>
        <v>2.8868827400753694E-3</v>
      </c>
    </row>
    <row r="231" spans="1:7" x14ac:dyDescent="0.3">
      <c r="A231">
        <f t="shared" si="15"/>
        <v>4560</v>
      </c>
      <c r="B231" s="6">
        <v>0.96</v>
      </c>
      <c r="C231" s="6">
        <v>0.05</v>
      </c>
      <c r="D231" s="6">
        <v>0.16</v>
      </c>
      <c r="E231">
        <f t="shared" si="12"/>
        <v>0.97452552557642114</v>
      </c>
      <c r="F231">
        <f t="shared" si="13"/>
        <v>4570</v>
      </c>
      <c r="G231">
        <f t="shared" si="14"/>
        <v>3.1822971941612211E-3</v>
      </c>
    </row>
    <row r="232" spans="1:7" x14ac:dyDescent="0.3">
      <c r="A232">
        <f t="shared" si="15"/>
        <v>4580</v>
      </c>
      <c r="B232" s="6">
        <v>1.03</v>
      </c>
      <c r="C232" s="6">
        <v>0.05</v>
      </c>
      <c r="D232" s="6">
        <v>0.12</v>
      </c>
      <c r="E232">
        <f t="shared" si="12"/>
        <v>1.0381714694596456</v>
      </c>
      <c r="F232">
        <f t="shared" si="13"/>
        <v>4590</v>
      </c>
      <c r="G232">
        <f t="shared" si="14"/>
        <v>1.9732416412100106E-3</v>
      </c>
    </row>
    <row r="233" spans="1:7" x14ac:dyDescent="0.3">
      <c r="A233">
        <f t="shared" si="15"/>
        <v>4600</v>
      </c>
      <c r="B233" s="6">
        <v>1.07</v>
      </c>
      <c r="C233" s="6">
        <v>0.08</v>
      </c>
      <c r="D233" s="6">
        <v>0.1</v>
      </c>
      <c r="E233">
        <f t="shared" si="12"/>
        <v>1.0776363022838458</v>
      </c>
      <c r="F233">
        <f t="shared" si="13"/>
        <v>4610</v>
      </c>
      <c r="G233">
        <f t="shared" si="14"/>
        <v>-2.6045742903104687E-4</v>
      </c>
    </row>
    <row r="234" spans="1:7" x14ac:dyDescent="0.3">
      <c r="A234">
        <f t="shared" si="15"/>
        <v>4620</v>
      </c>
      <c r="B234" s="6">
        <v>1.06</v>
      </c>
      <c r="C234" s="6">
        <v>0.16</v>
      </c>
      <c r="D234" s="6">
        <v>0.03</v>
      </c>
      <c r="E234">
        <f t="shared" si="12"/>
        <v>1.0724271537032248</v>
      </c>
      <c r="F234">
        <f t="shared" si="13"/>
        <v>4630</v>
      </c>
      <c r="G234">
        <f t="shared" si="14"/>
        <v>3.8808161867890157E-3</v>
      </c>
    </row>
    <row r="235" spans="1:7" x14ac:dyDescent="0.3">
      <c r="A235">
        <f t="shared" si="15"/>
        <v>4640</v>
      </c>
      <c r="B235" s="6">
        <v>1.1299999999999999</v>
      </c>
      <c r="C235" s="6">
        <v>0.21</v>
      </c>
      <c r="D235" s="6">
        <v>0.04</v>
      </c>
      <c r="E235">
        <f t="shared" si="12"/>
        <v>1.1500434774390051</v>
      </c>
      <c r="F235">
        <f t="shared" si="13"/>
        <v>4650</v>
      </c>
      <c r="G235">
        <f t="shared" si="14"/>
        <v>7.1004576533986175E-3</v>
      </c>
    </row>
    <row r="236" spans="1:7" x14ac:dyDescent="0.3">
      <c r="A236">
        <f t="shared" si="15"/>
        <v>4660</v>
      </c>
      <c r="B236" s="6">
        <v>1.26</v>
      </c>
      <c r="C236" s="6">
        <v>0.23</v>
      </c>
      <c r="D236" s="6">
        <v>0.17</v>
      </c>
      <c r="E236">
        <f t="shared" si="12"/>
        <v>1.2920526305069775</v>
      </c>
      <c r="F236">
        <f t="shared" si="13"/>
        <v>4670</v>
      </c>
      <c r="G236">
        <f t="shared" si="14"/>
        <v>7.2200668366592113E-3</v>
      </c>
    </row>
    <row r="237" spans="1:7" x14ac:dyDescent="0.3">
      <c r="A237">
        <f t="shared" si="15"/>
        <v>4680</v>
      </c>
      <c r="B237" s="6">
        <v>1.39</v>
      </c>
      <c r="C237" s="6">
        <v>0.17</v>
      </c>
      <c r="D237" s="6">
        <v>0.32</v>
      </c>
      <c r="E237">
        <f t="shared" si="12"/>
        <v>1.4364539672401617</v>
      </c>
      <c r="F237">
        <f t="shared" si="13"/>
        <v>4690</v>
      </c>
      <c r="G237">
        <f t="shared" si="14"/>
        <v>4.2249840484375302E-3</v>
      </c>
    </row>
    <row r="238" spans="1:7" x14ac:dyDescent="0.3">
      <c r="A238">
        <f t="shared" si="15"/>
        <v>4700</v>
      </c>
      <c r="B238" s="6">
        <v>1.48</v>
      </c>
      <c r="C238" s="6">
        <v>-0.02</v>
      </c>
      <c r="D238" s="6">
        <v>0.35</v>
      </c>
      <c r="E238">
        <f t="shared" si="12"/>
        <v>1.5209536482089123</v>
      </c>
      <c r="F238">
        <f t="shared" si="13"/>
        <v>4710</v>
      </c>
      <c r="G238">
        <f t="shared" si="14"/>
        <v>1.1938219767683833E-3</v>
      </c>
    </row>
    <row r="239" spans="1:7" x14ac:dyDescent="0.3">
      <c r="A239">
        <f t="shared" si="15"/>
        <v>4720</v>
      </c>
      <c r="B239" s="6">
        <v>1.54</v>
      </c>
      <c r="C239" s="6">
        <v>-0.1</v>
      </c>
      <c r="D239" s="6">
        <v>-7.0000000000000007E-2</v>
      </c>
      <c r="E239">
        <f t="shared" si="12"/>
        <v>1.54483008774428</v>
      </c>
      <c r="F239">
        <f t="shared" si="13"/>
        <v>4730</v>
      </c>
      <c r="G239">
        <f t="shared" si="14"/>
        <v>-9.7989362273344423E-3</v>
      </c>
    </row>
    <row r="240" spans="1:7" x14ac:dyDescent="0.3">
      <c r="A240">
        <f t="shared" si="15"/>
        <v>4740</v>
      </c>
      <c r="B240" s="6">
        <v>1.31</v>
      </c>
      <c r="C240" s="6">
        <v>0.03</v>
      </c>
      <c r="D240" s="6">
        <v>-0.32</v>
      </c>
      <c r="E240">
        <f t="shared" si="12"/>
        <v>1.3488513631975911</v>
      </c>
      <c r="F240">
        <f t="shared" si="13"/>
        <v>4750</v>
      </c>
      <c r="G240">
        <f t="shared" si="14"/>
        <v>1.3814828688124448E-3</v>
      </c>
    </row>
    <row r="241" spans="1:7" x14ac:dyDescent="0.3">
      <c r="A241">
        <f t="shared" si="15"/>
        <v>4760</v>
      </c>
      <c r="B241" s="6">
        <v>1.33</v>
      </c>
      <c r="C241" s="6">
        <v>0.13</v>
      </c>
      <c r="D241" s="6">
        <v>-0.33</v>
      </c>
      <c r="E241">
        <f t="shared" si="12"/>
        <v>1.37648102057384</v>
      </c>
      <c r="F241">
        <f t="shared" si="13"/>
        <v>4770</v>
      </c>
      <c r="G241">
        <f t="shared" si="14"/>
        <v>-1.1055114739367789E-2</v>
      </c>
    </row>
    <row r="242" spans="1:7" x14ac:dyDescent="0.3">
      <c r="A242">
        <f t="shared" si="15"/>
        <v>4780</v>
      </c>
      <c r="B242" s="6">
        <v>1.1000000000000001</v>
      </c>
      <c r="C242" s="6">
        <v>0.15</v>
      </c>
      <c r="D242" s="6">
        <v>-0.32</v>
      </c>
      <c r="E242">
        <f t="shared" si="12"/>
        <v>1.1553787257864843</v>
      </c>
      <c r="F242">
        <f t="shared" si="13"/>
        <v>4790</v>
      </c>
      <c r="G242">
        <f t="shared" si="14"/>
        <v>-1.3246470050356724E-2</v>
      </c>
    </row>
    <row r="243" spans="1:7" x14ac:dyDescent="0.3">
      <c r="A243">
        <f t="shared" si="15"/>
        <v>4800</v>
      </c>
      <c r="B243" s="6">
        <v>0.87</v>
      </c>
      <c r="C243" s="6">
        <v>0.06</v>
      </c>
      <c r="D243" s="6">
        <v>-0.18</v>
      </c>
      <c r="E243">
        <f t="shared" si="12"/>
        <v>0.89044932477934979</v>
      </c>
      <c r="F243">
        <f t="shared" si="13"/>
        <v>4810</v>
      </c>
      <c r="G243">
        <f t="shared" si="14"/>
        <v>-3.7498612967925562E-4</v>
      </c>
    </row>
    <row r="244" spans="1:7" x14ac:dyDescent="0.3">
      <c r="A244">
        <f t="shared" si="15"/>
        <v>4820</v>
      </c>
      <c r="B244" s="6">
        <v>0.88</v>
      </c>
      <c r="C244" s="6">
        <v>-0.06</v>
      </c>
      <c r="D244" s="6">
        <v>-0.04</v>
      </c>
      <c r="E244">
        <f t="shared" si="12"/>
        <v>0.88294960218576468</v>
      </c>
      <c r="F244">
        <f t="shared" si="13"/>
        <v>4830</v>
      </c>
      <c r="G244">
        <f t="shared" si="14"/>
        <v>6.3921083338322748E-3</v>
      </c>
    </row>
    <row r="245" spans="1:7" x14ac:dyDescent="0.3">
      <c r="A245">
        <f t="shared" si="15"/>
        <v>4840</v>
      </c>
      <c r="B245" s="6">
        <v>1.01</v>
      </c>
      <c r="C245" s="6">
        <v>-0.04</v>
      </c>
      <c r="D245" s="6">
        <v>0</v>
      </c>
      <c r="E245">
        <f t="shared" si="12"/>
        <v>1.0107917688624102</v>
      </c>
      <c r="F245">
        <f t="shared" si="13"/>
        <v>4850</v>
      </c>
      <c r="G245">
        <f t="shared" si="14"/>
        <v>3.987927546515402E-3</v>
      </c>
    </row>
    <row r="246" spans="1:7" x14ac:dyDescent="0.3">
      <c r="A246">
        <f t="shared" si="15"/>
        <v>4860</v>
      </c>
      <c r="B246" s="6">
        <v>1.08</v>
      </c>
      <c r="C246" s="6">
        <v>0.15</v>
      </c>
      <c r="D246" s="6">
        <v>-0.02</v>
      </c>
      <c r="E246">
        <f t="shared" si="12"/>
        <v>1.0905503197927182</v>
      </c>
      <c r="F246">
        <f t="shared" si="13"/>
        <v>4870</v>
      </c>
      <c r="G246">
        <f t="shared" si="14"/>
        <v>4.6793836797440755E-4</v>
      </c>
    </row>
    <row r="247" spans="1:7" x14ac:dyDescent="0.3">
      <c r="A247">
        <f t="shared" si="15"/>
        <v>4880</v>
      </c>
      <c r="B247" s="6">
        <v>1.05</v>
      </c>
      <c r="C247" s="6">
        <v>0.32</v>
      </c>
      <c r="D247" s="6">
        <v>-7.0000000000000007E-2</v>
      </c>
      <c r="E247">
        <f t="shared" si="12"/>
        <v>1.0999090871522064</v>
      </c>
      <c r="F247">
        <f t="shared" si="13"/>
        <v>4890</v>
      </c>
      <c r="G247">
        <f t="shared" si="14"/>
        <v>-5.738475156688955E-3</v>
      </c>
    </row>
    <row r="248" spans="1:7" x14ac:dyDescent="0.3">
      <c r="A248">
        <f t="shared" si="15"/>
        <v>4900</v>
      </c>
      <c r="B248" s="6">
        <v>0.92</v>
      </c>
      <c r="C248" s="6">
        <v>0.35</v>
      </c>
      <c r="D248" s="6">
        <v>-0.04</v>
      </c>
      <c r="E248">
        <f t="shared" si="12"/>
        <v>0.98513958401842727</v>
      </c>
      <c r="F248">
        <f t="shared" si="13"/>
        <v>4910</v>
      </c>
      <c r="G248">
        <f t="shared" si="14"/>
        <v>-7.5137162714377596E-3</v>
      </c>
    </row>
    <row r="249" spans="1:7" x14ac:dyDescent="0.3">
      <c r="A249">
        <f t="shared" si="15"/>
        <v>4920</v>
      </c>
      <c r="B249" s="6">
        <v>0.79</v>
      </c>
      <c r="C249" s="6">
        <v>0.27</v>
      </c>
      <c r="D249" s="6">
        <v>0</v>
      </c>
      <c r="E249">
        <f t="shared" si="12"/>
        <v>0.83486525858967209</v>
      </c>
      <c r="F249">
        <f t="shared" si="13"/>
        <v>4930</v>
      </c>
      <c r="G249">
        <f t="shared" si="14"/>
        <v>-5.8197330361114911E-3</v>
      </c>
    </row>
    <row r="250" spans="1:7" x14ac:dyDescent="0.3">
      <c r="A250">
        <f t="shared" si="15"/>
        <v>4940</v>
      </c>
      <c r="B250" s="6">
        <v>0.71</v>
      </c>
      <c r="C250" s="6">
        <v>0.11</v>
      </c>
      <c r="D250" s="6">
        <v>0</v>
      </c>
      <c r="E250">
        <f t="shared" si="12"/>
        <v>0.71847059786744227</v>
      </c>
      <c r="F250">
        <f t="shared" si="13"/>
        <v>4950</v>
      </c>
      <c r="G250">
        <f t="shared" si="14"/>
        <v>-4.2000894121865253E-4</v>
      </c>
    </row>
    <row r="251" spans="1:7" x14ac:dyDescent="0.3">
      <c r="A251">
        <f t="shared" si="15"/>
        <v>4960</v>
      </c>
      <c r="B251" s="6">
        <v>0.71</v>
      </c>
      <c r="C251" s="6">
        <v>0.01</v>
      </c>
      <c r="D251" s="6">
        <v>0</v>
      </c>
      <c r="E251">
        <f t="shared" si="12"/>
        <v>0.71007041904306922</v>
      </c>
      <c r="F251">
        <f t="shared" si="13"/>
        <v>4970</v>
      </c>
      <c r="G251">
        <f t="shared" si="14"/>
        <v>2.4997683791662673E-3</v>
      </c>
    </row>
    <row r="252" spans="1:7" x14ac:dyDescent="0.3">
      <c r="A252">
        <f t="shared" si="15"/>
        <v>4980</v>
      </c>
      <c r="B252" s="6">
        <v>0.76</v>
      </c>
      <c r="C252" s="6">
        <v>0</v>
      </c>
      <c r="D252" s="6">
        <v>0.01</v>
      </c>
      <c r="E252">
        <f t="shared" si="12"/>
        <v>0.76006578662639457</v>
      </c>
      <c r="F252">
        <f t="shared" si="13"/>
        <v>4990</v>
      </c>
      <c r="G252">
        <f t="shared" si="14"/>
        <v>3.0576410039758863E-3</v>
      </c>
    </row>
    <row r="253" spans="1:7" x14ac:dyDescent="0.3">
      <c r="A253">
        <f t="shared" si="15"/>
        <v>5000</v>
      </c>
      <c r="B253" s="6">
        <v>0.82</v>
      </c>
      <c r="C253" s="6">
        <v>-0.02</v>
      </c>
      <c r="D253" s="6">
        <v>0.04</v>
      </c>
      <c r="E253">
        <f t="shared" si="12"/>
        <v>0.82121860670591229</v>
      </c>
      <c r="F253">
        <f t="shared" si="13"/>
        <v>5010</v>
      </c>
      <c r="G253">
        <f t="shared" si="14"/>
        <v>4.086051845133676E-3</v>
      </c>
    </row>
    <row r="254" spans="1:7" x14ac:dyDescent="0.3">
      <c r="A254">
        <f t="shared" si="15"/>
        <v>5020</v>
      </c>
      <c r="B254" s="6">
        <v>0.9</v>
      </c>
      <c r="C254" s="6">
        <v>-0.02</v>
      </c>
      <c r="D254" s="6">
        <v>7.0000000000000007E-2</v>
      </c>
      <c r="E254">
        <f t="shared" si="12"/>
        <v>0.90293964360858581</v>
      </c>
      <c r="F254">
        <f t="shared" si="13"/>
        <v>5030</v>
      </c>
      <c r="G254">
        <f t="shared" si="14"/>
        <v>2.6729927254612374E-3</v>
      </c>
    </row>
    <row r="255" spans="1:7" x14ac:dyDescent="0.3">
      <c r="A255">
        <f t="shared" si="15"/>
        <v>5040</v>
      </c>
      <c r="B255" s="6">
        <v>0.95</v>
      </c>
      <c r="C255" s="6">
        <v>-0.01</v>
      </c>
      <c r="D255" s="6">
        <v>0.11</v>
      </c>
      <c r="E255">
        <f t="shared" si="12"/>
        <v>0.95639949811781055</v>
      </c>
      <c r="F255">
        <f t="shared" si="13"/>
        <v>5050</v>
      </c>
      <c r="G255">
        <f t="shared" si="14"/>
        <v>-3.7000124941733434E-4</v>
      </c>
    </row>
    <row r="256" spans="1:7" x14ac:dyDescent="0.3">
      <c r="A256">
        <f t="shared" si="15"/>
        <v>5060</v>
      </c>
      <c r="B256" s="6">
        <v>0.94</v>
      </c>
      <c r="C256" s="6">
        <v>-0.01</v>
      </c>
      <c r="D256" s="6">
        <v>0.13</v>
      </c>
      <c r="E256">
        <f t="shared" si="12"/>
        <v>0.94899947312946387</v>
      </c>
      <c r="F256">
        <f t="shared" si="13"/>
        <v>5070</v>
      </c>
      <c r="G256">
        <f t="shared" si="14"/>
        <v>-1.8182960629417432E-3</v>
      </c>
    </row>
    <row r="257" spans="1:7" x14ac:dyDescent="0.3">
      <c r="A257">
        <f t="shared" si="15"/>
        <v>5080</v>
      </c>
      <c r="B257" s="6">
        <v>0.9</v>
      </c>
      <c r="C257" s="6">
        <v>-0.02</v>
      </c>
      <c r="D257" s="6">
        <v>0.15</v>
      </c>
      <c r="E257">
        <f t="shared" si="12"/>
        <v>0.912633551870629</v>
      </c>
      <c r="F257">
        <f t="shared" si="13"/>
        <v>5090</v>
      </c>
      <c r="G257">
        <f t="shared" si="14"/>
        <v>1.1577442879152188E-3</v>
      </c>
    </row>
    <row r="258" spans="1:7" x14ac:dyDescent="0.3">
      <c r="A258">
        <f t="shared" si="15"/>
        <v>5100</v>
      </c>
      <c r="B258" s="6">
        <v>0.92</v>
      </c>
      <c r="C258" s="6">
        <v>-0.02</v>
      </c>
      <c r="D258" s="6">
        <v>0.17</v>
      </c>
      <c r="E258">
        <f t="shared" si="12"/>
        <v>0.93578843762893338</v>
      </c>
      <c r="F258">
        <f t="shared" si="13"/>
        <v>5110</v>
      </c>
      <c r="G258">
        <f t="shared" si="14"/>
        <v>3.9638106816943799E-4</v>
      </c>
    </row>
    <row r="259" spans="1:7" x14ac:dyDescent="0.3">
      <c r="A259">
        <f t="shared" si="15"/>
        <v>5120</v>
      </c>
      <c r="B259" s="6">
        <v>0.93</v>
      </c>
      <c r="C259" s="6">
        <v>0.01</v>
      </c>
      <c r="D259" s="6">
        <v>0.16</v>
      </c>
      <c r="E259">
        <f t="shared" si="12"/>
        <v>0.94371605899232214</v>
      </c>
      <c r="F259">
        <f t="shared" si="13"/>
        <v>5130</v>
      </c>
      <c r="G259">
        <f t="shared" si="14"/>
        <v>-2.3369969534218216E-4</v>
      </c>
    </row>
    <row r="260" spans="1:7" x14ac:dyDescent="0.3">
      <c r="A260">
        <f t="shared" si="15"/>
        <v>5140</v>
      </c>
      <c r="B260" s="6">
        <v>0.93</v>
      </c>
      <c r="C260" s="6">
        <v>0.05</v>
      </c>
      <c r="D260" s="6">
        <v>0.12</v>
      </c>
      <c r="E260">
        <f t="shared" ref="E260:E323" si="16">SQRT((B260^2)+(C260^2)+(D260^2))</f>
        <v>0.93904206508547849</v>
      </c>
      <c r="F260">
        <f t="shared" ref="F260:F323" si="17">A260+(A261-A260)/2</f>
        <v>5150</v>
      </c>
      <c r="G260">
        <f t="shared" ref="G260:G323" si="18">(E261-E260)/(A261-A260)</f>
        <v>1.5272738044301182E-3</v>
      </c>
    </row>
    <row r="261" spans="1:7" x14ac:dyDescent="0.3">
      <c r="A261">
        <f t="shared" ref="A261:A324" si="19">A260+20</f>
        <v>5160</v>
      </c>
      <c r="B261" s="6">
        <v>0.96</v>
      </c>
      <c r="C261" s="6">
        <v>0.08</v>
      </c>
      <c r="D261" s="6">
        <v>0.11</v>
      </c>
      <c r="E261">
        <f t="shared" si="16"/>
        <v>0.96958754117408086</v>
      </c>
      <c r="F261">
        <f t="shared" si="17"/>
        <v>5170</v>
      </c>
      <c r="G261">
        <f t="shared" si="18"/>
        <v>1.4330462445177716E-3</v>
      </c>
    </row>
    <row r="262" spans="1:7" x14ac:dyDescent="0.3">
      <c r="A262">
        <f t="shared" si="19"/>
        <v>5180</v>
      </c>
      <c r="B262" s="6">
        <v>0.99</v>
      </c>
      <c r="C262" s="6">
        <v>0.08</v>
      </c>
      <c r="D262" s="6">
        <v>0.1</v>
      </c>
      <c r="E262">
        <f t="shared" si="16"/>
        <v>0.99824846606443629</v>
      </c>
      <c r="F262">
        <f t="shared" si="17"/>
        <v>5190</v>
      </c>
      <c r="G262">
        <f t="shared" si="18"/>
        <v>1.9576065791678753E-3</v>
      </c>
    </row>
    <row r="263" spans="1:7" x14ac:dyDescent="0.3">
      <c r="A263">
        <f t="shared" si="19"/>
        <v>5200</v>
      </c>
      <c r="B263" s="6">
        <v>1.03</v>
      </c>
      <c r="C263" s="6">
        <v>-0.03</v>
      </c>
      <c r="D263" s="6">
        <v>0.12</v>
      </c>
      <c r="E263">
        <f t="shared" si="16"/>
        <v>1.0374005976477938</v>
      </c>
      <c r="F263">
        <f t="shared" si="17"/>
        <v>5210</v>
      </c>
      <c r="G263">
        <f t="shared" si="18"/>
        <v>7.6131610205872561E-3</v>
      </c>
    </row>
    <row r="264" spans="1:7" x14ac:dyDescent="0.3">
      <c r="A264">
        <f t="shared" si="19"/>
        <v>5220</v>
      </c>
      <c r="B264" s="6">
        <v>1.1499999999999999</v>
      </c>
      <c r="C264" s="6">
        <v>-0.12</v>
      </c>
      <c r="D264" s="6">
        <v>0.28000000000000003</v>
      </c>
      <c r="E264">
        <f t="shared" si="16"/>
        <v>1.1896638180595389</v>
      </c>
      <c r="F264">
        <f t="shared" si="17"/>
        <v>5230</v>
      </c>
      <c r="G264">
        <f t="shared" si="18"/>
        <v>1.2301208516395512E-2</v>
      </c>
    </row>
    <row r="265" spans="1:7" x14ac:dyDescent="0.3">
      <c r="A265">
        <f t="shared" si="19"/>
        <v>5240</v>
      </c>
      <c r="B265" s="6">
        <v>1.36</v>
      </c>
      <c r="C265" s="6">
        <v>0</v>
      </c>
      <c r="D265" s="6">
        <v>0.46</v>
      </c>
      <c r="E265">
        <f t="shared" si="16"/>
        <v>1.4356879883874492</v>
      </c>
      <c r="F265">
        <f t="shared" si="17"/>
        <v>5250</v>
      </c>
      <c r="G265">
        <f t="shared" si="18"/>
        <v>9.5743739243794763E-3</v>
      </c>
    </row>
    <row r="266" spans="1:7" x14ac:dyDescent="0.3">
      <c r="A266">
        <f t="shared" si="19"/>
        <v>5260</v>
      </c>
      <c r="B266" s="6">
        <v>1.58</v>
      </c>
      <c r="C266" s="6">
        <v>0.27</v>
      </c>
      <c r="D266" s="6">
        <v>0.28000000000000003</v>
      </c>
      <c r="E266">
        <f t="shared" si="16"/>
        <v>1.6271754668750387</v>
      </c>
      <c r="F266">
        <f t="shared" si="17"/>
        <v>5270</v>
      </c>
      <c r="G266">
        <f t="shared" si="18"/>
        <v>-1.0454268466562056E-4</v>
      </c>
    </row>
    <row r="267" spans="1:7" x14ac:dyDescent="0.3">
      <c r="A267">
        <f t="shared" si="19"/>
        <v>5280</v>
      </c>
      <c r="B267" s="6">
        <v>1.58</v>
      </c>
      <c r="C267" s="6">
        <v>0.38</v>
      </c>
      <c r="D267" s="6">
        <v>0.01</v>
      </c>
      <c r="E267">
        <f t="shared" si="16"/>
        <v>1.6250846131817263</v>
      </c>
      <c r="F267">
        <f t="shared" si="17"/>
        <v>5290</v>
      </c>
      <c r="G267">
        <f t="shared" si="18"/>
        <v>-1.0215508823737951E-2</v>
      </c>
    </row>
    <row r="268" spans="1:7" x14ac:dyDescent="0.3">
      <c r="A268">
        <f t="shared" si="19"/>
        <v>5300</v>
      </c>
      <c r="B268" s="6">
        <v>1.37</v>
      </c>
      <c r="C268" s="6">
        <v>0.36</v>
      </c>
      <c r="D268" s="6">
        <v>-0.11</v>
      </c>
      <c r="E268">
        <f t="shared" si="16"/>
        <v>1.4207744367069672</v>
      </c>
      <c r="F268">
        <f t="shared" si="17"/>
        <v>5310</v>
      </c>
      <c r="G268">
        <f t="shared" si="18"/>
        <v>-1.2997788004128864E-2</v>
      </c>
    </row>
    <row r="269" spans="1:7" x14ac:dyDescent="0.3">
      <c r="A269">
        <f t="shared" si="19"/>
        <v>5320</v>
      </c>
      <c r="B269" s="6">
        <v>1.1100000000000001</v>
      </c>
      <c r="C269" s="6">
        <v>0.25</v>
      </c>
      <c r="D269" s="6">
        <v>-0.23</v>
      </c>
      <c r="E269">
        <f t="shared" si="16"/>
        <v>1.16081867662439</v>
      </c>
      <c r="F269">
        <f t="shared" si="17"/>
        <v>5330</v>
      </c>
      <c r="G269">
        <f t="shared" si="18"/>
        <v>-9.1584216208185302E-3</v>
      </c>
    </row>
    <row r="270" spans="1:7" x14ac:dyDescent="0.3">
      <c r="A270">
        <f t="shared" si="19"/>
        <v>5340</v>
      </c>
      <c r="B270" s="6">
        <v>0.87</v>
      </c>
      <c r="C270" s="6">
        <v>0.3</v>
      </c>
      <c r="D270" s="6">
        <v>-0.33</v>
      </c>
      <c r="E270">
        <f t="shared" si="16"/>
        <v>0.97765024420801938</v>
      </c>
      <c r="F270">
        <f t="shared" si="17"/>
        <v>5350</v>
      </c>
      <c r="G270">
        <f t="shared" si="18"/>
        <v>-3.9353209744627691E-3</v>
      </c>
    </row>
    <row r="271" spans="1:7" x14ac:dyDescent="0.3">
      <c r="A271">
        <f t="shared" si="19"/>
        <v>5360</v>
      </c>
      <c r="B271" s="6">
        <v>0.74</v>
      </c>
      <c r="C271" s="6">
        <v>0.42</v>
      </c>
      <c r="D271" s="6">
        <v>-0.28999999999999998</v>
      </c>
      <c r="E271">
        <f t="shared" si="16"/>
        <v>0.898943824718764</v>
      </c>
      <c r="F271">
        <f t="shared" si="17"/>
        <v>5370</v>
      </c>
      <c r="G271">
        <f t="shared" si="18"/>
        <v>6.8722560048034011E-4</v>
      </c>
    </row>
    <row r="272" spans="1:7" x14ac:dyDescent="0.3">
      <c r="A272">
        <f t="shared" si="19"/>
        <v>5380</v>
      </c>
      <c r="B272" s="6">
        <v>0.85</v>
      </c>
      <c r="C272" s="6">
        <v>0.32</v>
      </c>
      <c r="D272" s="6">
        <v>-0.09</v>
      </c>
      <c r="E272">
        <f t="shared" si="16"/>
        <v>0.9126883367283708</v>
      </c>
      <c r="F272">
        <f t="shared" si="17"/>
        <v>5390</v>
      </c>
      <c r="G272">
        <f t="shared" si="18"/>
        <v>8.5458378695165323E-3</v>
      </c>
    </row>
    <row r="273" spans="1:7" x14ac:dyDescent="0.3">
      <c r="A273">
        <f t="shared" si="19"/>
        <v>5400</v>
      </c>
      <c r="B273" s="6">
        <v>1.07</v>
      </c>
      <c r="C273" s="6">
        <v>0.17</v>
      </c>
      <c r="D273" s="6">
        <v>0.02</v>
      </c>
      <c r="E273">
        <f t="shared" si="16"/>
        <v>1.0836050941187014</v>
      </c>
      <c r="F273">
        <f t="shared" si="17"/>
        <v>5410</v>
      </c>
      <c r="G273">
        <f t="shared" si="18"/>
        <v>4.8218639000946585E-3</v>
      </c>
    </row>
    <row r="274" spans="1:7" x14ac:dyDescent="0.3">
      <c r="A274">
        <f t="shared" si="19"/>
        <v>5420</v>
      </c>
      <c r="B274" s="6">
        <v>1.18</v>
      </c>
      <c r="C274" s="6">
        <v>0.01</v>
      </c>
      <c r="D274" s="6">
        <v>0</v>
      </c>
      <c r="E274">
        <f t="shared" si="16"/>
        <v>1.1800423721205946</v>
      </c>
      <c r="F274">
        <f t="shared" si="17"/>
        <v>5430</v>
      </c>
      <c r="G274">
        <f t="shared" si="18"/>
        <v>-4.3692530395961883E-3</v>
      </c>
    </row>
    <row r="275" spans="1:7" x14ac:dyDescent="0.3">
      <c r="A275">
        <f t="shared" si="19"/>
        <v>5440</v>
      </c>
      <c r="B275" s="6">
        <v>1.0900000000000001</v>
      </c>
      <c r="C275" s="6">
        <v>-7.0000000000000007E-2</v>
      </c>
      <c r="D275" s="6">
        <v>0.03</v>
      </c>
      <c r="E275">
        <f t="shared" si="16"/>
        <v>1.0926573113286708</v>
      </c>
      <c r="F275">
        <f t="shared" si="17"/>
        <v>5450</v>
      </c>
      <c r="G275">
        <f t="shared" si="18"/>
        <v>-6.0659014858983062E-3</v>
      </c>
    </row>
    <row r="276" spans="1:7" x14ac:dyDescent="0.3">
      <c r="A276">
        <f t="shared" si="19"/>
        <v>5460</v>
      </c>
      <c r="B276" s="6">
        <v>0.97</v>
      </c>
      <c r="C276" s="6">
        <v>0.05</v>
      </c>
      <c r="D276" s="6">
        <v>-0.01</v>
      </c>
      <c r="E276">
        <f t="shared" si="16"/>
        <v>0.97133928161070471</v>
      </c>
      <c r="F276">
        <f t="shared" si="17"/>
        <v>5470</v>
      </c>
      <c r="G276">
        <f t="shared" si="18"/>
        <v>-4.5073453804148293E-3</v>
      </c>
    </row>
    <row r="277" spans="1:7" x14ac:dyDescent="0.3">
      <c r="A277">
        <f t="shared" si="19"/>
        <v>5480</v>
      </c>
      <c r="B277" s="6">
        <v>0.87</v>
      </c>
      <c r="C277" s="6">
        <v>0.14000000000000001</v>
      </c>
      <c r="D277" s="6">
        <v>0</v>
      </c>
      <c r="E277">
        <f t="shared" si="16"/>
        <v>0.88119237400240813</v>
      </c>
      <c r="F277">
        <f t="shared" si="17"/>
        <v>5490</v>
      </c>
      <c r="G277">
        <f t="shared" si="18"/>
        <v>-4.7086339602184111E-3</v>
      </c>
    </row>
    <row r="278" spans="1:7" x14ac:dyDescent="0.3">
      <c r="A278">
        <f t="shared" si="19"/>
        <v>5500</v>
      </c>
      <c r="B278" s="6">
        <v>0.77</v>
      </c>
      <c r="C278" s="6">
        <v>0.16</v>
      </c>
      <c r="D278" s="6">
        <v>0.03</v>
      </c>
      <c r="E278">
        <f t="shared" si="16"/>
        <v>0.7870196947980399</v>
      </c>
      <c r="F278">
        <f t="shared" si="17"/>
        <v>5510</v>
      </c>
      <c r="G278">
        <f t="shared" si="18"/>
        <v>-2.5644382860691818E-3</v>
      </c>
    </row>
    <row r="279" spans="1:7" x14ac:dyDescent="0.3">
      <c r="A279">
        <f t="shared" si="19"/>
        <v>5520</v>
      </c>
      <c r="B279" s="6">
        <v>0.72</v>
      </c>
      <c r="C279" s="6">
        <v>0.15</v>
      </c>
      <c r="D279" s="6">
        <v>0.02</v>
      </c>
      <c r="E279">
        <f t="shared" si="16"/>
        <v>0.73573092907665627</v>
      </c>
      <c r="F279">
        <f t="shared" si="17"/>
        <v>5530</v>
      </c>
      <c r="G279">
        <f t="shared" si="18"/>
        <v>-6.4100730997717628E-4</v>
      </c>
    </row>
    <row r="280" spans="1:7" x14ac:dyDescent="0.3">
      <c r="A280">
        <f t="shared" si="19"/>
        <v>5540</v>
      </c>
      <c r="B280" s="6">
        <v>0.71</v>
      </c>
      <c r="C280" s="6">
        <v>0.13</v>
      </c>
      <c r="D280" s="6">
        <v>0.04</v>
      </c>
      <c r="E280">
        <f t="shared" si="16"/>
        <v>0.72291078287711275</v>
      </c>
      <c r="F280">
        <f t="shared" si="17"/>
        <v>5550</v>
      </c>
      <c r="G280">
        <f t="shared" si="18"/>
        <v>3.6193951576115324E-3</v>
      </c>
    </row>
    <row r="281" spans="1:7" x14ac:dyDescent="0.3">
      <c r="A281">
        <f t="shared" si="19"/>
        <v>5560</v>
      </c>
      <c r="B281" s="6">
        <v>0.78</v>
      </c>
      <c r="C281" s="6">
        <v>0.15</v>
      </c>
      <c r="D281" s="6">
        <v>0.04</v>
      </c>
      <c r="E281">
        <f t="shared" si="16"/>
        <v>0.79529868602934339</v>
      </c>
      <c r="F281">
        <f t="shared" si="17"/>
        <v>5570</v>
      </c>
      <c r="G281">
        <f t="shared" si="18"/>
        <v>2.670310483970323E-3</v>
      </c>
    </row>
    <row r="282" spans="1:7" x14ac:dyDescent="0.3">
      <c r="A282">
        <f t="shared" si="19"/>
        <v>5580</v>
      </c>
      <c r="B282" s="6">
        <v>0.83</v>
      </c>
      <c r="C282" s="6">
        <v>0.17</v>
      </c>
      <c r="D282" s="6">
        <v>0.05</v>
      </c>
      <c r="E282">
        <f t="shared" si="16"/>
        <v>0.84870489570874985</v>
      </c>
      <c r="F282">
        <f t="shared" si="17"/>
        <v>5590</v>
      </c>
      <c r="G282">
        <f t="shared" si="18"/>
        <v>2.1742218862170204E-4</v>
      </c>
    </row>
    <row r="283" spans="1:7" x14ac:dyDescent="0.3">
      <c r="A283">
        <f t="shared" si="19"/>
        <v>5600</v>
      </c>
      <c r="B283" s="6">
        <v>0.84</v>
      </c>
      <c r="C283" s="6">
        <v>0.11</v>
      </c>
      <c r="D283" s="6">
        <v>0.1</v>
      </c>
      <c r="E283">
        <f t="shared" si="16"/>
        <v>0.85305333948118389</v>
      </c>
      <c r="F283">
        <f t="shared" si="17"/>
        <v>5610</v>
      </c>
      <c r="G283">
        <f t="shared" si="18"/>
        <v>3.2697937162400883E-4</v>
      </c>
    </row>
    <row r="284" spans="1:7" x14ac:dyDescent="0.3">
      <c r="A284">
        <f t="shared" si="19"/>
        <v>5620</v>
      </c>
      <c r="B284" s="6">
        <v>0.85</v>
      </c>
      <c r="C284" s="6">
        <v>0.08</v>
      </c>
      <c r="D284" s="6">
        <v>0.1</v>
      </c>
      <c r="E284">
        <f t="shared" si="16"/>
        <v>0.85959292691366407</v>
      </c>
      <c r="F284">
        <f t="shared" si="17"/>
        <v>5630</v>
      </c>
      <c r="G284">
        <f t="shared" si="18"/>
        <v>1.1054985446310394E-3</v>
      </c>
    </row>
    <row r="285" spans="1:7" x14ac:dyDescent="0.3">
      <c r="A285">
        <f t="shared" si="19"/>
        <v>5640</v>
      </c>
      <c r="B285" s="6">
        <v>0.87</v>
      </c>
      <c r="C285" s="6">
        <v>0.06</v>
      </c>
      <c r="D285" s="6">
        <v>0.13</v>
      </c>
      <c r="E285">
        <f t="shared" si="16"/>
        <v>0.88170289780628486</v>
      </c>
      <c r="F285">
        <f t="shared" si="17"/>
        <v>5650</v>
      </c>
      <c r="G285">
        <f t="shared" si="18"/>
        <v>3.7792468847830329E-3</v>
      </c>
    </row>
    <row r="286" spans="1:7" x14ac:dyDescent="0.3">
      <c r="A286">
        <f t="shared" si="19"/>
        <v>5660</v>
      </c>
      <c r="B286" s="6">
        <v>0.94</v>
      </c>
      <c r="C286" s="6">
        <v>0.02</v>
      </c>
      <c r="D286" s="6">
        <v>0.18</v>
      </c>
      <c r="E286">
        <f t="shared" si="16"/>
        <v>0.95728783550194552</v>
      </c>
      <c r="F286">
        <f t="shared" si="17"/>
        <v>5670</v>
      </c>
      <c r="G286">
        <f t="shared" si="18"/>
        <v>3.0792044858656887E-3</v>
      </c>
    </row>
    <row r="287" spans="1:7" x14ac:dyDescent="0.3">
      <c r="A287">
        <f t="shared" si="19"/>
        <v>5680</v>
      </c>
      <c r="B287" s="6">
        <v>1.01</v>
      </c>
      <c r="C287" s="6">
        <v>0.06</v>
      </c>
      <c r="D287" s="6">
        <v>0.12</v>
      </c>
      <c r="E287">
        <f t="shared" si="16"/>
        <v>1.0188719252192593</v>
      </c>
      <c r="F287">
        <f t="shared" si="17"/>
        <v>5690</v>
      </c>
      <c r="G287">
        <f t="shared" si="18"/>
        <v>-8.5951801157313495E-5</v>
      </c>
    </row>
    <row r="288" spans="1:7" x14ac:dyDescent="0.3">
      <c r="A288">
        <f t="shared" si="19"/>
        <v>5700</v>
      </c>
      <c r="B288" s="6">
        <v>1.01</v>
      </c>
      <c r="C288" s="6">
        <v>0.08</v>
      </c>
      <c r="D288" s="6">
        <v>0.09</v>
      </c>
      <c r="E288">
        <f t="shared" si="16"/>
        <v>1.017152889196113</v>
      </c>
      <c r="F288">
        <f t="shared" si="17"/>
        <v>5710</v>
      </c>
      <c r="G288">
        <f t="shared" si="18"/>
        <v>-3.8736046164716152E-3</v>
      </c>
    </row>
    <row r="289" spans="1:7" x14ac:dyDescent="0.3">
      <c r="A289">
        <f t="shared" si="19"/>
        <v>5720</v>
      </c>
      <c r="B289" s="6">
        <v>0.93</v>
      </c>
      <c r="C289" s="6">
        <v>0.1</v>
      </c>
      <c r="D289" s="6">
        <v>0.09</v>
      </c>
      <c r="E289">
        <f t="shared" si="16"/>
        <v>0.93968079686668071</v>
      </c>
      <c r="F289">
        <f t="shared" si="17"/>
        <v>5730</v>
      </c>
      <c r="G289">
        <f t="shared" si="18"/>
        <v>2.5765291606634879E-3</v>
      </c>
    </row>
    <row r="290" spans="1:7" x14ac:dyDescent="0.3">
      <c r="A290">
        <f t="shared" si="19"/>
        <v>5740</v>
      </c>
      <c r="B290" s="6">
        <v>0.98</v>
      </c>
      <c r="C290" s="6">
        <v>0.11</v>
      </c>
      <c r="D290" s="6">
        <v>0.1</v>
      </c>
      <c r="E290">
        <f t="shared" si="16"/>
        <v>0.99121138007995047</v>
      </c>
      <c r="F290">
        <f t="shared" si="17"/>
        <v>5750</v>
      </c>
      <c r="G290">
        <f t="shared" si="18"/>
        <v>7.371407950961628E-3</v>
      </c>
    </row>
    <row r="291" spans="1:7" x14ac:dyDescent="0.3">
      <c r="A291">
        <f t="shared" si="19"/>
        <v>5760</v>
      </c>
      <c r="B291" s="6">
        <v>1.1200000000000001</v>
      </c>
      <c r="C291" s="6">
        <v>0.15</v>
      </c>
      <c r="D291" s="6">
        <v>0.14000000000000001</v>
      </c>
      <c r="E291">
        <f t="shared" si="16"/>
        <v>1.138639539099183</v>
      </c>
      <c r="F291">
        <f t="shared" si="17"/>
        <v>5770</v>
      </c>
      <c r="G291">
        <f t="shared" si="18"/>
        <v>7.6242001313584721E-3</v>
      </c>
    </row>
    <row r="292" spans="1:7" x14ac:dyDescent="0.3">
      <c r="A292">
        <f t="shared" si="19"/>
        <v>5780</v>
      </c>
      <c r="B292" s="6">
        <v>1.26</v>
      </c>
      <c r="C292" s="6">
        <v>0.13</v>
      </c>
      <c r="D292" s="6">
        <v>0.25</v>
      </c>
      <c r="E292">
        <f t="shared" si="16"/>
        <v>1.2911235417263525</v>
      </c>
      <c r="F292">
        <f t="shared" si="17"/>
        <v>5790</v>
      </c>
      <c r="G292">
        <f t="shared" si="18"/>
        <v>9.3593152004824431E-3</v>
      </c>
    </row>
    <row r="293" spans="1:7" x14ac:dyDescent="0.3">
      <c r="A293">
        <f t="shared" si="19"/>
        <v>5800</v>
      </c>
      <c r="B293" s="6">
        <v>1.42</v>
      </c>
      <c r="C293" s="6">
        <v>-0.03</v>
      </c>
      <c r="D293" s="6">
        <v>0.41</v>
      </c>
      <c r="E293">
        <f t="shared" si="16"/>
        <v>1.4783098457360013</v>
      </c>
      <c r="F293">
        <f t="shared" si="17"/>
        <v>5810</v>
      </c>
      <c r="G293">
        <f t="shared" si="18"/>
        <v>8.6752717617695203E-4</v>
      </c>
    </row>
    <row r="294" spans="1:7" x14ac:dyDescent="0.3">
      <c r="A294">
        <f t="shared" si="19"/>
        <v>5820</v>
      </c>
      <c r="B294" s="6">
        <v>1.45</v>
      </c>
      <c r="C294" s="6">
        <v>-0.16</v>
      </c>
      <c r="D294" s="6">
        <v>0.33</v>
      </c>
      <c r="E294">
        <f t="shared" si="16"/>
        <v>1.4956603892595404</v>
      </c>
      <c r="F294">
        <f t="shared" si="17"/>
        <v>5830</v>
      </c>
      <c r="G294">
        <f t="shared" si="18"/>
        <v>-6.2811946697643893E-3</v>
      </c>
    </row>
    <row r="295" spans="1:7" x14ac:dyDescent="0.3">
      <c r="A295">
        <f t="shared" si="19"/>
        <v>5840</v>
      </c>
      <c r="B295" s="6">
        <v>1.36</v>
      </c>
      <c r="C295" s="6">
        <v>-7.0000000000000007E-2</v>
      </c>
      <c r="D295" s="6">
        <v>0.15</v>
      </c>
      <c r="E295">
        <f t="shared" si="16"/>
        <v>1.3700364958642526</v>
      </c>
      <c r="F295">
        <f t="shared" si="17"/>
        <v>5850</v>
      </c>
      <c r="G295">
        <f t="shared" si="18"/>
        <v>-3.6057540338823692E-3</v>
      </c>
    </row>
    <row r="296" spans="1:7" x14ac:dyDescent="0.3">
      <c r="A296">
        <f t="shared" si="19"/>
        <v>5860</v>
      </c>
      <c r="B296" s="6">
        <v>1.29</v>
      </c>
      <c r="C296" s="6">
        <v>0.13</v>
      </c>
      <c r="D296" s="6">
        <v>-0.06</v>
      </c>
      <c r="E296">
        <f t="shared" si="16"/>
        <v>1.2979214151866052</v>
      </c>
      <c r="F296">
        <f t="shared" si="17"/>
        <v>5870</v>
      </c>
      <c r="G296">
        <f t="shared" si="18"/>
        <v>2.2343992226384391E-3</v>
      </c>
    </row>
    <row r="297" spans="1:7" x14ac:dyDescent="0.3">
      <c r="A297">
        <f t="shared" si="19"/>
        <v>5880</v>
      </c>
      <c r="B297" s="6">
        <v>1.31</v>
      </c>
      <c r="C297" s="6">
        <v>0.17</v>
      </c>
      <c r="D297" s="6">
        <v>-0.24</v>
      </c>
      <c r="E297">
        <f t="shared" si="16"/>
        <v>1.342609399639374</v>
      </c>
      <c r="F297">
        <f t="shared" si="17"/>
        <v>5890</v>
      </c>
      <c r="G297">
        <f t="shared" si="18"/>
        <v>-9.0056043907262521E-3</v>
      </c>
    </row>
    <row r="298" spans="1:7" x14ac:dyDescent="0.3">
      <c r="A298">
        <f t="shared" si="19"/>
        <v>5900</v>
      </c>
      <c r="B298" s="6">
        <v>1.1200000000000001</v>
      </c>
      <c r="C298" s="6">
        <v>0.03</v>
      </c>
      <c r="D298" s="6">
        <v>-0.31</v>
      </c>
      <c r="E298">
        <f t="shared" si="16"/>
        <v>1.1624973118248489</v>
      </c>
      <c r="F298">
        <f t="shared" si="17"/>
        <v>5910</v>
      </c>
      <c r="G298">
        <f t="shared" si="18"/>
        <v>-9.8832860151133132E-3</v>
      </c>
    </row>
    <row r="299" spans="1:7" x14ac:dyDescent="0.3">
      <c r="A299">
        <f t="shared" si="19"/>
        <v>5920</v>
      </c>
      <c r="B299" s="6">
        <v>0.92</v>
      </c>
      <c r="C299" s="6">
        <v>-0.02</v>
      </c>
      <c r="D299" s="6">
        <v>-0.28999999999999998</v>
      </c>
      <c r="E299">
        <f t="shared" si="16"/>
        <v>0.96483159152258269</v>
      </c>
      <c r="F299">
        <f t="shared" si="17"/>
        <v>5930</v>
      </c>
      <c r="G299">
        <f t="shared" si="18"/>
        <v>-2.451296764161265E-3</v>
      </c>
    </row>
    <row r="300" spans="1:7" x14ac:dyDescent="0.3">
      <c r="A300">
        <f t="shared" si="19"/>
        <v>5940</v>
      </c>
      <c r="B300" s="6">
        <v>0.89</v>
      </c>
      <c r="C300" s="6">
        <v>-0.05</v>
      </c>
      <c r="D300" s="6">
        <v>-0.21</v>
      </c>
      <c r="E300">
        <f t="shared" si="16"/>
        <v>0.91580565623935739</v>
      </c>
      <c r="F300">
        <f t="shared" si="17"/>
        <v>5950</v>
      </c>
      <c r="G300">
        <f t="shared" si="18"/>
        <v>6.3657331401732629E-3</v>
      </c>
    </row>
    <row r="301" spans="1:7" x14ac:dyDescent="0.3">
      <c r="A301">
        <f t="shared" si="19"/>
        <v>5960</v>
      </c>
      <c r="B301" s="6">
        <v>1.04</v>
      </c>
      <c r="C301" s="6">
        <v>0.01</v>
      </c>
      <c r="D301" s="6">
        <v>-0.08</v>
      </c>
      <c r="E301">
        <f t="shared" si="16"/>
        <v>1.0431203190428227</v>
      </c>
      <c r="F301">
        <f t="shared" si="17"/>
        <v>5970</v>
      </c>
      <c r="G301">
        <f t="shared" si="18"/>
        <v>6.6593731904973754E-3</v>
      </c>
    </row>
    <row r="302" spans="1:7" x14ac:dyDescent="0.3">
      <c r="A302">
        <f t="shared" si="19"/>
        <v>5980</v>
      </c>
      <c r="B302" s="6">
        <v>1.17</v>
      </c>
      <c r="C302" s="6">
        <v>0.12</v>
      </c>
      <c r="D302" s="6">
        <v>-0.02</v>
      </c>
      <c r="E302">
        <f t="shared" si="16"/>
        <v>1.1763077828527702</v>
      </c>
      <c r="F302">
        <f t="shared" si="17"/>
        <v>5990</v>
      </c>
      <c r="G302">
        <f t="shared" si="18"/>
        <v>1.7259190691931825E-3</v>
      </c>
    </row>
    <row r="303" spans="1:7" x14ac:dyDescent="0.3">
      <c r="A303">
        <f t="shared" si="19"/>
        <v>6000</v>
      </c>
      <c r="B303" s="6">
        <v>1.19</v>
      </c>
      <c r="C303" s="6">
        <v>0.22</v>
      </c>
      <c r="D303" s="6">
        <v>-0.04</v>
      </c>
      <c r="E303">
        <f t="shared" si="16"/>
        <v>1.2108261642366338</v>
      </c>
      <c r="F303">
        <f t="shared" si="17"/>
        <v>6010</v>
      </c>
      <c r="G303">
        <f t="shared" si="18"/>
        <v>-7.4870906603495156E-3</v>
      </c>
    </row>
    <row r="304" spans="1:7" x14ac:dyDescent="0.3">
      <c r="A304">
        <f t="shared" si="19"/>
        <v>6020</v>
      </c>
      <c r="B304" s="6">
        <v>1.03</v>
      </c>
      <c r="C304" s="6">
        <v>0.25</v>
      </c>
      <c r="D304" s="6">
        <v>-0.05</v>
      </c>
      <c r="E304">
        <f t="shared" si="16"/>
        <v>1.0610843510296435</v>
      </c>
      <c r="F304">
        <f t="shared" si="17"/>
        <v>6030</v>
      </c>
      <c r="G304">
        <f t="shared" si="18"/>
        <v>-8.2407151219688109E-3</v>
      </c>
    </row>
    <row r="305" spans="1:7" x14ac:dyDescent="0.3">
      <c r="A305">
        <f t="shared" si="19"/>
        <v>6040</v>
      </c>
      <c r="B305" s="6">
        <v>0.88</v>
      </c>
      <c r="C305" s="6">
        <v>0.17</v>
      </c>
      <c r="D305" s="6">
        <v>0</v>
      </c>
      <c r="E305">
        <f t="shared" si="16"/>
        <v>0.89627004859026727</v>
      </c>
      <c r="F305">
        <f t="shared" si="17"/>
        <v>6050</v>
      </c>
      <c r="G305">
        <f t="shared" si="18"/>
        <v>-6.4566256014920278E-3</v>
      </c>
    </row>
    <row r="306" spans="1:7" x14ac:dyDescent="0.3">
      <c r="A306">
        <f t="shared" si="19"/>
        <v>6060</v>
      </c>
      <c r="B306" s="6">
        <v>0.76</v>
      </c>
      <c r="C306" s="6">
        <v>0.1</v>
      </c>
      <c r="D306" s="6">
        <v>0.03</v>
      </c>
      <c r="E306">
        <f t="shared" si="16"/>
        <v>0.76713753656042671</v>
      </c>
      <c r="F306">
        <f t="shared" si="17"/>
        <v>6070</v>
      </c>
      <c r="G306">
        <f t="shared" si="18"/>
        <v>-4.7079541112388544E-3</v>
      </c>
    </row>
    <row r="307" spans="1:7" x14ac:dyDescent="0.3">
      <c r="A307">
        <f t="shared" si="19"/>
        <v>6080</v>
      </c>
      <c r="B307" s="6">
        <v>0.67</v>
      </c>
      <c r="C307" s="6">
        <v>0.06</v>
      </c>
      <c r="D307" s="6">
        <v>0.02</v>
      </c>
      <c r="E307">
        <f t="shared" si="16"/>
        <v>0.67297845433564962</v>
      </c>
      <c r="F307">
        <f t="shared" si="17"/>
        <v>6090</v>
      </c>
      <c r="G307">
        <f t="shared" si="18"/>
        <v>-1.6098840295808935E-3</v>
      </c>
    </row>
    <row r="308" spans="1:7" x14ac:dyDescent="0.3">
      <c r="A308">
        <f t="shared" si="19"/>
        <v>6100</v>
      </c>
      <c r="B308" s="6">
        <v>0.64</v>
      </c>
      <c r="C308" s="6">
        <v>0.03</v>
      </c>
      <c r="D308" s="6">
        <v>0.01</v>
      </c>
      <c r="E308">
        <f t="shared" si="16"/>
        <v>0.64078077374403175</v>
      </c>
      <c r="F308">
        <f t="shared" si="17"/>
        <v>6110</v>
      </c>
      <c r="G308">
        <f t="shared" si="18"/>
        <v>3.9921977611913516E-3</v>
      </c>
    </row>
    <row r="309" spans="1:7" x14ac:dyDescent="0.3">
      <c r="A309">
        <f t="shared" si="19"/>
        <v>6120</v>
      </c>
      <c r="B309" s="6">
        <v>0.72</v>
      </c>
      <c r="C309" s="6">
        <v>0</v>
      </c>
      <c r="D309" s="6">
        <v>0.03</v>
      </c>
      <c r="E309">
        <f t="shared" si="16"/>
        <v>0.72062472896785879</v>
      </c>
      <c r="F309">
        <f t="shared" si="17"/>
        <v>6130</v>
      </c>
      <c r="G309">
        <f t="shared" si="18"/>
        <v>3.996878670857934E-3</v>
      </c>
    </row>
    <row r="310" spans="1:7" x14ac:dyDescent="0.3">
      <c r="A310">
        <f t="shared" si="19"/>
        <v>6140</v>
      </c>
      <c r="B310" s="6">
        <v>0.8</v>
      </c>
      <c r="C310" s="6">
        <v>0</v>
      </c>
      <c r="D310" s="6">
        <v>0.03</v>
      </c>
      <c r="E310">
        <f t="shared" si="16"/>
        <v>0.80056230238501747</v>
      </c>
      <c r="F310">
        <f t="shared" si="17"/>
        <v>6150</v>
      </c>
      <c r="G310">
        <f t="shared" si="18"/>
        <v>2.0224496807610239E-3</v>
      </c>
    </row>
    <row r="311" spans="1:7" x14ac:dyDescent="0.3">
      <c r="A311">
        <f t="shared" si="19"/>
        <v>6160</v>
      </c>
      <c r="B311" s="6">
        <v>0.84</v>
      </c>
      <c r="C311" s="6">
        <v>-0.01</v>
      </c>
      <c r="D311" s="6">
        <v>0.04</v>
      </c>
      <c r="E311">
        <f t="shared" si="16"/>
        <v>0.84101129600023794</v>
      </c>
      <c r="F311">
        <f t="shared" si="17"/>
        <v>6170</v>
      </c>
      <c r="G311">
        <f t="shared" si="18"/>
        <v>-8.4376924393887438E-4</v>
      </c>
    </row>
    <row r="312" spans="1:7" x14ac:dyDescent="0.3">
      <c r="A312">
        <f t="shared" si="19"/>
        <v>6180</v>
      </c>
      <c r="B312" s="6">
        <v>0.82</v>
      </c>
      <c r="C312" s="6">
        <v>-0.02</v>
      </c>
      <c r="D312" s="6">
        <v>0.08</v>
      </c>
      <c r="E312">
        <f t="shared" si="16"/>
        <v>0.82413591112146045</v>
      </c>
      <c r="F312">
        <f t="shared" si="17"/>
        <v>6190</v>
      </c>
      <c r="G312">
        <f t="shared" si="18"/>
        <v>2.7814146931005591E-4</v>
      </c>
    </row>
    <row r="313" spans="1:7" x14ac:dyDescent="0.3">
      <c r="A313">
        <f t="shared" si="19"/>
        <v>6200</v>
      </c>
      <c r="B313" s="6">
        <v>0.82</v>
      </c>
      <c r="C313" s="6">
        <v>-0.04</v>
      </c>
      <c r="D313" s="6">
        <v>0.12</v>
      </c>
      <c r="E313">
        <f t="shared" si="16"/>
        <v>0.82969874050766157</v>
      </c>
      <c r="F313">
        <f t="shared" si="17"/>
        <v>6210</v>
      </c>
      <c r="G313">
        <f t="shared" si="18"/>
        <v>2.1069200123711163E-3</v>
      </c>
    </row>
    <row r="314" spans="1:7" x14ac:dyDescent="0.3">
      <c r="A314">
        <f t="shared" si="19"/>
        <v>6220</v>
      </c>
      <c r="B314" s="6">
        <v>0.86</v>
      </c>
      <c r="C314" s="6">
        <v>-0.03</v>
      </c>
      <c r="D314" s="6">
        <v>0.14000000000000001</v>
      </c>
      <c r="E314">
        <f t="shared" si="16"/>
        <v>0.87183714075508389</v>
      </c>
      <c r="F314">
        <f t="shared" si="17"/>
        <v>6230</v>
      </c>
      <c r="G314">
        <f t="shared" si="18"/>
        <v>1.5468181754152766E-3</v>
      </c>
    </row>
    <row r="315" spans="1:7" x14ac:dyDescent="0.3">
      <c r="A315">
        <f t="shared" si="19"/>
        <v>6240</v>
      </c>
      <c r="B315" s="6">
        <v>0.89</v>
      </c>
      <c r="C315" s="6">
        <v>-0.02</v>
      </c>
      <c r="D315" s="6">
        <v>0.15</v>
      </c>
      <c r="E315">
        <f t="shared" si="16"/>
        <v>0.90277350426338943</v>
      </c>
      <c r="F315">
        <f t="shared" si="17"/>
        <v>6250</v>
      </c>
      <c r="G315">
        <f t="shared" si="18"/>
        <v>4.1715671305870613E-3</v>
      </c>
    </row>
    <row r="316" spans="1:7" x14ac:dyDescent="0.3">
      <c r="A316">
        <f t="shared" si="19"/>
        <v>6260</v>
      </c>
      <c r="B316" s="6">
        <v>0.98</v>
      </c>
      <c r="C316" s="6">
        <v>0.01</v>
      </c>
      <c r="D316" s="6">
        <v>0.11</v>
      </c>
      <c r="E316">
        <f t="shared" si="16"/>
        <v>0.98620484687513066</v>
      </c>
      <c r="F316">
        <f t="shared" si="17"/>
        <v>6270</v>
      </c>
      <c r="G316">
        <f t="shared" si="18"/>
        <v>3.7627494212293946E-4</v>
      </c>
    </row>
    <row r="317" spans="1:7" x14ac:dyDescent="0.3">
      <c r="A317">
        <f t="shared" si="19"/>
        <v>6280</v>
      </c>
      <c r="B317" s="6">
        <v>0.99</v>
      </c>
      <c r="C317" s="6">
        <v>0.05</v>
      </c>
      <c r="D317" s="6">
        <v>7.0000000000000007E-2</v>
      </c>
      <c r="E317">
        <f t="shared" si="16"/>
        <v>0.99373034571758945</v>
      </c>
      <c r="F317">
        <f t="shared" si="17"/>
        <v>6290</v>
      </c>
      <c r="G317">
        <f t="shared" si="18"/>
        <v>2.2966530676108987E-3</v>
      </c>
    </row>
    <row r="318" spans="1:7" x14ac:dyDescent="0.3">
      <c r="A318">
        <f t="shared" si="19"/>
        <v>6300</v>
      </c>
      <c r="B318" s="6">
        <v>1.03</v>
      </c>
      <c r="C318" s="6">
        <v>0.1</v>
      </c>
      <c r="D318" s="6">
        <v>0.1</v>
      </c>
      <c r="E318">
        <f t="shared" si="16"/>
        <v>1.0396634070698074</v>
      </c>
      <c r="F318">
        <f t="shared" si="17"/>
        <v>6310</v>
      </c>
      <c r="G318">
        <f t="shared" si="18"/>
        <v>4.6736915433708169E-3</v>
      </c>
    </row>
    <row r="319" spans="1:7" x14ac:dyDescent="0.3">
      <c r="A319">
        <f t="shared" si="19"/>
        <v>6320</v>
      </c>
      <c r="B319" s="6">
        <v>1.1200000000000001</v>
      </c>
      <c r="C319" s="6">
        <v>0.14000000000000001</v>
      </c>
      <c r="D319" s="6">
        <v>0.1</v>
      </c>
      <c r="E319">
        <f t="shared" si="16"/>
        <v>1.1331372379372238</v>
      </c>
      <c r="F319">
        <f t="shared" si="17"/>
        <v>6330</v>
      </c>
      <c r="G319">
        <f t="shared" si="18"/>
        <v>7.1259727845795597E-3</v>
      </c>
    </row>
    <row r="320" spans="1:7" x14ac:dyDescent="0.3">
      <c r="A320">
        <f t="shared" si="19"/>
        <v>6340</v>
      </c>
      <c r="B320" s="6">
        <v>1.26</v>
      </c>
      <c r="C320" s="6">
        <v>0.06</v>
      </c>
      <c r="D320" s="6">
        <v>0.19</v>
      </c>
      <c r="E320">
        <f t="shared" si="16"/>
        <v>1.275656693628815</v>
      </c>
      <c r="F320">
        <f t="shared" si="17"/>
        <v>6350</v>
      </c>
      <c r="G320">
        <f t="shared" si="18"/>
        <v>6.7313482890794417E-3</v>
      </c>
    </row>
    <row r="321" spans="1:7" x14ac:dyDescent="0.3">
      <c r="A321">
        <f t="shared" si="19"/>
        <v>6360</v>
      </c>
      <c r="B321" s="6">
        <v>1.38</v>
      </c>
      <c r="C321" s="6">
        <v>0.02</v>
      </c>
      <c r="D321" s="6">
        <v>0.28999999999999998</v>
      </c>
      <c r="E321">
        <f t="shared" si="16"/>
        <v>1.4102836594104038</v>
      </c>
      <c r="F321">
        <f t="shared" si="17"/>
        <v>6370</v>
      </c>
      <c r="G321">
        <f t="shared" si="18"/>
        <v>4.980849978674551E-3</v>
      </c>
    </row>
    <row r="322" spans="1:7" x14ac:dyDescent="0.3">
      <c r="A322">
        <f t="shared" si="19"/>
        <v>6380</v>
      </c>
      <c r="B322" s="6">
        <v>1.47</v>
      </c>
      <c r="C322" s="6">
        <v>0.17</v>
      </c>
      <c r="D322" s="6">
        <v>0.3</v>
      </c>
      <c r="E322">
        <f t="shared" si="16"/>
        <v>1.5099006589838948</v>
      </c>
      <c r="F322">
        <f t="shared" si="17"/>
        <v>6390</v>
      </c>
      <c r="G322">
        <f t="shared" si="18"/>
        <v>7.3678055249970622E-3</v>
      </c>
    </row>
    <row r="323" spans="1:7" x14ac:dyDescent="0.3">
      <c r="A323">
        <f t="shared" si="19"/>
        <v>6400</v>
      </c>
      <c r="B323" s="6">
        <v>1.6</v>
      </c>
      <c r="C323" s="6">
        <v>0.43</v>
      </c>
      <c r="D323" s="6">
        <v>-0.04</v>
      </c>
      <c r="E323">
        <f t="shared" si="16"/>
        <v>1.657256769483836</v>
      </c>
      <c r="F323">
        <f t="shared" si="17"/>
        <v>6410</v>
      </c>
      <c r="G323">
        <f t="shared" si="18"/>
        <v>-1.0030840011977404E-2</v>
      </c>
    </row>
    <row r="324" spans="1:7" x14ac:dyDescent="0.3">
      <c r="A324">
        <f t="shared" si="19"/>
        <v>6420</v>
      </c>
      <c r="B324" s="6">
        <v>1.35</v>
      </c>
      <c r="C324" s="6">
        <v>0.47</v>
      </c>
      <c r="D324" s="6">
        <v>-0.28000000000000003</v>
      </c>
      <c r="E324">
        <f t="shared" ref="E324:E387" si="20">SQRT((B324^2)+(C324^2)+(D324^2))</f>
        <v>1.456639969244288</v>
      </c>
      <c r="F324">
        <f t="shared" ref="F324:F387" si="21">A324+(A325-A324)/2</f>
        <v>6430</v>
      </c>
      <c r="G324">
        <f t="shared" ref="G324:G387" si="22">(E325-E324)/(A325-A324)</f>
        <v>-8.8827998745854893E-3</v>
      </c>
    </row>
    <row r="325" spans="1:7" x14ac:dyDescent="0.3">
      <c r="A325">
        <f t="shared" ref="A325:A388" si="23">A324+20</f>
        <v>6440</v>
      </c>
      <c r="B325" s="6">
        <v>1.17</v>
      </c>
      <c r="C325" s="6">
        <v>0.38</v>
      </c>
      <c r="D325" s="6">
        <v>-0.35</v>
      </c>
      <c r="E325">
        <f t="shared" si="20"/>
        <v>1.2789839717525782</v>
      </c>
      <c r="F325">
        <f t="shared" si="21"/>
        <v>6450</v>
      </c>
      <c r="G325">
        <f t="shared" si="22"/>
        <v>-9.3392178148800527E-3</v>
      </c>
    </row>
    <row r="326" spans="1:7" x14ac:dyDescent="0.3">
      <c r="A326">
        <f t="shared" si="23"/>
        <v>6460</v>
      </c>
      <c r="B326" s="6">
        <v>1.02</v>
      </c>
      <c r="C326" s="6">
        <v>0.3</v>
      </c>
      <c r="D326" s="6">
        <v>-0.25</v>
      </c>
      <c r="E326">
        <f t="shared" si="20"/>
        <v>1.0921996154549771</v>
      </c>
      <c r="F326">
        <f t="shared" si="21"/>
        <v>6470</v>
      </c>
      <c r="G326">
        <f t="shared" si="22"/>
        <v>-4.8380007036376797E-3</v>
      </c>
    </row>
    <row r="327" spans="1:7" x14ac:dyDescent="0.3">
      <c r="A327">
        <f t="shared" si="23"/>
        <v>6480</v>
      </c>
      <c r="B327" s="6">
        <v>0.92</v>
      </c>
      <c r="C327" s="6">
        <v>0.34</v>
      </c>
      <c r="D327" s="6">
        <v>-0.17</v>
      </c>
      <c r="E327">
        <f t="shared" si="20"/>
        <v>0.99543960138222354</v>
      </c>
      <c r="F327">
        <f t="shared" si="21"/>
        <v>6490</v>
      </c>
      <c r="G327">
        <f t="shared" si="22"/>
        <v>4.6086230904713752E-3</v>
      </c>
    </row>
    <row r="328" spans="1:7" x14ac:dyDescent="0.3">
      <c r="A328">
        <f t="shared" si="23"/>
        <v>6500</v>
      </c>
      <c r="B328" s="6">
        <v>1.03</v>
      </c>
      <c r="C328" s="6">
        <v>0.34</v>
      </c>
      <c r="D328" s="6">
        <v>-0.08</v>
      </c>
      <c r="E328">
        <f t="shared" si="20"/>
        <v>1.087612063191651</v>
      </c>
      <c r="F328">
        <f t="shared" si="21"/>
        <v>6510</v>
      </c>
      <c r="G328">
        <f t="shared" si="22"/>
        <v>1.0224653474956492E-3</v>
      </c>
    </row>
    <row r="329" spans="1:7" x14ac:dyDescent="0.3">
      <c r="A329">
        <f t="shared" si="23"/>
        <v>6520</v>
      </c>
      <c r="B329" s="6">
        <v>1.07</v>
      </c>
      <c r="C329" s="6">
        <v>0.27</v>
      </c>
      <c r="D329" s="6">
        <v>-0.1</v>
      </c>
      <c r="E329">
        <f t="shared" si="20"/>
        <v>1.108061370141564</v>
      </c>
      <c r="F329">
        <f t="shared" si="21"/>
        <v>6530</v>
      </c>
      <c r="G329">
        <f t="shared" si="22"/>
        <v>9.972861017360946E-4</v>
      </c>
    </row>
    <row r="330" spans="1:7" x14ac:dyDescent="0.3">
      <c r="A330">
        <f t="shared" si="23"/>
        <v>6540</v>
      </c>
      <c r="B330" s="6">
        <v>1.1200000000000001</v>
      </c>
      <c r="C330" s="6">
        <v>0.06</v>
      </c>
      <c r="D330" s="6">
        <v>-0.12</v>
      </c>
      <c r="E330">
        <f t="shared" si="20"/>
        <v>1.1280070921762859</v>
      </c>
      <c r="F330">
        <f t="shared" si="21"/>
        <v>6550</v>
      </c>
      <c r="G330">
        <f t="shared" si="22"/>
        <v>-2.0634426612256675E-3</v>
      </c>
    </row>
    <row r="331" spans="1:7" x14ac:dyDescent="0.3">
      <c r="A331">
        <f t="shared" si="23"/>
        <v>6560</v>
      </c>
      <c r="B331" s="6">
        <v>1.08</v>
      </c>
      <c r="C331" s="6">
        <v>-0.05</v>
      </c>
      <c r="D331" s="6">
        <v>-0.11</v>
      </c>
      <c r="E331">
        <f t="shared" si="20"/>
        <v>1.0867382389517726</v>
      </c>
      <c r="F331">
        <f t="shared" si="21"/>
        <v>6570</v>
      </c>
      <c r="G331">
        <f t="shared" si="22"/>
        <v>-4.7965243835010832E-3</v>
      </c>
    </row>
    <row r="332" spans="1:7" x14ac:dyDescent="0.3">
      <c r="A332">
        <f t="shared" si="23"/>
        <v>6580</v>
      </c>
      <c r="B332" s="6">
        <v>0.99</v>
      </c>
      <c r="C332" s="6">
        <v>0</v>
      </c>
      <c r="D332" s="6">
        <v>-0.04</v>
      </c>
      <c r="E332">
        <f t="shared" si="20"/>
        <v>0.99080775128175091</v>
      </c>
      <c r="F332">
        <f t="shared" si="21"/>
        <v>6590</v>
      </c>
      <c r="G332">
        <f t="shared" si="22"/>
        <v>-6.9317030033081541E-3</v>
      </c>
    </row>
    <row r="333" spans="1:7" x14ac:dyDescent="0.3">
      <c r="A333">
        <f t="shared" si="23"/>
        <v>6600</v>
      </c>
      <c r="B333" s="6">
        <v>0.85</v>
      </c>
      <c r="C333" s="6">
        <v>0.06</v>
      </c>
      <c r="D333" s="6">
        <v>0.01</v>
      </c>
      <c r="E333">
        <f t="shared" si="20"/>
        <v>0.85217369121558784</v>
      </c>
      <c r="F333">
        <f t="shared" si="21"/>
        <v>6610</v>
      </c>
      <c r="G333">
        <f t="shared" si="22"/>
        <v>-6.7443568799207985E-3</v>
      </c>
    </row>
    <row r="334" spans="1:7" x14ac:dyDescent="0.3">
      <c r="A334">
        <f t="shared" si="23"/>
        <v>6620</v>
      </c>
      <c r="B334" s="6">
        <v>0.71</v>
      </c>
      <c r="C334" s="6">
        <v>0.1</v>
      </c>
      <c r="D334" s="6">
        <v>0.02</v>
      </c>
      <c r="E334">
        <f t="shared" si="20"/>
        <v>0.71728655361717186</v>
      </c>
      <c r="F334">
        <f t="shared" si="21"/>
        <v>6630</v>
      </c>
      <c r="G334">
        <f t="shared" si="22"/>
        <v>-4.0091868084656422E-3</v>
      </c>
    </row>
    <row r="335" spans="1:7" x14ac:dyDescent="0.3">
      <c r="A335">
        <f t="shared" si="23"/>
        <v>6640</v>
      </c>
      <c r="B335" s="6">
        <v>0.63</v>
      </c>
      <c r="C335" s="6">
        <v>0.09</v>
      </c>
      <c r="D335" s="6">
        <v>0.03</v>
      </c>
      <c r="E335">
        <f t="shared" si="20"/>
        <v>0.63710281744785902</v>
      </c>
      <c r="F335">
        <f t="shared" si="21"/>
        <v>6650</v>
      </c>
      <c r="G335">
        <f t="shared" si="22"/>
        <v>1.6000530442472571E-3</v>
      </c>
    </row>
    <row r="336" spans="1:7" x14ac:dyDescent="0.3">
      <c r="A336">
        <f t="shared" si="23"/>
        <v>6660</v>
      </c>
      <c r="B336" s="6">
        <v>0.66</v>
      </c>
      <c r="C336" s="6">
        <v>0.11</v>
      </c>
      <c r="D336" s="6">
        <v>0</v>
      </c>
      <c r="E336">
        <f t="shared" si="20"/>
        <v>0.66910387833280416</v>
      </c>
      <c r="F336">
        <f t="shared" si="21"/>
        <v>6670</v>
      </c>
      <c r="G336">
        <f t="shared" si="22"/>
        <v>4.6958217972303705E-3</v>
      </c>
    </row>
    <row r="337" spans="1:7" x14ac:dyDescent="0.3">
      <c r="A337">
        <f t="shared" si="23"/>
        <v>6680</v>
      </c>
      <c r="B337" s="6">
        <v>0.75</v>
      </c>
      <c r="C337" s="6">
        <v>0.14000000000000001</v>
      </c>
      <c r="D337" s="6">
        <v>0.01</v>
      </c>
      <c r="E337">
        <f t="shared" si="20"/>
        <v>0.76302031427741157</v>
      </c>
      <c r="F337">
        <f t="shared" si="21"/>
        <v>6690</v>
      </c>
      <c r="G337">
        <f t="shared" si="22"/>
        <v>4.3166190213015654E-3</v>
      </c>
    </row>
    <row r="338" spans="1:7" x14ac:dyDescent="0.3">
      <c r="A338">
        <f t="shared" si="23"/>
        <v>6700</v>
      </c>
      <c r="B338" s="6">
        <v>0.83</v>
      </c>
      <c r="C338" s="6">
        <v>0.18</v>
      </c>
      <c r="D338" s="6">
        <v>-0.01</v>
      </c>
      <c r="E338">
        <f t="shared" si="20"/>
        <v>0.84935269470344288</v>
      </c>
      <c r="F338">
        <f t="shared" si="21"/>
        <v>6710</v>
      </c>
      <c r="G338">
        <f t="shared" si="22"/>
        <v>2.8479255063166508E-3</v>
      </c>
    </row>
    <row r="339" spans="1:7" x14ac:dyDescent="0.3">
      <c r="A339">
        <f t="shared" si="23"/>
        <v>6720</v>
      </c>
      <c r="B339" s="6">
        <v>0.89</v>
      </c>
      <c r="C339" s="6">
        <v>0.17</v>
      </c>
      <c r="D339" s="6">
        <v>0.02</v>
      </c>
      <c r="E339">
        <f t="shared" si="20"/>
        <v>0.9063112048297759</v>
      </c>
      <c r="F339">
        <f t="shared" si="21"/>
        <v>6730</v>
      </c>
      <c r="G339">
        <f t="shared" si="22"/>
        <v>-5.578793364195533E-4</v>
      </c>
    </row>
    <row r="340" spans="1:7" x14ac:dyDescent="0.3">
      <c r="A340">
        <f t="shared" si="23"/>
        <v>6740</v>
      </c>
      <c r="B340" s="6">
        <v>0.88</v>
      </c>
      <c r="C340" s="6">
        <v>0.13</v>
      </c>
      <c r="D340" s="6">
        <v>0.1</v>
      </c>
      <c r="E340">
        <f t="shared" si="20"/>
        <v>0.89515361810138483</v>
      </c>
      <c r="F340">
        <f t="shared" si="21"/>
        <v>6750</v>
      </c>
      <c r="G340">
        <f t="shared" si="22"/>
        <v>5.3032099746913586E-5</v>
      </c>
    </row>
    <row r="341" spans="1:7" x14ac:dyDescent="0.3">
      <c r="A341">
        <f t="shared" si="23"/>
        <v>6760</v>
      </c>
      <c r="B341" s="6">
        <v>0.88</v>
      </c>
      <c r="C341" s="6">
        <v>0.12</v>
      </c>
      <c r="D341" s="6">
        <v>0.12</v>
      </c>
      <c r="E341">
        <f t="shared" si="20"/>
        <v>0.8962142600963231</v>
      </c>
      <c r="F341">
        <f t="shared" si="21"/>
        <v>6770</v>
      </c>
      <c r="G341">
        <f t="shared" si="22"/>
        <v>8.319205738896218E-4</v>
      </c>
    </row>
    <row r="342" spans="1:7" x14ac:dyDescent="0.3">
      <c r="A342">
        <f t="shared" si="23"/>
        <v>6780</v>
      </c>
      <c r="B342" s="6">
        <v>0.9</v>
      </c>
      <c r="C342" s="6">
        <v>0.08</v>
      </c>
      <c r="D342" s="6">
        <v>0.13</v>
      </c>
      <c r="E342">
        <f t="shared" si="20"/>
        <v>0.91285267157411554</v>
      </c>
      <c r="F342">
        <f t="shared" si="21"/>
        <v>6790</v>
      </c>
      <c r="G342">
        <f t="shared" si="22"/>
        <v>3.4542094969951254E-3</v>
      </c>
    </row>
    <row r="343" spans="1:7" x14ac:dyDescent="0.3">
      <c r="A343">
        <f t="shared" si="23"/>
        <v>6800</v>
      </c>
      <c r="B343" s="6">
        <v>0.97</v>
      </c>
      <c r="C343" s="6">
        <v>0.08</v>
      </c>
      <c r="D343" s="6">
        <v>0.13</v>
      </c>
      <c r="E343">
        <f t="shared" si="20"/>
        <v>0.98193686151401804</v>
      </c>
      <c r="F343">
        <f t="shared" si="21"/>
        <v>6810</v>
      </c>
      <c r="G343">
        <f t="shared" si="22"/>
        <v>2.5485826655978093E-3</v>
      </c>
    </row>
    <row r="344" spans="1:7" x14ac:dyDescent="0.3">
      <c r="A344">
        <f t="shared" si="23"/>
        <v>6820</v>
      </c>
      <c r="B344" s="6">
        <v>1.02</v>
      </c>
      <c r="C344" s="6">
        <v>0.12</v>
      </c>
      <c r="D344" s="6">
        <v>0.11</v>
      </c>
      <c r="E344">
        <f t="shared" si="20"/>
        <v>1.0329085148259742</v>
      </c>
      <c r="F344">
        <f t="shared" si="21"/>
        <v>6830</v>
      </c>
      <c r="G344">
        <f t="shared" si="22"/>
        <v>7.6163485171680816E-4</v>
      </c>
    </row>
    <row r="345" spans="1:7" x14ac:dyDescent="0.3">
      <c r="A345">
        <f t="shared" si="23"/>
        <v>6840</v>
      </c>
      <c r="B345" s="6">
        <v>1.03</v>
      </c>
      <c r="C345" s="6">
        <v>0.16</v>
      </c>
      <c r="D345" s="6">
        <v>0.11</v>
      </c>
      <c r="E345">
        <f t="shared" si="20"/>
        <v>1.0481412118603104</v>
      </c>
      <c r="F345">
        <f t="shared" si="21"/>
        <v>6850</v>
      </c>
      <c r="G345">
        <f t="shared" si="22"/>
        <v>-1.0236975267466808E-3</v>
      </c>
    </row>
    <row r="346" spans="1:7" x14ac:dyDescent="0.3">
      <c r="A346">
        <f t="shared" si="23"/>
        <v>6860</v>
      </c>
      <c r="B346" s="6">
        <v>1.01</v>
      </c>
      <c r="C346" s="6">
        <v>0.18</v>
      </c>
      <c r="D346" s="6">
        <v>0.06</v>
      </c>
      <c r="E346">
        <f t="shared" si="20"/>
        <v>1.0276672613253768</v>
      </c>
      <c r="F346">
        <f t="shared" si="21"/>
        <v>6870</v>
      </c>
      <c r="G346">
        <f t="shared" si="22"/>
        <v>-9.3041468859720309E-4</v>
      </c>
    </row>
    <row r="347" spans="1:7" x14ac:dyDescent="0.3">
      <c r="A347">
        <f t="shared" si="23"/>
        <v>6880</v>
      </c>
      <c r="B347" s="6">
        <v>0.98</v>
      </c>
      <c r="C347" s="6">
        <v>0.23</v>
      </c>
      <c r="D347" s="6">
        <v>7.0000000000000007E-2</v>
      </c>
      <c r="E347">
        <f t="shared" si="20"/>
        <v>1.0090589675534327</v>
      </c>
      <c r="F347">
        <f t="shared" si="21"/>
        <v>6890</v>
      </c>
      <c r="G347">
        <f t="shared" si="22"/>
        <v>4.7512181317504567E-3</v>
      </c>
    </row>
    <row r="348" spans="1:7" x14ac:dyDescent="0.3">
      <c r="A348">
        <f t="shared" si="23"/>
        <v>6900</v>
      </c>
      <c r="B348" s="6">
        <v>1.05</v>
      </c>
      <c r="C348" s="6">
        <v>0.28999999999999998</v>
      </c>
      <c r="D348" s="6">
        <v>0.18</v>
      </c>
      <c r="E348">
        <f t="shared" si="20"/>
        <v>1.1040833301884418</v>
      </c>
      <c r="F348">
        <f t="shared" si="21"/>
        <v>6910</v>
      </c>
      <c r="G348">
        <f t="shared" si="22"/>
        <v>9.8611852532480282E-3</v>
      </c>
    </row>
    <row r="349" spans="1:7" x14ac:dyDescent="0.3">
      <c r="A349">
        <f t="shared" si="23"/>
        <v>6920</v>
      </c>
      <c r="B349" s="6">
        <v>1.23</v>
      </c>
      <c r="C349" s="6">
        <v>0.19</v>
      </c>
      <c r="D349" s="6">
        <v>0.38</v>
      </c>
      <c r="E349">
        <f t="shared" si="20"/>
        <v>1.3013070352534024</v>
      </c>
      <c r="F349">
        <f t="shared" si="21"/>
        <v>6930</v>
      </c>
      <c r="G349">
        <f t="shared" si="22"/>
        <v>1.1041481044903722E-2</v>
      </c>
    </row>
    <row r="350" spans="1:7" x14ac:dyDescent="0.3">
      <c r="A350">
        <f t="shared" si="23"/>
        <v>6940</v>
      </c>
      <c r="B350" s="6">
        <v>1.46</v>
      </c>
      <c r="C350" s="6">
        <v>0.02</v>
      </c>
      <c r="D350" s="6">
        <v>0.43</v>
      </c>
      <c r="E350">
        <f t="shared" si="20"/>
        <v>1.5221366561514769</v>
      </c>
      <c r="F350">
        <f t="shared" si="21"/>
        <v>6950</v>
      </c>
      <c r="G350">
        <f t="shared" si="22"/>
        <v>1.1298165242038748E-3</v>
      </c>
    </row>
    <row r="351" spans="1:7" x14ac:dyDescent="0.3">
      <c r="A351">
        <f t="shared" si="23"/>
        <v>6960</v>
      </c>
      <c r="B351" s="6">
        <v>1.54</v>
      </c>
      <c r="C351" s="6">
        <v>-0.05</v>
      </c>
      <c r="D351" s="6">
        <v>0.11</v>
      </c>
      <c r="E351">
        <f t="shared" si="20"/>
        <v>1.5447329866355544</v>
      </c>
      <c r="F351">
        <f t="shared" si="21"/>
        <v>6970</v>
      </c>
      <c r="G351">
        <f t="shared" si="22"/>
        <v>-1.0404770710868072E-2</v>
      </c>
    </row>
    <row r="352" spans="1:7" x14ac:dyDescent="0.3">
      <c r="A352">
        <f t="shared" si="23"/>
        <v>6980</v>
      </c>
      <c r="B352" s="6">
        <v>1.32</v>
      </c>
      <c r="C352" s="6">
        <v>0.09</v>
      </c>
      <c r="D352" s="6">
        <v>-0.19</v>
      </c>
      <c r="E352">
        <f t="shared" si="20"/>
        <v>1.3366375724181929</v>
      </c>
      <c r="F352">
        <f t="shared" si="21"/>
        <v>6990</v>
      </c>
      <c r="G352">
        <f t="shared" si="22"/>
        <v>-3.5112658632933448E-3</v>
      </c>
    </row>
    <row r="353" spans="1:7" x14ac:dyDescent="0.3">
      <c r="A353">
        <f t="shared" si="23"/>
        <v>7000</v>
      </c>
      <c r="B353" s="6">
        <v>1.22</v>
      </c>
      <c r="C353" s="6">
        <v>0.25</v>
      </c>
      <c r="D353" s="6">
        <v>-0.23</v>
      </c>
      <c r="E353">
        <f t="shared" si="20"/>
        <v>1.266412255152326</v>
      </c>
      <c r="F353">
        <f t="shared" si="21"/>
        <v>7010</v>
      </c>
      <c r="G353">
        <f t="shared" si="22"/>
        <v>-3.5606763453342018E-3</v>
      </c>
    </row>
    <row r="354" spans="1:7" x14ac:dyDescent="0.3">
      <c r="A354">
        <f t="shared" si="23"/>
        <v>7020</v>
      </c>
      <c r="B354" s="6">
        <v>1.17</v>
      </c>
      <c r="C354" s="6">
        <v>0.2</v>
      </c>
      <c r="D354" s="6">
        <v>-0.14000000000000001</v>
      </c>
      <c r="E354">
        <f t="shared" si="20"/>
        <v>1.195198728245642</v>
      </c>
      <c r="F354">
        <f t="shared" si="21"/>
        <v>7030</v>
      </c>
      <c r="G354">
        <f t="shared" si="22"/>
        <v>-3.3108443026653054E-3</v>
      </c>
    </row>
    <row r="355" spans="1:7" x14ac:dyDescent="0.3">
      <c r="A355">
        <f t="shared" si="23"/>
        <v>7040</v>
      </c>
      <c r="B355" s="6">
        <v>1.1100000000000001</v>
      </c>
      <c r="C355" s="6">
        <v>0.13</v>
      </c>
      <c r="D355" s="6">
        <v>-0.16</v>
      </c>
      <c r="E355">
        <f t="shared" si="20"/>
        <v>1.1289818421923359</v>
      </c>
      <c r="F355">
        <f t="shared" si="21"/>
        <v>7050</v>
      </c>
      <c r="G355">
        <f t="shared" si="22"/>
        <v>-5.2363007387102537E-3</v>
      </c>
    </row>
    <row r="356" spans="1:7" x14ac:dyDescent="0.3">
      <c r="A356">
        <f t="shared" si="23"/>
        <v>7060</v>
      </c>
      <c r="B356" s="6">
        <v>1.01</v>
      </c>
      <c r="C356" s="6">
        <v>-0.13</v>
      </c>
      <c r="D356" s="6">
        <v>-0.11</v>
      </c>
      <c r="E356">
        <f t="shared" si="20"/>
        <v>1.0242558274181308</v>
      </c>
      <c r="F356">
        <f t="shared" si="21"/>
        <v>7070</v>
      </c>
      <c r="G356">
        <f t="shared" si="22"/>
        <v>-2.5635364948038641E-3</v>
      </c>
    </row>
    <row r="357" spans="1:7" x14ac:dyDescent="0.3">
      <c r="A357">
        <f t="shared" si="23"/>
        <v>7080</v>
      </c>
      <c r="B357" s="6">
        <v>0.95</v>
      </c>
      <c r="C357" s="6">
        <v>-0.19</v>
      </c>
      <c r="D357" s="6">
        <v>-0.09</v>
      </c>
      <c r="E357">
        <f t="shared" si="20"/>
        <v>0.97298509752205353</v>
      </c>
      <c r="F357">
        <f t="shared" si="21"/>
        <v>7090</v>
      </c>
      <c r="G357">
        <f t="shared" si="22"/>
        <v>4.2466895315719234E-4</v>
      </c>
    </row>
    <row r="358" spans="1:7" x14ac:dyDescent="0.3">
      <c r="A358">
        <f t="shared" si="23"/>
        <v>7100</v>
      </c>
      <c r="B358" s="6">
        <v>0.98</v>
      </c>
      <c r="C358" s="6">
        <v>0.02</v>
      </c>
      <c r="D358" s="6">
        <v>-0.05</v>
      </c>
      <c r="E358">
        <f t="shared" si="20"/>
        <v>0.98147847658519738</v>
      </c>
      <c r="F358">
        <f t="shared" si="21"/>
        <v>7110</v>
      </c>
      <c r="G358">
        <f t="shared" si="22"/>
        <v>6.3562123784024812E-3</v>
      </c>
    </row>
    <row r="359" spans="1:7" x14ac:dyDescent="0.3">
      <c r="A359">
        <f t="shared" si="23"/>
        <v>7120</v>
      </c>
      <c r="B359" s="6">
        <v>1.08</v>
      </c>
      <c r="C359" s="6">
        <v>0.25</v>
      </c>
      <c r="D359" s="6">
        <v>0.01</v>
      </c>
      <c r="E359">
        <f t="shared" si="20"/>
        <v>1.108602724153247</v>
      </c>
      <c r="F359">
        <f t="shared" si="21"/>
        <v>7130</v>
      </c>
      <c r="G359">
        <f t="shared" si="22"/>
        <v>3.7750155952002038E-3</v>
      </c>
    </row>
    <row r="360" spans="1:7" x14ac:dyDescent="0.3">
      <c r="A360">
        <f t="shared" si="23"/>
        <v>7140</v>
      </c>
      <c r="B360" s="6">
        <v>1.1399999999999999</v>
      </c>
      <c r="C360" s="6">
        <v>0.32</v>
      </c>
      <c r="D360" s="6">
        <v>-0.01</v>
      </c>
      <c r="E360">
        <f t="shared" si="20"/>
        <v>1.1841030360572511</v>
      </c>
      <c r="F360">
        <f t="shared" si="21"/>
        <v>7150</v>
      </c>
      <c r="G360">
        <f t="shared" si="22"/>
        <v>-4.4808427619984605E-3</v>
      </c>
    </row>
    <row r="361" spans="1:7" x14ac:dyDescent="0.3">
      <c r="A361">
        <f t="shared" si="23"/>
        <v>7160</v>
      </c>
      <c r="B361" s="6">
        <v>1.07</v>
      </c>
      <c r="C361" s="6">
        <v>0.23</v>
      </c>
      <c r="D361" s="6">
        <v>-0.01</v>
      </c>
      <c r="E361">
        <f t="shared" si="20"/>
        <v>1.0944861808172819</v>
      </c>
      <c r="F361">
        <f t="shared" si="21"/>
        <v>7170</v>
      </c>
      <c r="G361">
        <f t="shared" si="22"/>
        <v>-8.558845759315625E-3</v>
      </c>
    </row>
    <row r="362" spans="1:7" x14ac:dyDescent="0.3">
      <c r="A362">
        <f t="shared" si="23"/>
        <v>7180</v>
      </c>
      <c r="B362" s="6">
        <v>0.92</v>
      </c>
      <c r="C362" s="6">
        <v>0.05</v>
      </c>
      <c r="D362" s="6">
        <v>0.06</v>
      </c>
      <c r="E362">
        <f t="shared" si="20"/>
        <v>0.92330926563096938</v>
      </c>
      <c r="F362">
        <f t="shared" si="21"/>
        <v>7190</v>
      </c>
      <c r="G362">
        <f t="shared" si="22"/>
        <v>-6.6559707512716445E-3</v>
      </c>
    </row>
    <row r="363" spans="1:7" x14ac:dyDescent="0.3">
      <c r="A363">
        <f t="shared" si="23"/>
        <v>7200</v>
      </c>
      <c r="B363" s="6">
        <v>0.78</v>
      </c>
      <c r="C363" s="6">
        <v>-0.04</v>
      </c>
      <c r="D363" s="6">
        <v>0.12</v>
      </c>
      <c r="E363">
        <f t="shared" si="20"/>
        <v>0.79018985060553648</v>
      </c>
      <c r="F363">
        <f t="shared" si="21"/>
        <v>7210</v>
      </c>
      <c r="G363">
        <f t="shared" si="22"/>
        <v>-4.3029590457089369E-3</v>
      </c>
    </row>
    <row r="364" spans="1:7" x14ac:dyDescent="0.3">
      <c r="A364">
        <f t="shared" si="23"/>
        <v>7220</v>
      </c>
      <c r="B364" s="6">
        <v>0.7</v>
      </c>
      <c r="C364" s="6">
        <v>-0.03</v>
      </c>
      <c r="D364" s="6">
        <v>7.0000000000000007E-2</v>
      </c>
      <c r="E364">
        <f t="shared" si="20"/>
        <v>0.70413066969135774</v>
      </c>
      <c r="F364">
        <f t="shared" si="21"/>
        <v>7230</v>
      </c>
      <c r="G364">
        <f t="shared" si="22"/>
        <v>-2.5492218989520256E-3</v>
      </c>
    </row>
    <row r="365" spans="1:7" x14ac:dyDescent="0.3">
      <c r="A365">
        <f t="shared" si="23"/>
        <v>7240</v>
      </c>
      <c r="B365" s="6">
        <v>0.65</v>
      </c>
      <c r="C365" s="6">
        <v>-0.04</v>
      </c>
      <c r="D365" s="6">
        <v>0.05</v>
      </c>
      <c r="E365">
        <f t="shared" si="20"/>
        <v>0.65314623171231723</v>
      </c>
      <c r="F365">
        <f t="shared" si="21"/>
        <v>7250</v>
      </c>
      <c r="G365">
        <f t="shared" si="22"/>
        <v>3.8598076874045649E-3</v>
      </c>
    </row>
    <row r="366" spans="1:7" x14ac:dyDescent="0.3">
      <c r="A366">
        <f t="shared" si="23"/>
        <v>7260</v>
      </c>
      <c r="B366" s="6">
        <v>0.73</v>
      </c>
      <c r="C366" s="6">
        <v>0.01</v>
      </c>
      <c r="D366" s="6">
        <v>0.02</v>
      </c>
      <c r="E366">
        <f t="shared" si="20"/>
        <v>0.73034238546040853</v>
      </c>
      <c r="F366">
        <f t="shared" si="21"/>
        <v>7270</v>
      </c>
      <c r="G366">
        <f t="shared" si="22"/>
        <v>3.5609295816830698E-3</v>
      </c>
    </row>
    <row r="367" spans="1:7" x14ac:dyDescent="0.3">
      <c r="A367">
        <f t="shared" si="23"/>
        <v>7280</v>
      </c>
      <c r="B367" s="6">
        <v>0.8</v>
      </c>
      <c r="C367" s="6">
        <v>0.03</v>
      </c>
      <c r="D367" s="6">
        <v>0.04</v>
      </c>
      <c r="E367">
        <f t="shared" si="20"/>
        <v>0.80156097709406993</v>
      </c>
      <c r="F367">
        <f t="shared" si="21"/>
        <v>7290</v>
      </c>
      <c r="G367">
        <f t="shared" si="22"/>
        <v>3.1104912919604046E-3</v>
      </c>
    </row>
    <row r="368" spans="1:7" x14ac:dyDescent="0.3">
      <c r="A368">
        <f t="shared" si="23"/>
        <v>7300</v>
      </c>
      <c r="B368" s="6">
        <v>0.86</v>
      </c>
      <c r="C368" s="6">
        <v>0.01</v>
      </c>
      <c r="D368" s="6">
        <v>0.08</v>
      </c>
      <c r="E368">
        <f t="shared" si="20"/>
        <v>0.86377080293327801</v>
      </c>
      <c r="F368">
        <f t="shared" si="21"/>
        <v>7310</v>
      </c>
      <c r="G368">
        <f t="shared" si="22"/>
        <v>8.1998175534958031E-4</v>
      </c>
    </row>
    <row r="369" spans="1:7" x14ac:dyDescent="0.3">
      <c r="A369">
        <f t="shared" si="23"/>
        <v>7320</v>
      </c>
      <c r="B369" s="6">
        <v>0.87</v>
      </c>
      <c r="C369" s="6">
        <v>-0.03</v>
      </c>
      <c r="D369" s="6">
        <v>0.13</v>
      </c>
      <c r="E369">
        <f t="shared" si="20"/>
        <v>0.88017043804026962</v>
      </c>
      <c r="F369">
        <f t="shared" si="21"/>
        <v>7330</v>
      </c>
      <c r="G369">
        <f t="shared" si="22"/>
        <v>4.8305033363582053E-4</v>
      </c>
    </row>
    <row r="370" spans="1:7" x14ac:dyDescent="0.3">
      <c r="A370">
        <f t="shared" si="23"/>
        <v>7340</v>
      </c>
      <c r="B370" s="6">
        <v>0.87</v>
      </c>
      <c r="C370" s="6">
        <v>-0.05</v>
      </c>
      <c r="D370" s="6">
        <v>0.18</v>
      </c>
      <c r="E370">
        <f t="shared" si="20"/>
        <v>0.88983144471298603</v>
      </c>
      <c r="F370">
        <f t="shared" si="21"/>
        <v>7350</v>
      </c>
      <c r="G370">
        <f t="shared" si="22"/>
        <v>1.6034383403338681E-3</v>
      </c>
    </row>
    <row r="371" spans="1:7" x14ac:dyDescent="0.3">
      <c r="A371">
        <f t="shared" si="23"/>
        <v>7360</v>
      </c>
      <c r="B371" s="6">
        <v>0.89</v>
      </c>
      <c r="C371" s="6">
        <v>-7.0000000000000007E-2</v>
      </c>
      <c r="D371" s="6">
        <v>0.23</v>
      </c>
      <c r="E371">
        <f t="shared" si="20"/>
        <v>0.92190021151966339</v>
      </c>
      <c r="F371">
        <f t="shared" si="21"/>
        <v>7370</v>
      </c>
      <c r="G371">
        <f t="shared" si="22"/>
        <v>1.6569527344399925E-3</v>
      </c>
    </row>
    <row r="372" spans="1:7" x14ac:dyDescent="0.3">
      <c r="A372">
        <f t="shared" si="23"/>
        <v>7380</v>
      </c>
      <c r="B372" s="6">
        <v>0.92</v>
      </c>
      <c r="C372" s="6">
        <v>-0.09</v>
      </c>
      <c r="D372" s="6">
        <v>0.24</v>
      </c>
      <c r="E372">
        <f t="shared" si="20"/>
        <v>0.95503926620846324</v>
      </c>
      <c r="F372">
        <f t="shared" si="21"/>
        <v>7390</v>
      </c>
      <c r="G372">
        <f t="shared" si="22"/>
        <v>-1.381175091976844E-3</v>
      </c>
    </row>
    <row r="373" spans="1:7" x14ac:dyDescent="0.3">
      <c r="A373">
        <f t="shared" si="23"/>
        <v>7400</v>
      </c>
      <c r="B373" s="6">
        <v>0.91</v>
      </c>
      <c r="C373" s="6">
        <v>-0.08</v>
      </c>
      <c r="D373" s="6">
        <v>0.16</v>
      </c>
      <c r="E373">
        <f t="shared" si="20"/>
        <v>0.92741576436892637</v>
      </c>
      <c r="F373">
        <f t="shared" si="21"/>
        <v>7410</v>
      </c>
      <c r="G373">
        <f t="shared" si="22"/>
        <v>-1.1905934424164099E-3</v>
      </c>
    </row>
    <row r="374" spans="1:7" x14ac:dyDescent="0.3">
      <c r="A374">
        <f t="shared" si="23"/>
        <v>7420</v>
      </c>
      <c r="B374" s="6">
        <v>0.9</v>
      </c>
      <c r="C374" s="6">
        <v>-0.01</v>
      </c>
      <c r="D374" s="6">
        <v>0.08</v>
      </c>
      <c r="E374">
        <f t="shared" si="20"/>
        <v>0.90360389552059817</v>
      </c>
      <c r="F374">
        <f t="shared" si="21"/>
        <v>7430</v>
      </c>
      <c r="G374">
        <f t="shared" si="22"/>
        <v>5.5297647980024848E-3</v>
      </c>
    </row>
    <row r="375" spans="1:7" x14ac:dyDescent="0.3">
      <c r="A375">
        <f t="shared" si="23"/>
        <v>7440</v>
      </c>
      <c r="B375" s="6">
        <v>1.01</v>
      </c>
      <c r="C375" s="6">
        <v>0.06</v>
      </c>
      <c r="D375" s="6">
        <v>7.0000000000000007E-2</v>
      </c>
      <c r="E375">
        <f t="shared" si="20"/>
        <v>1.0141991914806479</v>
      </c>
      <c r="F375">
        <f t="shared" si="21"/>
        <v>7450</v>
      </c>
      <c r="G375">
        <f t="shared" si="22"/>
        <v>1.1084053080916622E-2</v>
      </c>
    </row>
    <row r="376" spans="1:7" x14ac:dyDescent="0.3">
      <c r="A376">
        <f t="shared" si="23"/>
        <v>7460</v>
      </c>
      <c r="B376" s="6">
        <v>1.23</v>
      </c>
      <c r="C376" s="6">
        <v>-0.01</v>
      </c>
      <c r="D376" s="6">
        <v>0.12</v>
      </c>
      <c r="E376">
        <f t="shared" si="20"/>
        <v>1.2358802530989803</v>
      </c>
      <c r="F376">
        <f t="shared" si="21"/>
        <v>7470</v>
      </c>
      <c r="G376">
        <f t="shared" si="22"/>
        <v>1.0768029763935528E-2</v>
      </c>
    </row>
    <row r="377" spans="1:7" x14ac:dyDescent="0.3">
      <c r="A377">
        <f t="shared" si="23"/>
        <v>7480</v>
      </c>
      <c r="B377" s="6">
        <v>1.43</v>
      </c>
      <c r="C377" s="6">
        <v>-0.06</v>
      </c>
      <c r="D377" s="6">
        <v>0.24</v>
      </c>
      <c r="E377">
        <f t="shared" si="20"/>
        <v>1.4512408483776909</v>
      </c>
      <c r="F377">
        <f t="shared" si="21"/>
        <v>7490</v>
      </c>
      <c r="G377">
        <f t="shared" si="22"/>
        <v>5.9029179137378152E-3</v>
      </c>
    </row>
    <row r="378" spans="1:7" x14ac:dyDescent="0.3">
      <c r="A378">
        <f t="shared" si="23"/>
        <v>7500</v>
      </c>
      <c r="B378" s="6">
        <v>1.49</v>
      </c>
      <c r="C378" s="6">
        <v>0.05</v>
      </c>
      <c r="D378" s="6">
        <v>0.49</v>
      </c>
      <c r="E378">
        <f t="shared" si="20"/>
        <v>1.5692992066524472</v>
      </c>
      <c r="F378">
        <f t="shared" si="21"/>
        <v>7510</v>
      </c>
      <c r="G378">
        <f t="shared" si="22"/>
        <v>7.4678122126597968E-4</v>
      </c>
    </row>
    <row r="379" spans="1:7" x14ac:dyDescent="0.3">
      <c r="A379">
        <f t="shared" si="23"/>
        <v>7520</v>
      </c>
      <c r="B379" s="6">
        <v>1.52</v>
      </c>
      <c r="C379" s="6">
        <v>0.25</v>
      </c>
      <c r="D379" s="6">
        <v>0.37</v>
      </c>
      <c r="E379">
        <f t="shared" si="20"/>
        <v>1.5842348310777667</v>
      </c>
      <c r="F379">
        <f t="shared" si="21"/>
        <v>7530</v>
      </c>
      <c r="G379">
        <f t="shared" si="22"/>
        <v>-5.91269653964549E-3</v>
      </c>
    </row>
    <row r="380" spans="1:7" x14ac:dyDescent="0.3">
      <c r="A380">
        <f t="shared" si="23"/>
        <v>7540</v>
      </c>
      <c r="B380" s="6">
        <v>1.43</v>
      </c>
      <c r="C380" s="6">
        <v>0.31</v>
      </c>
      <c r="D380" s="6">
        <v>0.09</v>
      </c>
      <c r="E380">
        <f t="shared" si="20"/>
        <v>1.4659809002848569</v>
      </c>
      <c r="F380">
        <f t="shared" si="21"/>
        <v>7550</v>
      </c>
      <c r="G380">
        <f t="shared" si="22"/>
        <v>-4.1072824987526072E-3</v>
      </c>
    </row>
    <row r="381" spans="1:7" x14ac:dyDescent="0.3">
      <c r="A381">
        <f t="shared" si="23"/>
        <v>7560</v>
      </c>
      <c r="B381" s="6">
        <v>1.35</v>
      </c>
      <c r="C381" s="6">
        <v>0.3</v>
      </c>
      <c r="D381" s="6">
        <v>-0.05</v>
      </c>
      <c r="E381">
        <f t="shared" si="20"/>
        <v>1.3838352503098048</v>
      </c>
      <c r="F381">
        <f t="shared" si="21"/>
        <v>7570</v>
      </c>
      <c r="G381">
        <f t="shared" si="22"/>
        <v>-6.6677671217216126E-3</v>
      </c>
    </row>
    <row r="382" spans="1:7" x14ac:dyDescent="0.3">
      <c r="A382">
        <f t="shared" si="23"/>
        <v>7580</v>
      </c>
      <c r="B382" s="6">
        <v>1.19</v>
      </c>
      <c r="C382" s="6">
        <v>0.3</v>
      </c>
      <c r="D382" s="6">
        <v>-0.24</v>
      </c>
      <c r="E382">
        <f t="shared" si="20"/>
        <v>1.2504799078753726</v>
      </c>
      <c r="F382">
        <f t="shared" si="21"/>
        <v>7590</v>
      </c>
      <c r="G382">
        <f t="shared" si="22"/>
        <v>-1.4646547675662347E-2</v>
      </c>
    </row>
    <row r="383" spans="1:7" x14ac:dyDescent="0.3">
      <c r="A383">
        <f t="shared" si="23"/>
        <v>7600</v>
      </c>
      <c r="B383" s="6">
        <v>0.87</v>
      </c>
      <c r="C383" s="6">
        <v>0.24</v>
      </c>
      <c r="D383" s="6">
        <v>-0.32</v>
      </c>
      <c r="E383">
        <f t="shared" si="20"/>
        <v>0.95754895436212561</v>
      </c>
      <c r="F383">
        <f t="shared" si="21"/>
        <v>7610</v>
      </c>
      <c r="G383">
        <f t="shared" si="22"/>
        <v>-1.2490303159665289E-2</v>
      </c>
    </row>
    <row r="384" spans="1:7" x14ac:dyDescent="0.3">
      <c r="A384">
        <f t="shared" si="23"/>
        <v>7620</v>
      </c>
      <c r="B384" s="6">
        <v>0.6</v>
      </c>
      <c r="C384" s="6">
        <v>0.25</v>
      </c>
      <c r="D384" s="6">
        <v>-0.28000000000000003</v>
      </c>
      <c r="E384">
        <f t="shared" si="20"/>
        <v>0.70774289116881983</v>
      </c>
      <c r="F384">
        <f t="shared" si="21"/>
        <v>7630</v>
      </c>
      <c r="G384">
        <f t="shared" si="22"/>
        <v>-1.442336413453632E-3</v>
      </c>
    </row>
    <row r="385" spans="1:7" x14ac:dyDescent="0.3">
      <c r="A385">
        <f t="shared" si="23"/>
        <v>7640</v>
      </c>
      <c r="B385" s="6">
        <v>0.63</v>
      </c>
      <c r="C385" s="6">
        <v>0.24</v>
      </c>
      <c r="D385" s="6">
        <v>-0.08</v>
      </c>
      <c r="E385">
        <f t="shared" si="20"/>
        <v>0.67889616289974719</v>
      </c>
      <c r="F385">
        <f t="shared" si="21"/>
        <v>7650</v>
      </c>
      <c r="G385">
        <f t="shared" si="22"/>
        <v>1.6498229035579005E-2</v>
      </c>
    </row>
    <row r="386" spans="1:7" x14ac:dyDescent="0.3">
      <c r="A386">
        <f t="shared" si="23"/>
        <v>7660</v>
      </c>
      <c r="B386" s="6">
        <v>0.99</v>
      </c>
      <c r="C386" s="6">
        <v>0.19</v>
      </c>
      <c r="D386" s="6">
        <v>0.04</v>
      </c>
      <c r="E386">
        <f t="shared" si="20"/>
        <v>1.0088607436113273</v>
      </c>
      <c r="F386">
        <f t="shared" si="21"/>
        <v>7670</v>
      </c>
      <c r="G386">
        <f t="shared" si="22"/>
        <v>1.4198280875302515E-2</v>
      </c>
    </row>
    <row r="387" spans="1:7" x14ac:dyDescent="0.3">
      <c r="A387">
        <f t="shared" si="23"/>
        <v>7680</v>
      </c>
      <c r="B387" s="6">
        <v>1.29</v>
      </c>
      <c r="C387" s="6">
        <v>0.08</v>
      </c>
      <c r="D387" s="6">
        <v>0.03</v>
      </c>
      <c r="E387">
        <f t="shared" si="20"/>
        <v>1.2928263611173776</v>
      </c>
      <c r="F387">
        <f t="shared" si="21"/>
        <v>7690</v>
      </c>
      <c r="G387">
        <f t="shared" si="22"/>
        <v>1.907536179196656E-3</v>
      </c>
    </row>
    <row r="388" spans="1:7" x14ac:dyDescent="0.3">
      <c r="A388">
        <f t="shared" si="23"/>
        <v>7700</v>
      </c>
      <c r="B388" s="6">
        <v>1.33</v>
      </c>
      <c r="C388" s="6">
        <v>-0.01</v>
      </c>
      <c r="D388" s="6">
        <v>-0.05</v>
      </c>
      <c r="E388">
        <f t="shared" ref="E388:E451" si="24">SQRT((B388^2)+(C388^2)+(D388^2))</f>
        <v>1.3309770847013107</v>
      </c>
      <c r="F388">
        <f t="shared" ref="F388:F451" si="25">A388+(A389-A388)/2</f>
        <v>7710</v>
      </c>
      <c r="G388">
        <f t="shared" ref="G388:G451" si="26">(E389-E388)/(A389-A388)</f>
        <v>-1.151023143252804E-2</v>
      </c>
    </row>
    <row r="389" spans="1:7" x14ac:dyDescent="0.3">
      <c r="A389">
        <f t="shared" ref="A389:A452" si="27">A388+20</f>
        <v>7720</v>
      </c>
      <c r="B389" s="6">
        <v>1.1000000000000001</v>
      </c>
      <c r="C389" s="6">
        <v>-0.01</v>
      </c>
      <c r="D389" s="6">
        <v>-0.04</v>
      </c>
      <c r="E389">
        <f t="shared" si="24"/>
        <v>1.1007724560507499</v>
      </c>
      <c r="F389">
        <f t="shared" si="25"/>
        <v>7730</v>
      </c>
      <c r="G389">
        <f t="shared" si="26"/>
        <v>-8.8406791253563648E-3</v>
      </c>
    </row>
    <row r="390" spans="1:7" x14ac:dyDescent="0.3">
      <c r="A390">
        <f t="shared" si="27"/>
        <v>7740</v>
      </c>
      <c r="B390" s="6">
        <v>0.92</v>
      </c>
      <c r="C390" s="6">
        <v>0.08</v>
      </c>
      <c r="D390" s="6">
        <v>0.03</v>
      </c>
      <c r="E390">
        <f t="shared" si="24"/>
        <v>0.92395887354362261</v>
      </c>
      <c r="F390">
        <f t="shared" si="25"/>
        <v>7750</v>
      </c>
      <c r="G390">
        <f t="shared" si="26"/>
        <v>-4.0642279616167117E-3</v>
      </c>
    </row>
    <row r="391" spans="1:7" x14ac:dyDescent="0.3">
      <c r="A391">
        <f t="shared" si="27"/>
        <v>7760</v>
      </c>
      <c r="B391" s="6">
        <v>0.83</v>
      </c>
      <c r="C391" s="6">
        <v>0.14000000000000001</v>
      </c>
      <c r="D391" s="6">
        <v>0.04</v>
      </c>
      <c r="E391">
        <f t="shared" si="24"/>
        <v>0.84267431431128836</v>
      </c>
      <c r="F391">
        <f t="shared" si="25"/>
        <v>7770</v>
      </c>
      <c r="G391">
        <f t="shared" si="26"/>
        <v>-5.3267870200049364E-3</v>
      </c>
    </row>
    <row r="392" spans="1:7" x14ac:dyDescent="0.3">
      <c r="A392">
        <f t="shared" si="27"/>
        <v>7780</v>
      </c>
      <c r="B392" s="6">
        <v>0.73</v>
      </c>
      <c r="C392" s="6">
        <v>0.09</v>
      </c>
      <c r="D392" s="6">
        <v>0.03</v>
      </c>
      <c r="E392">
        <f t="shared" si="24"/>
        <v>0.73613857391118964</v>
      </c>
      <c r="F392">
        <f t="shared" si="25"/>
        <v>7790</v>
      </c>
      <c r="G392">
        <f t="shared" si="26"/>
        <v>-3.2137746310778315E-3</v>
      </c>
    </row>
    <row r="393" spans="1:7" x14ac:dyDescent="0.3">
      <c r="A393">
        <f t="shared" si="27"/>
        <v>7800</v>
      </c>
      <c r="B393" s="6">
        <v>0.67</v>
      </c>
      <c r="C393" s="6">
        <v>0.03</v>
      </c>
      <c r="D393" s="6">
        <v>0.04</v>
      </c>
      <c r="E393">
        <f t="shared" si="24"/>
        <v>0.67186308128963301</v>
      </c>
      <c r="F393">
        <f t="shared" si="25"/>
        <v>7810</v>
      </c>
      <c r="G393">
        <f t="shared" si="26"/>
        <v>9.9730704837430175E-4</v>
      </c>
    </row>
    <row r="394" spans="1:7" x14ac:dyDescent="0.3">
      <c r="A394">
        <f t="shared" si="27"/>
        <v>7820</v>
      </c>
      <c r="B394" s="6">
        <v>0.69</v>
      </c>
      <c r="C394" s="6">
        <v>0.05</v>
      </c>
      <c r="D394" s="6">
        <v>0</v>
      </c>
      <c r="E394">
        <f t="shared" si="24"/>
        <v>0.69180922225711905</v>
      </c>
      <c r="F394">
        <f t="shared" si="25"/>
        <v>7830</v>
      </c>
      <c r="G394">
        <f t="shared" si="26"/>
        <v>2.0905966690564935E-3</v>
      </c>
    </row>
    <row r="395" spans="1:7" x14ac:dyDescent="0.3">
      <c r="A395">
        <f t="shared" si="27"/>
        <v>7840</v>
      </c>
      <c r="B395" s="6">
        <v>0.73</v>
      </c>
      <c r="C395" s="6">
        <v>7.0000000000000007E-2</v>
      </c>
      <c r="D395" s="6">
        <v>0.02</v>
      </c>
      <c r="E395">
        <f t="shared" si="24"/>
        <v>0.73362115563824892</v>
      </c>
      <c r="F395">
        <f t="shared" si="25"/>
        <v>7850</v>
      </c>
      <c r="G395">
        <f t="shared" si="26"/>
        <v>4.6166419118961631E-3</v>
      </c>
    </row>
    <row r="396" spans="1:7" x14ac:dyDescent="0.3">
      <c r="A396">
        <f t="shared" si="27"/>
        <v>7860</v>
      </c>
      <c r="B396" s="6">
        <v>0.82</v>
      </c>
      <c r="C396" s="6">
        <v>7.0000000000000007E-2</v>
      </c>
      <c r="D396" s="6">
        <v>7.0000000000000007E-2</v>
      </c>
      <c r="E396">
        <f t="shared" si="24"/>
        <v>0.82595399387617219</v>
      </c>
      <c r="F396">
        <f t="shared" si="25"/>
        <v>7870</v>
      </c>
      <c r="G396">
        <f t="shared" si="26"/>
        <v>3.8298971843766958E-3</v>
      </c>
    </row>
    <row r="397" spans="1:7" x14ac:dyDescent="0.3">
      <c r="A397">
        <f t="shared" si="27"/>
        <v>7880</v>
      </c>
      <c r="B397" s="6">
        <v>0.89</v>
      </c>
      <c r="C397" s="6">
        <v>0.09</v>
      </c>
      <c r="D397" s="6">
        <v>0.12</v>
      </c>
      <c r="E397">
        <f t="shared" si="24"/>
        <v>0.90255193756370611</v>
      </c>
      <c r="F397">
        <f t="shared" si="25"/>
        <v>7890</v>
      </c>
      <c r="G397">
        <f t="shared" si="26"/>
        <v>2.9868500166923273E-3</v>
      </c>
    </row>
    <row r="398" spans="1:7" x14ac:dyDescent="0.3">
      <c r="A398">
        <f t="shared" si="27"/>
        <v>7900</v>
      </c>
      <c r="B398" s="6">
        <v>0.94</v>
      </c>
      <c r="C398" s="6">
        <v>0.1</v>
      </c>
      <c r="D398" s="6">
        <v>0.18</v>
      </c>
      <c r="E398">
        <f t="shared" si="24"/>
        <v>0.96228893789755265</v>
      </c>
      <c r="F398">
        <f t="shared" si="25"/>
        <v>7910</v>
      </c>
      <c r="G398">
        <f t="shared" si="26"/>
        <v>2.3979278265705726E-3</v>
      </c>
    </row>
    <row r="399" spans="1:7" x14ac:dyDescent="0.3">
      <c r="A399">
        <f t="shared" si="27"/>
        <v>7920</v>
      </c>
      <c r="B399" s="6">
        <v>0.99</v>
      </c>
      <c r="C399" s="6">
        <v>0.09</v>
      </c>
      <c r="D399" s="6">
        <v>0.18</v>
      </c>
      <c r="E399">
        <f t="shared" si="24"/>
        <v>1.0102474944289641</v>
      </c>
      <c r="F399">
        <f t="shared" si="25"/>
        <v>7930</v>
      </c>
      <c r="G399">
        <f t="shared" si="26"/>
        <v>-9.0138803502964329E-4</v>
      </c>
    </row>
    <row r="400" spans="1:7" x14ac:dyDescent="0.3">
      <c r="A400">
        <f t="shared" si="27"/>
        <v>7940</v>
      </c>
      <c r="B400" s="6">
        <v>0.98</v>
      </c>
      <c r="C400" s="6">
        <v>0.04</v>
      </c>
      <c r="D400" s="6">
        <v>0.15</v>
      </c>
      <c r="E400">
        <f t="shared" si="24"/>
        <v>0.99221973372837124</v>
      </c>
      <c r="F400">
        <f t="shared" si="25"/>
        <v>7950</v>
      </c>
      <c r="G400">
        <f t="shared" si="26"/>
        <v>-2.8046874873621232E-4</v>
      </c>
    </row>
    <row r="401" spans="1:7" x14ac:dyDescent="0.3">
      <c r="A401">
        <f t="shared" si="27"/>
        <v>7960</v>
      </c>
      <c r="B401" s="6">
        <v>0.98</v>
      </c>
      <c r="C401" s="6">
        <v>0.03</v>
      </c>
      <c r="D401" s="6">
        <v>0.11</v>
      </c>
      <c r="E401">
        <f t="shared" si="24"/>
        <v>0.986610358753647</v>
      </c>
      <c r="F401">
        <f t="shared" si="25"/>
        <v>7970</v>
      </c>
      <c r="G401">
        <f t="shared" si="26"/>
        <v>1.1298625602885303E-3</v>
      </c>
    </row>
    <row r="402" spans="1:7" x14ac:dyDescent="0.3">
      <c r="A402">
        <f t="shared" si="27"/>
        <v>7980</v>
      </c>
      <c r="B402" s="6">
        <v>1</v>
      </c>
      <c r="C402" s="6">
        <v>0.08</v>
      </c>
      <c r="D402" s="6">
        <v>0.11</v>
      </c>
      <c r="E402">
        <f t="shared" si="24"/>
        <v>1.0092076099594176</v>
      </c>
      <c r="F402">
        <f t="shared" si="25"/>
        <v>7990</v>
      </c>
      <c r="G402">
        <f t="shared" si="26"/>
        <v>4.259359998489809E-3</v>
      </c>
    </row>
    <row r="403" spans="1:7" x14ac:dyDescent="0.3">
      <c r="A403">
        <f t="shared" si="27"/>
        <v>8000</v>
      </c>
      <c r="B403" s="6">
        <v>1.08</v>
      </c>
      <c r="C403" s="6">
        <v>0.12</v>
      </c>
      <c r="D403" s="6">
        <v>0.13</v>
      </c>
      <c r="E403">
        <f t="shared" si="24"/>
        <v>1.0943948099292138</v>
      </c>
      <c r="F403">
        <f t="shared" si="25"/>
        <v>8010</v>
      </c>
      <c r="G403">
        <f t="shared" si="26"/>
        <v>5.5504843247559665E-3</v>
      </c>
    </row>
    <row r="404" spans="1:7" x14ac:dyDescent="0.3">
      <c r="A404">
        <f t="shared" si="27"/>
        <v>8020</v>
      </c>
      <c r="B404" s="6">
        <v>1.19</v>
      </c>
      <c r="C404" s="6">
        <v>0.12</v>
      </c>
      <c r="D404" s="6">
        <v>0.15</v>
      </c>
      <c r="E404">
        <f t="shared" si="24"/>
        <v>1.2054044964243331</v>
      </c>
      <c r="F404">
        <f t="shared" si="25"/>
        <v>8030</v>
      </c>
      <c r="G404">
        <f t="shared" si="26"/>
        <v>3.2317436522094289E-3</v>
      </c>
    </row>
    <row r="405" spans="1:7" x14ac:dyDescent="0.3">
      <c r="A405">
        <f t="shared" si="27"/>
        <v>8040</v>
      </c>
      <c r="B405" s="6">
        <v>1.25</v>
      </c>
      <c r="C405" s="6">
        <v>0.12</v>
      </c>
      <c r="D405" s="6">
        <v>0.19</v>
      </c>
      <c r="E405">
        <f t="shared" si="24"/>
        <v>1.2700393694685217</v>
      </c>
      <c r="F405">
        <f t="shared" si="25"/>
        <v>8050</v>
      </c>
      <c r="G405">
        <f t="shared" si="26"/>
        <v>-5.1585889361476238E-4</v>
      </c>
    </row>
    <row r="406" spans="1:7" x14ac:dyDescent="0.3">
      <c r="A406">
        <f t="shared" si="27"/>
        <v>8060</v>
      </c>
      <c r="B406" s="6">
        <v>1.23</v>
      </c>
      <c r="C406" s="6">
        <v>0.08</v>
      </c>
      <c r="D406" s="6">
        <v>0.26</v>
      </c>
      <c r="E406">
        <f t="shared" si="24"/>
        <v>1.2597221915962264</v>
      </c>
      <c r="F406">
        <f t="shared" si="25"/>
        <v>8070</v>
      </c>
      <c r="G406">
        <f t="shared" si="26"/>
        <v>4.3897021036110925E-3</v>
      </c>
    </row>
    <row r="407" spans="1:7" x14ac:dyDescent="0.3">
      <c r="A407">
        <f t="shared" si="27"/>
        <v>8080</v>
      </c>
      <c r="B407" s="6">
        <v>1.31</v>
      </c>
      <c r="C407" s="6">
        <v>-0.06</v>
      </c>
      <c r="D407" s="6">
        <v>0.31</v>
      </c>
      <c r="E407">
        <f t="shared" si="24"/>
        <v>1.3475162336684483</v>
      </c>
      <c r="F407">
        <f t="shared" si="25"/>
        <v>8090</v>
      </c>
      <c r="G407">
        <f t="shared" si="26"/>
        <v>8.561662596408625E-3</v>
      </c>
    </row>
    <row r="408" spans="1:7" x14ac:dyDescent="0.3">
      <c r="A408">
        <f t="shared" si="27"/>
        <v>8100</v>
      </c>
      <c r="B408" s="6">
        <v>1.51</v>
      </c>
      <c r="C408" s="6">
        <v>-0.12</v>
      </c>
      <c r="D408" s="6">
        <v>0.11</v>
      </c>
      <c r="E408">
        <f t="shared" si="24"/>
        <v>1.5187494855966208</v>
      </c>
      <c r="F408">
        <f t="shared" si="25"/>
        <v>8110</v>
      </c>
      <c r="G408">
        <f t="shared" si="26"/>
        <v>2.6659607596123736E-3</v>
      </c>
    </row>
    <row r="409" spans="1:7" x14ac:dyDescent="0.3">
      <c r="A409">
        <f t="shared" si="27"/>
        <v>8120</v>
      </c>
      <c r="B409" s="6">
        <v>1.57</v>
      </c>
      <c r="C409" s="6">
        <v>0.04</v>
      </c>
      <c r="D409" s="6">
        <v>-7.0000000000000007E-2</v>
      </c>
      <c r="E409">
        <f t="shared" si="24"/>
        <v>1.5720687007888683</v>
      </c>
      <c r="F409">
        <f t="shared" si="25"/>
        <v>8130</v>
      </c>
      <c r="G409">
        <f t="shared" si="26"/>
        <v>-6.2691416510373913E-3</v>
      </c>
    </row>
    <row r="410" spans="1:7" x14ac:dyDescent="0.3">
      <c r="A410">
        <f t="shared" si="27"/>
        <v>8140</v>
      </c>
      <c r="B410" s="6">
        <v>1.42</v>
      </c>
      <c r="C410" s="6">
        <v>0.18</v>
      </c>
      <c r="D410" s="6">
        <v>-0.21</v>
      </c>
      <c r="E410">
        <f t="shared" si="24"/>
        <v>1.4466858677681205</v>
      </c>
      <c r="F410">
        <f t="shared" si="25"/>
        <v>8150</v>
      </c>
      <c r="G410">
        <f t="shared" si="26"/>
        <v>-1.479952129361104E-2</v>
      </c>
    </row>
    <row r="411" spans="1:7" x14ac:dyDescent="0.3">
      <c r="A411">
        <f t="shared" si="27"/>
        <v>8160</v>
      </c>
      <c r="B411" s="6">
        <v>1.06</v>
      </c>
      <c r="C411" s="6">
        <v>0.18</v>
      </c>
      <c r="D411" s="6">
        <v>-0.41</v>
      </c>
      <c r="E411">
        <f t="shared" si="24"/>
        <v>1.1506954418958997</v>
      </c>
      <c r="F411">
        <f t="shared" si="25"/>
        <v>8170</v>
      </c>
      <c r="G411">
        <f t="shared" si="26"/>
        <v>-1.7195585191735075E-2</v>
      </c>
    </row>
    <row r="412" spans="1:7" x14ac:dyDescent="0.3">
      <c r="A412">
        <f t="shared" si="27"/>
        <v>8180</v>
      </c>
      <c r="B412" s="6">
        <v>0.74</v>
      </c>
      <c r="C412" s="6">
        <v>0.03</v>
      </c>
      <c r="D412" s="6">
        <v>-0.32</v>
      </c>
      <c r="E412">
        <f t="shared" si="24"/>
        <v>0.80678373806119819</v>
      </c>
      <c r="F412">
        <f t="shared" si="25"/>
        <v>8190</v>
      </c>
      <c r="G412">
        <f t="shared" si="26"/>
        <v>-1.1210163575800892E-2</v>
      </c>
    </row>
    <row r="413" spans="1:7" x14ac:dyDescent="0.3">
      <c r="A413">
        <f t="shared" si="27"/>
        <v>8200</v>
      </c>
      <c r="B413" s="6">
        <v>0.56999999999999995</v>
      </c>
      <c r="C413" s="6">
        <v>-0.12</v>
      </c>
      <c r="D413" s="6">
        <v>-0.01</v>
      </c>
      <c r="E413">
        <f t="shared" si="24"/>
        <v>0.58258046654518036</v>
      </c>
      <c r="F413">
        <f t="shared" si="25"/>
        <v>8210</v>
      </c>
      <c r="G413">
        <f t="shared" si="26"/>
        <v>1.2238234256487096E-2</v>
      </c>
    </row>
    <row r="414" spans="1:7" x14ac:dyDescent="0.3">
      <c r="A414">
        <f t="shared" si="27"/>
        <v>8220</v>
      </c>
      <c r="B414" s="6">
        <v>0.8</v>
      </c>
      <c r="C414" s="6">
        <v>-0.11</v>
      </c>
      <c r="D414" s="6">
        <v>0.18</v>
      </c>
      <c r="E414">
        <f t="shared" si="24"/>
        <v>0.82734515167492229</v>
      </c>
      <c r="F414">
        <f t="shared" si="25"/>
        <v>8230</v>
      </c>
      <c r="G414">
        <f t="shared" si="26"/>
        <v>9.8992031874052307E-3</v>
      </c>
    </row>
    <row r="415" spans="1:7" x14ac:dyDescent="0.3">
      <c r="A415">
        <f t="shared" si="27"/>
        <v>8240</v>
      </c>
      <c r="B415" s="6">
        <v>1.02</v>
      </c>
      <c r="C415" s="6">
        <v>0.1</v>
      </c>
      <c r="D415" s="6">
        <v>0.03</v>
      </c>
      <c r="E415">
        <f t="shared" si="24"/>
        <v>1.0253292154230269</v>
      </c>
      <c r="F415">
        <f t="shared" si="25"/>
        <v>8250</v>
      </c>
      <c r="G415">
        <f t="shared" si="26"/>
        <v>3.7539899721859005E-3</v>
      </c>
    </row>
    <row r="416" spans="1:7" x14ac:dyDescent="0.3">
      <c r="A416">
        <f t="shared" si="27"/>
        <v>8260</v>
      </c>
      <c r="B416" s="6">
        <v>1.08</v>
      </c>
      <c r="C416" s="6">
        <v>0.21</v>
      </c>
      <c r="D416" s="6">
        <v>-0.02</v>
      </c>
      <c r="E416">
        <f t="shared" si="24"/>
        <v>1.1004090148667449</v>
      </c>
      <c r="F416">
        <f t="shared" si="25"/>
        <v>8270</v>
      </c>
      <c r="G416">
        <f t="shared" si="26"/>
        <v>-1.2384835052378195E-3</v>
      </c>
    </row>
    <row r="417" spans="1:7" x14ac:dyDescent="0.3">
      <c r="A417">
        <f t="shared" si="27"/>
        <v>8280</v>
      </c>
      <c r="B417" s="6">
        <v>1.01</v>
      </c>
      <c r="C417" s="6">
        <v>0.35</v>
      </c>
      <c r="D417" s="6">
        <v>-0.12</v>
      </c>
      <c r="E417">
        <f t="shared" si="24"/>
        <v>1.0756393447619885</v>
      </c>
      <c r="F417">
        <f t="shared" si="25"/>
        <v>8290</v>
      </c>
      <c r="G417">
        <f t="shared" si="26"/>
        <v>-5.3180631444340043E-3</v>
      </c>
    </row>
    <row r="418" spans="1:7" x14ac:dyDescent="0.3">
      <c r="A418">
        <f t="shared" si="27"/>
        <v>8300</v>
      </c>
      <c r="B418" s="6">
        <v>0.91</v>
      </c>
      <c r="C418" s="6">
        <v>0.33</v>
      </c>
      <c r="D418" s="6">
        <v>-0.05</v>
      </c>
      <c r="E418">
        <f t="shared" si="24"/>
        <v>0.96927808187330844</v>
      </c>
      <c r="F418">
        <f t="shared" si="25"/>
        <v>8310</v>
      </c>
      <c r="G418">
        <f t="shared" si="26"/>
        <v>-2.2172825954413613E-3</v>
      </c>
    </row>
    <row r="419" spans="1:7" x14ac:dyDescent="0.3">
      <c r="A419">
        <f t="shared" si="27"/>
        <v>8320</v>
      </c>
      <c r="B419" s="6">
        <v>0.89</v>
      </c>
      <c r="C419" s="6">
        <v>0.25</v>
      </c>
      <c r="D419" s="6">
        <v>0.03</v>
      </c>
      <c r="E419">
        <f t="shared" si="24"/>
        <v>0.92493242996448122</v>
      </c>
      <c r="F419">
        <f t="shared" si="25"/>
        <v>8330</v>
      </c>
      <c r="G419">
        <f t="shared" si="26"/>
        <v>-2.5259170208257187E-3</v>
      </c>
    </row>
    <row r="420" spans="1:7" x14ac:dyDescent="0.3">
      <c r="A420">
        <f t="shared" si="27"/>
        <v>8340</v>
      </c>
      <c r="B420" s="6">
        <v>0.86</v>
      </c>
      <c r="C420" s="6">
        <v>0.15</v>
      </c>
      <c r="D420" s="6">
        <v>0.05</v>
      </c>
      <c r="E420">
        <f t="shared" si="24"/>
        <v>0.87441408954796684</v>
      </c>
      <c r="F420">
        <f t="shared" si="25"/>
        <v>8350</v>
      </c>
      <c r="G420">
        <f t="shared" si="26"/>
        <v>-4.829894591414252E-4</v>
      </c>
    </row>
    <row r="421" spans="1:7" x14ac:dyDescent="0.3">
      <c r="A421">
        <f t="shared" si="27"/>
        <v>8360</v>
      </c>
      <c r="B421" s="6">
        <v>0.86</v>
      </c>
      <c r="C421" s="6">
        <v>0.01</v>
      </c>
      <c r="D421" s="6">
        <v>0.09</v>
      </c>
      <c r="E421">
        <f t="shared" si="24"/>
        <v>0.86475430036513834</v>
      </c>
      <c r="F421">
        <f t="shared" si="25"/>
        <v>8370</v>
      </c>
      <c r="G421">
        <f t="shared" si="26"/>
        <v>2.0392106724301693E-3</v>
      </c>
    </row>
    <row r="422" spans="1:7" x14ac:dyDescent="0.3">
      <c r="A422">
        <f t="shared" si="27"/>
        <v>8380</v>
      </c>
      <c r="B422" s="6">
        <v>0.9</v>
      </c>
      <c r="C422" s="6">
        <v>-0.06</v>
      </c>
      <c r="D422" s="6">
        <v>0.08</v>
      </c>
      <c r="E422">
        <f t="shared" si="24"/>
        <v>0.90553851381374173</v>
      </c>
      <c r="F422">
        <f t="shared" si="25"/>
        <v>8390</v>
      </c>
      <c r="G422">
        <f t="shared" si="26"/>
        <v>-1.1124603367399176E-3</v>
      </c>
    </row>
    <row r="423" spans="1:7" x14ac:dyDescent="0.3">
      <c r="A423">
        <f t="shared" si="27"/>
        <v>8400</v>
      </c>
      <c r="B423" s="6">
        <v>0.88</v>
      </c>
      <c r="C423" s="6">
        <v>-0.03</v>
      </c>
      <c r="D423" s="6">
        <v>7.0000000000000007E-2</v>
      </c>
      <c r="E423">
        <f t="shared" si="24"/>
        <v>0.88328930707894338</v>
      </c>
      <c r="F423">
        <f t="shared" si="25"/>
        <v>8410</v>
      </c>
      <c r="G423">
        <f t="shared" si="26"/>
        <v>-1.0222586417262479E-3</v>
      </c>
    </row>
    <row r="424" spans="1:7" x14ac:dyDescent="0.3">
      <c r="A424">
        <f t="shared" si="27"/>
        <v>8420</v>
      </c>
      <c r="B424" s="6">
        <v>0.86</v>
      </c>
      <c r="C424" s="6">
        <v>0</v>
      </c>
      <c r="D424" s="6">
        <v>7.0000000000000007E-2</v>
      </c>
      <c r="E424">
        <f t="shared" si="24"/>
        <v>0.86284413424441841</v>
      </c>
      <c r="F424">
        <f t="shared" si="25"/>
        <v>8430</v>
      </c>
      <c r="G424">
        <f t="shared" si="26"/>
        <v>-2.4115777399564832E-4</v>
      </c>
    </row>
    <row r="425" spans="1:7" x14ac:dyDescent="0.3">
      <c r="A425">
        <f t="shared" si="27"/>
        <v>8440</v>
      </c>
      <c r="B425" s="6">
        <v>0.85</v>
      </c>
      <c r="C425" s="6">
        <v>0.04</v>
      </c>
      <c r="D425" s="6">
        <v>0.11</v>
      </c>
      <c r="E425">
        <f t="shared" si="24"/>
        <v>0.85802097876450545</v>
      </c>
      <c r="F425">
        <f t="shared" si="25"/>
        <v>8450</v>
      </c>
      <c r="G425">
        <f t="shared" si="26"/>
        <v>4.9058543289808134E-3</v>
      </c>
    </row>
    <row r="426" spans="1:7" x14ac:dyDescent="0.3">
      <c r="A426">
        <f t="shared" si="27"/>
        <v>8460</v>
      </c>
      <c r="B426" s="6">
        <v>0.94</v>
      </c>
      <c r="C426" s="6">
        <v>0.09</v>
      </c>
      <c r="D426" s="6">
        <v>0.15</v>
      </c>
      <c r="E426">
        <f t="shared" si="24"/>
        <v>0.95613806534412171</v>
      </c>
      <c r="F426">
        <f t="shared" si="25"/>
        <v>8470</v>
      </c>
      <c r="G426">
        <f t="shared" si="26"/>
        <v>1.7965240337375454E-3</v>
      </c>
    </row>
    <row r="427" spans="1:7" x14ac:dyDescent="0.3">
      <c r="A427">
        <f t="shared" si="27"/>
        <v>8480</v>
      </c>
      <c r="B427" s="6">
        <v>0.97</v>
      </c>
      <c r="C427" s="6">
        <v>0.12</v>
      </c>
      <c r="D427" s="6">
        <v>0.17</v>
      </c>
      <c r="E427">
        <f t="shared" si="24"/>
        <v>0.99206854601887262</v>
      </c>
      <c r="F427">
        <f t="shared" si="25"/>
        <v>8490</v>
      </c>
      <c r="G427">
        <f t="shared" si="26"/>
        <v>-6.0087634693716256E-4</v>
      </c>
    </row>
    <row r="428" spans="1:7" x14ac:dyDescent="0.3">
      <c r="A428">
        <f t="shared" si="27"/>
        <v>8500</v>
      </c>
      <c r="B428" s="6">
        <v>0.96</v>
      </c>
      <c r="C428" s="6">
        <v>0.1</v>
      </c>
      <c r="D428" s="6">
        <v>0.17</v>
      </c>
      <c r="E428">
        <f t="shared" si="24"/>
        <v>0.98005101908012937</v>
      </c>
      <c r="F428">
        <f t="shared" si="25"/>
        <v>8510</v>
      </c>
      <c r="G428">
        <f t="shared" si="26"/>
        <v>-1.7637956782797393E-3</v>
      </c>
    </row>
    <row r="429" spans="1:7" x14ac:dyDescent="0.3">
      <c r="A429">
        <f t="shared" si="27"/>
        <v>8520</v>
      </c>
      <c r="B429" s="6">
        <v>0.93</v>
      </c>
      <c r="C429" s="6">
        <v>0.09</v>
      </c>
      <c r="D429" s="6">
        <v>0.14000000000000001</v>
      </c>
      <c r="E429">
        <f t="shared" si="24"/>
        <v>0.94477510551453459</v>
      </c>
      <c r="F429">
        <f t="shared" si="25"/>
        <v>8530</v>
      </c>
      <c r="G429">
        <f t="shared" si="26"/>
        <v>-7.4950920741540525E-4</v>
      </c>
    </row>
    <row r="430" spans="1:7" x14ac:dyDescent="0.3">
      <c r="A430">
        <f t="shared" si="27"/>
        <v>8540</v>
      </c>
      <c r="B430" s="6">
        <v>0.92</v>
      </c>
      <c r="C430" s="6">
        <v>0.09</v>
      </c>
      <c r="D430" s="6">
        <v>0.1</v>
      </c>
      <c r="E430">
        <f t="shared" si="24"/>
        <v>0.92978492136622648</v>
      </c>
      <c r="F430">
        <f t="shared" si="25"/>
        <v>8550</v>
      </c>
      <c r="G430">
        <f t="shared" si="26"/>
        <v>4.4954386070154563E-4</v>
      </c>
    </row>
    <row r="431" spans="1:7" x14ac:dyDescent="0.3">
      <c r="A431">
        <f t="shared" si="27"/>
        <v>8560</v>
      </c>
      <c r="B431" s="6">
        <v>0.93</v>
      </c>
      <c r="C431" s="6">
        <v>0.1</v>
      </c>
      <c r="D431" s="6">
        <v>0.08</v>
      </c>
      <c r="E431">
        <f t="shared" si="24"/>
        <v>0.93877579858025739</v>
      </c>
      <c r="F431">
        <f t="shared" si="25"/>
        <v>8570</v>
      </c>
      <c r="G431">
        <f t="shared" si="26"/>
        <v>2.9260273272450734E-3</v>
      </c>
    </row>
    <row r="432" spans="1:7" x14ac:dyDescent="0.3">
      <c r="A432">
        <f t="shared" si="27"/>
        <v>8580</v>
      </c>
      <c r="B432" s="6">
        <v>0.99</v>
      </c>
      <c r="C432" s="6">
        <v>0.08</v>
      </c>
      <c r="D432" s="6">
        <v>0.09</v>
      </c>
      <c r="E432">
        <f t="shared" si="24"/>
        <v>0.99729634512515886</v>
      </c>
      <c r="F432">
        <f t="shared" si="25"/>
        <v>8590</v>
      </c>
      <c r="G432">
        <f t="shared" si="26"/>
        <v>4.065693588717367E-3</v>
      </c>
    </row>
    <row r="433" spans="1:7" x14ac:dyDescent="0.3">
      <c r="A433">
        <f t="shared" si="27"/>
        <v>8600</v>
      </c>
      <c r="B433" s="6">
        <v>1.07</v>
      </c>
      <c r="C433" s="6">
        <v>0.08</v>
      </c>
      <c r="D433" s="6">
        <v>0.11</v>
      </c>
      <c r="E433">
        <f t="shared" si="24"/>
        <v>1.0786102168995062</v>
      </c>
      <c r="F433">
        <f t="shared" si="25"/>
        <v>8610</v>
      </c>
      <c r="G433">
        <f t="shared" si="26"/>
        <v>3.4672243019797434E-3</v>
      </c>
    </row>
    <row r="434" spans="1:7" x14ac:dyDescent="0.3">
      <c r="A434">
        <f t="shared" si="27"/>
        <v>8620</v>
      </c>
      <c r="B434" s="6">
        <v>1.1299999999999999</v>
      </c>
      <c r="C434" s="6">
        <v>0.03</v>
      </c>
      <c r="D434" s="6">
        <v>0.2</v>
      </c>
      <c r="E434">
        <f t="shared" si="24"/>
        <v>1.1479547029391011</v>
      </c>
      <c r="F434">
        <f t="shared" si="25"/>
        <v>8630</v>
      </c>
      <c r="G434">
        <f t="shared" si="26"/>
        <v>1.0787558558402409E-3</v>
      </c>
    </row>
    <row r="435" spans="1:7" x14ac:dyDescent="0.3">
      <c r="A435">
        <f t="shared" si="27"/>
        <v>8640</v>
      </c>
      <c r="B435" s="6">
        <v>1.1299999999999999</v>
      </c>
      <c r="C435" s="6">
        <v>0.03</v>
      </c>
      <c r="D435" s="6">
        <v>0.3</v>
      </c>
      <c r="E435">
        <f t="shared" si="24"/>
        <v>1.1695298200559059</v>
      </c>
      <c r="F435">
        <f t="shared" si="25"/>
        <v>8650</v>
      </c>
      <c r="G435">
        <f t="shared" si="26"/>
        <v>5.2945839450209697E-3</v>
      </c>
    </row>
    <row r="436" spans="1:7" x14ac:dyDescent="0.3">
      <c r="A436">
        <f t="shared" si="27"/>
        <v>8660</v>
      </c>
      <c r="B436" s="6">
        <v>1.23</v>
      </c>
      <c r="C436" s="6">
        <v>7.0000000000000007E-2</v>
      </c>
      <c r="D436" s="6">
        <v>0.33</v>
      </c>
      <c r="E436">
        <f t="shared" si="24"/>
        <v>1.2754214989563253</v>
      </c>
      <c r="F436">
        <f t="shared" si="25"/>
        <v>8670</v>
      </c>
      <c r="G436">
        <f t="shared" si="26"/>
        <v>8.0411802736986785E-3</v>
      </c>
    </row>
    <row r="437" spans="1:7" x14ac:dyDescent="0.3">
      <c r="A437">
        <f t="shared" si="27"/>
        <v>8680</v>
      </c>
      <c r="B437" s="6">
        <v>1.42</v>
      </c>
      <c r="C437" s="6">
        <v>0.2</v>
      </c>
      <c r="D437" s="6">
        <v>0.08</v>
      </c>
      <c r="E437">
        <f t="shared" si="24"/>
        <v>1.4362451044302988</v>
      </c>
      <c r="F437">
        <f t="shared" si="25"/>
        <v>8690</v>
      </c>
      <c r="G437">
        <f t="shared" si="26"/>
        <v>-1.236926748994671E-4</v>
      </c>
    </row>
    <row r="438" spans="1:7" x14ac:dyDescent="0.3">
      <c r="A438">
        <f t="shared" si="27"/>
        <v>8700</v>
      </c>
      <c r="B438" s="6">
        <v>1.41</v>
      </c>
      <c r="C438" s="6">
        <v>0.24</v>
      </c>
      <c r="D438" s="6">
        <v>-0.1</v>
      </c>
      <c r="E438">
        <f t="shared" si="24"/>
        <v>1.4337712509323095</v>
      </c>
      <c r="F438">
        <f t="shared" si="25"/>
        <v>8710</v>
      </c>
      <c r="G438">
        <f t="shared" si="26"/>
        <v>-3.740052629178725E-3</v>
      </c>
    </row>
    <row r="439" spans="1:7" x14ac:dyDescent="0.3">
      <c r="A439">
        <f t="shared" si="27"/>
        <v>8720</v>
      </c>
      <c r="B439" s="6">
        <v>1.28</v>
      </c>
      <c r="C439" s="6">
        <v>0.4</v>
      </c>
      <c r="D439" s="6">
        <v>-0.22</v>
      </c>
      <c r="E439">
        <f t="shared" si="24"/>
        <v>1.358970198348735</v>
      </c>
      <c r="F439">
        <f t="shared" si="25"/>
        <v>8730</v>
      </c>
      <c r="G439">
        <f t="shared" si="26"/>
        <v>-6.7704909890667353E-3</v>
      </c>
    </row>
    <row r="440" spans="1:7" x14ac:dyDescent="0.3">
      <c r="A440">
        <f t="shared" si="27"/>
        <v>8740</v>
      </c>
      <c r="B440" s="6">
        <v>1.1100000000000001</v>
      </c>
      <c r="C440" s="6">
        <v>0.45</v>
      </c>
      <c r="D440" s="6">
        <v>-0.25</v>
      </c>
      <c r="E440">
        <f t="shared" si="24"/>
        <v>1.2235603785674003</v>
      </c>
      <c r="F440">
        <f t="shared" si="25"/>
        <v>8750</v>
      </c>
      <c r="G440">
        <f t="shared" si="26"/>
        <v>-8.1167336065838484E-3</v>
      </c>
    </row>
    <row r="441" spans="1:7" x14ac:dyDescent="0.3">
      <c r="A441">
        <f t="shared" si="27"/>
        <v>8760</v>
      </c>
      <c r="B441" s="6">
        <v>0.95</v>
      </c>
      <c r="C441" s="6">
        <v>0.46</v>
      </c>
      <c r="D441" s="6">
        <v>-0.11</v>
      </c>
      <c r="E441">
        <f t="shared" si="24"/>
        <v>1.0612257064357233</v>
      </c>
      <c r="F441">
        <f t="shared" si="25"/>
        <v>8770</v>
      </c>
      <c r="G441">
        <f t="shared" si="26"/>
        <v>-3.0287958774261161E-3</v>
      </c>
    </row>
    <row r="442" spans="1:7" x14ac:dyDescent="0.3">
      <c r="A442">
        <f t="shared" si="27"/>
        <v>8780</v>
      </c>
      <c r="B442" s="6">
        <v>0.9</v>
      </c>
      <c r="C442" s="6">
        <v>0.43</v>
      </c>
      <c r="D442" s="6">
        <v>-0.08</v>
      </c>
      <c r="E442">
        <f t="shared" si="24"/>
        <v>1.000649788887201</v>
      </c>
      <c r="F442">
        <f t="shared" si="25"/>
        <v>8790</v>
      </c>
      <c r="G442">
        <f t="shared" si="26"/>
        <v>-3.610690901966307E-4</v>
      </c>
    </row>
    <row r="443" spans="1:7" x14ac:dyDescent="0.3">
      <c r="A443">
        <f t="shared" si="27"/>
        <v>8800</v>
      </c>
      <c r="B443" s="6">
        <v>0.92</v>
      </c>
      <c r="C443" s="6">
        <v>0.37</v>
      </c>
      <c r="D443" s="6">
        <v>-0.06</v>
      </c>
      <c r="E443">
        <f t="shared" si="24"/>
        <v>0.99342840708326841</v>
      </c>
      <c r="F443">
        <f t="shared" si="25"/>
        <v>8810</v>
      </c>
      <c r="G443">
        <f t="shared" si="26"/>
        <v>1.0163493738488793E-3</v>
      </c>
    </row>
    <row r="444" spans="1:7" x14ac:dyDescent="0.3">
      <c r="A444">
        <f t="shared" si="27"/>
        <v>8820</v>
      </c>
      <c r="B444" s="6">
        <v>0.98</v>
      </c>
      <c r="C444" s="6">
        <v>0.23</v>
      </c>
      <c r="D444" s="6">
        <v>-0.12</v>
      </c>
      <c r="E444">
        <f t="shared" si="24"/>
        <v>1.013755394560246</v>
      </c>
      <c r="F444">
        <f t="shared" si="25"/>
        <v>8830</v>
      </c>
      <c r="G444">
        <f t="shared" si="26"/>
        <v>2.314588710079868E-3</v>
      </c>
    </row>
    <row r="445" spans="1:7" x14ac:dyDescent="0.3">
      <c r="A445">
        <f t="shared" si="27"/>
        <v>8840</v>
      </c>
      <c r="B445" s="6">
        <v>1.05</v>
      </c>
      <c r="C445" s="6">
        <v>0.04</v>
      </c>
      <c r="D445" s="6">
        <v>-0.14000000000000001</v>
      </c>
      <c r="E445">
        <f t="shared" si="24"/>
        <v>1.0600471687618434</v>
      </c>
      <c r="F445">
        <f t="shared" si="25"/>
        <v>8850</v>
      </c>
      <c r="G445">
        <f t="shared" si="26"/>
        <v>-2.3935647358115375E-3</v>
      </c>
    </row>
    <row r="446" spans="1:7" x14ac:dyDescent="0.3">
      <c r="A446">
        <f t="shared" si="27"/>
        <v>8860</v>
      </c>
      <c r="B446" s="6">
        <v>1</v>
      </c>
      <c r="C446" s="6">
        <v>7.0000000000000007E-2</v>
      </c>
      <c r="D446" s="6">
        <v>-0.14000000000000001</v>
      </c>
      <c r="E446">
        <f t="shared" si="24"/>
        <v>1.0121758740456126</v>
      </c>
      <c r="F446">
        <f t="shared" si="25"/>
        <v>8870</v>
      </c>
      <c r="G446">
        <f t="shared" si="26"/>
        <v>-3.6353969760484495E-3</v>
      </c>
    </row>
    <row r="447" spans="1:7" x14ac:dyDescent="0.3">
      <c r="A447">
        <f t="shared" si="27"/>
        <v>8880</v>
      </c>
      <c r="B447" s="6">
        <v>0.92</v>
      </c>
      <c r="C447" s="6">
        <v>0.19</v>
      </c>
      <c r="D447" s="6">
        <v>-0.01</v>
      </c>
      <c r="E447">
        <f t="shared" si="24"/>
        <v>0.93946793452464361</v>
      </c>
      <c r="F447">
        <f t="shared" si="25"/>
        <v>8890</v>
      </c>
      <c r="G447">
        <f t="shared" si="26"/>
        <v>-2.4705878261189252E-3</v>
      </c>
    </row>
    <row r="448" spans="1:7" x14ac:dyDescent="0.3">
      <c r="A448">
        <f t="shared" si="27"/>
        <v>8900</v>
      </c>
      <c r="B448" s="6">
        <v>0.84</v>
      </c>
      <c r="C448" s="6">
        <v>0.28999999999999998</v>
      </c>
      <c r="D448" s="6">
        <v>0.05</v>
      </c>
      <c r="E448">
        <f t="shared" si="24"/>
        <v>0.89005617800226511</v>
      </c>
      <c r="F448">
        <f t="shared" si="25"/>
        <v>8910</v>
      </c>
      <c r="G448">
        <f t="shared" si="26"/>
        <v>-3.9257217695662927E-3</v>
      </c>
    </row>
    <row r="449" spans="1:7" x14ac:dyDescent="0.3">
      <c r="A449">
        <f t="shared" si="27"/>
        <v>8920</v>
      </c>
      <c r="B449" s="6">
        <v>0.75</v>
      </c>
      <c r="C449" s="6">
        <v>0.31</v>
      </c>
      <c r="D449" s="6">
        <v>0</v>
      </c>
      <c r="E449">
        <f t="shared" si="24"/>
        <v>0.81154174261093925</v>
      </c>
      <c r="F449">
        <f t="shared" si="25"/>
        <v>8930</v>
      </c>
      <c r="G449">
        <f t="shared" si="26"/>
        <v>-3.6825725451102855E-4</v>
      </c>
    </row>
    <row r="450" spans="1:7" x14ac:dyDescent="0.3">
      <c r="A450">
        <f t="shared" si="27"/>
        <v>8940</v>
      </c>
      <c r="B450" s="6">
        <v>0.75</v>
      </c>
      <c r="C450" s="6">
        <v>0.28999999999999998</v>
      </c>
      <c r="D450" s="6">
        <v>-0.01</v>
      </c>
      <c r="E450">
        <f t="shared" si="24"/>
        <v>0.80417659752071868</v>
      </c>
      <c r="F450">
        <f t="shared" si="25"/>
        <v>8950</v>
      </c>
      <c r="G450">
        <f t="shared" si="26"/>
        <v>3.7570659979252797E-3</v>
      </c>
    </row>
    <row r="451" spans="1:7" x14ac:dyDescent="0.3">
      <c r="A451">
        <f t="shared" si="27"/>
        <v>8960</v>
      </c>
      <c r="B451" s="6">
        <v>0.84</v>
      </c>
      <c r="C451" s="6">
        <v>0.26</v>
      </c>
      <c r="D451" s="6">
        <v>0</v>
      </c>
      <c r="E451">
        <f t="shared" si="24"/>
        <v>0.87931791747922428</v>
      </c>
      <c r="F451">
        <f t="shared" si="25"/>
        <v>8970</v>
      </c>
      <c r="G451">
        <f t="shared" si="26"/>
        <v>3.4603626754963813E-3</v>
      </c>
    </row>
    <row r="452" spans="1:7" x14ac:dyDescent="0.3">
      <c r="A452">
        <f t="shared" si="27"/>
        <v>8980</v>
      </c>
      <c r="B452" s="6">
        <v>0.92</v>
      </c>
      <c r="C452" s="6">
        <v>0.23</v>
      </c>
      <c r="D452" s="6">
        <v>0.02</v>
      </c>
      <c r="E452">
        <f t="shared" ref="E452:E515" si="28">SQRT((B452^2)+(C452^2)+(D452^2))</f>
        <v>0.9485251709891519</v>
      </c>
      <c r="F452">
        <f t="shared" ref="F452:F515" si="29">A452+(A453-A452)/2</f>
        <v>8990</v>
      </c>
      <c r="G452">
        <f t="shared" ref="G452:G515" si="30">(E453-E452)/(A453-A452)</f>
        <v>2.3130619123259534E-3</v>
      </c>
    </row>
    <row r="453" spans="1:7" x14ac:dyDescent="0.3">
      <c r="A453">
        <f t="shared" ref="A453:A516" si="31">A452+20</f>
        <v>9000</v>
      </c>
      <c r="B453" s="6">
        <v>0.96</v>
      </c>
      <c r="C453" s="6">
        <v>0.26</v>
      </c>
      <c r="D453" s="6">
        <v>-0.02</v>
      </c>
      <c r="E453">
        <f t="shared" si="28"/>
        <v>0.99478640923567097</v>
      </c>
      <c r="F453">
        <f t="shared" si="29"/>
        <v>9010</v>
      </c>
      <c r="G453">
        <f t="shared" si="30"/>
        <v>-6.8832658806066707E-4</v>
      </c>
    </row>
    <row r="454" spans="1:7" x14ac:dyDescent="0.3">
      <c r="A454">
        <f t="shared" si="31"/>
        <v>9020</v>
      </c>
      <c r="B454" s="6">
        <v>0.94</v>
      </c>
      <c r="C454" s="6">
        <v>0.28000000000000003</v>
      </c>
      <c r="D454" s="6">
        <v>-0.02</v>
      </c>
      <c r="E454">
        <f t="shared" si="28"/>
        <v>0.98101987747445762</v>
      </c>
      <c r="F454">
        <f t="shared" si="29"/>
        <v>9030</v>
      </c>
      <c r="G454">
        <f t="shared" si="30"/>
        <v>-3.5690141112998394E-5</v>
      </c>
    </row>
    <row r="455" spans="1:7" x14ac:dyDescent="0.3">
      <c r="A455">
        <f t="shared" si="31"/>
        <v>9040</v>
      </c>
      <c r="B455" s="6">
        <v>0.93</v>
      </c>
      <c r="C455" s="6">
        <v>0.31</v>
      </c>
      <c r="D455" s="6">
        <v>0</v>
      </c>
      <c r="E455">
        <f t="shared" si="28"/>
        <v>0.98030607465219766</v>
      </c>
      <c r="F455">
        <f t="shared" si="29"/>
        <v>9050</v>
      </c>
      <c r="G455">
        <f t="shared" si="30"/>
        <v>5.1499002787572799E-4</v>
      </c>
    </row>
    <row r="456" spans="1:7" x14ac:dyDescent="0.3">
      <c r="A456">
        <f t="shared" si="31"/>
        <v>9060</v>
      </c>
      <c r="B456" s="6">
        <v>0.95</v>
      </c>
      <c r="C456" s="6">
        <v>0.28000000000000003</v>
      </c>
      <c r="D456" s="6">
        <v>0.02</v>
      </c>
      <c r="E456">
        <f t="shared" si="28"/>
        <v>0.99060587520971222</v>
      </c>
      <c r="F456">
        <f t="shared" si="29"/>
        <v>9070</v>
      </c>
      <c r="G456">
        <f t="shared" si="30"/>
        <v>6.7179782940733905E-4</v>
      </c>
    </row>
    <row r="457" spans="1:7" x14ac:dyDescent="0.3">
      <c r="A457">
        <f t="shared" si="31"/>
        <v>9080</v>
      </c>
      <c r="B457" s="6">
        <v>0.98</v>
      </c>
      <c r="C457" s="6">
        <v>0.21</v>
      </c>
      <c r="D457" s="6">
        <v>0.06</v>
      </c>
      <c r="E457">
        <f t="shared" si="28"/>
        <v>1.004041831797859</v>
      </c>
      <c r="F457">
        <f t="shared" si="29"/>
        <v>9090</v>
      </c>
      <c r="G457">
        <f t="shared" si="30"/>
        <v>3.9823182535847489E-5</v>
      </c>
    </row>
    <row r="458" spans="1:7" x14ac:dyDescent="0.3">
      <c r="A458">
        <f t="shared" si="31"/>
        <v>9100</v>
      </c>
      <c r="B458" s="6">
        <v>0.99</v>
      </c>
      <c r="C458" s="6">
        <v>0.14000000000000001</v>
      </c>
      <c r="D458" s="6">
        <v>0.1</v>
      </c>
      <c r="E458">
        <f t="shared" si="28"/>
        <v>1.0048382954485759</v>
      </c>
      <c r="F458">
        <f t="shared" si="29"/>
        <v>9110</v>
      </c>
      <c r="G458">
        <f t="shared" si="30"/>
        <v>-1.6698034326898203E-3</v>
      </c>
    </row>
    <row r="459" spans="1:7" x14ac:dyDescent="0.3">
      <c r="A459">
        <f t="shared" si="31"/>
        <v>9120</v>
      </c>
      <c r="B459" s="6">
        <v>0.96</v>
      </c>
      <c r="C459" s="6">
        <v>0.11</v>
      </c>
      <c r="D459" s="6">
        <v>0.1</v>
      </c>
      <c r="E459">
        <f t="shared" si="28"/>
        <v>0.97144222679477954</v>
      </c>
      <c r="F459">
        <f t="shared" si="29"/>
        <v>9130</v>
      </c>
      <c r="G459">
        <f t="shared" si="30"/>
        <v>-2.2876647080679879E-3</v>
      </c>
    </row>
    <row r="460" spans="1:7" x14ac:dyDescent="0.3">
      <c r="A460">
        <f t="shared" si="31"/>
        <v>9140</v>
      </c>
      <c r="B460" s="6">
        <v>0.91</v>
      </c>
      <c r="C460" s="6">
        <v>0.12</v>
      </c>
      <c r="D460" s="6">
        <v>0.12</v>
      </c>
      <c r="E460">
        <f t="shared" si="28"/>
        <v>0.92568893263341978</v>
      </c>
      <c r="F460">
        <f t="shared" si="29"/>
        <v>9150</v>
      </c>
      <c r="G460">
        <f t="shared" si="30"/>
        <v>2.8539339382190889E-4</v>
      </c>
    </row>
    <row r="461" spans="1:7" x14ac:dyDescent="0.3">
      <c r="A461">
        <f t="shared" si="31"/>
        <v>9160</v>
      </c>
      <c r="B461" s="6">
        <v>0.91</v>
      </c>
      <c r="C461" s="6">
        <v>0.13</v>
      </c>
      <c r="D461" s="6">
        <v>0.15</v>
      </c>
      <c r="E461">
        <f t="shared" si="28"/>
        <v>0.93139680050985796</v>
      </c>
      <c r="F461">
        <f t="shared" si="29"/>
        <v>9170</v>
      </c>
      <c r="G461">
        <f t="shared" si="30"/>
        <v>3.1116454595446819E-3</v>
      </c>
    </row>
    <row r="462" spans="1:7" x14ac:dyDescent="0.3">
      <c r="A462">
        <f t="shared" si="31"/>
        <v>9180</v>
      </c>
      <c r="B462" s="6">
        <v>0.98</v>
      </c>
      <c r="C462" s="6">
        <v>0.1</v>
      </c>
      <c r="D462" s="6">
        <v>0.13</v>
      </c>
      <c r="E462">
        <f t="shared" si="28"/>
        <v>0.9936297097007516</v>
      </c>
      <c r="F462">
        <f t="shared" si="29"/>
        <v>9190</v>
      </c>
      <c r="G462">
        <f t="shared" si="30"/>
        <v>2.6945586572990955E-3</v>
      </c>
    </row>
    <row r="463" spans="1:7" x14ac:dyDescent="0.3">
      <c r="A463">
        <f t="shared" si="31"/>
        <v>9200</v>
      </c>
      <c r="B463" s="6">
        <v>1.04</v>
      </c>
      <c r="C463" s="6">
        <v>0.06</v>
      </c>
      <c r="D463" s="6">
        <v>0.11</v>
      </c>
      <c r="E463">
        <f t="shared" si="28"/>
        <v>1.0475208828467335</v>
      </c>
      <c r="F463">
        <f t="shared" si="29"/>
        <v>9210</v>
      </c>
      <c r="G463">
        <f t="shared" si="30"/>
        <v>1.8941134030399543E-3</v>
      </c>
    </row>
    <row r="464" spans="1:7" x14ac:dyDescent="0.3">
      <c r="A464">
        <f t="shared" si="31"/>
        <v>9220</v>
      </c>
      <c r="B464" s="6">
        <v>1.08</v>
      </c>
      <c r="C464" s="6">
        <v>0.06</v>
      </c>
      <c r="D464" s="6">
        <v>0.09</v>
      </c>
      <c r="E464">
        <f t="shared" si="28"/>
        <v>1.0854031509075326</v>
      </c>
      <c r="F464">
        <f t="shared" si="29"/>
        <v>9230</v>
      </c>
      <c r="G464">
        <f t="shared" si="30"/>
        <v>5.4144300799056633E-3</v>
      </c>
    </row>
    <row r="465" spans="1:7" x14ac:dyDescent="0.3">
      <c r="A465">
        <f t="shared" si="31"/>
        <v>9240</v>
      </c>
      <c r="B465" s="6">
        <v>1.18</v>
      </c>
      <c r="C465" s="6">
        <v>0.06</v>
      </c>
      <c r="D465" s="6">
        <v>0.17</v>
      </c>
      <c r="E465">
        <f t="shared" si="28"/>
        <v>1.1936917525056459</v>
      </c>
      <c r="F465">
        <f t="shared" si="29"/>
        <v>9250</v>
      </c>
      <c r="G465">
        <f t="shared" si="30"/>
        <v>8.4714832708601921E-3</v>
      </c>
    </row>
    <row r="466" spans="1:7" x14ac:dyDescent="0.3">
      <c r="A466">
        <f t="shared" si="31"/>
        <v>9260</v>
      </c>
      <c r="B466" s="6">
        <v>1.34</v>
      </c>
      <c r="C466" s="6">
        <v>0</v>
      </c>
      <c r="D466" s="6">
        <v>0.25</v>
      </c>
      <c r="E466">
        <f t="shared" si="28"/>
        <v>1.3631214179228497</v>
      </c>
      <c r="F466">
        <f t="shared" si="29"/>
        <v>9270</v>
      </c>
      <c r="G466">
        <f t="shared" si="30"/>
        <v>2.2886896637402954E-4</v>
      </c>
    </row>
    <row r="467" spans="1:7" x14ac:dyDescent="0.3">
      <c r="A467">
        <f t="shared" si="31"/>
        <v>9280</v>
      </c>
      <c r="B467" s="6">
        <v>1.35</v>
      </c>
      <c r="C467" s="6">
        <v>-0.09</v>
      </c>
      <c r="D467" s="6">
        <v>0.2</v>
      </c>
      <c r="E467">
        <f t="shared" si="28"/>
        <v>1.3676987972503303</v>
      </c>
      <c r="F467">
        <f t="shared" si="29"/>
        <v>9290</v>
      </c>
      <c r="G467">
        <f t="shared" si="30"/>
        <v>-2.9536782210045076E-3</v>
      </c>
    </row>
    <row r="468" spans="1:7" x14ac:dyDescent="0.3">
      <c r="A468">
        <f t="shared" si="31"/>
        <v>9300</v>
      </c>
      <c r="B468" s="6">
        <v>1.3</v>
      </c>
      <c r="C468" s="6">
        <v>-0.09</v>
      </c>
      <c r="D468" s="6">
        <v>0.12</v>
      </c>
      <c r="E468">
        <f t="shared" si="28"/>
        <v>1.3086252328302401</v>
      </c>
      <c r="F468">
        <f t="shared" si="29"/>
        <v>9310</v>
      </c>
      <c r="G468">
        <f t="shared" si="30"/>
        <v>4.0093604755168655E-3</v>
      </c>
    </row>
    <row r="469" spans="1:7" x14ac:dyDescent="0.3">
      <c r="A469">
        <f t="shared" si="31"/>
        <v>9320</v>
      </c>
      <c r="B469" s="6">
        <v>1.38</v>
      </c>
      <c r="C469" s="6">
        <v>0.12</v>
      </c>
      <c r="D469" s="6">
        <v>-0.1</v>
      </c>
      <c r="E469">
        <f t="shared" si="28"/>
        <v>1.3888124423405774</v>
      </c>
      <c r="F469">
        <f t="shared" si="29"/>
        <v>9330</v>
      </c>
      <c r="G469">
        <f t="shared" si="30"/>
        <v>6.7843737832661956E-3</v>
      </c>
    </row>
    <row r="470" spans="1:7" x14ac:dyDescent="0.3">
      <c r="A470">
        <f t="shared" si="31"/>
        <v>9340</v>
      </c>
      <c r="B470" s="6">
        <v>1.49</v>
      </c>
      <c r="C470" s="6">
        <v>0.28000000000000003</v>
      </c>
      <c r="D470" s="6">
        <v>-0.16</v>
      </c>
      <c r="E470">
        <f t="shared" si="28"/>
        <v>1.5244999180059013</v>
      </c>
      <c r="F470">
        <f t="shared" si="29"/>
        <v>9350</v>
      </c>
      <c r="G470">
        <f t="shared" si="30"/>
        <v>-1.7280106384748438E-2</v>
      </c>
    </row>
    <row r="471" spans="1:7" x14ac:dyDescent="0.3">
      <c r="A471">
        <f t="shared" si="31"/>
        <v>9360</v>
      </c>
      <c r="B471" s="6">
        <v>1.1299999999999999</v>
      </c>
      <c r="C471" s="6">
        <v>0.27</v>
      </c>
      <c r="D471" s="6">
        <v>-0.2</v>
      </c>
      <c r="E471">
        <f t="shared" si="28"/>
        <v>1.1788977903109326</v>
      </c>
      <c r="F471">
        <f t="shared" si="29"/>
        <v>9370</v>
      </c>
      <c r="G471">
        <f t="shared" si="30"/>
        <v>-1.8383208090832485E-2</v>
      </c>
    </row>
    <row r="472" spans="1:7" x14ac:dyDescent="0.3">
      <c r="A472">
        <f t="shared" si="31"/>
        <v>9380</v>
      </c>
      <c r="B472" s="6">
        <v>0.74</v>
      </c>
      <c r="C472" s="6">
        <v>0.23</v>
      </c>
      <c r="D472" s="6">
        <v>-0.24</v>
      </c>
      <c r="E472">
        <f t="shared" si="28"/>
        <v>0.81123362849428282</v>
      </c>
      <c r="F472">
        <f t="shared" si="29"/>
        <v>9390</v>
      </c>
      <c r="G472">
        <f t="shared" si="30"/>
        <v>-1.1699942045390516E-2</v>
      </c>
    </row>
    <row r="473" spans="1:7" x14ac:dyDescent="0.3">
      <c r="A473">
        <f t="shared" si="31"/>
        <v>9400</v>
      </c>
      <c r="B473" s="6">
        <v>0.5</v>
      </c>
      <c r="C473" s="6">
        <v>0.16</v>
      </c>
      <c r="D473" s="6">
        <v>-0.24</v>
      </c>
      <c r="E473">
        <f t="shared" si="28"/>
        <v>0.57723478758647251</v>
      </c>
      <c r="F473">
        <f t="shared" si="29"/>
        <v>9410</v>
      </c>
      <c r="G473">
        <f t="shared" si="30"/>
        <v>3.0159376351174825E-4</v>
      </c>
    </row>
    <row r="474" spans="1:7" x14ac:dyDescent="0.3">
      <c r="A474">
        <f t="shared" si="31"/>
        <v>9420</v>
      </c>
      <c r="B474" s="6">
        <v>0.56999999999999995</v>
      </c>
      <c r="C474" s="6">
        <v>0.03</v>
      </c>
      <c r="D474" s="6">
        <v>-0.12</v>
      </c>
      <c r="E474">
        <f t="shared" si="28"/>
        <v>0.58326666285670747</v>
      </c>
      <c r="F474">
        <f t="shared" si="29"/>
        <v>9430</v>
      </c>
      <c r="G474">
        <f t="shared" si="30"/>
        <v>1.6424494179817329E-2</v>
      </c>
    </row>
    <row r="475" spans="1:7" x14ac:dyDescent="0.3">
      <c r="A475">
        <f t="shared" si="31"/>
        <v>9440</v>
      </c>
      <c r="B475" s="6">
        <v>0.91</v>
      </c>
      <c r="C475" s="6">
        <v>-0.04</v>
      </c>
      <c r="D475" s="6">
        <v>0.04</v>
      </c>
      <c r="E475">
        <f t="shared" si="28"/>
        <v>0.91175654645305404</v>
      </c>
      <c r="F475">
        <f t="shared" si="29"/>
        <v>9450</v>
      </c>
      <c r="G475">
        <f t="shared" si="30"/>
        <v>1.5932494523059386E-2</v>
      </c>
    </row>
    <row r="476" spans="1:7" x14ac:dyDescent="0.3">
      <c r="A476">
        <f t="shared" si="31"/>
        <v>9460</v>
      </c>
      <c r="B476" s="6">
        <v>1.23</v>
      </c>
      <c r="C476" s="6">
        <v>0.01</v>
      </c>
      <c r="D476" s="6">
        <v>0.03</v>
      </c>
      <c r="E476">
        <f t="shared" si="28"/>
        <v>1.2304064369142418</v>
      </c>
      <c r="F476">
        <f t="shared" si="29"/>
        <v>9470</v>
      </c>
      <c r="G476">
        <f t="shared" si="30"/>
        <v>1.9166547531139333E-3</v>
      </c>
    </row>
    <row r="477" spans="1:7" x14ac:dyDescent="0.3">
      <c r="A477">
        <f t="shared" si="31"/>
        <v>9480</v>
      </c>
      <c r="B477" s="6">
        <v>1.26</v>
      </c>
      <c r="C477" s="6">
        <v>0.14000000000000001</v>
      </c>
      <c r="D477" s="6">
        <v>-0.05</v>
      </c>
      <c r="E477">
        <f t="shared" si="28"/>
        <v>1.2687395319765205</v>
      </c>
      <c r="F477">
        <f t="shared" si="29"/>
        <v>9490</v>
      </c>
      <c r="G477">
        <f t="shared" si="30"/>
        <v>-7.5263336048485676E-3</v>
      </c>
    </row>
    <row r="478" spans="1:7" x14ac:dyDescent="0.3">
      <c r="A478">
        <f t="shared" si="31"/>
        <v>9500</v>
      </c>
      <c r="B478" s="6">
        <v>1.1000000000000001</v>
      </c>
      <c r="C478" s="6">
        <v>0.2</v>
      </c>
      <c r="D478" s="6">
        <v>-0.02</v>
      </c>
      <c r="E478">
        <f t="shared" si="28"/>
        <v>1.1182128598795491</v>
      </c>
      <c r="F478">
        <f t="shared" si="29"/>
        <v>9510</v>
      </c>
      <c r="G478">
        <f t="shared" si="30"/>
        <v>-7.2459740852095665E-3</v>
      </c>
    </row>
    <row r="479" spans="1:7" x14ac:dyDescent="0.3">
      <c r="A479">
        <f t="shared" si="31"/>
        <v>9520</v>
      </c>
      <c r="B479" s="6">
        <v>0.96</v>
      </c>
      <c r="C479" s="6">
        <v>0.16</v>
      </c>
      <c r="D479" s="6">
        <v>0.01</v>
      </c>
      <c r="E479">
        <f t="shared" si="28"/>
        <v>0.97329337817535777</v>
      </c>
      <c r="F479">
        <f t="shared" si="29"/>
        <v>9530</v>
      </c>
      <c r="G479">
        <f t="shared" si="30"/>
        <v>-5.4182817764304673E-3</v>
      </c>
    </row>
    <row r="480" spans="1:7" x14ac:dyDescent="0.3">
      <c r="A480">
        <f t="shared" si="31"/>
        <v>9540</v>
      </c>
      <c r="B480" s="6">
        <v>0.86</v>
      </c>
      <c r="C480" s="6">
        <v>0.09</v>
      </c>
      <c r="D480" s="6">
        <v>-0.02</v>
      </c>
      <c r="E480">
        <f t="shared" si="28"/>
        <v>0.86492774264674843</v>
      </c>
      <c r="F480">
        <f t="shared" si="29"/>
        <v>9550</v>
      </c>
      <c r="G480">
        <f t="shared" si="30"/>
        <v>-1.7162775731272505E-3</v>
      </c>
    </row>
    <row r="481" spans="1:7" x14ac:dyDescent="0.3">
      <c r="A481">
        <f t="shared" si="31"/>
        <v>9560</v>
      </c>
      <c r="B481" s="6">
        <v>0.83</v>
      </c>
      <c r="C481" s="6">
        <v>0.01</v>
      </c>
      <c r="D481" s="6">
        <v>-0.03</v>
      </c>
      <c r="E481">
        <f t="shared" si="28"/>
        <v>0.83060219118420342</v>
      </c>
      <c r="F481">
        <f t="shared" si="29"/>
        <v>9570</v>
      </c>
      <c r="G481">
        <f t="shared" si="30"/>
        <v>2.2048878684792494E-3</v>
      </c>
    </row>
    <row r="482" spans="1:7" x14ac:dyDescent="0.3">
      <c r="A482">
        <f t="shared" si="31"/>
        <v>9580</v>
      </c>
      <c r="B482" s="6">
        <v>0.87</v>
      </c>
      <c r="C482" s="6">
        <v>-0.09</v>
      </c>
      <c r="D482" s="6">
        <v>0.01</v>
      </c>
      <c r="E482">
        <f t="shared" si="28"/>
        <v>0.87469994855378841</v>
      </c>
      <c r="F482">
        <f t="shared" si="29"/>
        <v>9590</v>
      </c>
      <c r="G482">
        <f t="shared" si="30"/>
        <v>3.0998186816965532E-3</v>
      </c>
    </row>
    <row r="483" spans="1:7" x14ac:dyDescent="0.3">
      <c r="A483">
        <f t="shared" si="31"/>
        <v>9600</v>
      </c>
      <c r="B483" s="6">
        <v>0.93</v>
      </c>
      <c r="C483" s="6">
        <v>-0.1</v>
      </c>
      <c r="D483" s="6">
        <v>0.05</v>
      </c>
      <c r="E483">
        <f t="shared" si="28"/>
        <v>0.93669632218771948</v>
      </c>
      <c r="F483">
        <f t="shared" si="29"/>
        <v>9610</v>
      </c>
      <c r="G483">
        <f t="shared" si="30"/>
        <v>1.1728714488795088E-4</v>
      </c>
    </row>
    <row r="484" spans="1:7" x14ac:dyDescent="0.3">
      <c r="A484">
        <f t="shared" si="31"/>
        <v>9620</v>
      </c>
      <c r="B484" s="6">
        <v>0.93</v>
      </c>
      <c r="C484" s="6">
        <v>-0.12</v>
      </c>
      <c r="D484" s="6">
        <v>0.05</v>
      </c>
      <c r="E484">
        <f t="shared" si="28"/>
        <v>0.93904206508547849</v>
      </c>
      <c r="F484">
        <f t="shared" si="29"/>
        <v>9630</v>
      </c>
      <c r="G484">
        <f t="shared" si="30"/>
        <v>9.7753267173744662E-4</v>
      </c>
    </row>
    <row r="485" spans="1:7" x14ac:dyDescent="0.3">
      <c r="A485">
        <f t="shared" si="31"/>
        <v>9640</v>
      </c>
      <c r="B485" s="6">
        <v>0.95</v>
      </c>
      <c r="C485" s="6">
        <v>-0.1</v>
      </c>
      <c r="D485" s="6">
        <v>0.08</v>
      </c>
      <c r="E485">
        <f t="shared" si="28"/>
        <v>0.95859271852022743</v>
      </c>
      <c r="F485">
        <f t="shared" si="29"/>
        <v>9650</v>
      </c>
      <c r="G485">
        <f t="shared" si="30"/>
        <v>5.7294132509972946E-4</v>
      </c>
    </row>
    <row r="486" spans="1:7" x14ac:dyDescent="0.3">
      <c r="A486">
        <f t="shared" si="31"/>
        <v>9660</v>
      </c>
      <c r="B486" s="6">
        <v>0.96</v>
      </c>
      <c r="C486" s="6">
        <v>-0.05</v>
      </c>
      <c r="D486" s="6">
        <v>0.13</v>
      </c>
      <c r="E486">
        <f t="shared" si="28"/>
        <v>0.97005154502222202</v>
      </c>
      <c r="F486">
        <f t="shared" si="29"/>
        <v>9670</v>
      </c>
      <c r="G486">
        <f t="shared" si="30"/>
        <v>3.7482038828864916E-4</v>
      </c>
    </row>
    <row r="487" spans="1:7" x14ac:dyDescent="0.3">
      <c r="A487">
        <f t="shared" si="31"/>
        <v>9680</v>
      </c>
      <c r="B487" s="6">
        <v>0.96</v>
      </c>
      <c r="C487" s="6">
        <v>-0.04</v>
      </c>
      <c r="D487" s="6">
        <v>0.18</v>
      </c>
      <c r="E487">
        <f t="shared" si="28"/>
        <v>0.977547952787995</v>
      </c>
      <c r="F487">
        <f t="shared" si="29"/>
        <v>9690</v>
      </c>
      <c r="G487">
        <f t="shared" si="30"/>
        <v>-3.439040499207402E-4</v>
      </c>
    </row>
    <row r="488" spans="1:7" x14ac:dyDescent="0.3">
      <c r="A488">
        <f t="shared" si="31"/>
        <v>9700</v>
      </c>
      <c r="B488" s="6">
        <v>0.95</v>
      </c>
      <c r="C488" s="6">
        <v>-0.06</v>
      </c>
      <c r="D488" s="6">
        <v>0.19</v>
      </c>
      <c r="E488">
        <f t="shared" si="28"/>
        <v>0.9706698717895802</v>
      </c>
      <c r="F488">
        <f t="shared" si="29"/>
        <v>9710</v>
      </c>
      <c r="G488">
        <f t="shared" si="30"/>
        <v>-1.9207270978835954E-3</v>
      </c>
    </row>
    <row r="489" spans="1:7" x14ac:dyDescent="0.3">
      <c r="A489">
        <f t="shared" si="31"/>
        <v>9720</v>
      </c>
      <c r="B489" s="6">
        <v>0.91</v>
      </c>
      <c r="C489" s="6">
        <v>-0.11</v>
      </c>
      <c r="D489" s="6">
        <v>0.17</v>
      </c>
      <c r="E489">
        <f t="shared" si="28"/>
        <v>0.93225532983190829</v>
      </c>
      <c r="F489">
        <f t="shared" si="29"/>
        <v>9730</v>
      </c>
      <c r="G489">
        <f t="shared" si="30"/>
        <v>-1.640552848057697E-3</v>
      </c>
    </row>
    <row r="490" spans="1:7" x14ac:dyDescent="0.3">
      <c r="A490">
        <f t="shared" si="31"/>
        <v>9740</v>
      </c>
      <c r="B490" s="6">
        <v>0.88</v>
      </c>
      <c r="C490" s="6">
        <v>-0.11</v>
      </c>
      <c r="D490" s="6">
        <v>0.15</v>
      </c>
      <c r="E490">
        <f t="shared" si="28"/>
        <v>0.89944427287075435</v>
      </c>
      <c r="F490">
        <f t="shared" si="29"/>
        <v>9750</v>
      </c>
      <c r="G490">
        <f t="shared" si="30"/>
        <v>1.2392567940062494E-3</v>
      </c>
    </row>
    <row r="491" spans="1:7" x14ac:dyDescent="0.3">
      <c r="A491">
        <f t="shared" si="31"/>
        <v>9760</v>
      </c>
      <c r="B491" s="6">
        <v>0.91</v>
      </c>
      <c r="C491" s="6">
        <v>-0.06</v>
      </c>
      <c r="D491" s="6">
        <v>0.15</v>
      </c>
      <c r="E491">
        <f t="shared" si="28"/>
        <v>0.92422940875087933</v>
      </c>
      <c r="F491">
        <f t="shared" si="29"/>
        <v>9770</v>
      </c>
      <c r="G491">
        <f t="shared" si="30"/>
        <v>2.6608120956056356E-3</v>
      </c>
    </row>
    <row r="492" spans="1:7" x14ac:dyDescent="0.3">
      <c r="A492">
        <f t="shared" si="31"/>
        <v>9780</v>
      </c>
      <c r="B492" s="6">
        <v>0.97</v>
      </c>
      <c r="C492" s="6">
        <v>-0.01</v>
      </c>
      <c r="D492" s="6">
        <v>0.12</v>
      </c>
      <c r="E492">
        <f t="shared" si="28"/>
        <v>0.97744565066299205</v>
      </c>
      <c r="F492">
        <f t="shared" si="29"/>
        <v>9790</v>
      </c>
      <c r="G492">
        <f t="shared" si="30"/>
        <v>1.9361813286913666E-3</v>
      </c>
    </row>
    <row r="493" spans="1:7" x14ac:dyDescent="0.3">
      <c r="A493">
        <f t="shared" si="31"/>
        <v>9800</v>
      </c>
      <c r="B493" s="6">
        <v>1.01</v>
      </c>
      <c r="C493" s="6">
        <v>-0.02</v>
      </c>
      <c r="D493" s="6">
        <v>0.11</v>
      </c>
      <c r="E493">
        <f t="shared" si="28"/>
        <v>1.0161692772368194</v>
      </c>
      <c r="F493">
        <f t="shared" si="29"/>
        <v>9810</v>
      </c>
      <c r="G493">
        <f t="shared" si="30"/>
        <v>3.3625616038081008E-3</v>
      </c>
    </row>
    <row r="494" spans="1:7" x14ac:dyDescent="0.3">
      <c r="A494">
        <f t="shared" si="31"/>
        <v>9820</v>
      </c>
      <c r="B494" s="6">
        <v>1.07</v>
      </c>
      <c r="C494" s="6">
        <v>-0.08</v>
      </c>
      <c r="D494" s="6">
        <v>0.15</v>
      </c>
      <c r="E494">
        <f t="shared" si="28"/>
        <v>1.0834205093129814</v>
      </c>
      <c r="F494">
        <f t="shared" si="29"/>
        <v>9830</v>
      </c>
      <c r="G494">
        <f t="shared" si="30"/>
        <v>5.5638052447496977E-3</v>
      </c>
    </row>
    <row r="495" spans="1:7" x14ac:dyDescent="0.3">
      <c r="A495">
        <f t="shared" si="31"/>
        <v>9840</v>
      </c>
      <c r="B495" s="6">
        <v>1.17</v>
      </c>
      <c r="C495" s="6">
        <v>-0.1</v>
      </c>
      <c r="D495" s="6">
        <v>0.22</v>
      </c>
      <c r="E495">
        <f t="shared" si="28"/>
        <v>1.1946966142079753</v>
      </c>
      <c r="F495">
        <f t="shared" si="29"/>
        <v>9850</v>
      </c>
      <c r="G495">
        <f t="shared" si="30"/>
        <v>3.0067025829468739E-3</v>
      </c>
    </row>
    <row r="496" spans="1:7" x14ac:dyDescent="0.3">
      <c r="A496">
        <f t="shared" si="31"/>
        <v>9860</v>
      </c>
      <c r="B496" s="6">
        <v>1.21</v>
      </c>
      <c r="C496" s="6">
        <v>-0.04</v>
      </c>
      <c r="D496" s="6">
        <v>0.33</v>
      </c>
      <c r="E496">
        <f t="shared" si="28"/>
        <v>1.2548306658669128</v>
      </c>
      <c r="F496">
        <f t="shared" si="29"/>
        <v>9870</v>
      </c>
      <c r="G496">
        <f t="shared" si="30"/>
        <v>5.2014575151255512E-3</v>
      </c>
    </row>
    <row r="497" spans="1:7" x14ac:dyDescent="0.3">
      <c r="A497">
        <f t="shared" si="31"/>
        <v>9880</v>
      </c>
      <c r="B497" s="6">
        <v>1.3</v>
      </c>
      <c r="C497" s="6">
        <v>0.11</v>
      </c>
      <c r="D497" s="6">
        <v>0.38</v>
      </c>
      <c r="E497">
        <f t="shared" si="28"/>
        <v>1.3588598161694239</v>
      </c>
      <c r="F497">
        <f t="shared" si="29"/>
        <v>9890</v>
      </c>
      <c r="G497">
        <f t="shared" si="30"/>
        <v>6.2088803749318685E-3</v>
      </c>
    </row>
    <row r="498" spans="1:7" x14ac:dyDescent="0.3">
      <c r="A498">
        <f t="shared" si="31"/>
        <v>9900</v>
      </c>
      <c r="B498" s="6">
        <v>1.44</v>
      </c>
      <c r="C498" s="6">
        <v>0.33</v>
      </c>
      <c r="D498" s="6">
        <v>0.13</v>
      </c>
      <c r="E498">
        <f t="shared" si="28"/>
        <v>1.4830374236680612</v>
      </c>
      <c r="F498">
        <f t="shared" si="29"/>
        <v>9910</v>
      </c>
      <c r="G498">
        <f t="shared" si="30"/>
        <v>2.5781750827109651E-3</v>
      </c>
    </row>
    <row r="499" spans="1:7" x14ac:dyDescent="0.3">
      <c r="A499">
        <f t="shared" si="31"/>
        <v>9920</v>
      </c>
      <c r="B499" s="6">
        <v>1.46</v>
      </c>
      <c r="C499" s="6">
        <v>0.47</v>
      </c>
      <c r="D499" s="6">
        <v>-0.05</v>
      </c>
      <c r="E499">
        <f t="shared" si="28"/>
        <v>1.5346009253222805</v>
      </c>
      <c r="F499">
        <f t="shared" si="29"/>
        <v>9930</v>
      </c>
      <c r="G499">
        <f t="shared" si="30"/>
        <v>-9.0303416877334786E-3</v>
      </c>
    </row>
    <row r="500" spans="1:7" x14ac:dyDescent="0.3">
      <c r="A500">
        <f t="shared" si="31"/>
        <v>9940</v>
      </c>
      <c r="B500" s="6">
        <v>1.23</v>
      </c>
      <c r="C500" s="6">
        <v>0.48</v>
      </c>
      <c r="D500" s="6">
        <v>-0.3</v>
      </c>
      <c r="E500">
        <f t="shared" si="28"/>
        <v>1.353994091567611</v>
      </c>
      <c r="F500">
        <f t="shared" si="29"/>
        <v>9950</v>
      </c>
      <c r="G500">
        <f t="shared" si="30"/>
        <v>-9.5920458749015336E-3</v>
      </c>
    </row>
    <row r="501" spans="1:7" x14ac:dyDescent="0.3">
      <c r="A501">
        <f t="shared" si="31"/>
        <v>9960</v>
      </c>
      <c r="B501" s="6">
        <v>1.03</v>
      </c>
      <c r="C501" s="6">
        <v>0.44</v>
      </c>
      <c r="D501" s="6">
        <v>-0.31</v>
      </c>
      <c r="E501">
        <f t="shared" si="28"/>
        <v>1.1621531740695803</v>
      </c>
      <c r="F501">
        <f t="shared" si="29"/>
        <v>9970</v>
      </c>
      <c r="G501">
        <f t="shared" si="30"/>
        <v>-7.2450987993609274E-3</v>
      </c>
    </row>
    <row r="502" spans="1:7" x14ac:dyDescent="0.3">
      <c r="A502">
        <f t="shared" si="31"/>
        <v>9980</v>
      </c>
      <c r="B502" s="6">
        <v>0.9</v>
      </c>
      <c r="C502" s="6">
        <v>0.42</v>
      </c>
      <c r="D502" s="6">
        <v>-0.22</v>
      </c>
      <c r="E502">
        <f t="shared" si="28"/>
        <v>1.0172511980823618</v>
      </c>
      <c r="F502">
        <f t="shared" si="29"/>
        <v>9990</v>
      </c>
      <c r="G502">
        <f t="shared" si="30"/>
        <v>-1.7453531431468384E-3</v>
      </c>
    </row>
    <row r="503" spans="1:7" x14ac:dyDescent="0.3">
      <c r="A503">
        <f t="shared" si="31"/>
        <v>10000</v>
      </c>
      <c r="B503" s="6">
        <v>0.85</v>
      </c>
      <c r="C503" s="6">
        <v>0.45</v>
      </c>
      <c r="D503" s="6">
        <v>-0.2</v>
      </c>
      <c r="E503">
        <f t="shared" si="28"/>
        <v>0.98234413521942499</v>
      </c>
      <c r="F503">
        <f t="shared" si="29"/>
        <v>10010</v>
      </c>
      <c r="G503">
        <f t="shared" si="30"/>
        <v>1.3357416167003977E-3</v>
      </c>
    </row>
    <row r="504" spans="1:7" x14ac:dyDescent="0.3">
      <c r="A504">
        <f t="shared" si="31"/>
        <v>10020</v>
      </c>
      <c r="B504" s="6">
        <v>0.95</v>
      </c>
      <c r="C504" s="6">
        <v>0.31</v>
      </c>
      <c r="D504" s="6">
        <v>-0.14000000000000001</v>
      </c>
      <c r="E504">
        <f t="shared" si="28"/>
        <v>1.0090589675534329</v>
      </c>
      <c r="F504">
        <f t="shared" si="29"/>
        <v>10030</v>
      </c>
      <c r="G504">
        <f t="shared" si="30"/>
        <v>2.5659161895746018E-3</v>
      </c>
    </row>
    <row r="505" spans="1:7" x14ac:dyDescent="0.3">
      <c r="A505">
        <f t="shared" si="31"/>
        <v>10040</v>
      </c>
      <c r="B505" s="6">
        <v>1.06</v>
      </c>
      <c r="C505" s="6">
        <v>0.02</v>
      </c>
      <c r="D505" s="6">
        <v>-0.02</v>
      </c>
      <c r="E505">
        <f t="shared" si="28"/>
        <v>1.060377291344925</v>
      </c>
      <c r="F505">
        <f t="shared" si="29"/>
        <v>10050</v>
      </c>
      <c r="G505">
        <f t="shared" si="30"/>
        <v>7.7745494037328999E-5</v>
      </c>
    </row>
    <row r="506" spans="1:7" x14ac:dyDescent="0.3">
      <c r="A506">
        <f t="shared" si="31"/>
        <v>10060</v>
      </c>
      <c r="B506" s="6">
        <v>1.04</v>
      </c>
      <c r="C506" s="6">
        <v>-0.19</v>
      </c>
      <c r="D506" s="6">
        <v>-0.1</v>
      </c>
      <c r="E506">
        <f t="shared" si="28"/>
        <v>1.0619322012256716</v>
      </c>
      <c r="F506">
        <f t="shared" si="29"/>
        <v>10070</v>
      </c>
      <c r="G506">
        <f t="shared" si="30"/>
        <v>-1.883818690377037E-3</v>
      </c>
    </row>
    <row r="507" spans="1:7" x14ac:dyDescent="0.3">
      <c r="A507">
        <f t="shared" si="31"/>
        <v>10080</v>
      </c>
      <c r="B507" s="6">
        <v>1.01</v>
      </c>
      <c r="C507" s="6">
        <v>-0.13</v>
      </c>
      <c r="D507" s="6">
        <v>-0.11</v>
      </c>
      <c r="E507">
        <f t="shared" si="28"/>
        <v>1.0242558274181308</v>
      </c>
      <c r="F507">
        <f t="shared" si="29"/>
        <v>10090</v>
      </c>
      <c r="G507">
        <f t="shared" si="30"/>
        <v>-1.1403438573287738E-3</v>
      </c>
    </row>
    <row r="508" spans="1:7" x14ac:dyDescent="0.3">
      <c r="A508">
        <f t="shared" si="31"/>
        <v>10100</v>
      </c>
      <c r="B508" s="6">
        <v>1</v>
      </c>
      <c r="C508" s="6">
        <v>0.02</v>
      </c>
      <c r="D508" s="6">
        <v>0.05</v>
      </c>
      <c r="E508">
        <f t="shared" si="28"/>
        <v>1.0014489502715553</v>
      </c>
      <c r="F508">
        <f t="shared" si="29"/>
        <v>10110</v>
      </c>
      <c r="G508">
        <f t="shared" si="30"/>
        <v>-2.3728668026323117E-3</v>
      </c>
    </row>
    <row r="509" spans="1:7" x14ac:dyDescent="0.3">
      <c r="A509">
        <f t="shared" si="31"/>
        <v>10120</v>
      </c>
      <c r="B509" s="6">
        <v>0.94</v>
      </c>
      <c r="C509" s="6">
        <v>0.12</v>
      </c>
      <c r="D509" s="6">
        <v>0.11</v>
      </c>
      <c r="E509">
        <f t="shared" si="28"/>
        <v>0.9539916142189091</v>
      </c>
      <c r="F509">
        <f t="shared" si="29"/>
        <v>10130</v>
      </c>
      <c r="G509">
        <f t="shared" si="30"/>
        <v>-7.0547778451423016E-3</v>
      </c>
    </row>
    <row r="510" spans="1:7" x14ac:dyDescent="0.3">
      <c r="A510">
        <f t="shared" si="31"/>
        <v>10140</v>
      </c>
      <c r="B510" s="6">
        <v>0.8</v>
      </c>
      <c r="C510" s="6">
        <v>0.12</v>
      </c>
      <c r="D510" s="6">
        <v>0.08</v>
      </c>
      <c r="E510">
        <f t="shared" si="28"/>
        <v>0.81289605731606307</v>
      </c>
      <c r="F510">
        <f t="shared" si="29"/>
        <v>10150</v>
      </c>
      <c r="G510">
        <f t="shared" si="30"/>
        <v>-5.7270423419665817E-3</v>
      </c>
    </row>
    <row r="511" spans="1:7" x14ac:dyDescent="0.3">
      <c r="A511">
        <f t="shared" si="31"/>
        <v>10160</v>
      </c>
      <c r="B511" s="6">
        <v>0.69</v>
      </c>
      <c r="C511" s="6">
        <v>0.1</v>
      </c>
      <c r="D511" s="6">
        <v>0.04</v>
      </c>
      <c r="E511">
        <f t="shared" si="28"/>
        <v>0.69835521047673144</v>
      </c>
      <c r="F511">
        <f t="shared" si="29"/>
        <v>10170</v>
      </c>
      <c r="G511">
        <f t="shared" si="30"/>
        <v>-1.0429911519279245E-3</v>
      </c>
    </row>
    <row r="512" spans="1:7" x14ac:dyDescent="0.3">
      <c r="A512">
        <f t="shared" si="31"/>
        <v>10180</v>
      </c>
      <c r="B512" s="6">
        <v>0.67</v>
      </c>
      <c r="C512" s="6">
        <v>0.1</v>
      </c>
      <c r="D512" s="6">
        <v>-0.01</v>
      </c>
      <c r="E512">
        <f t="shared" si="28"/>
        <v>0.67749538743817295</v>
      </c>
      <c r="F512">
        <f t="shared" si="29"/>
        <v>10190</v>
      </c>
      <c r="G512">
        <f t="shared" si="30"/>
        <v>6.0188391387287436E-3</v>
      </c>
    </row>
    <row r="513" spans="1:7" x14ac:dyDescent="0.3">
      <c r="A513">
        <f t="shared" si="31"/>
        <v>10200</v>
      </c>
      <c r="B513" s="6">
        <v>0.79</v>
      </c>
      <c r="C513" s="6">
        <v>0.1</v>
      </c>
      <c r="D513" s="6">
        <v>0.05</v>
      </c>
      <c r="E513">
        <f t="shared" si="28"/>
        <v>0.79787217021274781</v>
      </c>
      <c r="F513">
        <f t="shared" si="29"/>
        <v>10210</v>
      </c>
      <c r="G513">
        <f t="shared" si="30"/>
        <v>6.1661353010687312E-3</v>
      </c>
    </row>
    <row r="514" spans="1:7" x14ac:dyDescent="0.3">
      <c r="A514">
        <f t="shared" si="31"/>
        <v>10220</v>
      </c>
      <c r="B514" s="6">
        <v>0.91</v>
      </c>
      <c r="C514" s="6">
        <v>0.13</v>
      </c>
      <c r="D514" s="6">
        <v>0.06</v>
      </c>
      <c r="E514">
        <f t="shared" si="28"/>
        <v>0.92119487623412244</v>
      </c>
      <c r="F514">
        <f t="shared" si="29"/>
        <v>10230</v>
      </c>
      <c r="G514">
        <f t="shared" si="30"/>
        <v>6.4143390363634594E-4</v>
      </c>
    </row>
    <row r="515" spans="1:7" x14ac:dyDescent="0.3">
      <c r="A515">
        <f t="shared" si="31"/>
        <v>10240</v>
      </c>
      <c r="B515" s="6">
        <v>0.92</v>
      </c>
      <c r="C515" s="6">
        <v>0.14000000000000001</v>
      </c>
      <c r="D515" s="6">
        <v>0.08</v>
      </c>
      <c r="E515">
        <f t="shared" si="28"/>
        <v>0.93402355430684936</v>
      </c>
      <c r="F515">
        <f t="shared" si="29"/>
        <v>10250</v>
      </c>
      <c r="G515">
        <f t="shared" si="30"/>
        <v>2.0830959799320037E-4</v>
      </c>
    </row>
    <row r="516" spans="1:7" x14ac:dyDescent="0.3">
      <c r="A516">
        <f t="shared" si="31"/>
        <v>10260</v>
      </c>
      <c r="B516" s="6">
        <v>0.92</v>
      </c>
      <c r="C516" s="6">
        <v>0.13</v>
      </c>
      <c r="D516" s="6">
        <v>0.13</v>
      </c>
      <c r="E516">
        <f t="shared" ref="E516:E579" si="32">SQRT((B516^2)+(C516^2)+(D516^2))</f>
        <v>0.93818974626671336</v>
      </c>
      <c r="F516">
        <f t="shared" ref="F516:F579" si="33">A516+(A517-A516)/2</f>
        <v>10270</v>
      </c>
      <c r="G516">
        <f t="shared" ref="G516:G579" si="34">(E517-E516)/(A517-A516)</f>
        <v>1.0380867833034713E-4</v>
      </c>
    </row>
    <row r="517" spans="1:7" x14ac:dyDescent="0.3">
      <c r="A517">
        <f t="shared" ref="A517:A580" si="35">A516+20</f>
        <v>10280</v>
      </c>
      <c r="B517" s="6">
        <v>0.92</v>
      </c>
      <c r="C517" s="6">
        <v>0.11</v>
      </c>
      <c r="D517" s="6">
        <v>0.16</v>
      </c>
      <c r="E517">
        <f t="shared" si="32"/>
        <v>0.94026591983332031</v>
      </c>
      <c r="F517">
        <f t="shared" si="33"/>
        <v>10290</v>
      </c>
      <c r="G517">
        <f t="shared" si="34"/>
        <v>6.1285228845422426E-4</v>
      </c>
    </row>
    <row r="518" spans="1:7" x14ac:dyDescent="0.3">
      <c r="A518">
        <f t="shared" si="35"/>
        <v>10300</v>
      </c>
      <c r="B518" s="6">
        <v>0.93</v>
      </c>
      <c r="C518" s="6">
        <v>0.1</v>
      </c>
      <c r="D518" s="6">
        <v>0.18</v>
      </c>
      <c r="E518">
        <f t="shared" si="32"/>
        <v>0.95252296560240479</v>
      </c>
      <c r="F518">
        <f t="shared" si="33"/>
        <v>10310</v>
      </c>
      <c r="G518">
        <f t="shared" si="34"/>
        <v>2.1834893415288437E-3</v>
      </c>
    </row>
    <row r="519" spans="1:7" x14ac:dyDescent="0.3">
      <c r="A519">
        <f t="shared" si="35"/>
        <v>10320</v>
      </c>
      <c r="B519" s="6">
        <v>0.98</v>
      </c>
      <c r="C519" s="6">
        <v>0.08</v>
      </c>
      <c r="D519" s="6">
        <v>0.16</v>
      </c>
      <c r="E519">
        <f t="shared" si="32"/>
        <v>0.99619275243298167</v>
      </c>
      <c r="F519">
        <f t="shared" si="33"/>
        <v>10330</v>
      </c>
      <c r="G519">
        <f t="shared" si="34"/>
        <v>5.887750517675316E-4</v>
      </c>
    </row>
    <row r="520" spans="1:7" x14ac:dyDescent="0.3">
      <c r="A520">
        <f t="shared" si="35"/>
        <v>10340</v>
      </c>
      <c r="B520" s="6">
        <v>1</v>
      </c>
      <c r="C520" s="6">
        <v>0.04</v>
      </c>
      <c r="D520" s="6">
        <v>0.12</v>
      </c>
      <c r="E520">
        <f t="shared" si="32"/>
        <v>1.0079682534683323</v>
      </c>
      <c r="F520">
        <f t="shared" si="33"/>
        <v>10350</v>
      </c>
      <c r="G520">
        <f t="shared" si="34"/>
        <v>-2.2870069497289426E-4</v>
      </c>
    </row>
    <row r="521" spans="1:7" x14ac:dyDescent="0.3">
      <c r="A521">
        <f t="shared" si="35"/>
        <v>10360</v>
      </c>
      <c r="B521" s="6">
        <v>1</v>
      </c>
      <c r="C521" s="6">
        <v>0.02</v>
      </c>
      <c r="D521" s="6">
        <v>0.08</v>
      </c>
      <c r="E521">
        <f t="shared" si="32"/>
        <v>1.0033942395688744</v>
      </c>
      <c r="F521">
        <f t="shared" si="33"/>
        <v>10370</v>
      </c>
      <c r="G521">
        <f t="shared" si="34"/>
        <v>-5.6628467750008957E-4</v>
      </c>
    </row>
    <row r="522" spans="1:7" x14ac:dyDescent="0.3">
      <c r="A522">
        <f t="shared" si="35"/>
        <v>10380</v>
      </c>
      <c r="B522" s="6">
        <v>0.99</v>
      </c>
      <c r="C522" s="6">
        <v>0.04</v>
      </c>
      <c r="D522" s="6">
        <v>0.05</v>
      </c>
      <c r="E522">
        <f t="shared" si="32"/>
        <v>0.99206854601887262</v>
      </c>
      <c r="F522">
        <f t="shared" si="33"/>
        <v>10390</v>
      </c>
      <c r="G522">
        <f t="shared" si="34"/>
        <v>3.8661902402357729E-3</v>
      </c>
    </row>
    <row r="523" spans="1:7" x14ac:dyDescent="0.3">
      <c r="A523">
        <f t="shared" si="35"/>
        <v>10400</v>
      </c>
      <c r="B523" s="6">
        <v>1.06</v>
      </c>
      <c r="C523" s="6">
        <v>0.1</v>
      </c>
      <c r="D523" s="6">
        <v>0.1</v>
      </c>
      <c r="E523">
        <f t="shared" si="32"/>
        <v>1.0693923508235881</v>
      </c>
      <c r="F523">
        <f t="shared" si="33"/>
        <v>10410</v>
      </c>
      <c r="G523">
        <f t="shared" si="34"/>
        <v>7.5938740065531031E-3</v>
      </c>
    </row>
    <row r="524" spans="1:7" x14ac:dyDescent="0.3">
      <c r="A524">
        <f t="shared" si="35"/>
        <v>10420</v>
      </c>
      <c r="B524" s="6">
        <v>1.19</v>
      </c>
      <c r="C524" s="6">
        <v>0.15</v>
      </c>
      <c r="D524" s="6">
        <v>0.23</v>
      </c>
      <c r="E524">
        <f t="shared" si="32"/>
        <v>1.2212698309546501</v>
      </c>
      <c r="F524">
        <f t="shared" si="33"/>
        <v>10430</v>
      </c>
      <c r="G524">
        <f t="shared" si="34"/>
        <v>8.1354968841802818E-3</v>
      </c>
    </row>
    <row r="525" spans="1:7" x14ac:dyDescent="0.3">
      <c r="A525">
        <f t="shared" si="35"/>
        <v>10440</v>
      </c>
      <c r="B525" s="6">
        <v>1.33</v>
      </c>
      <c r="C525" s="6">
        <v>0.13</v>
      </c>
      <c r="D525" s="6">
        <v>0.36</v>
      </c>
      <c r="E525">
        <f t="shared" si="32"/>
        <v>1.3839797686382558</v>
      </c>
      <c r="F525">
        <f t="shared" si="33"/>
        <v>10450</v>
      </c>
      <c r="G525">
        <f t="shared" si="34"/>
        <v>7.0506017309202142E-3</v>
      </c>
    </row>
    <row r="526" spans="1:7" x14ac:dyDescent="0.3">
      <c r="A526">
        <f t="shared" si="35"/>
        <v>10460</v>
      </c>
      <c r="B526" s="6">
        <v>1.46</v>
      </c>
      <c r="C526" s="6">
        <v>-0.02</v>
      </c>
      <c r="D526" s="6">
        <v>0.44</v>
      </c>
      <c r="E526">
        <f t="shared" si="32"/>
        <v>1.5249918032566601</v>
      </c>
      <c r="F526">
        <f t="shared" si="33"/>
        <v>10470</v>
      </c>
      <c r="G526">
        <f t="shared" si="34"/>
        <v>8.5099349254538217E-4</v>
      </c>
    </row>
    <row r="527" spans="1:7" x14ac:dyDescent="0.3">
      <c r="A527">
        <f t="shared" si="35"/>
        <v>10480</v>
      </c>
      <c r="B527" s="6">
        <v>1.53</v>
      </c>
      <c r="C527" s="6">
        <v>-0.12</v>
      </c>
      <c r="D527" s="6">
        <v>0.15</v>
      </c>
      <c r="E527">
        <f t="shared" si="32"/>
        <v>1.5420116731075677</v>
      </c>
      <c r="F527">
        <f t="shared" si="33"/>
        <v>10490</v>
      </c>
      <c r="G527">
        <f t="shared" si="34"/>
        <v>-1.1111948270184968E-2</v>
      </c>
    </row>
    <row r="528" spans="1:7" x14ac:dyDescent="0.3">
      <c r="A528">
        <f t="shared" si="35"/>
        <v>10500</v>
      </c>
      <c r="B528" s="6">
        <v>1.31</v>
      </c>
      <c r="C528" s="6">
        <v>-0.01</v>
      </c>
      <c r="D528" s="6">
        <v>-0.16</v>
      </c>
      <c r="E528">
        <f t="shared" si="32"/>
        <v>1.3197727077038683</v>
      </c>
      <c r="F528">
        <f t="shared" si="33"/>
        <v>10510</v>
      </c>
      <c r="G528">
        <f t="shared" si="34"/>
        <v>-2.8895070235432805E-3</v>
      </c>
    </row>
    <row r="529" spans="1:7" x14ac:dyDescent="0.3">
      <c r="A529">
        <f t="shared" si="35"/>
        <v>10520</v>
      </c>
      <c r="B529" s="6">
        <v>1.23</v>
      </c>
      <c r="C529" s="6">
        <v>0.11</v>
      </c>
      <c r="D529" s="6">
        <v>-0.26</v>
      </c>
      <c r="E529">
        <f t="shared" si="32"/>
        <v>1.2619825672330027</v>
      </c>
      <c r="F529">
        <f t="shared" si="33"/>
        <v>10530</v>
      </c>
      <c r="G529">
        <f t="shared" si="34"/>
        <v>-5.3345198197410236E-3</v>
      </c>
    </row>
    <row r="530" spans="1:7" x14ac:dyDescent="0.3">
      <c r="A530">
        <f t="shared" si="35"/>
        <v>10540</v>
      </c>
      <c r="B530" s="6">
        <v>1.1299999999999999</v>
      </c>
      <c r="C530" s="6">
        <v>7.0000000000000007E-2</v>
      </c>
      <c r="D530" s="6">
        <v>-0.23</v>
      </c>
      <c r="E530">
        <f t="shared" si="32"/>
        <v>1.1552921708381823</v>
      </c>
      <c r="F530">
        <f t="shared" si="33"/>
        <v>10550</v>
      </c>
      <c r="G530">
        <f t="shared" si="34"/>
        <v>-5.9717518915948786E-3</v>
      </c>
    </row>
    <row r="531" spans="1:7" x14ac:dyDescent="0.3">
      <c r="A531">
        <f t="shared" si="35"/>
        <v>10560</v>
      </c>
      <c r="B531" s="6">
        <v>1.01</v>
      </c>
      <c r="C531" s="6">
        <v>0</v>
      </c>
      <c r="D531" s="6">
        <v>-0.23</v>
      </c>
      <c r="E531">
        <f t="shared" si="32"/>
        <v>1.0358571330062847</v>
      </c>
      <c r="F531">
        <f t="shared" si="33"/>
        <v>10570</v>
      </c>
      <c r="G531">
        <f t="shared" si="34"/>
        <v>-7.1750350988310178E-3</v>
      </c>
    </row>
    <row r="532" spans="1:7" x14ac:dyDescent="0.3">
      <c r="A532">
        <f t="shared" si="35"/>
        <v>10580</v>
      </c>
      <c r="B532" s="6">
        <v>0.87</v>
      </c>
      <c r="C532" s="6">
        <v>-0.13</v>
      </c>
      <c r="D532" s="6">
        <v>-0.15</v>
      </c>
      <c r="E532">
        <f t="shared" si="32"/>
        <v>0.89235643102966433</v>
      </c>
      <c r="F532">
        <f t="shared" si="33"/>
        <v>10590</v>
      </c>
      <c r="G532">
        <f t="shared" si="34"/>
        <v>-1.6818226694262195E-3</v>
      </c>
    </row>
    <row r="533" spans="1:7" x14ac:dyDescent="0.3">
      <c r="A533">
        <f t="shared" si="35"/>
        <v>10600</v>
      </c>
      <c r="B533" s="6">
        <v>0.85</v>
      </c>
      <c r="C533" s="6">
        <v>-0.1</v>
      </c>
      <c r="D533" s="6">
        <v>-7.0000000000000007E-2</v>
      </c>
      <c r="E533">
        <f t="shared" si="32"/>
        <v>0.85871997764113994</v>
      </c>
      <c r="F533">
        <f t="shared" si="33"/>
        <v>10610</v>
      </c>
      <c r="G533">
        <f t="shared" si="34"/>
        <v>5.3884255842519598E-3</v>
      </c>
    </row>
    <row r="534" spans="1:7" x14ac:dyDescent="0.3">
      <c r="A534">
        <f t="shared" si="35"/>
        <v>10620</v>
      </c>
      <c r="B534" s="6">
        <v>0.96</v>
      </c>
      <c r="C534" s="6">
        <v>0.1</v>
      </c>
      <c r="D534" s="6">
        <v>-0.05</v>
      </c>
      <c r="E534">
        <f t="shared" si="32"/>
        <v>0.96648848932617915</v>
      </c>
      <c r="F534">
        <f t="shared" si="33"/>
        <v>10630</v>
      </c>
      <c r="G534">
        <f t="shared" si="34"/>
        <v>6.1664004494509485E-3</v>
      </c>
    </row>
    <row r="535" spans="1:7" x14ac:dyDescent="0.3">
      <c r="A535">
        <f t="shared" si="35"/>
        <v>10640</v>
      </c>
      <c r="B535" s="6">
        <v>1.06</v>
      </c>
      <c r="C535" s="6">
        <v>0.25</v>
      </c>
      <c r="D535" s="6">
        <v>-0.04</v>
      </c>
      <c r="E535">
        <f t="shared" si="32"/>
        <v>1.0898164983151981</v>
      </c>
      <c r="F535">
        <f t="shared" si="33"/>
        <v>10650</v>
      </c>
      <c r="G535">
        <f t="shared" si="34"/>
        <v>3.1698202419210841E-3</v>
      </c>
    </row>
    <row r="536" spans="1:7" x14ac:dyDescent="0.3">
      <c r="A536">
        <f t="shared" si="35"/>
        <v>10660</v>
      </c>
      <c r="B536" s="6">
        <v>1.0900000000000001</v>
      </c>
      <c r="C536" s="6">
        <v>0.37</v>
      </c>
      <c r="D536" s="6">
        <v>-7.0000000000000007E-2</v>
      </c>
      <c r="E536">
        <f t="shared" si="32"/>
        <v>1.1532129031536198</v>
      </c>
      <c r="F536">
        <f t="shared" si="33"/>
        <v>10670</v>
      </c>
      <c r="G536">
        <f t="shared" si="34"/>
        <v>-4.9776308171936012E-3</v>
      </c>
    </row>
    <row r="537" spans="1:7" x14ac:dyDescent="0.3">
      <c r="A537">
        <f t="shared" si="35"/>
        <v>10680</v>
      </c>
      <c r="B537" s="6">
        <v>1.01</v>
      </c>
      <c r="C537" s="6">
        <v>0.3</v>
      </c>
      <c r="D537" s="6">
        <v>-0.01</v>
      </c>
      <c r="E537">
        <f t="shared" si="32"/>
        <v>1.0536602868097478</v>
      </c>
      <c r="F537">
        <f t="shared" si="33"/>
        <v>10690</v>
      </c>
      <c r="G537">
        <f t="shared" si="34"/>
        <v>-8.2307927987016524E-3</v>
      </c>
    </row>
    <row r="538" spans="1:7" x14ac:dyDescent="0.3">
      <c r="A538">
        <f t="shared" si="35"/>
        <v>10700</v>
      </c>
      <c r="B538" s="6">
        <v>0.88</v>
      </c>
      <c r="C538" s="6">
        <v>0.12</v>
      </c>
      <c r="D538" s="6">
        <v>0.04</v>
      </c>
      <c r="E538">
        <f t="shared" si="32"/>
        <v>0.88904443083571472</v>
      </c>
      <c r="F538">
        <f t="shared" si="33"/>
        <v>10710</v>
      </c>
      <c r="G538">
        <f t="shared" si="34"/>
        <v>-6.3996263609048367E-3</v>
      </c>
    </row>
    <row r="539" spans="1:7" x14ac:dyDescent="0.3">
      <c r="A539">
        <f t="shared" si="35"/>
        <v>10720</v>
      </c>
      <c r="B539" s="6">
        <v>0.76</v>
      </c>
      <c r="C539" s="6">
        <v>0</v>
      </c>
      <c r="D539" s="6">
        <v>0.04</v>
      </c>
      <c r="E539">
        <f t="shared" si="32"/>
        <v>0.76105190361761799</v>
      </c>
      <c r="F539">
        <f t="shared" si="33"/>
        <v>10730</v>
      </c>
      <c r="G539">
        <f t="shared" si="34"/>
        <v>-9.1433997146105896E-4</v>
      </c>
    </row>
    <row r="540" spans="1:7" x14ac:dyDescent="0.3">
      <c r="A540">
        <f t="shared" si="35"/>
        <v>10740</v>
      </c>
      <c r="B540" s="6">
        <v>0.74</v>
      </c>
      <c r="C540" s="6">
        <v>-0.04</v>
      </c>
      <c r="D540" s="6">
        <v>0.05</v>
      </c>
      <c r="E540">
        <f t="shared" si="32"/>
        <v>0.74276510418839681</v>
      </c>
      <c r="F540">
        <f t="shared" si="33"/>
        <v>10750</v>
      </c>
      <c r="G540">
        <f t="shared" si="34"/>
        <v>5.5458230647965066E-4</v>
      </c>
    </row>
    <row r="541" spans="1:7" x14ac:dyDescent="0.3">
      <c r="A541">
        <f t="shared" si="35"/>
        <v>10760</v>
      </c>
      <c r="B541" s="6">
        <v>0.75</v>
      </c>
      <c r="C541" s="6">
        <v>-0.03</v>
      </c>
      <c r="D541" s="6">
        <v>7.0000000000000007E-2</v>
      </c>
      <c r="E541">
        <f t="shared" si="32"/>
        <v>0.75385675031798982</v>
      </c>
      <c r="F541">
        <f t="shared" si="33"/>
        <v>10770</v>
      </c>
      <c r="G541">
        <f t="shared" si="34"/>
        <v>2.9611905748075872E-3</v>
      </c>
    </row>
    <row r="542" spans="1:7" x14ac:dyDescent="0.3">
      <c r="A542">
        <f t="shared" si="35"/>
        <v>10780</v>
      </c>
      <c r="B542" s="6">
        <v>0.81</v>
      </c>
      <c r="C542" s="6">
        <v>0.01</v>
      </c>
      <c r="D542" s="6">
        <v>7.0000000000000007E-2</v>
      </c>
      <c r="E542">
        <f t="shared" si="32"/>
        <v>0.81308056181414157</v>
      </c>
      <c r="F542">
        <f t="shared" si="33"/>
        <v>10790</v>
      </c>
      <c r="G542">
        <f t="shared" si="34"/>
        <v>2.2441070668962173E-3</v>
      </c>
    </row>
    <row r="543" spans="1:7" x14ac:dyDescent="0.3">
      <c r="A543">
        <f t="shared" si="35"/>
        <v>10800</v>
      </c>
      <c r="B543" s="6">
        <v>0.85</v>
      </c>
      <c r="C543" s="6">
        <v>0.06</v>
      </c>
      <c r="D543" s="6">
        <v>0.1</v>
      </c>
      <c r="E543">
        <f t="shared" si="32"/>
        <v>0.85796270315206591</v>
      </c>
      <c r="F543">
        <f t="shared" si="33"/>
        <v>10810</v>
      </c>
      <c r="G543">
        <f t="shared" si="34"/>
        <v>6.3633394447717984E-4</v>
      </c>
    </row>
    <row r="544" spans="1:7" x14ac:dyDescent="0.3">
      <c r="A544">
        <f t="shared" si="35"/>
        <v>10820</v>
      </c>
      <c r="B544" s="6">
        <v>0.86</v>
      </c>
      <c r="C544" s="6">
        <v>0.08</v>
      </c>
      <c r="D544" s="6">
        <v>0.11</v>
      </c>
      <c r="E544">
        <f t="shared" si="32"/>
        <v>0.87068938204160951</v>
      </c>
      <c r="F544">
        <f t="shared" si="33"/>
        <v>10830</v>
      </c>
      <c r="G544">
        <f t="shared" si="34"/>
        <v>-3.8936509247123328E-4</v>
      </c>
    </row>
    <row r="545" spans="1:7" x14ac:dyDescent="0.3">
      <c r="A545">
        <f t="shared" si="35"/>
        <v>10840</v>
      </c>
      <c r="B545" s="6">
        <v>0.85</v>
      </c>
      <c r="C545" s="6">
        <v>0.05</v>
      </c>
      <c r="D545" s="6">
        <v>0.14000000000000001</v>
      </c>
      <c r="E545">
        <f t="shared" si="32"/>
        <v>0.86290208019218484</v>
      </c>
      <c r="F545">
        <f t="shared" si="33"/>
        <v>10850</v>
      </c>
      <c r="G545">
        <f t="shared" si="34"/>
        <v>2.1621801729590161E-3</v>
      </c>
    </row>
    <row r="546" spans="1:7" x14ac:dyDescent="0.3">
      <c r="A546">
        <f t="shared" si="35"/>
        <v>10860</v>
      </c>
      <c r="B546" s="6">
        <v>0.89</v>
      </c>
      <c r="C546" s="6">
        <v>0.01</v>
      </c>
      <c r="D546" s="6">
        <v>0.17</v>
      </c>
      <c r="E546">
        <f t="shared" si="32"/>
        <v>0.90614568365136516</v>
      </c>
      <c r="F546">
        <f t="shared" si="33"/>
        <v>10870</v>
      </c>
      <c r="G546">
        <f t="shared" si="34"/>
        <v>1.7963250209736715E-3</v>
      </c>
    </row>
    <row r="547" spans="1:7" x14ac:dyDescent="0.3">
      <c r="A547">
        <f t="shared" si="35"/>
        <v>10880</v>
      </c>
      <c r="B547" s="6">
        <v>0.93</v>
      </c>
      <c r="C547" s="6">
        <v>0.01</v>
      </c>
      <c r="D547" s="6">
        <v>0.15</v>
      </c>
      <c r="E547">
        <f t="shared" si="32"/>
        <v>0.94207218407083859</v>
      </c>
      <c r="F547">
        <f t="shared" si="33"/>
        <v>10890</v>
      </c>
      <c r="G547">
        <f t="shared" si="34"/>
        <v>2.2269087341404204E-3</v>
      </c>
    </row>
    <row r="548" spans="1:7" x14ac:dyDescent="0.3">
      <c r="A548">
        <f t="shared" si="35"/>
        <v>10900</v>
      </c>
      <c r="B548" s="6">
        <v>0.98</v>
      </c>
      <c r="C548" s="6">
        <v>0.03</v>
      </c>
      <c r="D548" s="6">
        <v>0.11</v>
      </c>
      <c r="E548">
        <f t="shared" si="32"/>
        <v>0.986610358753647</v>
      </c>
      <c r="F548">
        <f t="shared" si="33"/>
        <v>10910</v>
      </c>
      <c r="G548">
        <f t="shared" si="34"/>
        <v>-1.1096718231646153E-3</v>
      </c>
    </row>
    <row r="549" spans="1:7" x14ac:dyDescent="0.3">
      <c r="A549">
        <f t="shared" si="35"/>
        <v>10920</v>
      </c>
      <c r="B549" s="6">
        <v>0.96</v>
      </c>
      <c r="C549" s="6">
        <v>7.0000000000000007E-2</v>
      </c>
      <c r="D549" s="6">
        <v>0.06</v>
      </c>
      <c r="E549">
        <f t="shared" si="32"/>
        <v>0.96441692229035469</v>
      </c>
      <c r="F549">
        <f t="shared" si="33"/>
        <v>10930</v>
      </c>
      <c r="G549">
        <f t="shared" si="34"/>
        <v>-3.0946959494776991E-4</v>
      </c>
    </row>
    <row r="550" spans="1:7" x14ac:dyDescent="0.3">
      <c r="A550">
        <f t="shared" si="35"/>
        <v>10940</v>
      </c>
      <c r="B550" s="6">
        <v>0.95</v>
      </c>
      <c r="C550" s="6">
        <v>0.11</v>
      </c>
      <c r="D550" s="6">
        <v>0.06</v>
      </c>
      <c r="E550">
        <f t="shared" si="32"/>
        <v>0.9582275303913993</v>
      </c>
      <c r="F550">
        <f t="shared" si="33"/>
        <v>10950</v>
      </c>
      <c r="G550">
        <f t="shared" si="34"/>
        <v>3.9996049776045931E-3</v>
      </c>
    </row>
    <row r="551" spans="1:7" x14ac:dyDescent="0.3">
      <c r="A551">
        <f t="shared" si="35"/>
        <v>10960</v>
      </c>
      <c r="B551" s="6">
        <v>1.03</v>
      </c>
      <c r="C551" s="6">
        <v>0.11</v>
      </c>
      <c r="D551" s="6">
        <v>7.0000000000000007E-2</v>
      </c>
      <c r="E551">
        <f t="shared" si="32"/>
        <v>1.0382196299434912</v>
      </c>
      <c r="F551">
        <f t="shared" si="33"/>
        <v>10970</v>
      </c>
      <c r="G551">
        <f t="shared" si="34"/>
        <v>8.7932193459301922E-3</v>
      </c>
    </row>
    <row r="552" spans="1:7" x14ac:dyDescent="0.3">
      <c r="A552">
        <f t="shared" si="35"/>
        <v>10980</v>
      </c>
      <c r="B552" s="6">
        <v>1.2</v>
      </c>
      <c r="C552" s="6">
        <v>0.04</v>
      </c>
      <c r="D552" s="6">
        <v>0.18</v>
      </c>
      <c r="E552">
        <f t="shared" si="32"/>
        <v>1.214084016862095</v>
      </c>
      <c r="F552">
        <f t="shared" si="33"/>
        <v>10990</v>
      </c>
      <c r="G552">
        <f t="shared" si="34"/>
        <v>1.0534833400770282E-2</v>
      </c>
    </row>
    <row r="553" spans="1:7" x14ac:dyDescent="0.3">
      <c r="A553">
        <f t="shared" si="35"/>
        <v>11000</v>
      </c>
      <c r="B553" s="6">
        <v>1.38</v>
      </c>
      <c r="C553" s="6">
        <v>0.1</v>
      </c>
      <c r="D553" s="6">
        <v>0.34</v>
      </c>
      <c r="E553">
        <f t="shared" si="32"/>
        <v>1.4247806848775006</v>
      </c>
      <c r="F553">
        <f t="shared" si="33"/>
        <v>11010</v>
      </c>
      <c r="G553">
        <f t="shared" si="34"/>
        <v>6.9690216071688574E-3</v>
      </c>
    </row>
    <row r="554" spans="1:7" x14ac:dyDescent="0.3">
      <c r="A554">
        <f t="shared" si="35"/>
        <v>11020</v>
      </c>
      <c r="B554" s="6">
        <v>1.51</v>
      </c>
      <c r="C554" s="6">
        <v>0.24</v>
      </c>
      <c r="D554" s="6">
        <v>0.33</v>
      </c>
      <c r="E554">
        <f t="shared" si="32"/>
        <v>1.5641611170208778</v>
      </c>
      <c r="F554">
        <f t="shared" si="33"/>
        <v>11030</v>
      </c>
      <c r="G554">
        <f t="shared" si="34"/>
        <v>4.934893338890434E-3</v>
      </c>
    </row>
    <row r="555" spans="1:7" x14ac:dyDescent="0.3">
      <c r="A555">
        <f t="shared" si="35"/>
        <v>11040</v>
      </c>
      <c r="B555" s="6">
        <v>1.61</v>
      </c>
      <c r="C555" s="6">
        <v>0.41</v>
      </c>
      <c r="D555" s="6">
        <v>7.0000000000000007E-2</v>
      </c>
      <c r="E555">
        <f t="shared" si="32"/>
        <v>1.6628589837986865</v>
      </c>
      <c r="F555">
        <f t="shared" si="33"/>
        <v>11050</v>
      </c>
      <c r="G555">
        <f t="shared" si="34"/>
        <v>-9.3848987818602285E-3</v>
      </c>
    </row>
    <row r="556" spans="1:7" x14ac:dyDescent="0.3">
      <c r="A556">
        <f t="shared" si="35"/>
        <v>11060</v>
      </c>
      <c r="B556" s="6">
        <v>1.43</v>
      </c>
      <c r="C556" s="6">
        <v>0.36</v>
      </c>
      <c r="D556" s="6">
        <v>-0.04</v>
      </c>
      <c r="E556">
        <f t="shared" si="32"/>
        <v>1.4751610081614819</v>
      </c>
      <c r="F556">
        <f t="shared" si="33"/>
        <v>11070</v>
      </c>
      <c r="G556">
        <f t="shared" si="34"/>
        <v>-1.039205006088475E-2</v>
      </c>
    </row>
    <row r="557" spans="1:7" x14ac:dyDescent="0.3">
      <c r="A557">
        <f t="shared" si="35"/>
        <v>11080</v>
      </c>
      <c r="B557" s="6">
        <v>1.24</v>
      </c>
      <c r="C557" s="6">
        <v>0.26</v>
      </c>
      <c r="D557" s="6">
        <v>-0.03</v>
      </c>
      <c r="E557">
        <f t="shared" si="32"/>
        <v>1.2673200069437869</v>
      </c>
      <c r="F557">
        <f t="shared" si="33"/>
        <v>11090</v>
      </c>
      <c r="G557">
        <f t="shared" si="34"/>
        <v>-9.5584729927382754E-3</v>
      </c>
    </row>
    <row r="558" spans="1:7" x14ac:dyDescent="0.3">
      <c r="A558">
        <f t="shared" si="35"/>
        <v>11100</v>
      </c>
      <c r="B558" s="6">
        <v>1.04</v>
      </c>
      <c r="C558" s="6">
        <v>0.21</v>
      </c>
      <c r="D558" s="6">
        <v>-0.18</v>
      </c>
      <c r="E558">
        <f t="shared" si="32"/>
        <v>1.0761505470890214</v>
      </c>
      <c r="F558">
        <f t="shared" si="33"/>
        <v>11110</v>
      </c>
      <c r="G558">
        <f t="shared" si="34"/>
        <v>-9.1393059884732238E-3</v>
      </c>
    </row>
    <row r="559" spans="1:7" x14ac:dyDescent="0.3">
      <c r="A559">
        <f t="shared" si="35"/>
        <v>11120</v>
      </c>
      <c r="B559" s="6">
        <v>0.84</v>
      </c>
      <c r="C559" s="6">
        <v>0.21</v>
      </c>
      <c r="D559" s="6">
        <v>-0.22</v>
      </c>
      <c r="E559">
        <f t="shared" si="32"/>
        <v>0.8933644273195569</v>
      </c>
      <c r="F559">
        <f t="shared" si="33"/>
        <v>11130</v>
      </c>
      <c r="G559">
        <f t="shared" si="34"/>
        <v>-7.0716789717629232E-3</v>
      </c>
    </row>
    <row r="560" spans="1:7" x14ac:dyDescent="0.3">
      <c r="A560">
        <f t="shared" si="35"/>
        <v>11140</v>
      </c>
      <c r="B560" s="6">
        <v>0.67</v>
      </c>
      <c r="C560" s="6">
        <v>0.28999999999999998</v>
      </c>
      <c r="D560" s="6">
        <v>-0.18</v>
      </c>
      <c r="E560">
        <f t="shared" si="32"/>
        <v>0.75193084788429843</v>
      </c>
      <c r="F560">
        <f t="shared" si="33"/>
        <v>11150</v>
      </c>
      <c r="G560">
        <f t="shared" si="34"/>
        <v>4.4451036249408939E-3</v>
      </c>
    </row>
    <row r="561" spans="1:7" x14ac:dyDescent="0.3">
      <c r="A561">
        <f t="shared" si="35"/>
        <v>11160</v>
      </c>
      <c r="B561" s="6">
        <v>0.79</v>
      </c>
      <c r="C561" s="6">
        <v>0.27</v>
      </c>
      <c r="D561" s="6">
        <v>-0.1</v>
      </c>
      <c r="E561">
        <f t="shared" si="32"/>
        <v>0.8408329203831163</v>
      </c>
      <c r="F561">
        <f t="shared" si="33"/>
        <v>11170</v>
      </c>
      <c r="G561">
        <f t="shared" si="34"/>
        <v>6.8280787600978497E-3</v>
      </c>
    </row>
    <row r="562" spans="1:7" x14ac:dyDescent="0.3">
      <c r="A562">
        <f t="shared" si="35"/>
        <v>11180</v>
      </c>
      <c r="B562" s="6">
        <v>0.96</v>
      </c>
      <c r="C562" s="6">
        <v>0.16</v>
      </c>
      <c r="D562" s="6">
        <v>-0.09</v>
      </c>
      <c r="E562">
        <f t="shared" si="32"/>
        <v>0.9773944955850733</v>
      </c>
      <c r="F562">
        <f t="shared" si="33"/>
        <v>11190</v>
      </c>
      <c r="G562">
        <f t="shared" si="34"/>
        <v>6.1688980232838305E-3</v>
      </c>
    </row>
    <row r="563" spans="1:7" x14ac:dyDescent="0.3">
      <c r="A563">
        <f t="shared" si="35"/>
        <v>11200</v>
      </c>
      <c r="B563" s="6">
        <v>1.1000000000000001</v>
      </c>
      <c r="C563" s="6">
        <v>0.01</v>
      </c>
      <c r="D563" s="6">
        <v>-0.04</v>
      </c>
      <c r="E563">
        <f t="shared" si="32"/>
        <v>1.1007724560507499</v>
      </c>
      <c r="F563">
        <f t="shared" si="33"/>
        <v>11210</v>
      </c>
      <c r="G563">
        <f t="shared" si="34"/>
        <v>2.5504386588198979E-3</v>
      </c>
    </row>
    <row r="564" spans="1:7" x14ac:dyDescent="0.3">
      <c r="A564">
        <f t="shared" si="35"/>
        <v>11220</v>
      </c>
      <c r="B564" s="6">
        <v>1.1499999999999999</v>
      </c>
      <c r="C564" s="6">
        <v>-0.05</v>
      </c>
      <c r="D564" s="6">
        <v>-0.04</v>
      </c>
      <c r="E564">
        <f t="shared" si="32"/>
        <v>1.1517812292271479</v>
      </c>
      <c r="F564">
        <f t="shared" si="33"/>
        <v>11230</v>
      </c>
      <c r="G564">
        <f t="shared" si="34"/>
        <v>-5.067637261322611E-3</v>
      </c>
    </row>
    <row r="565" spans="1:7" x14ac:dyDescent="0.3">
      <c r="A565">
        <f t="shared" si="35"/>
        <v>11240</v>
      </c>
      <c r="B565" s="6">
        <v>1.05</v>
      </c>
      <c r="C565" s="6">
        <v>-0.03</v>
      </c>
      <c r="D565" s="6">
        <v>0</v>
      </c>
      <c r="E565">
        <f t="shared" si="32"/>
        <v>1.0504284840006957</v>
      </c>
      <c r="F565">
        <f t="shared" si="33"/>
        <v>11250</v>
      </c>
      <c r="G565">
        <f t="shared" si="34"/>
        <v>-4.8270849132808491E-3</v>
      </c>
    </row>
    <row r="566" spans="1:7" x14ac:dyDescent="0.3">
      <c r="A566">
        <f t="shared" si="35"/>
        <v>11260</v>
      </c>
      <c r="B566" s="6">
        <v>0.95</v>
      </c>
      <c r="C566" s="6">
        <v>0.05</v>
      </c>
      <c r="D566" s="6">
        <v>7.0000000000000007E-2</v>
      </c>
      <c r="E566">
        <f t="shared" si="32"/>
        <v>0.95388678573507868</v>
      </c>
      <c r="F566">
        <f t="shared" si="33"/>
        <v>11270</v>
      </c>
      <c r="G566">
        <f t="shared" si="34"/>
        <v>-5.6854116641639977E-3</v>
      </c>
    </row>
    <row r="567" spans="1:7" x14ac:dyDescent="0.3">
      <c r="A567">
        <f t="shared" si="35"/>
        <v>11280</v>
      </c>
      <c r="B567" s="6">
        <v>0.83</v>
      </c>
      <c r="C567" s="6">
        <v>0.11</v>
      </c>
      <c r="D567" s="6">
        <v>7.0000000000000007E-2</v>
      </c>
      <c r="E567">
        <f t="shared" si="32"/>
        <v>0.84017855245179873</v>
      </c>
      <c r="F567">
        <f t="shared" si="33"/>
        <v>11290</v>
      </c>
      <c r="G567">
        <f t="shared" si="34"/>
        <v>-3.4570145701874667E-3</v>
      </c>
    </row>
    <row r="568" spans="1:7" x14ac:dyDescent="0.3">
      <c r="A568">
        <f t="shared" si="35"/>
        <v>11300</v>
      </c>
      <c r="B568" s="6">
        <v>0.76</v>
      </c>
      <c r="C568" s="6">
        <v>0.12</v>
      </c>
      <c r="D568" s="6">
        <v>0.05</v>
      </c>
      <c r="E568">
        <f t="shared" si="32"/>
        <v>0.7710382610480494</v>
      </c>
      <c r="F568">
        <f t="shared" si="33"/>
        <v>11310</v>
      </c>
      <c r="G568">
        <f t="shared" si="34"/>
        <v>-1.1319985682671564E-3</v>
      </c>
    </row>
    <row r="569" spans="1:7" x14ac:dyDescent="0.3">
      <c r="A569">
        <f t="shared" si="35"/>
        <v>11320</v>
      </c>
      <c r="B569" s="6">
        <v>0.74</v>
      </c>
      <c r="C569" s="6">
        <v>0.1</v>
      </c>
      <c r="D569" s="6">
        <v>0.05</v>
      </c>
      <c r="E569">
        <f t="shared" si="32"/>
        <v>0.74839828968270627</v>
      </c>
      <c r="F569">
        <f t="shared" si="33"/>
        <v>11330</v>
      </c>
      <c r="G569">
        <f t="shared" si="34"/>
        <v>2.0895780461415102E-3</v>
      </c>
    </row>
    <row r="570" spans="1:7" x14ac:dyDescent="0.3">
      <c r="A570">
        <f t="shared" si="35"/>
        <v>11340</v>
      </c>
      <c r="B570" s="6">
        <v>0.78</v>
      </c>
      <c r="C570" s="6">
        <v>0.12</v>
      </c>
      <c r="D570" s="6">
        <v>0.04</v>
      </c>
      <c r="E570">
        <f t="shared" si="32"/>
        <v>0.79018985060553648</v>
      </c>
      <c r="F570">
        <f t="shared" si="33"/>
        <v>11350</v>
      </c>
      <c r="G570">
        <f t="shared" si="34"/>
        <v>2.6034508482143059E-3</v>
      </c>
    </row>
    <row r="571" spans="1:7" x14ac:dyDescent="0.3">
      <c r="A571">
        <f t="shared" si="35"/>
        <v>11360</v>
      </c>
      <c r="B571" s="6">
        <v>0.83</v>
      </c>
      <c r="C571" s="6">
        <v>0.13</v>
      </c>
      <c r="D571" s="6">
        <v>0.06</v>
      </c>
      <c r="E571">
        <f t="shared" si="32"/>
        <v>0.8422588675698226</v>
      </c>
      <c r="F571">
        <f t="shared" si="33"/>
        <v>11370</v>
      </c>
      <c r="G571">
        <f t="shared" si="34"/>
        <v>2.9509002214504975E-3</v>
      </c>
    </row>
    <row r="572" spans="1:7" x14ac:dyDescent="0.3">
      <c r="A572">
        <f t="shared" si="35"/>
        <v>11380</v>
      </c>
      <c r="B572" s="6">
        <v>0.89</v>
      </c>
      <c r="C572" s="6">
        <v>0.11</v>
      </c>
      <c r="D572" s="6">
        <v>0.09</v>
      </c>
      <c r="E572">
        <f t="shared" si="32"/>
        <v>0.90127687199883255</v>
      </c>
      <c r="F572">
        <f t="shared" si="33"/>
        <v>11390</v>
      </c>
      <c r="G572">
        <f t="shared" si="34"/>
        <v>2.5806733983447516E-3</v>
      </c>
    </row>
    <row r="573" spans="1:7" x14ac:dyDescent="0.3">
      <c r="A573">
        <f t="shared" si="35"/>
        <v>11400</v>
      </c>
      <c r="B573" s="6">
        <v>0.94</v>
      </c>
      <c r="C573" s="6">
        <v>0.1</v>
      </c>
      <c r="D573" s="6">
        <v>0.12</v>
      </c>
      <c r="E573">
        <f t="shared" si="32"/>
        <v>0.95289033996572758</v>
      </c>
      <c r="F573">
        <f t="shared" si="33"/>
        <v>11410</v>
      </c>
      <c r="G573">
        <f t="shared" si="34"/>
        <v>6.5544833574621148E-5</v>
      </c>
    </row>
    <row r="574" spans="1:7" x14ac:dyDescent="0.3">
      <c r="A574">
        <f t="shared" si="35"/>
        <v>11420</v>
      </c>
      <c r="B574" s="6">
        <v>0.94</v>
      </c>
      <c r="C574" s="6">
        <v>0.1</v>
      </c>
      <c r="D574" s="6">
        <v>0.13</v>
      </c>
      <c r="E574">
        <f t="shared" si="32"/>
        <v>0.95420123663722001</v>
      </c>
      <c r="F574">
        <f t="shared" si="33"/>
        <v>11430</v>
      </c>
      <c r="G574">
        <f t="shared" si="34"/>
        <v>2.6128378195308113E-4</v>
      </c>
    </row>
    <row r="575" spans="1:7" x14ac:dyDescent="0.3">
      <c r="A575">
        <f t="shared" si="35"/>
        <v>11440</v>
      </c>
      <c r="B575" s="6">
        <v>0.94</v>
      </c>
      <c r="C575" s="6">
        <v>0.12</v>
      </c>
      <c r="D575" s="6">
        <v>0.15</v>
      </c>
      <c r="E575">
        <f t="shared" si="32"/>
        <v>0.95942691227628163</v>
      </c>
      <c r="F575">
        <f t="shared" si="33"/>
        <v>11450</v>
      </c>
      <c r="G575">
        <f t="shared" si="34"/>
        <v>2.0986054546660972E-3</v>
      </c>
    </row>
    <row r="576" spans="1:7" x14ac:dyDescent="0.3">
      <c r="A576">
        <f t="shared" si="35"/>
        <v>11460</v>
      </c>
      <c r="B576" s="6">
        <v>0.98</v>
      </c>
      <c r="C576" s="6">
        <v>0.1</v>
      </c>
      <c r="D576" s="6">
        <v>0.18</v>
      </c>
      <c r="E576">
        <f t="shared" si="32"/>
        <v>1.0013990213696036</v>
      </c>
      <c r="F576">
        <f t="shared" si="33"/>
        <v>11470</v>
      </c>
      <c r="G576">
        <f t="shared" si="34"/>
        <v>1.2598648283258407E-3</v>
      </c>
    </row>
    <row r="577" spans="1:7" x14ac:dyDescent="0.3">
      <c r="A577">
        <f t="shared" si="35"/>
        <v>11480</v>
      </c>
      <c r="B577" s="6">
        <v>1.01</v>
      </c>
      <c r="C577" s="6">
        <v>7.0000000000000007E-2</v>
      </c>
      <c r="D577" s="6">
        <v>0.17</v>
      </c>
      <c r="E577">
        <f t="shared" si="32"/>
        <v>1.0265963179361204</v>
      </c>
      <c r="F577">
        <f t="shared" si="33"/>
        <v>11490</v>
      </c>
      <c r="G577">
        <f t="shared" si="34"/>
        <v>-1.2973264524459682E-3</v>
      </c>
    </row>
    <row r="578" spans="1:7" x14ac:dyDescent="0.3">
      <c r="A578">
        <f t="shared" si="35"/>
        <v>11500</v>
      </c>
      <c r="B578" s="6">
        <v>0.99</v>
      </c>
      <c r="C578" s="6">
        <v>0.04</v>
      </c>
      <c r="D578" s="6">
        <v>0.14000000000000001</v>
      </c>
      <c r="E578">
        <f t="shared" si="32"/>
        <v>1.000649788887201</v>
      </c>
      <c r="F578">
        <f t="shared" si="33"/>
        <v>11510</v>
      </c>
      <c r="G578">
        <f t="shared" si="34"/>
        <v>3.4855857967374114E-4</v>
      </c>
    </row>
    <row r="579" spans="1:7" x14ac:dyDescent="0.3">
      <c r="A579">
        <f t="shared" si="35"/>
        <v>11520</v>
      </c>
      <c r="B579" s="6">
        <v>1</v>
      </c>
      <c r="C579" s="6">
        <v>0.03</v>
      </c>
      <c r="D579" s="6">
        <v>0.12</v>
      </c>
      <c r="E579">
        <f t="shared" si="32"/>
        <v>1.0076209604806758</v>
      </c>
      <c r="F579">
        <f t="shared" si="33"/>
        <v>11530</v>
      </c>
      <c r="G579">
        <f t="shared" si="34"/>
        <v>3.0534913676368404E-3</v>
      </c>
    </row>
    <row r="580" spans="1:7" x14ac:dyDescent="0.3">
      <c r="A580">
        <f t="shared" si="35"/>
        <v>11540</v>
      </c>
      <c r="B580" s="6">
        <v>1.06</v>
      </c>
      <c r="C580" s="6">
        <v>0.08</v>
      </c>
      <c r="D580" s="6">
        <v>0.11</v>
      </c>
      <c r="E580">
        <f t="shared" ref="E580:E643" si="36">SQRT((B580^2)+(C580^2)+(D580^2))</f>
        <v>1.0686907878334126</v>
      </c>
      <c r="F580">
        <f t="shared" ref="F580:F643" si="37">A580+(A581-A580)/2</f>
        <v>11550</v>
      </c>
      <c r="G580">
        <f t="shared" ref="G580:G643" si="38">(E581-E580)/(A581-A580)</f>
        <v>4.0524156503212727E-3</v>
      </c>
    </row>
    <row r="581" spans="1:7" x14ac:dyDescent="0.3">
      <c r="A581">
        <f t="shared" ref="A581:A644" si="39">A580+20</f>
        <v>11560</v>
      </c>
      <c r="B581" s="6">
        <v>1.1299999999999999</v>
      </c>
      <c r="C581" s="6">
        <v>0.15</v>
      </c>
      <c r="D581" s="6">
        <v>0.15</v>
      </c>
      <c r="E581">
        <f t="shared" si="36"/>
        <v>1.1497391008398381</v>
      </c>
      <c r="F581">
        <f t="shared" si="37"/>
        <v>11570</v>
      </c>
      <c r="G581">
        <f t="shared" si="38"/>
        <v>4.2746835373074664E-3</v>
      </c>
    </row>
    <row r="582" spans="1:7" x14ac:dyDescent="0.3">
      <c r="A582">
        <f t="shared" si="39"/>
        <v>11580</v>
      </c>
      <c r="B582" s="6">
        <v>1.19</v>
      </c>
      <c r="C582" s="6">
        <v>0.16</v>
      </c>
      <c r="D582" s="6">
        <v>0.28999999999999998</v>
      </c>
      <c r="E582">
        <f t="shared" si="36"/>
        <v>1.2352327715859874</v>
      </c>
      <c r="F582">
        <f t="shared" si="37"/>
        <v>11590</v>
      </c>
      <c r="G582">
        <f t="shared" si="38"/>
        <v>9.4616020097106242E-3</v>
      </c>
    </row>
    <row r="583" spans="1:7" x14ac:dyDescent="0.3">
      <c r="A583">
        <f t="shared" si="39"/>
        <v>11600</v>
      </c>
      <c r="B583" s="6">
        <v>1.37</v>
      </c>
      <c r="C583" s="6">
        <v>-0.01</v>
      </c>
      <c r="D583" s="6">
        <v>0.39</v>
      </c>
      <c r="E583">
        <f t="shared" si="36"/>
        <v>1.4244648117801999</v>
      </c>
      <c r="F583">
        <f t="shared" si="37"/>
        <v>11610</v>
      </c>
      <c r="G583">
        <f t="shared" si="38"/>
        <v>1.0117093809122402E-2</v>
      </c>
    </row>
    <row r="584" spans="1:7" x14ac:dyDescent="0.3">
      <c r="A584">
        <f t="shared" si="39"/>
        <v>11620</v>
      </c>
      <c r="B584" s="6">
        <v>1.6</v>
      </c>
      <c r="C584" s="6">
        <v>-0.17</v>
      </c>
      <c r="D584" s="6">
        <v>0.24</v>
      </c>
      <c r="E584">
        <f t="shared" si="36"/>
        <v>1.6268066879626479</v>
      </c>
      <c r="F584">
        <f t="shared" si="37"/>
        <v>11630</v>
      </c>
      <c r="G584">
        <f t="shared" si="38"/>
        <v>-5.7278354313610395E-3</v>
      </c>
    </row>
    <row r="585" spans="1:7" x14ac:dyDescent="0.3">
      <c r="A585">
        <f t="shared" si="39"/>
        <v>11640</v>
      </c>
      <c r="B585" s="6">
        <v>1.51</v>
      </c>
      <c r="C585" s="6">
        <v>-0.08</v>
      </c>
      <c r="D585" s="6">
        <v>-0.02</v>
      </c>
      <c r="E585">
        <f t="shared" si="36"/>
        <v>1.5122499793354272</v>
      </c>
      <c r="F585">
        <f t="shared" si="37"/>
        <v>11650</v>
      </c>
      <c r="G585">
        <f t="shared" si="38"/>
        <v>-4.9018208481166111E-3</v>
      </c>
    </row>
    <row r="586" spans="1:7" x14ac:dyDescent="0.3">
      <c r="A586">
        <f t="shared" si="39"/>
        <v>11660</v>
      </c>
      <c r="B586" s="6">
        <v>1.4</v>
      </c>
      <c r="C586" s="6">
        <v>0.16</v>
      </c>
      <c r="D586" s="6">
        <v>-0.12</v>
      </c>
      <c r="E586">
        <f t="shared" si="36"/>
        <v>1.4142135623730949</v>
      </c>
      <c r="F586">
        <f t="shared" si="37"/>
        <v>11670</v>
      </c>
      <c r="G586">
        <f t="shared" si="38"/>
        <v>-9.7947524505669348E-3</v>
      </c>
    </row>
    <row r="587" spans="1:7" x14ac:dyDescent="0.3">
      <c r="A587">
        <f t="shared" si="39"/>
        <v>11680</v>
      </c>
      <c r="B587" s="6">
        <v>1.17</v>
      </c>
      <c r="C587" s="6">
        <v>0.23</v>
      </c>
      <c r="D587" s="6">
        <v>-0.25</v>
      </c>
      <c r="E587">
        <f t="shared" si="36"/>
        <v>1.2183185133617562</v>
      </c>
      <c r="F587">
        <f t="shared" si="37"/>
        <v>11690</v>
      </c>
      <c r="G587">
        <f t="shared" si="38"/>
        <v>-1.4491255502323575E-2</v>
      </c>
    </row>
    <row r="588" spans="1:7" x14ac:dyDescent="0.3">
      <c r="A588">
        <f t="shared" si="39"/>
        <v>11700</v>
      </c>
      <c r="B588" s="6">
        <v>0.88</v>
      </c>
      <c r="C588" s="6">
        <v>0.06</v>
      </c>
      <c r="D588" s="6">
        <v>-0.28999999999999998</v>
      </c>
      <c r="E588">
        <f t="shared" si="36"/>
        <v>0.92849340331528474</v>
      </c>
      <c r="F588">
        <f t="shared" si="37"/>
        <v>11710</v>
      </c>
      <c r="G588">
        <f t="shared" si="38"/>
        <v>-1.011007254992936E-2</v>
      </c>
    </row>
    <row r="589" spans="1:7" x14ac:dyDescent="0.3">
      <c r="A589">
        <f t="shared" si="39"/>
        <v>11720</v>
      </c>
      <c r="B589" s="6">
        <v>0.71</v>
      </c>
      <c r="C589" s="6">
        <v>-0.03</v>
      </c>
      <c r="D589" s="6">
        <v>-0.15</v>
      </c>
      <c r="E589">
        <f t="shared" si="36"/>
        <v>0.72629195231669752</v>
      </c>
      <c r="F589">
        <f t="shared" si="37"/>
        <v>11730</v>
      </c>
      <c r="G589">
        <f t="shared" si="38"/>
        <v>-6.8824723103120041E-3</v>
      </c>
    </row>
    <row r="590" spans="1:7" x14ac:dyDescent="0.3">
      <c r="A590">
        <f t="shared" si="39"/>
        <v>11740</v>
      </c>
      <c r="B590" s="6">
        <v>0.57999999999999996</v>
      </c>
      <c r="C590" s="6">
        <v>-0.1</v>
      </c>
      <c r="D590" s="6">
        <v>0.01</v>
      </c>
      <c r="E590">
        <f t="shared" si="36"/>
        <v>0.58864250611045743</v>
      </c>
      <c r="F590">
        <f t="shared" si="37"/>
        <v>11750</v>
      </c>
      <c r="G590">
        <f t="shared" si="38"/>
        <v>9.1173733587464616E-4</v>
      </c>
    </row>
    <row r="591" spans="1:7" x14ac:dyDescent="0.3">
      <c r="A591">
        <f t="shared" si="39"/>
        <v>11760</v>
      </c>
      <c r="B591" s="6">
        <v>0.59</v>
      </c>
      <c r="C591" s="6">
        <v>-0.11</v>
      </c>
      <c r="D591" s="6">
        <v>-0.09</v>
      </c>
      <c r="E591">
        <f t="shared" si="36"/>
        <v>0.60687725282795035</v>
      </c>
      <c r="F591">
        <f t="shared" si="37"/>
        <v>11770</v>
      </c>
      <c r="G591">
        <f t="shared" si="38"/>
        <v>7.5705145788602327E-3</v>
      </c>
    </row>
    <row r="592" spans="1:7" x14ac:dyDescent="0.3">
      <c r="A592">
        <f t="shared" si="39"/>
        <v>11780</v>
      </c>
      <c r="B592" s="6">
        <v>0.75</v>
      </c>
      <c r="C592" s="6">
        <v>-0.02</v>
      </c>
      <c r="D592" s="6">
        <v>-0.11</v>
      </c>
      <c r="E592">
        <f t="shared" si="36"/>
        <v>0.758287544405155</v>
      </c>
      <c r="F592">
        <f t="shared" si="37"/>
        <v>11790</v>
      </c>
      <c r="G592">
        <f t="shared" si="38"/>
        <v>1.3252018001606376E-2</v>
      </c>
    </row>
    <row r="593" spans="1:7" x14ac:dyDescent="0.3">
      <c r="A593">
        <f t="shared" si="39"/>
        <v>11800</v>
      </c>
      <c r="B593" s="6">
        <v>1.02</v>
      </c>
      <c r="C593" s="6">
        <v>0.08</v>
      </c>
      <c r="D593" s="6">
        <v>-0.02</v>
      </c>
      <c r="E593">
        <f t="shared" si="36"/>
        <v>1.0233279044372825</v>
      </c>
      <c r="F593">
        <f t="shared" si="37"/>
        <v>11810</v>
      </c>
      <c r="G593">
        <f t="shared" si="38"/>
        <v>1.4104195399027308E-2</v>
      </c>
    </row>
    <row r="594" spans="1:7" x14ac:dyDescent="0.3">
      <c r="A594">
        <f t="shared" si="39"/>
        <v>11820</v>
      </c>
      <c r="B594" s="6">
        <v>1.29</v>
      </c>
      <c r="C594" s="6">
        <v>0.2</v>
      </c>
      <c r="D594" s="6">
        <v>0</v>
      </c>
      <c r="E594">
        <f t="shared" si="36"/>
        <v>1.3054118124178287</v>
      </c>
      <c r="F594">
        <f t="shared" si="37"/>
        <v>11830</v>
      </c>
      <c r="G594">
        <f t="shared" si="38"/>
        <v>1.0732108981653444E-3</v>
      </c>
    </row>
    <row r="595" spans="1:7" x14ac:dyDescent="0.3">
      <c r="A595">
        <f t="shared" si="39"/>
        <v>11840</v>
      </c>
      <c r="B595" s="6">
        <v>1.29</v>
      </c>
      <c r="C595" s="6">
        <v>0.31</v>
      </c>
      <c r="D595" s="6">
        <v>-0.02</v>
      </c>
      <c r="E595">
        <f t="shared" si="36"/>
        <v>1.3268760303811356</v>
      </c>
      <c r="F595">
        <f t="shared" si="37"/>
        <v>11850</v>
      </c>
      <c r="G595">
        <f t="shared" si="38"/>
        <v>-1.2783088304985401E-2</v>
      </c>
    </row>
    <row r="596" spans="1:7" x14ac:dyDescent="0.3">
      <c r="A596">
        <f t="shared" si="39"/>
        <v>11860</v>
      </c>
      <c r="B596" s="6">
        <v>1.03</v>
      </c>
      <c r="C596" s="6">
        <v>0.28999999999999998</v>
      </c>
      <c r="D596" s="6">
        <v>0.05</v>
      </c>
      <c r="E596">
        <f t="shared" si="36"/>
        <v>1.0712142642814275</v>
      </c>
      <c r="F596">
        <f t="shared" si="37"/>
        <v>11870</v>
      </c>
      <c r="G596">
        <f t="shared" si="38"/>
        <v>-9.4897477152307615E-3</v>
      </c>
    </row>
    <row r="597" spans="1:7" x14ac:dyDescent="0.3">
      <c r="A597">
        <f t="shared" si="39"/>
        <v>11880</v>
      </c>
      <c r="B597" s="6">
        <v>0.86</v>
      </c>
      <c r="C597" s="6">
        <v>0.18</v>
      </c>
      <c r="D597" s="6">
        <v>7.0000000000000007E-2</v>
      </c>
      <c r="E597">
        <f t="shared" si="36"/>
        <v>0.88141930997681228</v>
      </c>
      <c r="F597">
        <f t="shared" si="37"/>
        <v>11890</v>
      </c>
      <c r="G597">
        <f t="shared" si="38"/>
        <v>-1.1699165606153417E-3</v>
      </c>
    </row>
    <row r="598" spans="1:7" x14ac:dyDescent="0.3">
      <c r="A598">
        <f t="shared" si="39"/>
        <v>11900</v>
      </c>
      <c r="B598" s="6">
        <v>0.85</v>
      </c>
      <c r="C598" s="6">
        <v>0.04</v>
      </c>
      <c r="D598" s="6">
        <v>0.11</v>
      </c>
      <c r="E598">
        <f t="shared" si="36"/>
        <v>0.85802097876450545</v>
      </c>
      <c r="F598">
        <f t="shared" si="37"/>
        <v>11910</v>
      </c>
      <c r="G598">
        <f t="shared" si="38"/>
        <v>2.7744368282118514E-3</v>
      </c>
    </row>
    <row r="599" spans="1:7" x14ac:dyDescent="0.3">
      <c r="A599">
        <f t="shared" si="39"/>
        <v>11920</v>
      </c>
      <c r="B599" s="6">
        <v>0.9</v>
      </c>
      <c r="C599" s="6">
        <v>-7.0000000000000007E-2</v>
      </c>
      <c r="D599" s="6">
        <v>0.14000000000000001</v>
      </c>
      <c r="E599">
        <f t="shared" si="36"/>
        <v>0.91350971532874248</v>
      </c>
      <c r="F599">
        <f t="shared" si="37"/>
        <v>11930</v>
      </c>
      <c r="G599">
        <f t="shared" si="38"/>
        <v>-9.2897752277636971E-4</v>
      </c>
    </row>
    <row r="600" spans="1:7" x14ac:dyDescent="0.3">
      <c r="A600">
        <f t="shared" si="39"/>
        <v>11940</v>
      </c>
      <c r="B600" s="6">
        <v>0.88</v>
      </c>
      <c r="C600" s="6">
        <v>-0.11</v>
      </c>
      <c r="D600" s="6">
        <v>0.12</v>
      </c>
      <c r="E600">
        <f t="shared" si="36"/>
        <v>0.89493016487321508</v>
      </c>
      <c r="F600">
        <f t="shared" si="37"/>
        <v>11950</v>
      </c>
      <c r="G600">
        <f t="shared" si="38"/>
        <v>-7.7776934885049882E-4</v>
      </c>
    </row>
    <row r="601" spans="1:7" x14ac:dyDescent="0.3">
      <c r="A601">
        <f t="shared" si="39"/>
        <v>11960</v>
      </c>
      <c r="B601" s="6">
        <v>0.87</v>
      </c>
      <c r="C601" s="6">
        <v>-0.08</v>
      </c>
      <c r="D601" s="6">
        <v>0.1</v>
      </c>
      <c r="E601">
        <f t="shared" si="36"/>
        <v>0.87937477789620511</v>
      </c>
      <c r="F601">
        <f t="shared" si="37"/>
        <v>11970</v>
      </c>
      <c r="G601">
        <f t="shared" si="38"/>
        <v>-3.6541333356435168E-4</v>
      </c>
    </row>
    <row r="602" spans="1:7" x14ac:dyDescent="0.3">
      <c r="A602">
        <f t="shared" si="39"/>
        <v>11980</v>
      </c>
      <c r="B602" s="6">
        <v>0.87</v>
      </c>
      <c r="C602" s="6">
        <v>0</v>
      </c>
      <c r="D602" s="6">
        <v>0.06</v>
      </c>
      <c r="E602">
        <f t="shared" si="36"/>
        <v>0.87206651122491807</v>
      </c>
      <c r="F602">
        <f t="shared" si="37"/>
        <v>11990</v>
      </c>
      <c r="G602">
        <f t="shared" si="38"/>
        <v>1.4024539495290921E-4</v>
      </c>
    </row>
    <row r="603" spans="1:7" x14ac:dyDescent="0.3">
      <c r="A603">
        <f t="shared" si="39"/>
        <v>12000</v>
      </c>
      <c r="B603" s="6">
        <v>0.87</v>
      </c>
      <c r="C603" s="6">
        <v>0.06</v>
      </c>
      <c r="D603" s="6">
        <v>7.0000000000000007E-2</v>
      </c>
      <c r="E603">
        <f t="shared" si="36"/>
        <v>0.87487141912397626</v>
      </c>
      <c r="F603">
        <f t="shared" si="37"/>
        <v>12010</v>
      </c>
      <c r="G603">
        <f t="shared" si="38"/>
        <v>7.1989719463260717E-4</v>
      </c>
    </row>
    <row r="604" spans="1:7" x14ac:dyDescent="0.3">
      <c r="A604">
        <f t="shared" si="39"/>
        <v>12020</v>
      </c>
      <c r="B604" s="6">
        <v>0.88</v>
      </c>
      <c r="C604" s="6">
        <v>0.1</v>
      </c>
      <c r="D604" s="6">
        <v>0.08</v>
      </c>
      <c r="E604">
        <f t="shared" si="36"/>
        <v>0.8892693630166284</v>
      </c>
      <c r="F604">
        <f t="shared" si="37"/>
        <v>12030</v>
      </c>
      <c r="G604">
        <f t="shared" si="38"/>
        <v>1.3786522189769557E-3</v>
      </c>
    </row>
    <row r="605" spans="1:7" x14ac:dyDescent="0.3">
      <c r="A605">
        <f t="shared" si="39"/>
        <v>12040</v>
      </c>
      <c r="B605" s="6">
        <v>0.9</v>
      </c>
      <c r="C605" s="6">
        <v>0.09</v>
      </c>
      <c r="D605" s="6">
        <v>0.15</v>
      </c>
      <c r="E605">
        <f t="shared" si="36"/>
        <v>0.91684240739616751</v>
      </c>
      <c r="F605">
        <f t="shared" si="37"/>
        <v>12050</v>
      </c>
      <c r="G605">
        <f t="shared" si="38"/>
        <v>3.7613069311352556E-3</v>
      </c>
    </row>
    <row r="606" spans="1:7" x14ac:dyDescent="0.3">
      <c r="A606">
        <f t="shared" si="39"/>
        <v>12060</v>
      </c>
      <c r="B606" s="6">
        <v>0.97</v>
      </c>
      <c r="C606" s="6">
        <v>0.12</v>
      </c>
      <c r="D606" s="6">
        <v>0.17</v>
      </c>
      <c r="E606">
        <f t="shared" si="36"/>
        <v>0.99206854601887262</v>
      </c>
      <c r="F606">
        <f t="shared" si="37"/>
        <v>12070</v>
      </c>
      <c r="G606">
        <f t="shared" si="38"/>
        <v>1.0399335669924515E-3</v>
      </c>
    </row>
    <row r="607" spans="1:7" x14ac:dyDescent="0.3">
      <c r="A607">
        <f t="shared" si="39"/>
        <v>12080</v>
      </c>
      <c r="B607" s="6">
        <v>0.99</v>
      </c>
      <c r="C607" s="6">
        <v>0.13</v>
      </c>
      <c r="D607" s="6">
        <v>0.17</v>
      </c>
      <c r="E607">
        <f t="shared" si="36"/>
        <v>1.0128672173587216</v>
      </c>
      <c r="F607">
        <f t="shared" si="37"/>
        <v>12090</v>
      </c>
      <c r="G607">
        <f t="shared" si="38"/>
        <v>3.7134289480275087E-4</v>
      </c>
    </row>
    <row r="608" spans="1:7" x14ac:dyDescent="0.3">
      <c r="A608">
        <f t="shared" si="39"/>
        <v>12100</v>
      </c>
      <c r="B608" s="6">
        <v>1</v>
      </c>
      <c r="C608" s="6">
        <v>0.11</v>
      </c>
      <c r="D608" s="6">
        <v>0.17</v>
      </c>
      <c r="E608">
        <f t="shared" si="36"/>
        <v>1.0202940752547767</v>
      </c>
      <c r="F608">
        <f t="shared" si="37"/>
        <v>12110</v>
      </c>
      <c r="G608">
        <f t="shared" si="38"/>
        <v>3.6865930353000562E-4</v>
      </c>
    </row>
    <row r="609" spans="1:7" x14ac:dyDescent="0.3">
      <c r="A609">
        <f t="shared" si="39"/>
        <v>12120</v>
      </c>
      <c r="B609" s="6">
        <v>1.01</v>
      </c>
      <c r="C609" s="6">
        <v>0.06</v>
      </c>
      <c r="D609" s="6">
        <v>0.18</v>
      </c>
      <c r="E609">
        <f t="shared" si="36"/>
        <v>1.0276672613253768</v>
      </c>
      <c r="F609">
        <f t="shared" si="37"/>
        <v>12130</v>
      </c>
      <c r="G609">
        <f t="shared" si="38"/>
        <v>3.2978806572078192E-4</v>
      </c>
    </row>
    <row r="610" spans="1:7" x14ac:dyDescent="0.3">
      <c r="A610">
        <f t="shared" si="39"/>
        <v>12140</v>
      </c>
      <c r="B610" s="6">
        <v>1.02</v>
      </c>
      <c r="C610" s="6">
        <v>0.02</v>
      </c>
      <c r="D610" s="6">
        <v>0.17</v>
      </c>
      <c r="E610">
        <f t="shared" si="36"/>
        <v>1.0342630226397924</v>
      </c>
      <c r="F610">
        <f t="shared" si="37"/>
        <v>12150</v>
      </c>
      <c r="G610">
        <f t="shared" si="38"/>
        <v>9.7698077143230097E-4</v>
      </c>
    </row>
    <row r="611" spans="1:7" x14ac:dyDescent="0.3">
      <c r="A611">
        <f t="shared" si="39"/>
        <v>12160</v>
      </c>
      <c r="B611" s="6">
        <v>1.04</v>
      </c>
      <c r="C611" s="6">
        <v>0</v>
      </c>
      <c r="D611" s="6">
        <v>0.17</v>
      </c>
      <c r="E611">
        <f t="shared" si="36"/>
        <v>1.0538026380684384</v>
      </c>
      <c r="F611">
        <f t="shared" si="37"/>
        <v>12170</v>
      </c>
      <c r="G611">
        <f t="shared" si="38"/>
        <v>8.2586170583082048E-3</v>
      </c>
    </row>
    <row r="612" spans="1:7" x14ac:dyDescent="0.3">
      <c r="A612">
        <f t="shared" si="39"/>
        <v>12180</v>
      </c>
      <c r="B612" s="6">
        <v>1.17</v>
      </c>
      <c r="C612" s="6">
        <v>0.09</v>
      </c>
      <c r="D612" s="6">
        <v>0.33</v>
      </c>
      <c r="E612">
        <f t="shared" si="36"/>
        <v>1.2189749792346025</v>
      </c>
      <c r="F612">
        <f t="shared" si="37"/>
        <v>12190</v>
      </c>
      <c r="G612">
        <f t="shared" si="38"/>
        <v>1.7358338840077446E-2</v>
      </c>
    </row>
    <row r="613" spans="1:7" x14ac:dyDescent="0.3">
      <c r="A613">
        <f t="shared" si="39"/>
        <v>12200</v>
      </c>
      <c r="B613" s="6">
        <v>1.48</v>
      </c>
      <c r="C613" s="6">
        <v>0.32</v>
      </c>
      <c r="D613" s="6">
        <v>0.4</v>
      </c>
      <c r="E613">
        <f t="shared" si="36"/>
        <v>1.5661417560361515</v>
      </c>
      <c r="F613">
        <f t="shared" si="37"/>
        <v>12210</v>
      </c>
      <c r="G613">
        <f t="shared" si="38"/>
        <v>1.7471302245217136E-2</v>
      </c>
    </row>
    <row r="614" spans="1:7" x14ac:dyDescent="0.3">
      <c r="A614">
        <f t="shared" si="39"/>
        <v>12220</v>
      </c>
      <c r="B614" s="6">
        <v>1.83</v>
      </c>
      <c r="C614" s="6">
        <v>0.54</v>
      </c>
      <c r="D614" s="6">
        <v>0.17</v>
      </c>
      <c r="E614">
        <f t="shared" si="36"/>
        <v>1.9155678009404942</v>
      </c>
      <c r="F614">
        <f t="shared" si="37"/>
        <v>12230</v>
      </c>
      <c r="G614">
        <f t="shared" si="38"/>
        <v>-7.4820141304560942E-3</v>
      </c>
    </row>
    <row r="615" spans="1:7" x14ac:dyDescent="0.3">
      <c r="A615">
        <f t="shared" si="39"/>
        <v>12240</v>
      </c>
      <c r="B615" s="6">
        <v>1.7</v>
      </c>
      <c r="C615" s="6">
        <v>0.46</v>
      </c>
      <c r="D615" s="6">
        <v>-0.13</v>
      </c>
      <c r="E615">
        <f t="shared" si="36"/>
        <v>1.7659275183313723</v>
      </c>
      <c r="F615">
        <f t="shared" si="37"/>
        <v>12250</v>
      </c>
      <c r="G615">
        <f t="shared" si="38"/>
        <v>-3.4686675301847769E-2</v>
      </c>
    </row>
    <row r="616" spans="1:7" x14ac:dyDescent="0.3">
      <c r="A616">
        <f t="shared" si="39"/>
        <v>12260</v>
      </c>
      <c r="B616" s="6">
        <v>1.04</v>
      </c>
      <c r="C616" s="6">
        <v>0.14000000000000001</v>
      </c>
      <c r="D616" s="6">
        <v>-0.22</v>
      </c>
      <c r="E616">
        <f t="shared" si="36"/>
        <v>1.0721940122944169</v>
      </c>
      <c r="F616">
        <f t="shared" si="37"/>
        <v>12270</v>
      </c>
      <c r="G616">
        <f t="shared" si="38"/>
        <v>-1.7216019844565156E-2</v>
      </c>
    </row>
    <row r="617" spans="1:7" x14ac:dyDescent="0.3">
      <c r="A617">
        <f t="shared" si="39"/>
        <v>12280</v>
      </c>
      <c r="B617" s="6">
        <v>0.68</v>
      </c>
      <c r="C617" s="6">
        <v>7.0000000000000007E-2</v>
      </c>
      <c r="D617" s="6">
        <v>-0.25</v>
      </c>
      <c r="E617">
        <f t="shared" si="36"/>
        <v>0.72787361540311379</v>
      </c>
      <c r="F617">
        <f t="shared" si="37"/>
        <v>12290</v>
      </c>
      <c r="G617">
        <f t="shared" si="38"/>
        <v>-1.4957729659929675E-2</v>
      </c>
    </row>
    <row r="618" spans="1:7" x14ac:dyDescent="0.3">
      <c r="A618">
        <f t="shared" si="39"/>
        <v>12300</v>
      </c>
      <c r="B618" s="6">
        <v>0.42</v>
      </c>
      <c r="C618" s="6">
        <v>-7.0000000000000007E-2</v>
      </c>
      <c r="D618" s="6">
        <v>-0.05</v>
      </c>
      <c r="E618">
        <f t="shared" si="36"/>
        <v>0.42871902220452029</v>
      </c>
      <c r="F618">
        <f t="shared" si="37"/>
        <v>12310</v>
      </c>
      <c r="G618">
        <f t="shared" si="38"/>
        <v>6.3893970457270409E-3</v>
      </c>
    </row>
    <row r="619" spans="1:7" x14ac:dyDescent="0.3">
      <c r="A619">
        <f t="shared" si="39"/>
        <v>12320</v>
      </c>
      <c r="B619" s="6">
        <v>0.55000000000000004</v>
      </c>
      <c r="C619" s="6">
        <v>-0.06</v>
      </c>
      <c r="D619" s="6">
        <v>0.06</v>
      </c>
      <c r="E619">
        <f t="shared" si="36"/>
        <v>0.55650696311906112</v>
      </c>
      <c r="F619">
        <f t="shared" si="37"/>
        <v>12330</v>
      </c>
      <c r="G619">
        <f t="shared" si="38"/>
        <v>1.0807539388210658E-2</v>
      </c>
    </row>
    <row r="620" spans="1:7" x14ac:dyDescent="0.3">
      <c r="A620">
        <f t="shared" si="39"/>
        <v>12340</v>
      </c>
      <c r="B620" s="6">
        <v>0.77</v>
      </c>
      <c r="C620" s="6">
        <v>0.05</v>
      </c>
      <c r="D620" s="6">
        <v>-0.04</v>
      </c>
      <c r="E620">
        <f t="shared" si="36"/>
        <v>0.77265775088327426</v>
      </c>
      <c r="F620">
        <f t="shared" si="37"/>
        <v>12350</v>
      </c>
      <c r="G620">
        <f t="shared" si="38"/>
        <v>1.0387516370940857E-2</v>
      </c>
    </row>
    <row r="621" spans="1:7" x14ac:dyDescent="0.3">
      <c r="A621">
        <f t="shared" si="39"/>
        <v>12360</v>
      </c>
      <c r="B621" s="6">
        <v>0.98</v>
      </c>
      <c r="C621" s="6">
        <v>0.02</v>
      </c>
      <c r="D621" s="6">
        <v>0.02</v>
      </c>
      <c r="E621">
        <f t="shared" si="36"/>
        <v>0.98040807830209142</v>
      </c>
      <c r="F621">
        <f t="shared" si="37"/>
        <v>12370</v>
      </c>
      <c r="G621">
        <f t="shared" si="38"/>
        <v>1.4189563653309834E-2</v>
      </c>
    </row>
    <row r="622" spans="1:7" x14ac:dyDescent="0.3">
      <c r="A622">
        <f t="shared" si="39"/>
        <v>12380</v>
      </c>
      <c r="B622" s="6">
        <v>1.26</v>
      </c>
      <c r="C622" s="6">
        <v>0.09</v>
      </c>
      <c r="D622" s="6">
        <v>-0.05</v>
      </c>
      <c r="E622">
        <f t="shared" si="36"/>
        <v>1.2641993513682881</v>
      </c>
      <c r="F622">
        <f t="shared" si="37"/>
        <v>12390</v>
      </c>
      <c r="G622">
        <f t="shared" si="38"/>
        <v>2.810862477867204E-3</v>
      </c>
    </row>
    <row r="623" spans="1:7" x14ac:dyDescent="0.3">
      <c r="A623">
        <f t="shared" si="39"/>
        <v>12400</v>
      </c>
      <c r="B623" s="6">
        <v>1.31</v>
      </c>
      <c r="C623" s="6">
        <v>0.15</v>
      </c>
      <c r="D623" s="6">
        <v>-7.0000000000000007E-2</v>
      </c>
      <c r="E623">
        <f t="shared" si="36"/>
        <v>1.3204166009256322</v>
      </c>
      <c r="F623">
        <f t="shared" si="37"/>
        <v>12410</v>
      </c>
      <c r="G623">
        <f t="shared" si="38"/>
        <v>-9.8647974228848519E-3</v>
      </c>
    </row>
    <row r="624" spans="1:7" x14ac:dyDescent="0.3">
      <c r="A624">
        <f t="shared" si="39"/>
        <v>12420</v>
      </c>
      <c r="B624" s="6">
        <v>1.1100000000000001</v>
      </c>
      <c r="C624" s="6">
        <v>0.17</v>
      </c>
      <c r="D624" s="6">
        <v>0.02</v>
      </c>
      <c r="E624">
        <f t="shared" si="36"/>
        <v>1.1231206524679351</v>
      </c>
      <c r="F624">
        <f t="shared" si="37"/>
        <v>12430</v>
      </c>
      <c r="G624">
        <f t="shared" si="38"/>
        <v>-6.873682841755868E-3</v>
      </c>
    </row>
    <row r="625" spans="1:7" x14ac:dyDescent="0.3">
      <c r="A625">
        <f t="shared" si="39"/>
        <v>12440</v>
      </c>
      <c r="B625" s="6">
        <v>0.97</v>
      </c>
      <c r="C625" s="6">
        <v>0.15</v>
      </c>
      <c r="D625" s="6">
        <v>0.09</v>
      </c>
      <c r="E625">
        <f t="shared" si="36"/>
        <v>0.98564699563281777</v>
      </c>
      <c r="F625">
        <f t="shared" si="37"/>
        <v>12450</v>
      </c>
      <c r="G625">
        <f t="shared" si="38"/>
        <v>-3.7246940034953214E-3</v>
      </c>
    </row>
    <row r="626" spans="1:7" x14ac:dyDescent="0.3">
      <c r="A626">
        <f t="shared" si="39"/>
        <v>12460</v>
      </c>
      <c r="B626" s="6">
        <v>0.9</v>
      </c>
      <c r="C626" s="6">
        <v>0.11</v>
      </c>
      <c r="D626" s="6">
        <v>0.09</v>
      </c>
      <c r="E626">
        <f t="shared" si="36"/>
        <v>0.91115311556291134</v>
      </c>
      <c r="F626">
        <f t="shared" si="37"/>
        <v>12470</v>
      </c>
      <c r="G626">
        <f t="shared" si="38"/>
        <v>1.3411714993034952E-3</v>
      </c>
    </row>
    <row r="627" spans="1:7" x14ac:dyDescent="0.3">
      <c r="A627">
        <f t="shared" si="39"/>
        <v>12480</v>
      </c>
      <c r="B627" s="6">
        <v>0.93</v>
      </c>
      <c r="C627" s="6">
        <v>0.1</v>
      </c>
      <c r="D627" s="6">
        <v>7.0000000000000007E-2</v>
      </c>
      <c r="E627">
        <f t="shared" si="36"/>
        <v>0.93797654554898124</v>
      </c>
      <c r="F627">
        <f t="shared" si="37"/>
        <v>12490</v>
      </c>
      <c r="G627">
        <f t="shared" si="38"/>
        <v>1.6732840622899147E-3</v>
      </c>
    </row>
    <row r="628" spans="1:7" x14ac:dyDescent="0.3">
      <c r="A628">
        <f t="shared" si="39"/>
        <v>12500</v>
      </c>
      <c r="B628" s="6">
        <v>0.96</v>
      </c>
      <c r="C628" s="6">
        <v>0.14000000000000001</v>
      </c>
      <c r="D628" s="6">
        <v>0.05</v>
      </c>
      <c r="E628">
        <f t="shared" si="36"/>
        <v>0.97144222679477954</v>
      </c>
      <c r="F628">
        <f t="shared" si="37"/>
        <v>12510</v>
      </c>
      <c r="G628">
        <f t="shared" si="38"/>
        <v>-1.9191371580214722E-3</v>
      </c>
    </row>
    <row r="629" spans="1:7" x14ac:dyDescent="0.3">
      <c r="A629">
        <f t="shared" si="39"/>
        <v>12520</v>
      </c>
      <c r="B629" s="6">
        <v>0.91</v>
      </c>
      <c r="C629" s="6">
        <v>0.2</v>
      </c>
      <c r="D629" s="6">
        <v>0.05</v>
      </c>
      <c r="E629">
        <f t="shared" si="36"/>
        <v>0.9330594836343501</v>
      </c>
      <c r="F629">
        <f t="shared" si="37"/>
        <v>12530</v>
      </c>
      <c r="G629">
        <f t="shared" si="38"/>
        <v>-8.3134156224612396E-5</v>
      </c>
    </row>
    <row r="630" spans="1:7" x14ac:dyDescent="0.3">
      <c r="A630">
        <f t="shared" si="39"/>
        <v>12540</v>
      </c>
      <c r="B630" s="6">
        <v>0.89</v>
      </c>
      <c r="C630" s="6">
        <v>0.27</v>
      </c>
      <c r="D630" s="6">
        <v>0.05</v>
      </c>
      <c r="E630">
        <f t="shared" si="36"/>
        <v>0.93139680050985785</v>
      </c>
      <c r="F630">
        <f t="shared" si="37"/>
        <v>12550</v>
      </c>
      <c r="G630">
        <f t="shared" si="38"/>
        <v>-7.3862795336894211E-4</v>
      </c>
    </row>
    <row r="631" spans="1:7" x14ac:dyDescent="0.3">
      <c r="A631">
        <f t="shared" si="39"/>
        <v>12560</v>
      </c>
      <c r="B631" s="6">
        <v>0.87</v>
      </c>
      <c r="C631" s="6">
        <v>0.28000000000000003</v>
      </c>
      <c r="D631" s="6">
        <v>7.0000000000000007E-2</v>
      </c>
      <c r="E631">
        <f t="shared" si="36"/>
        <v>0.916624241442479</v>
      </c>
      <c r="F631">
        <f t="shared" si="37"/>
        <v>12570</v>
      </c>
      <c r="G631">
        <f t="shared" si="38"/>
        <v>1.6793130775731413E-3</v>
      </c>
    </row>
    <row r="632" spans="1:7" x14ac:dyDescent="0.3">
      <c r="A632">
        <f t="shared" si="39"/>
        <v>12580</v>
      </c>
      <c r="B632" s="6">
        <v>0.92</v>
      </c>
      <c r="C632" s="6">
        <v>0.23</v>
      </c>
      <c r="D632" s="6">
        <v>0.06</v>
      </c>
      <c r="E632">
        <f t="shared" si="36"/>
        <v>0.95021050299394183</v>
      </c>
      <c r="F632">
        <f t="shared" si="37"/>
        <v>12590</v>
      </c>
      <c r="G632">
        <f t="shared" si="38"/>
        <v>1.6753468055707155E-3</v>
      </c>
    </row>
    <row r="633" spans="1:7" x14ac:dyDescent="0.3">
      <c r="A633">
        <f t="shared" si="39"/>
        <v>12600</v>
      </c>
      <c r="B633" s="6">
        <v>0.96</v>
      </c>
      <c r="C633" s="6">
        <v>0.19</v>
      </c>
      <c r="D633" s="6">
        <v>0.1</v>
      </c>
      <c r="E633">
        <f t="shared" si="36"/>
        <v>0.98371743910535614</v>
      </c>
      <c r="F633">
        <f t="shared" si="37"/>
        <v>12610</v>
      </c>
      <c r="G633">
        <f t="shared" si="38"/>
        <v>-2.3181185807055749E-4</v>
      </c>
    </row>
    <row r="634" spans="1:7" x14ac:dyDescent="0.3">
      <c r="A634">
        <f t="shared" si="39"/>
        <v>12620</v>
      </c>
      <c r="B634" s="6">
        <v>0.96</v>
      </c>
      <c r="C634" s="6">
        <v>0.17</v>
      </c>
      <c r="D634" s="6">
        <v>0.09</v>
      </c>
      <c r="E634">
        <f t="shared" si="36"/>
        <v>0.97908120194394499</v>
      </c>
      <c r="F634">
        <f t="shared" si="37"/>
        <v>12630</v>
      </c>
      <c r="G634">
        <f t="shared" si="38"/>
        <v>-3.0480522109457289E-4</v>
      </c>
    </row>
    <row r="635" spans="1:7" x14ac:dyDescent="0.3">
      <c r="A635">
        <f t="shared" si="39"/>
        <v>12640</v>
      </c>
      <c r="B635" s="6">
        <v>0.95</v>
      </c>
      <c r="C635" s="6">
        <v>0.19</v>
      </c>
      <c r="D635" s="6">
        <v>0.09</v>
      </c>
      <c r="E635">
        <f t="shared" si="36"/>
        <v>0.97298509752205353</v>
      </c>
      <c r="F635">
        <f t="shared" si="37"/>
        <v>12650</v>
      </c>
      <c r="G635">
        <f t="shared" si="38"/>
        <v>1.2957148405765007E-3</v>
      </c>
    </row>
    <row r="636" spans="1:7" x14ac:dyDescent="0.3">
      <c r="A636">
        <f t="shared" si="39"/>
        <v>12660</v>
      </c>
      <c r="B636" s="6">
        <v>0.97</v>
      </c>
      <c r="C636" s="6">
        <v>0.2</v>
      </c>
      <c r="D636" s="6">
        <v>0.13</v>
      </c>
      <c r="E636">
        <f t="shared" si="36"/>
        <v>0.99889939433358355</v>
      </c>
      <c r="F636">
        <f t="shared" si="37"/>
        <v>12670</v>
      </c>
      <c r="G636">
        <f t="shared" si="38"/>
        <v>7.8470601656398524E-4</v>
      </c>
    </row>
    <row r="637" spans="1:7" x14ac:dyDescent="0.3">
      <c r="A637">
        <f t="shared" si="39"/>
        <v>12680</v>
      </c>
      <c r="B637" s="6">
        <v>0.99</v>
      </c>
      <c r="C637" s="6">
        <v>0.18</v>
      </c>
      <c r="D637" s="6">
        <v>0.13</v>
      </c>
      <c r="E637">
        <f t="shared" si="36"/>
        <v>1.0145935146648632</v>
      </c>
      <c r="F637">
        <f t="shared" si="37"/>
        <v>12690</v>
      </c>
      <c r="G637">
        <f t="shared" si="38"/>
        <v>-2.6516142082606887E-3</v>
      </c>
    </row>
    <row r="638" spans="1:7" x14ac:dyDescent="0.3">
      <c r="A638">
        <f t="shared" si="39"/>
        <v>12700</v>
      </c>
      <c r="B638" s="6">
        <v>0.94</v>
      </c>
      <c r="C638" s="6">
        <v>0.17</v>
      </c>
      <c r="D638" s="6">
        <v>0.11</v>
      </c>
      <c r="E638">
        <f t="shared" si="36"/>
        <v>0.96156123049964948</v>
      </c>
      <c r="F638">
        <f t="shared" si="37"/>
        <v>12710</v>
      </c>
      <c r="G638">
        <f t="shared" si="38"/>
        <v>-1.3207091619583222E-3</v>
      </c>
    </row>
    <row r="639" spans="1:7" x14ac:dyDescent="0.3">
      <c r="A639">
        <f t="shared" si="39"/>
        <v>12720</v>
      </c>
      <c r="B639" s="6">
        <v>0.91</v>
      </c>
      <c r="C639" s="6">
        <v>0.2</v>
      </c>
      <c r="D639" s="6">
        <v>0.08</v>
      </c>
      <c r="E639">
        <f t="shared" si="36"/>
        <v>0.93514704726048303</v>
      </c>
      <c r="F639">
        <f t="shared" si="37"/>
        <v>12730</v>
      </c>
      <c r="G639">
        <f t="shared" si="38"/>
        <v>2.9241331220134282E-3</v>
      </c>
    </row>
    <row r="640" spans="1:7" x14ac:dyDescent="0.3">
      <c r="A640">
        <f t="shared" si="39"/>
        <v>12740</v>
      </c>
      <c r="B640" s="6">
        <v>0.95</v>
      </c>
      <c r="C640" s="6">
        <v>0.28000000000000003</v>
      </c>
      <c r="D640" s="6">
        <v>0.08</v>
      </c>
      <c r="E640">
        <f t="shared" si="36"/>
        <v>0.9936297097007516</v>
      </c>
      <c r="F640">
        <f t="shared" si="37"/>
        <v>12750</v>
      </c>
      <c r="G640">
        <f t="shared" si="38"/>
        <v>5.432033727583929E-3</v>
      </c>
    </row>
    <row r="641" spans="1:7" x14ac:dyDescent="0.3">
      <c r="A641">
        <f t="shared" si="39"/>
        <v>12760</v>
      </c>
      <c r="B641" s="6">
        <v>1.05</v>
      </c>
      <c r="C641" s="6">
        <v>0.3</v>
      </c>
      <c r="D641" s="6">
        <v>0.15</v>
      </c>
      <c r="E641">
        <f t="shared" si="36"/>
        <v>1.1022703842524302</v>
      </c>
      <c r="F641">
        <f t="shared" si="37"/>
        <v>12770</v>
      </c>
      <c r="G641">
        <f t="shared" si="38"/>
        <v>2.1992193365003576E-3</v>
      </c>
    </row>
    <row r="642" spans="1:7" x14ac:dyDescent="0.3">
      <c r="A642">
        <f t="shared" si="39"/>
        <v>12780</v>
      </c>
      <c r="B642" s="6">
        <v>1.0900000000000001</v>
      </c>
      <c r="C642" s="6">
        <v>0.27</v>
      </c>
      <c r="D642" s="6">
        <v>0.23</v>
      </c>
      <c r="E642">
        <f t="shared" si="36"/>
        <v>1.1462547709824373</v>
      </c>
      <c r="F642">
        <f t="shared" si="37"/>
        <v>12790</v>
      </c>
      <c r="G642">
        <f t="shared" si="38"/>
        <v>-4.7294712485822397E-3</v>
      </c>
    </row>
    <row r="643" spans="1:7" x14ac:dyDescent="0.3">
      <c r="A643">
        <f t="shared" si="39"/>
        <v>12800</v>
      </c>
      <c r="B643" s="6">
        <v>1</v>
      </c>
      <c r="C643" s="6">
        <v>0.22</v>
      </c>
      <c r="D643" s="6">
        <v>0.24</v>
      </c>
      <c r="E643">
        <f t="shared" si="36"/>
        <v>1.0516653460107925</v>
      </c>
      <c r="F643">
        <f t="shared" si="37"/>
        <v>12810</v>
      </c>
      <c r="G643">
        <f t="shared" si="38"/>
        <v>-2.7084239423896205E-3</v>
      </c>
    </row>
    <row r="644" spans="1:7" x14ac:dyDescent="0.3">
      <c r="A644">
        <f t="shared" si="39"/>
        <v>12820</v>
      </c>
      <c r="B644" s="6">
        <v>0.95</v>
      </c>
      <c r="C644" s="6">
        <v>0.22</v>
      </c>
      <c r="D644" s="6">
        <v>0.21</v>
      </c>
      <c r="E644">
        <f t="shared" ref="E644:E707" si="40">SQRT((B644^2)+(C644^2)+(D644^2))</f>
        <v>0.99749686716300012</v>
      </c>
      <c r="F644">
        <f t="shared" ref="F644:F707" si="41">A644+(A645-A644)/2</f>
        <v>12830</v>
      </c>
      <c r="G644">
        <f t="shared" ref="G644:G707" si="42">(E645-E644)/(A645-A644)</f>
        <v>1.0085560242893237E-2</v>
      </c>
    </row>
    <row r="645" spans="1:7" x14ac:dyDescent="0.3">
      <c r="A645">
        <f t="shared" ref="A645:A708" si="43">A644+20</f>
        <v>12840</v>
      </c>
      <c r="B645" s="6">
        <v>1.1599999999999999</v>
      </c>
      <c r="C645" s="6">
        <v>0.22</v>
      </c>
      <c r="D645" s="6">
        <v>0.21</v>
      </c>
      <c r="E645">
        <f t="shared" si="40"/>
        <v>1.1992080720208649</v>
      </c>
      <c r="F645">
        <f t="shared" si="41"/>
        <v>12850</v>
      </c>
      <c r="G645">
        <f t="shared" si="42"/>
        <v>1.4036217943457019E-2</v>
      </c>
    </row>
    <row r="646" spans="1:7" x14ac:dyDescent="0.3">
      <c r="A646">
        <f t="shared" si="43"/>
        <v>12860</v>
      </c>
      <c r="B646" s="6">
        <v>1.47</v>
      </c>
      <c r="C646" s="6">
        <v>0.17</v>
      </c>
      <c r="D646" s="6">
        <v>0.02</v>
      </c>
      <c r="E646">
        <f t="shared" si="40"/>
        <v>1.4799324308900053</v>
      </c>
      <c r="F646">
        <f t="shared" si="41"/>
        <v>12870</v>
      </c>
      <c r="G646">
        <f t="shared" si="42"/>
        <v>1.1732603344098836E-2</v>
      </c>
    </row>
    <row r="647" spans="1:7" x14ac:dyDescent="0.3">
      <c r="A647">
        <f t="shared" si="43"/>
        <v>12880</v>
      </c>
      <c r="B647" s="6">
        <v>1.71</v>
      </c>
      <c r="C647" s="6">
        <v>0.06</v>
      </c>
      <c r="D647" s="6">
        <v>-0.11</v>
      </c>
      <c r="E647">
        <f t="shared" si="40"/>
        <v>1.714584497771982</v>
      </c>
      <c r="F647">
        <f t="shared" si="41"/>
        <v>12890</v>
      </c>
      <c r="G647">
        <f t="shared" si="42"/>
        <v>-2.0105296325917021E-2</v>
      </c>
    </row>
    <row r="648" spans="1:7" x14ac:dyDescent="0.3">
      <c r="A648">
        <f t="shared" si="43"/>
        <v>12900</v>
      </c>
      <c r="B648" s="6">
        <v>1.31</v>
      </c>
      <c r="C648" s="6">
        <v>-7.0000000000000007E-2</v>
      </c>
      <c r="D648" s="6">
        <v>0.04</v>
      </c>
      <c r="E648">
        <f t="shared" si="40"/>
        <v>1.3124785712536415</v>
      </c>
      <c r="F648">
        <f t="shared" si="41"/>
        <v>12910</v>
      </c>
      <c r="G648">
        <f t="shared" si="42"/>
        <v>-1.5379525889349399E-2</v>
      </c>
    </row>
    <row r="649" spans="1:7" x14ac:dyDescent="0.3">
      <c r="A649">
        <f t="shared" si="43"/>
        <v>12920</v>
      </c>
      <c r="B649" s="6">
        <v>1</v>
      </c>
      <c r="C649" s="6">
        <v>-7.0000000000000007E-2</v>
      </c>
      <c r="D649" s="6">
        <v>7.0000000000000007E-2</v>
      </c>
      <c r="E649">
        <f t="shared" si="40"/>
        <v>1.0048880534666536</v>
      </c>
      <c r="F649">
        <f t="shared" si="41"/>
        <v>12930</v>
      </c>
      <c r="G649">
        <f t="shared" si="42"/>
        <v>-8.3934767576495199E-3</v>
      </c>
    </row>
    <row r="650" spans="1:7" x14ac:dyDescent="0.3">
      <c r="A650">
        <f t="shared" si="43"/>
        <v>12940</v>
      </c>
      <c r="B650" s="6">
        <v>0.83</v>
      </c>
      <c r="C650" s="6">
        <v>-0.09</v>
      </c>
      <c r="D650" s="6">
        <v>0.06</v>
      </c>
      <c r="E650">
        <f t="shared" si="40"/>
        <v>0.83701851831366314</v>
      </c>
      <c r="F650">
        <f t="shared" si="41"/>
        <v>12950</v>
      </c>
      <c r="G650">
        <f t="shared" si="42"/>
        <v>-4.314277157436236E-3</v>
      </c>
    </row>
    <row r="651" spans="1:7" x14ac:dyDescent="0.3">
      <c r="A651">
        <f t="shared" si="43"/>
        <v>12960</v>
      </c>
      <c r="B651" s="6">
        <v>0.74</v>
      </c>
      <c r="C651" s="6">
        <v>-0.12</v>
      </c>
      <c r="D651" s="6">
        <v>0.04</v>
      </c>
      <c r="E651">
        <f t="shared" si="40"/>
        <v>0.75073297516493842</v>
      </c>
      <c r="F651">
        <f t="shared" si="41"/>
        <v>12970</v>
      </c>
      <c r="G651">
        <f t="shared" si="42"/>
        <v>-2.2273015538592455E-3</v>
      </c>
    </row>
    <row r="652" spans="1:7" x14ac:dyDescent="0.3">
      <c r="A652">
        <f t="shared" si="43"/>
        <v>12980</v>
      </c>
      <c r="B652" s="6">
        <v>0.69</v>
      </c>
      <c r="C652" s="6">
        <v>-0.15</v>
      </c>
      <c r="D652" s="6">
        <v>0.01</v>
      </c>
      <c r="E652">
        <f t="shared" si="40"/>
        <v>0.70618694408775351</v>
      </c>
      <c r="F652">
        <f t="shared" si="41"/>
        <v>12990</v>
      </c>
      <c r="G652">
        <f t="shared" si="42"/>
        <v>-5.0633009379796314E-4</v>
      </c>
    </row>
    <row r="653" spans="1:7" x14ac:dyDescent="0.3">
      <c r="A653">
        <f t="shared" si="43"/>
        <v>13000</v>
      </c>
      <c r="B653" s="6">
        <v>0.68</v>
      </c>
      <c r="C653" s="6">
        <v>-0.11</v>
      </c>
      <c r="D653" s="6">
        <v>-0.1</v>
      </c>
      <c r="E653">
        <f t="shared" si="40"/>
        <v>0.69606034221179425</v>
      </c>
      <c r="F653">
        <f t="shared" si="41"/>
        <v>13010</v>
      </c>
      <c r="G653">
        <f t="shared" si="42"/>
        <v>5.7340030068288861E-3</v>
      </c>
    </row>
    <row r="654" spans="1:7" x14ac:dyDescent="0.3">
      <c r="A654">
        <f t="shared" si="43"/>
        <v>13020</v>
      </c>
      <c r="B654" s="6">
        <v>0.8</v>
      </c>
      <c r="C654" s="6">
        <v>-0.02</v>
      </c>
      <c r="D654" s="6">
        <v>-0.13</v>
      </c>
      <c r="E654">
        <f t="shared" si="40"/>
        <v>0.81074040234837197</v>
      </c>
      <c r="F654">
        <f t="shared" si="41"/>
        <v>13030</v>
      </c>
      <c r="G654">
        <f t="shared" si="42"/>
        <v>1.1120505955749094E-2</v>
      </c>
    </row>
    <row r="655" spans="1:7" x14ac:dyDescent="0.3">
      <c r="A655">
        <f t="shared" si="43"/>
        <v>13040</v>
      </c>
      <c r="B655" s="6">
        <v>1.03</v>
      </c>
      <c r="C655" s="6">
        <v>7.0000000000000007E-2</v>
      </c>
      <c r="D655" s="6">
        <v>-0.04</v>
      </c>
      <c r="E655">
        <f t="shared" si="40"/>
        <v>1.0331505214633538</v>
      </c>
      <c r="F655">
        <f t="shared" si="41"/>
        <v>13050</v>
      </c>
      <c r="G655">
        <f t="shared" si="42"/>
        <v>1.3622639367799139E-2</v>
      </c>
    </row>
    <row r="656" spans="1:7" x14ac:dyDescent="0.3">
      <c r="A656">
        <f t="shared" si="43"/>
        <v>13060</v>
      </c>
      <c r="B656" s="6">
        <v>1.3</v>
      </c>
      <c r="C656" s="6">
        <v>0.11</v>
      </c>
      <c r="D656" s="6">
        <v>-0.05</v>
      </c>
      <c r="E656">
        <f t="shared" si="40"/>
        <v>1.3056033088193366</v>
      </c>
      <c r="F656">
        <f t="shared" si="41"/>
        <v>13070</v>
      </c>
      <c r="G656">
        <f t="shared" si="42"/>
        <v>-3.8987340895328958E-4</v>
      </c>
    </row>
    <row r="657" spans="1:7" x14ac:dyDescent="0.3">
      <c r="A657">
        <f t="shared" si="43"/>
        <v>13080</v>
      </c>
      <c r="B657" s="6">
        <v>1.29</v>
      </c>
      <c r="C657" s="6">
        <v>0.11</v>
      </c>
      <c r="D657" s="6">
        <v>-0.09</v>
      </c>
      <c r="E657">
        <f t="shared" si="40"/>
        <v>1.2978058406402708</v>
      </c>
      <c r="F657">
        <f t="shared" si="41"/>
        <v>13090</v>
      </c>
      <c r="G657">
        <f t="shared" si="42"/>
        <v>-9.8880193516960417E-3</v>
      </c>
    </row>
    <row r="658" spans="1:7" x14ac:dyDescent="0.3">
      <c r="A658">
        <f t="shared" si="43"/>
        <v>13100</v>
      </c>
      <c r="B658" s="6">
        <v>1.1000000000000001</v>
      </c>
      <c r="C658" s="6">
        <v>0.01</v>
      </c>
      <c r="D658" s="6">
        <v>0</v>
      </c>
      <c r="E658">
        <f t="shared" si="40"/>
        <v>1.10004545360635</v>
      </c>
      <c r="F658">
        <f t="shared" si="41"/>
        <v>13110</v>
      </c>
      <c r="G658">
        <f t="shared" si="42"/>
        <v>-4.8699477791122932E-3</v>
      </c>
    </row>
    <row r="659" spans="1:7" x14ac:dyDescent="0.3">
      <c r="A659">
        <f t="shared" si="43"/>
        <v>13120</v>
      </c>
      <c r="B659" s="6">
        <v>1</v>
      </c>
      <c r="C659" s="6">
        <v>-7.0000000000000007E-2</v>
      </c>
      <c r="D659" s="6">
        <v>0.02</v>
      </c>
      <c r="E659">
        <f t="shared" si="40"/>
        <v>1.0026464980241041</v>
      </c>
      <c r="F659">
        <f t="shared" si="41"/>
        <v>13130</v>
      </c>
      <c r="G659">
        <f t="shared" si="42"/>
        <v>-2.7271564066201461E-3</v>
      </c>
    </row>
    <row r="660" spans="1:7" x14ac:dyDescent="0.3">
      <c r="A660">
        <f t="shared" si="43"/>
        <v>13140</v>
      </c>
      <c r="B660" s="6">
        <v>0.94</v>
      </c>
      <c r="C660" s="6">
        <v>-0.12</v>
      </c>
      <c r="D660" s="6">
        <v>-0.03</v>
      </c>
      <c r="E660">
        <f t="shared" si="40"/>
        <v>0.94810336989170119</v>
      </c>
      <c r="F660">
        <f t="shared" si="41"/>
        <v>13150</v>
      </c>
      <c r="G660">
        <f t="shared" si="42"/>
        <v>-2.2581863141557688E-3</v>
      </c>
    </row>
    <row r="661" spans="1:7" x14ac:dyDescent="0.3">
      <c r="A661">
        <f t="shared" si="43"/>
        <v>13160</v>
      </c>
      <c r="B661" s="6">
        <v>0.89</v>
      </c>
      <c r="C661" s="6">
        <v>-0.14000000000000001</v>
      </c>
      <c r="D661" s="6">
        <v>-0.06</v>
      </c>
      <c r="E661">
        <f t="shared" si="40"/>
        <v>0.90293964360858581</v>
      </c>
      <c r="F661">
        <f t="shared" si="41"/>
        <v>13170</v>
      </c>
      <c r="G661">
        <f t="shared" si="42"/>
        <v>1.1590649408701025E-3</v>
      </c>
    </row>
    <row r="662" spans="1:7" x14ac:dyDescent="0.3">
      <c r="A662">
        <f t="shared" si="43"/>
        <v>13180</v>
      </c>
      <c r="B662" s="6">
        <v>0.92</v>
      </c>
      <c r="C662" s="6">
        <v>-0.08</v>
      </c>
      <c r="D662" s="6">
        <v>-7.0000000000000007E-2</v>
      </c>
      <c r="E662">
        <f t="shared" si="40"/>
        <v>0.92612094242598786</v>
      </c>
      <c r="F662">
        <f t="shared" si="41"/>
        <v>13190</v>
      </c>
      <c r="G662">
        <f t="shared" si="42"/>
        <v>-6.9628939337454952E-4</v>
      </c>
    </row>
    <row r="663" spans="1:7" x14ac:dyDescent="0.3">
      <c r="A663">
        <f t="shared" si="43"/>
        <v>13200</v>
      </c>
      <c r="B663" s="6">
        <v>0.91</v>
      </c>
      <c r="C663" s="6">
        <v>-0.02</v>
      </c>
      <c r="D663" s="6">
        <v>-0.06</v>
      </c>
      <c r="E663">
        <f t="shared" si="40"/>
        <v>0.91219515455849687</v>
      </c>
      <c r="F663">
        <f t="shared" si="41"/>
        <v>13210</v>
      </c>
      <c r="G663">
        <f t="shared" si="42"/>
        <v>-3.2179023102783534E-4</v>
      </c>
    </row>
    <row r="664" spans="1:7" x14ac:dyDescent="0.3">
      <c r="A664">
        <f t="shared" si="43"/>
        <v>13220</v>
      </c>
      <c r="B664" s="6">
        <v>0.9</v>
      </c>
      <c r="C664" s="6">
        <v>0.02</v>
      </c>
      <c r="D664" s="6">
        <v>-0.1</v>
      </c>
      <c r="E664">
        <f t="shared" si="40"/>
        <v>0.90575934993794016</v>
      </c>
      <c r="F664">
        <f t="shared" si="41"/>
        <v>13230</v>
      </c>
      <c r="G664">
        <f t="shared" si="42"/>
        <v>5.7925371145628457E-5</v>
      </c>
    </row>
    <row r="665" spans="1:7" x14ac:dyDescent="0.3">
      <c r="A665">
        <f t="shared" si="43"/>
        <v>13240</v>
      </c>
      <c r="B665" s="6">
        <v>0.9</v>
      </c>
      <c r="C665" s="6">
        <v>-0.02</v>
      </c>
      <c r="D665" s="6">
        <v>-0.11</v>
      </c>
      <c r="E665">
        <f t="shared" si="40"/>
        <v>0.90691785736085273</v>
      </c>
      <c r="F665">
        <f t="shared" si="41"/>
        <v>13250</v>
      </c>
      <c r="G665">
        <f t="shared" si="42"/>
        <v>2.6619189962779457E-3</v>
      </c>
    </row>
    <row r="666" spans="1:7" x14ac:dyDescent="0.3">
      <c r="A666">
        <f t="shared" si="43"/>
        <v>13260</v>
      </c>
      <c r="B666" s="6">
        <v>0.95</v>
      </c>
      <c r="C666" s="6">
        <v>-0.05</v>
      </c>
      <c r="D666" s="6">
        <v>-0.13</v>
      </c>
      <c r="E666">
        <f t="shared" si="40"/>
        <v>0.96015623728641164</v>
      </c>
      <c r="F666">
        <f t="shared" si="41"/>
        <v>13270</v>
      </c>
      <c r="G666">
        <f t="shared" si="42"/>
        <v>2.5190218373403182E-4</v>
      </c>
    </row>
    <row r="667" spans="1:7" x14ac:dyDescent="0.3">
      <c r="A667">
        <f t="shared" si="43"/>
        <v>13280</v>
      </c>
      <c r="B667" s="6">
        <v>0.96</v>
      </c>
      <c r="C667" s="6">
        <v>-0.06</v>
      </c>
      <c r="D667" s="6">
        <v>-0.08</v>
      </c>
      <c r="E667">
        <f t="shared" si="40"/>
        <v>0.96519428096109228</v>
      </c>
      <c r="F667">
        <f t="shared" si="41"/>
        <v>13290</v>
      </c>
      <c r="G667">
        <f t="shared" si="42"/>
        <v>2.7427368734452284E-3</v>
      </c>
    </row>
    <row r="668" spans="1:7" x14ac:dyDescent="0.3">
      <c r="A668">
        <f t="shared" si="43"/>
        <v>13300</v>
      </c>
      <c r="B668" s="6">
        <v>1.02</v>
      </c>
      <c r="C668" s="6">
        <v>0</v>
      </c>
      <c r="D668" s="6">
        <v>0.01</v>
      </c>
      <c r="E668">
        <f t="shared" si="40"/>
        <v>1.0200490184299968</v>
      </c>
      <c r="F668">
        <f t="shared" si="41"/>
        <v>13310</v>
      </c>
      <c r="G668">
        <f t="shared" si="42"/>
        <v>4.6415065222334406E-3</v>
      </c>
    </row>
    <row r="669" spans="1:7" x14ac:dyDescent="0.3">
      <c r="A669">
        <f t="shared" si="43"/>
        <v>13320</v>
      </c>
      <c r="B669" s="6">
        <v>1.1100000000000001</v>
      </c>
      <c r="C669" s="6">
        <v>0.08</v>
      </c>
      <c r="D669" s="6">
        <v>0</v>
      </c>
      <c r="E669">
        <f t="shared" si="40"/>
        <v>1.1128791488746657</v>
      </c>
      <c r="F669">
        <f t="shared" si="41"/>
        <v>13330</v>
      </c>
      <c r="G669">
        <f t="shared" si="42"/>
        <v>7.0577171750518253E-3</v>
      </c>
    </row>
    <row r="670" spans="1:7" x14ac:dyDescent="0.3">
      <c r="A670">
        <f t="shared" si="43"/>
        <v>13340</v>
      </c>
      <c r="B670" s="6">
        <v>1.25</v>
      </c>
      <c r="C670" s="6">
        <v>0.1</v>
      </c>
      <c r="D670" s="6">
        <v>-0.01</v>
      </c>
      <c r="E670">
        <f t="shared" si="40"/>
        <v>1.2540334923757022</v>
      </c>
      <c r="F670">
        <f t="shared" si="41"/>
        <v>13350</v>
      </c>
      <c r="G670">
        <f t="shared" si="42"/>
        <v>3.451556594814731E-3</v>
      </c>
    </row>
    <row r="671" spans="1:7" x14ac:dyDescent="0.3">
      <c r="A671">
        <f t="shared" si="43"/>
        <v>13360</v>
      </c>
      <c r="B671" s="6">
        <v>1.32</v>
      </c>
      <c r="C671" s="6">
        <v>0.09</v>
      </c>
      <c r="D671" s="6">
        <v>0</v>
      </c>
      <c r="E671">
        <f t="shared" si="40"/>
        <v>1.3230646242719968</v>
      </c>
      <c r="F671">
        <f t="shared" si="41"/>
        <v>13370</v>
      </c>
      <c r="G671">
        <f t="shared" si="42"/>
        <v>2.8884228801427268E-3</v>
      </c>
    </row>
    <row r="672" spans="1:7" x14ac:dyDescent="0.3">
      <c r="A672">
        <f t="shared" si="43"/>
        <v>13380</v>
      </c>
      <c r="B672" s="6">
        <v>1.37</v>
      </c>
      <c r="C672" s="6">
        <v>0.17</v>
      </c>
      <c r="D672" s="6">
        <v>-0.03</v>
      </c>
      <c r="E672">
        <f t="shared" si="40"/>
        <v>1.3808330818748513</v>
      </c>
      <c r="F672">
        <f t="shared" si="41"/>
        <v>13390</v>
      </c>
      <c r="G672">
        <f t="shared" si="42"/>
        <v>-1.1354688084535657E-3</v>
      </c>
    </row>
    <row r="673" spans="1:7" x14ac:dyDescent="0.3">
      <c r="A673">
        <f t="shared" si="43"/>
        <v>13400</v>
      </c>
      <c r="B673" s="6">
        <v>1.32</v>
      </c>
      <c r="C673" s="6">
        <v>0.3</v>
      </c>
      <c r="D673" s="6">
        <v>-0.11</v>
      </c>
      <c r="E673">
        <f t="shared" si="40"/>
        <v>1.35812370570578</v>
      </c>
      <c r="F673">
        <f t="shared" si="41"/>
        <v>13410</v>
      </c>
      <c r="G673">
        <f t="shared" si="42"/>
        <v>-9.5688044733258978E-3</v>
      </c>
    </row>
    <row r="674" spans="1:7" x14ac:dyDescent="0.3">
      <c r="A674">
        <f t="shared" si="43"/>
        <v>13420</v>
      </c>
      <c r="B674" s="6">
        <v>1.1200000000000001</v>
      </c>
      <c r="C674" s="6">
        <v>0.3</v>
      </c>
      <c r="D674" s="6">
        <v>-0.13</v>
      </c>
      <c r="E674">
        <f t="shared" si="40"/>
        <v>1.166747616239262</v>
      </c>
      <c r="F674">
        <f t="shared" si="41"/>
        <v>13430</v>
      </c>
      <c r="G674">
        <f t="shared" si="42"/>
        <v>-9.6496000040437509E-3</v>
      </c>
    </row>
    <row r="675" spans="1:7" x14ac:dyDescent="0.3">
      <c r="A675">
        <f t="shared" si="43"/>
        <v>13440</v>
      </c>
      <c r="B675" s="6">
        <v>0.95</v>
      </c>
      <c r="C675" s="6">
        <v>0.21</v>
      </c>
      <c r="D675" s="6">
        <v>-0.04</v>
      </c>
      <c r="E675">
        <f t="shared" si="40"/>
        <v>0.97375561615838702</v>
      </c>
      <c r="F675">
        <f t="shared" si="41"/>
        <v>13450</v>
      </c>
      <c r="G675">
        <f t="shared" si="42"/>
        <v>-9.7198452711219178E-3</v>
      </c>
    </row>
    <row r="676" spans="1:7" x14ac:dyDescent="0.3">
      <c r="A676">
        <f t="shared" si="43"/>
        <v>13460</v>
      </c>
      <c r="B676" s="6">
        <v>0.76</v>
      </c>
      <c r="C676" s="6">
        <v>0.17</v>
      </c>
      <c r="D676" s="6">
        <v>-0.03</v>
      </c>
      <c r="E676">
        <f t="shared" si="40"/>
        <v>0.77935871073594865</v>
      </c>
      <c r="F676">
        <f t="shared" si="41"/>
        <v>13470</v>
      </c>
      <c r="G676">
        <f t="shared" si="42"/>
        <v>-6.8548540901346103E-3</v>
      </c>
    </row>
    <row r="677" spans="1:7" x14ac:dyDescent="0.3">
      <c r="A677">
        <f t="shared" si="43"/>
        <v>13480</v>
      </c>
      <c r="B677" s="6">
        <v>0.62</v>
      </c>
      <c r="C677" s="6">
        <v>0.16</v>
      </c>
      <c r="D677" s="6">
        <v>-0.05</v>
      </c>
      <c r="E677">
        <f t="shared" si="40"/>
        <v>0.64226162893325645</v>
      </c>
      <c r="F677">
        <f t="shared" si="41"/>
        <v>13490</v>
      </c>
      <c r="G677">
        <f t="shared" si="42"/>
        <v>-1.1251805819704863E-3</v>
      </c>
    </row>
    <row r="678" spans="1:7" x14ac:dyDescent="0.3">
      <c r="A678">
        <f t="shared" si="43"/>
        <v>13500</v>
      </c>
      <c r="B678" s="6">
        <v>0.59</v>
      </c>
      <c r="C678" s="6">
        <v>0.18</v>
      </c>
      <c r="D678" s="6">
        <v>-0.06</v>
      </c>
      <c r="E678">
        <f t="shared" si="40"/>
        <v>0.61975801729384672</v>
      </c>
      <c r="F678">
        <f t="shared" si="41"/>
        <v>13510</v>
      </c>
      <c r="G678">
        <f t="shared" si="42"/>
        <v>5.9173833097995289E-3</v>
      </c>
    </row>
    <row r="679" spans="1:7" x14ac:dyDescent="0.3">
      <c r="A679">
        <f t="shared" si="43"/>
        <v>13520</v>
      </c>
      <c r="B679" s="6">
        <v>0.7</v>
      </c>
      <c r="C679" s="6">
        <v>0.22</v>
      </c>
      <c r="D679" s="6">
        <v>-0.08</v>
      </c>
      <c r="E679">
        <f t="shared" si="40"/>
        <v>0.73810568348983729</v>
      </c>
      <c r="F679">
        <f t="shared" si="41"/>
        <v>13530</v>
      </c>
      <c r="G679">
        <f t="shared" si="42"/>
        <v>9.0729715557987308E-3</v>
      </c>
    </row>
    <row r="680" spans="1:7" x14ac:dyDescent="0.3">
      <c r="A680">
        <f t="shared" si="43"/>
        <v>13540</v>
      </c>
      <c r="B680" s="6">
        <v>0.88</v>
      </c>
      <c r="C680" s="6">
        <v>0.26</v>
      </c>
      <c r="D680" s="6">
        <v>-0.06</v>
      </c>
      <c r="E680">
        <f t="shared" si="40"/>
        <v>0.91956511460581192</v>
      </c>
      <c r="F680">
        <f t="shared" si="41"/>
        <v>13550</v>
      </c>
      <c r="G680">
        <f t="shared" si="42"/>
        <v>1.1704063917934372E-2</v>
      </c>
    </row>
    <row r="681" spans="1:7" x14ac:dyDescent="0.3">
      <c r="A681">
        <f t="shared" si="43"/>
        <v>13560</v>
      </c>
      <c r="B681" s="6">
        <v>1.1200000000000001</v>
      </c>
      <c r="C681" s="6">
        <v>0.27</v>
      </c>
      <c r="D681" s="6">
        <v>-0.06</v>
      </c>
      <c r="E681">
        <f t="shared" si="40"/>
        <v>1.1536463929644993</v>
      </c>
      <c r="F681">
        <f t="shared" si="41"/>
        <v>13570</v>
      </c>
      <c r="G681">
        <f t="shared" si="42"/>
        <v>1.1422672935524004E-2</v>
      </c>
    </row>
    <row r="682" spans="1:7" x14ac:dyDescent="0.3">
      <c r="A682">
        <f t="shared" si="43"/>
        <v>13580</v>
      </c>
      <c r="B682" s="6">
        <v>1.35</v>
      </c>
      <c r="C682" s="6">
        <v>0.28999999999999998</v>
      </c>
      <c r="D682" s="6">
        <v>-0.06</v>
      </c>
      <c r="E682">
        <f t="shared" si="40"/>
        <v>1.3820998516749794</v>
      </c>
      <c r="F682">
        <f t="shared" si="41"/>
        <v>13590</v>
      </c>
      <c r="G682">
        <f t="shared" si="42"/>
        <v>-1.2798497530847608E-3</v>
      </c>
    </row>
    <row r="683" spans="1:7" x14ac:dyDescent="0.3">
      <c r="A683">
        <f t="shared" si="43"/>
        <v>13600</v>
      </c>
      <c r="B683" s="6">
        <v>1.32</v>
      </c>
      <c r="C683" s="6">
        <v>0.31</v>
      </c>
      <c r="D683" s="6">
        <v>-0.04</v>
      </c>
      <c r="E683">
        <f t="shared" si="40"/>
        <v>1.3565028566132842</v>
      </c>
      <c r="F683">
        <f t="shared" si="41"/>
        <v>13610</v>
      </c>
      <c r="G683">
        <f t="shared" si="42"/>
        <v>-9.904939101740751E-3</v>
      </c>
    </row>
    <row r="684" spans="1:7" x14ac:dyDescent="0.3">
      <c r="A684">
        <f t="shared" si="43"/>
        <v>13620</v>
      </c>
      <c r="B684" s="6">
        <v>1.1299999999999999</v>
      </c>
      <c r="C684" s="6">
        <v>0.25</v>
      </c>
      <c r="D684" s="6">
        <v>0.05</v>
      </c>
      <c r="E684">
        <f t="shared" si="40"/>
        <v>1.1584040745784692</v>
      </c>
      <c r="F684">
        <f t="shared" si="41"/>
        <v>13630</v>
      </c>
      <c r="G684">
        <f t="shared" si="42"/>
        <v>-6.907950298987631E-3</v>
      </c>
    </row>
    <row r="685" spans="1:7" x14ac:dyDescent="0.3">
      <c r="A685">
        <f t="shared" si="43"/>
        <v>13640</v>
      </c>
      <c r="B685" s="6">
        <v>1</v>
      </c>
      <c r="C685" s="6">
        <v>0.2</v>
      </c>
      <c r="D685" s="6">
        <v>0.03</v>
      </c>
      <c r="E685">
        <f t="shared" si="40"/>
        <v>1.0202450685987166</v>
      </c>
      <c r="F685">
        <f t="shared" si="41"/>
        <v>13650</v>
      </c>
      <c r="G685">
        <f t="shared" si="42"/>
        <v>-4.2228315484891584E-3</v>
      </c>
    </row>
    <row r="686" spans="1:7" x14ac:dyDescent="0.3">
      <c r="A686">
        <f t="shared" si="43"/>
        <v>13660</v>
      </c>
      <c r="B686" s="6">
        <v>0.92</v>
      </c>
      <c r="C686" s="6">
        <v>0.17</v>
      </c>
      <c r="D686" s="6">
        <v>0.02</v>
      </c>
      <c r="E686">
        <f t="shared" si="40"/>
        <v>0.93578843762893338</v>
      </c>
      <c r="F686">
        <f t="shared" si="41"/>
        <v>13670</v>
      </c>
      <c r="G686">
        <f t="shared" si="42"/>
        <v>-7.1068491958973796E-4</v>
      </c>
    </row>
    <row r="687" spans="1:7" x14ac:dyDescent="0.3">
      <c r="A687">
        <f t="shared" si="43"/>
        <v>13680</v>
      </c>
      <c r="B687" s="6">
        <v>0.91</v>
      </c>
      <c r="C687" s="6">
        <v>0.14000000000000001</v>
      </c>
      <c r="D687" s="6">
        <v>0.04</v>
      </c>
      <c r="E687">
        <f t="shared" si="40"/>
        <v>0.92157473923713862</v>
      </c>
      <c r="F687">
        <f t="shared" si="41"/>
        <v>13690</v>
      </c>
      <c r="G687">
        <f t="shared" si="42"/>
        <v>-1.2401375189662112E-3</v>
      </c>
    </row>
    <row r="688" spans="1:7" x14ac:dyDescent="0.3">
      <c r="A688">
        <f t="shared" si="43"/>
        <v>13700</v>
      </c>
      <c r="B688" s="6">
        <v>0.88</v>
      </c>
      <c r="C688" s="6">
        <v>0.17</v>
      </c>
      <c r="D688" s="6">
        <v>0.03</v>
      </c>
      <c r="E688">
        <f t="shared" si="40"/>
        <v>0.89677198885781439</v>
      </c>
      <c r="F688">
        <f t="shared" si="41"/>
        <v>13710</v>
      </c>
      <c r="G688">
        <f t="shared" si="42"/>
        <v>1.261834394547301E-3</v>
      </c>
    </row>
    <row r="689" spans="1:7" x14ac:dyDescent="0.3">
      <c r="A689">
        <f t="shared" si="43"/>
        <v>13720</v>
      </c>
      <c r="B689" s="6">
        <v>0.9</v>
      </c>
      <c r="C689" s="6">
        <v>0.2</v>
      </c>
      <c r="D689" s="6">
        <v>0.01</v>
      </c>
      <c r="E689">
        <f t="shared" si="40"/>
        <v>0.92200867674876041</v>
      </c>
      <c r="F689">
        <f t="shared" si="41"/>
        <v>13730</v>
      </c>
      <c r="G689">
        <f t="shared" si="42"/>
        <v>1.5807993680905462E-3</v>
      </c>
    </row>
    <row r="690" spans="1:7" x14ac:dyDescent="0.3">
      <c r="A690">
        <f t="shared" si="43"/>
        <v>13740</v>
      </c>
      <c r="B690" s="6">
        <v>0.93</v>
      </c>
      <c r="C690" s="6">
        <v>0.21</v>
      </c>
      <c r="D690" s="6">
        <v>-0.02</v>
      </c>
      <c r="E690">
        <f t="shared" si="40"/>
        <v>0.95362466411057134</v>
      </c>
      <c r="F690">
        <f t="shared" si="41"/>
        <v>13750</v>
      </c>
      <c r="G690">
        <f t="shared" si="42"/>
        <v>1.7505379543236721E-3</v>
      </c>
    </row>
    <row r="691" spans="1:7" x14ac:dyDescent="0.3">
      <c r="A691">
        <f t="shared" si="43"/>
        <v>13760</v>
      </c>
      <c r="B691" s="6">
        <v>0.97</v>
      </c>
      <c r="C691" s="6">
        <v>0.19</v>
      </c>
      <c r="D691" s="6">
        <v>-0.02</v>
      </c>
      <c r="E691">
        <f t="shared" si="40"/>
        <v>0.98863542319704478</v>
      </c>
      <c r="F691">
        <f t="shared" si="41"/>
        <v>13770</v>
      </c>
      <c r="G691">
        <f t="shared" si="42"/>
        <v>1.4627275605399281E-3</v>
      </c>
    </row>
    <row r="692" spans="1:7" x14ac:dyDescent="0.3">
      <c r="A692">
        <f t="shared" si="43"/>
        <v>13780</v>
      </c>
      <c r="B692" s="6">
        <v>1</v>
      </c>
      <c r="C692" s="6">
        <v>0.19</v>
      </c>
      <c r="D692" s="6">
        <v>0</v>
      </c>
      <c r="E692">
        <f t="shared" si="40"/>
        <v>1.0178899744078433</v>
      </c>
      <c r="F692">
        <f t="shared" si="41"/>
        <v>13790</v>
      </c>
      <c r="G692">
        <f t="shared" si="42"/>
        <v>2.0606709989090866E-3</v>
      </c>
    </row>
    <row r="693" spans="1:7" x14ac:dyDescent="0.3">
      <c r="A693">
        <f t="shared" si="43"/>
        <v>13800</v>
      </c>
      <c r="B693" s="6">
        <v>1.04</v>
      </c>
      <c r="C693" s="6">
        <v>0.2</v>
      </c>
      <c r="D693" s="6">
        <v>0.01</v>
      </c>
      <c r="E693">
        <f t="shared" si="40"/>
        <v>1.0591033943860251</v>
      </c>
      <c r="F693">
        <f t="shared" si="41"/>
        <v>13810</v>
      </c>
      <c r="G693">
        <f t="shared" si="42"/>
        <v>2.0496572070679563E-4</v>
      </c>
    </row>
    <row r="694" spans="1:7" x14ac:dyDescent="0.3">
      <c r="A694">
        <f t="shared" si="43"/>
        <v>13820</v>
      </c>
      <c r="B694" s="6">
        <v>1.04</v>
      </c>
      <c r="C694" s="6">
        <v>0.22</v>
      </c>
      <c r="D694" s="6">
        <v>0.02</v>
      </c>
      <c r="E694">
        <f t="shared" si="40"/>
        <v>1.063202708800161</v>
      </c>
      <c r="F694">
        <f t="shared" si="41"/>
        <v>13830</v>
      </c>
      <c r="G694">
        <f t="shared" si="42"/>
        <v>-3.8940491635507389E-4</v>
      </c>
    </row>
    <row r="695" spans="1:7" x14ac:dyDescent="0.3">
      <c r="A695">
        <f t="shared" si="43"/>
        <v>13840</v>
      </c>
      <c r="B695" s="6">
        <v>1.03</v>
      </c>
      <c r="C695" s="6">
        <v>0.23</v>
      </c>
      <c r="D695" s="6">
        <v>-0.01</v>
      </c>
      <c r="E695">
        <f t="shared" si="40"/>
        <v>1.0554146104730595</v>
      </c>
      <c r="F695">
        <f t="shared" si="41"/>
        <v>13850</v>
      </c>
      <c r="G695">
        <f t="shared" si="42"/>
        <v>-9.3927289413998634E-4</v>
      </c>
    </row>
    <row r="696" spans="1:7" x14ac:dyDescent="0.3">
      <c r="A696">
        <f t="shared" si="43"/>
        <v>13860</v>
      </c>
      <c r="B696" s="6">
        <v>1.01</v>
      </c>
      <c r="C696" s="6">
        <v>0.23</v>
      </c>
      <c r="D696" s="6">
        <v>-0.04</v>
      </c>
      <c r="E696">
        <f t="shared" si="40"/>
        <v>1.0366291525902598</v>
      </c>
      <c r="F696">
        <f t="shared" si="41"/>
        <v>13870</v>
      </c>
      <c r="G696">
        <f t="shared" si="42"/>
        <v>-8.0205434082069042E-4</v>
      </c>
    </row>
    <row r="697" spans="1:7" x14ac:dyDescent="0.3">
      <c r="A697">
        <f t="shared" si="43"/>
        <v>13880</v>
      </c>
      <c r="B697" s="6">
        <v>1</v>
      </c>
      <c r="C697" s="6">
        <v>0.2</v>
      </c>
      <c r="D697" s="6">
        <v>-0.04</v>
      </c>
      <c r="E697">
        <f t="shared" si="40"/>
        <v>1.020588065773846</v>
      </c>
      <c r="F697">
        <f t="shared" si="41"/>
        <v>13890</v>
      </c>
      <c r="G697">
        <f t="shared" si="42"/>
        <v>3.782809618164018E-4</v>
      </c>
    </row>
    <row r="698" spans="1:7" x14ac:dyDescent="0.3">
      <c r="A698">
        <f t="shared" si="43"/>
        <v>13900</v>
      </c>
      <c r="B698" s="6">
        <v>1.01</v>
      </c>
      <c r="C698" s="6">
        <v>0.19</v>
      </c>
      <c r="D698" s="6">
        <v>-0.03</v>
      </c>
      <c r="E698">
        <f t="shared" si="40"/>
        <v>1.028153685010174</v>
      </c>
      <c r="F698">
        <f t="shared" si="41"/>
        <v>13910</v>
      </c>
      <c r="G698">
        <f t="shared" si="42"/>
        <v>4.7198421412202317E-4</v>
      </c>
    </row>
    <row r="699" spans="1:7" x14ac:dyDescent="0.3">
      <c r="A699">
        <f t="shared" si="43"/>
        <v>13920</v>
      </c>
      <c r="B699" s="6">
        <v>1.02</v>
      </c>
      <c r="C699" s="6">
        <v>0.19</v>
      </c>
      <c r="D699" s="6">
        <v>-0.01</v>
      </c>
      <c r="E699">
        <f t="shared" si="40"/>
        <v>1.0375933692926145</v>
      </c>
      <c r="F699">
        <f t="shared" si="41"/>
        <v>13930</v>
      </c>
      <c r="G699">
        <f t="shared" si="42"/>
        <v>-8.796684646307229E-4</v>
      </c>
    </row>
    <row r="700" spans="1:7" x14ac:dyDescent="0.3">
      <c r="A700">
        <f t="shared" si="43"/>
        <v>13940</v>
      </c>
      <c r="B700" s="6">
        <v>1</v>
      </c>
      <c r="C700" s="6">
        <v>0.2</v>
      </c>
      <c r="D700" s="6">
        <v>0.02</v>
      </c>
      <c r="E700">
        <f t="shared" si="40"/>
        <v>1.02</v>
      </c>
      <c r="F700">
        <f t="shared" si="41"/>
        <v>13950</v>
      </c>
      <c r="G700">
        <f t="shared" si="42"/>
        <v>1.2253429935826787E-5</v>
      </c>
    </row>
    <row r="701" spans="1:7" x14ac:dyDescent="0.3">
      <c r="A701">
        <f t="shared" si="43"/>
        <v>13960</v>
      </c>
      <c r="B701" s="6">
        <v>1</v>
      </c>
      <c r="C701" s="6">
        <v>0.2</v>
      </c>
      <c r="D701" s="6">
        <v>0.03</v>
      </c>
      <c r="E701">
        <f t="shared" si="40"/>
        <v>1.0202450685987166</v>
      </c>
      <c r="F701">
        <f t="shared" si="41"/>
        <v>13970</v>
      </c>
      <c r="G701">
        <f t="shared" si="42"/>
        <v>-4.0098986143756178E-4</v>
      </c>
    </row>
    <row r="702" spans="1:7" x14ac:dyDescent="0.3">
      <c r="A702">
        <f t="shared" si="43"/>
        <v>13980</v>
      </c>
      <c r="B702" s="6">
        <v>0.99</v>
      </c>
      <c r="C702" s="6">
        <v>0.21</v>
      </c>
      <c r="D702" s="6">
        <v>0.02</v>
      </c>
      <c r="E702">
        <f t="shared" si="40"/>
        <v>1.0122252713699653</v>
      </c>
      <c r="F702">
        <f t="shared" si="41"/>
        <v>13990</v>
      </c>
      <c r="G702">
        <f t="shared" si="42"/>
        <v>1.2347523560340968E-5</v>
      </c>
    </row>
    <row r="703" spans="1:7" x14ac:dyDescent="0.3">
      <c r="A703">
        <f t="shared" si="43"/>
        <v>14000</v>
      </c>
      <c r="B703" s="6">
        <v>0.99</v>
      </c>
      <c r="C703" s="6">
        <v>0.21</v>
      </c>
      <c r="D703" s="6">
        <v>0.03</v>
      </c>
      <c r="E703">
        <f t="shared" si="40"/>
        <v>1.0124722218411721</v>
      </c>
      <c r="F703">
        <f t="shared" si="41"/>
        <v>14010</v>
      </c>
      <c r="G703">
        <f t="shared" si="42"/>
        <v>1.5874988367678422E-3</v>
      </c>
    </row>
    <row r="704" spans="1:7" x14ac:dyDescent="0.3">
      <c r="A704">
        <f t="shared" si="43"/>
        <v>14020</v>
      </c>
      <c r="B704" s="6">
        <v>1.02</v>
      </c>
      <c r="C704" s="6">
        <v>0.22</v>
      </c>
      <c r="D704" s="6">
        <v>0.04</v>
      </c>
      <c r="E704">
        <f t="shared" si="40"/>
        <v>1.044222198576529</v>
      </c>
      <c r="F704">
        <f t="shared" si="41"/>
        <v>14030</v>
      </c>
      <c r="G704">
        <f t="shared" si="42"/>
        <v>1.6428592842222755E-3</v>
      </c>
    </row>
    <row r="705" spans="1:7" x14ac:dyDescent="0.3">
      <c r="A705">
        <f t="shared" si="43"/>
        <v>14040</v>
      </c>
      <c r="B705" s="6">
        <v>1.05</v>
      </c>
      <c r="C705" s="6">
        <v>0.24</v>
      </c>
      <c r="D705" s="6">
        <v>0</v>
      </c>
      <c r="E705">
        <f t="shared" si="40"/>
        <v>1.0770793842609745</v>
      </c>
      <c r="F705">
        <f t="shared" si="41"/>
        <v>14050</v>
      </c>
      <c r="G705">
        <f t="shared" si="42"/>
        <v>1.159298048297508E-4</v>
      </c>
    </row>
    <row r="706" spans="1:7" x14ac:dyDescent="0.3">
      <c r="A706">
        <f t="shared" si="43"/>
        <v>14060</v>
      </c>
      <c r="B706" s="6">
        <v>1.05</v>
      </c>
      <c r="C706" s="6">
        <v>0.25</v>
      </c>
      <c r="D706" s="6">
        <v>-0.01</v>
      </c>
      <c r="E706">
        <f t="shared" si="40"/>
        <v>1.0793979803575695</v>
      </c>
      <c r="F706">
        <f t="shared" si="41"/>
        <v>14070</v>
      </c>
      <c r="G706">
        <f t="shared" si="42"/>
        <v>-4.2785946016270503E-4</v>
      </c>
    </row>
    <row r="707" spans="1:7" x14ac:dyDescent="0.3">
      <c r="A707">
        <f t="shared" si="43"/>
        <v>14080</v>
      </c>
      <c r="B707" s="6">
        <v>1.05</v>
      </c>
      <c r="C707" s="6">
        <v>0.21</v>
      </c>
      <c r="D707" s="6">
        <v>-0.01</v>
      </c>
      <c r="E707">
        <f t="shared" si="40"/>
        <v>1.0708407911543154</v>
      </c>
      <c r="F707">
        <f t="shared" si="41"/>
        <v>14090</v>
      </c>
      <c r="G707">
        <f t="shared" si="42"/>
        <v>-1.4891818071561037E-3</v>
      </c>
    </row>
    <row r="708" spans="1:7" x14ac:dyDescent="0.3">
      <c r="A708">
        <f t="shared" si="43"/>
        <v>14100</v>
      </c>
      <c r="B708" s="6">
        <v>1.03</v>
      </c>
      <c r="C708" s="6">
        <v>0.15</v>
      </c>
      <c r="D708" s="6">
        <v>-0.02</v>
      </c>
      <c r="E708">
        <f t="shared" ref="E708:E771" si="44">SQRT((B708^2)+(C708^2)+(D708^2))</f>
        <v>1.0410571550111933</v>
      </c>
      <c r="F708">
        <f t="shared" ref="F708:F771" si="45">A708+(A709-A708)/2</f>
        <v>14110</v>
      </c>
      <c r="G708">
        <f t="shared" ref="G708:G771" si="46">(E709-E708)/(A709-A708)</f>
        <v>-2.7882660035452645E-3</v>
      </c>
    </row>
    <row r="709" spans="1:7" x14ac:dyDescent="0.3">
      <c r="A709">
        <f t="shared" ref="A709:A772" si="47">A708+20</f>
        <v>14120</v>
      </c>
      <c r="B709" s="6">
        <v>0.98</v>
      </c>
      <c r="C709" s="6">
        <v>0.1</v>
      </c>
      <c r="D709" s="6">
        <v>-0.02</v>
      </c>
      <c r="E709">
        <f t="shared" si="44"/>
        <v>0.98529183494028805</v>
      </c>
      <c r="F709">
        <f t="shared" si="45"/>
        <v>14130</v>
      </c>
      <c r="G709">
        <f t="shared" si="46"/>
        <v>-2.0840872986726102E-3</v>
      </c>
    </row>
    <row r="710" spans="1:7" x14ac:dyDescent="0.3">
      <c r="A710">
        <f t="shared" si="47"/>
        <v>14140</v>
      </c>
      <c r="B710" s="6">
        <v>0.94</v>
      </c>
      <c r="C710" s="6">
        <v>0.08</v>
      </c>
      <c r="D710" s="6">
        <v>-0.02</v>
      </c>
      <c r="E710">
        <f t="shared" si="44"/>
        <v>0.94361008896683585</v>
      </c>
      <c r="F710">
        <f t="shared" si="45"/>
        <v>14150</v>
      </c>
      <c r="G710">
        <f t="shared" si="46"/>
        <v>-1.5351322842329762E-3</v>
      </c>
    </row>
    <row r="711" spans="1:7" x14ac:dyDescent="0.3">
      <c r="A711">
        <f t="shared" si="47"/>
        <v>14160</v>
      </c>
      <c r="B711" s="6">
        <v>0.91</v>
      </c>
      <c r="C711" s="6">
        <v>7.0000000000000007E-2</v>
      </c>
      <c r="D711" s="6">
        <v>-0.02</v>
      </c>
      <c r="E711">
        <f t="shared" si="44"/>
        <v>0.91290744328217632</v>
      </c>
      <c r="F711">
        <f t="shared" si="45"/>
        <v>14170</v>
      </c>
      <c r="G711">
        <f t="shared" si="46"/>
        <v>0</v>
      </c>
    </row>
    <row r="712" spans="1:7" x14ac:dyDescent="0.3">
      <c r="A712">
        <f t="shared" si="47"/>
        <v>14180</v>
      </c>
      <c r="B712" s="6">
        <v>0.91</v>
      </c>
      <c r="C712" s="6">
        <v>7.0000000000000007E-2</v>
      </c>
      <c r="D712" s="6">
        <v>-0.02</v>
      </c>
      <c r="E712">
        <f t="shared" si="44"/>
        <v>0.91290744328217632</v>
      </c>
      <c r="F712">
        <f t="shared" si="45"/>
        <v>14190</v>
      </c>
      <c r="G712">
        <f t="shared" si="46"/>
        <v>-5.4271148871184451E-4</v>
      </c>
    </row>
    <row r="713" spans="1:7" x14ac:dyDescent="0.3">
      <c r="A713">
        <f t="shared" si="47"/>
        <v>14200</v>
      </c>
      <c r="B713" s="6">
        <v>0.9</v>
      </c>
      <c r="C713" s="6">
        <v>0.06</v>
      </c>
      <c r="D713" s="6">
        <v>-0.01</v>
      </c>
      <c r="E713">
        <f t="shared" si="44"/>
        <v>0.90205321350793943</v>
      </c>
      <c r="F713">
        <f t="shared" si="45"/>
        <v>14210</v>
      </c>
      <c r="G713">
        <f t="shared" si="46"/>
        <v>1.464495132103233E-3</v>
      </c>
    </row>
    <row r="714" spans="1:7" x14ac:dyDescent="0.3">
      <c r="A714">
        <f t="shared" si="47"/>
        <v>14220</v>
      </c>
      <c r="B714" s="6">
        <v>0.93</v>
      </c>
      <c r="C714" s="6">
        <v>0.05</v>
      </c>
      <c r="D714" s="6">
        <v>0</v>
      </c>
      <c r="E714">
        <f t="shared" si="44"/>
        <v>0.93134311615000409</v>
      </c>
      <c r="F714">
        <f t="shared" si="45"/>
        <v>14230</v>
      </c>
      <c r="G714">
        <f t="shared" si="46"/>
        <v>4.4818402649006717E-3</v>
      </c>
    </row>
    <row r="715" spans="1:7" x14ac:dyDescent="0.3">
      <c r="A715">
        <f t="shared" si="47"/>
        <v>14240</v>
      </c>
      <c r="B715" s="6">
        <v>1.02</v>
      </c>
      <c r="C715" s="6">
        <v>0.04</v>
      </c>
      <c r="D715" s="6">
        <v>0.02</v>
      </c>
      <c r="E715">
        <f t="shared" si="44"/>
        <v>1.0209799214480175</v>
      </c>
      <c r="F715">
        <f t="shared" si="45"/>
        <v>14250</v>
      </c>
      <c r="G715">
        <f t="shared" si="46"/>
        <v>3.008843322084731E-3</v>
      </c>
    </row>
    <row r="716" spans="1:7" x14ac:dyDescent="0.3">
      <c r="A716">
        <f t="shared" si="47"/>
        <v>14260</v>
      </c>
      <c r="B716" s="6">
        <v>1.08</v>
      </c>
      <c r="C716" s="6">
        <v>0.04</v>
      </c>
      <c r="D716" s="6">
        <v>0.03</v>
      </c>
      <c r="E716">
        <f t="shared" si="44"/>
        <v>1.0811567878897121</v>
      </c>
      <c r="F716">
        <f t="shared" si="45"/>
        <v>14270</v>
      </c>
      <c r="G716">
        <f t="shared" si="46"/>
        <v>3.0517044664138517E-3</v>
      </c>
    </row>
    <row r="717" spans="1:7" x14ac:dyDescent="0.3">
      <c r="A717">
        <f t="shared" si="47"/>
        <v>14280</v>
      </c>
      <c r="B717" s="6">
        <v>1.1399999999999999</v>
      </c>
      <c r="C717" s="6">
        <v>0.05</v>
      </c>
      <c r="D717" s="6">
        <v>0.05</v>
      </c>
      <c r="E717">
        <f t="shared" si="44"/>
        <v>1.1421908772179892</v>
      </c>
      <c r="F717">
        <f t="shared" si="45"/>
        <v>14290</v>
      </c>
      <c r="G717">
        <f t="shared" si="46"/>
        <v>5.2506487211734229E-5</v>
      </c>
    </row>
    <row r="718" spans="1:7" x14ac:dyDescent="0.3">
      <c r="A718">
        <f t="shared" si="47"/>
        <v>14300</v>
      </c>
      <c r="B718" s="6">
        <v>1.1399999999999999</v>
      </c>
      <c r="C718" s="6">
        <v>0.05</v>
      </c>
      <c r="D718" s="6">
        <v>7.0000000000000007E-2</v>
      </c>
      <c r="E718">
        <f t="shared" si="44"/>
        <v>1.1432410069622239</v>
      </c>
      <c r="F718">
        <f t="shared" si="45"/>
        <v>14310</v>
      </c>
      <c r="G718">
        <f t="shared" si="46"/>
        <v>-2.4400255317723828E-3</v>
      </c>
    </row>
    <row r="719" spans="1:7" x14ac:dyDescent="0.3">
      <c r="A719">
        <f t="shared" si="47"/>
        <v>14320</v>
      </c>
      <c r="B719" s="6">
        <v>1.0900000000000001</v>
      </c>
      <c r="C719" s="6">
        <v>0.04</v>
      </c>
      <c r="D719" s="6">
        <v>0.09</v>
      </c>
      <c r="E719">
        <f t="shared" si="44"/>
        <v>1.0944404963267762</v>
      </c>
      <c r="F719">
        <f t="shared" si="45"/>
        <v>14330</v>
      </c>
      <c r="G719">
        <f t="shared" si="46"/>
        <v>-2.890567186825821E-3</v>
      </c>
    </row>
    <row r="720" spans="1:7" x14ac:dyDescent="0.3">
      <c r="A720">
        <f t="shared" si="47"/>
        <v>14340</v>
      </c>
      <c r="B720" s="6">
        <v>1.03</v>
      </c>
      <c r="C720" s="6">
        <v>0.04</v>
      </c>
      <c r="D720" s="6">
        <v>0.11</v>
      </c>
      <c r="E720">
        <f t="shared" si="44"/>
        <v>1.0366291525902598</v>
      </c>
      <c r="F720">
        <f t="shared" si="45"/>
        <v>14350</v>
      </c>
      <c r="G720">
        <f t="shared" si="46"/>
        <v>-1.8789802134728528E-3</v>
      </c>
    </row>
    <row r="721" spans="1:7" x14ac:dyDescent="0.3">
      <c r="A721">
        <f t="shared" si="47"/>
        <v>14360</v>
      </c>
      <c r="B721" s="6">
        <v>0.99</v>
      </c>
      <c r="C721" s="6">
        <v>0.06</v>
      </c>
      <c r="D721" s="6">
        <v>0.12</v>
      </c>
      <c r="E721">
        <f t="shared" si="44"/>
        <v>0.99904954832080273</v>
      </c>
      <c r="F721">
        <f t="shared" si="45"/>
        <v>14370</v>
      </c>
      <c r="G721">
        <f t="shared" si="46"/>
        <v>-1.2236358537784709E-3</v>
      </c>
    </row>
    <row r="722" spans="1:7" x14ac:dyDescent="0.3">
      <c r="A722">
        <f t="shared" si="47"/>
        <v>14380</v>
      </c>
      <c r="B722" s="6">
        <v>0.97</v>
      </c>
      <c r="C722" s="6">
        <v>0.08</v>
      </c>
      <c r="D722" s="6">
        <v>0.05</v>
      </c>
      <c r="E722">
        <f t="shared" si="44"/>
        <v>0.97457683124523331</v>
      </c>
      <c r="F722">
        <f t="shared" si="45"/>
        <v>14390</v>
      </c>
      <c r="G722">
        <f t="shared" si="46"/>
        <v>-1.4054858063561049E-3</v>
      </c>
    </row>
    <row r="723" spans="1:7" x14ac:dyDescent="0.3">
      <c r="A723">
        <f t="shared" si="47"/>
        <v>14400</v>
      </c>
      <c r="B723" s="6">
        <v>0.94</v>
      </c>
      <c r="C723" s="6">
        <v>0.11</v>
      </c>
      <c r="D723" s="6">
        <v>-0.01</v>
      </c>
      <c r="E723">
        <f t="shared" si="44"/>
        <v>0.94646711511811121</v>
      </c>
      <c r="F723">
        <f t="shared" si="45"/>
        <v>14410</v>
      </c>
      <c r="G723">
        <f t="shared" si="46"/>
        <v>-5.3126240670819393E-4</v>
      </c>
    </row>
    <row r="724" spans="1:7" x14ac:dyDescent="0.3">
      <c r="A724">
        <f t="shared" si="47"/>
        <v>14420</v>
      </c>
      <c r="B724" s="6">
        <v>0.93</v>
      </c>
      <c r="C724" s="6">
        <v>0.1</v>
      </c>
      <c r="D724" s="6">
        <v>-0.03</v>
      </c>
      <c r="E724">
        <f t="shared" si="44"/>
        <v>0.93584186698394733</v>
      </c>
      <c r="F724">
        <f t="shared" si="45"/>
        <v>14430</v>
      </c>
      <c r="G724">
        <f t="shared" si="46"/>
        <v>1.8366018831446173E-3</v>
      </c>
    </row>
    <row r="725" spans="1:7" x14ac:dyDescent="0.3">
      <c r="A725">
        <f t="shared" si="47"/>
        <v>14440</v>
      </c>
      <c r="B725" s="6">
        <v>0.97</v>
      </c>
      <c r="C725" s="6">
        <v>7.0000000000000007E-2</v>
      </c>
      <c r="D725" s="6">
        <v>0.01</v>
      </c>
      <c r="E725">
        <f t="shared" si="44"/>
        <v>0.97257390464683968</v>
      </c>
      <c r="F725">
        <f t="shared" si="45"/>
        <v>14450</v>
      </c>
      <c r="G725">
        <f t="shared" si="46"/>
        <v>1.9726881479570193E-3</v>
      </c>
    </row>
    <row r="726" spans="1:7" x14ac:dyDescent="0.3">
      <c r="A726">
        <f t="shared" si="47"/>
        <v>14460</v>
      </c>
      <c r="B726" s="6">
        <v>1.01</v>
      </c>
      <c r="C726" s="6">
        <v>0.05</v>
      </c>
      <c r="D726" s="6">
        <v>0.04</v>
      </c>
      <c r="E726">
        <f t="shared" si="44"/>
        <v>1.0120276676059801</v>
      </c>
      <c r="F726">
        <f t="shared" si="45"/>
        <v>14470</v>
      </c>
      <c r="G726">
        <f t="shared" si="46"/>
        <v>4.8922240980687755E-4</v>
      </c>
    </row>
    <row r="727" spans="1:7" x14ac:dyDescent="0.3">
      <c r="A727">
        <f t="shared" si="47"/>
        <v>14480</v>
      </c>
      <c r="B727" s="6">
        <v>1.02</v>
      </c>
      <c r="C727" s="6">
        <v>0.01</v>
      </c>
      <c r="D727" s="6">
        <v>0.06</v>
      </c>
      <c r="E727">
        <f t="shared" si="44"/>
        <v>1.0218121158021176</v>
      </c>
      <c r="F727">
        <f t="shared" si="45"/>
        <v>14490</v>
      </c>
      <c r="G727">
        <f t="shared" si="46"/>
        <v>1.1587961203466501E-3</v>
      </c>
    </row>
    <row r="728" spans="1:7" x14ac:dyDescent="0.3">
      <c r="A728">
        <f t="shared" si="47"/>
        <v>14500</v>
      </c>
      <c r="B728" s="6">
        <v>1.04</v>
      </c>
      <c r="C728" s="6">
        <v>-0.02</v>
      </c>
      <c r="D728" s="6">
        <v>0.1</v>
      </c>
      <c r="E728">
        <f t="shared" si="44"/>
        <v>1.0449880382090506</v>
      </c>
      <c r="F728">
        <f t="shared" si="45"/>
        <v>14510</v>
      </c>
      <c r="G728">
        <f t="shared" si="46"/>
        <v>1.0234804970162825E-3</v>
      </c>
    </row>
    <row r="729" spans="1:7" x14ac:dyDescent="0.3">
      <c r="A729">
        <f t="shared" si="47"/>
        <v>14520</v>
      </c>
      <c r="B729" s="6">
        <v>1.06</v>
      </c>
      <c r="C729" s="6">
        <v>-0.04</v>
      </c>
      <c r="D729" s="6">
        <v>0.1</v>
      </c>
      <c r="E729">
        <f t="shared" si="44"/>
        <v>1.0654576481493763</v>
      </c>
      <c r="F729">
        <f t="shared" si="45"/>
        <v>14530</v>
      </c>
      <c r="G729">
        <f t="shared" si="46"/>
        <v>-2.6443331491698974E-3</v>
      </c>
    </row>
    <row r="730" spans="1:7" x14ac:dyDescent="0.3">
      <c r="A730">
        <f t="shared" si="47"/>
        <v>14540</v>
      </c>
      <c r="B730" s="6">
        <v>1.01</v>
      </c>
      <c r="C730" s="6">
        <v>-0.04</v>
      </c>
      <c r="D730" s="6">
        <v>0.06</v>
      </c>
      <c r="E730">
        <f t="shared" si="44"/>
        <v>1.0125709851659783</v>
      </c>
      <c r="F730">
        <f t="shared" si="45"/>
        <v>14550</v>
      </c>
      <c r="G730">
        <f t="shared" si="46"/>
        <v>-1.9613118187236157E-3</v>
      </c>
    </row>
    <row r="731" spans="1:7" x14ac:dyDescent="0.3">
      <c r="A731">
        <f t="shared" si="47"/>
        <v>14560</v>
      </c>
      <c r="B731" s="6">
        <v>0.97</v>
      </c>
      <c r="C731" s="6">
        <v>-7.0000000000000007E-2</v>
      </c>
      <c r="D731" s="6">
        <v>0.04</v>
      </c>
      <c r="E731">
        <f t="shared" si="44"/>
        <v>0.97334474879150601</v>
      </c>
      <c r="F731">
        <f t="shared" si="45"/>
        <v>14570</v>
      </c>
      <c r="G731">
        <f t="shared" si="46"/>
        <v>-2.0893456882304373E-3</v>
      </c>
    </row>
    <row r="732" spans="1:7" x14ac:dyDescent="0.3">
      <c r="A732">
        <f t="shared" si="47"/>
        <v>14580</v>
      </c>
      <c r="B732" s="6">
        <v>0.93</v>
      </c>
      <c r="C732" s="6">
        <v>-0.05</v>
      </c>
      <c r="D732" s="6">
        <v>0.02</v>
      </c>
      <c r="E732">
        <f t="shared" si="44"/>
        <v>0.93155783502689726</v>
      </c>
      <c r="F732">
        <f t="shared" si="45"/>
        <v>14590</v>
      </c>
      <c r="G732">
        <f t="shared" si="46"/>
        <v>-7.7891751344860707E-5</v>
      </c>
    </row>
    <row r="733" spans="1:7" x14ac:dyDescent="0.3">
      <c r="A733">
        <f t="shared" si="47"/>
        <v>14600</v>
      </c>
      <c r="B733" s="6">
        <v>0.93</v>
      </c>
      <c r="C733" s="6">
        <v>0</v>
      </c>
      <c r="D733" s="6">
        <v>0</v>
      </c>
      <c r="E733">
        <f t="shared" si="44"/>
        <v>0.93</v>
      </c>
      <c r="F733">
        <f t="shared" si="45"/>
        <v>14610</v>
      </c>
      <c r="G733">
        <f t="shared" si="46"/>
        <v>3.5499750249687934E-3</v>
      </c>
    </row>
    <row r="734" spans="1:7" x14ac:dyDescent="0.3">
      <c r="A734">
        <f t="shared" si="47"/>
        <v>14620</v>
      </c>
      <c r="B734" s="6">
        <v>1</v>
      </c>
      <c r="C734" s="6">
        <v>0.04</v>
      </c>
      <c r="D734" s="6">
        <v>0.02</v>
      </c>
      <c r="E734">
        <f t="shared" si="44"/>
        <v>1.0009995004993759</v>
      </c>
      <c r="F734">
        <f t="shared" si="45"/>
        <v>14630</v>
      </c>
      <c r="G734">
        <f t="shared" si="46"/>
        <v>3.0678186039085229E-3</v>
      </c>
    </row>
    <row r="735" spans="1:7" x14ac:dyDescent="0.3">
      <c r="A735">
        <f t="shared" si="47"/>
        <v>14640</v>
      </c>
      <c r="B735" s="6">
        <v>1.06</v>
      </c>
      <c r="C735" s="6">
        <v>0.01</v>
      </c>
      <c r="D735" s="6">
        <v>7.0000000000000007E-2</v>
      </c>
      <c r="E735">
        <f t="shared" si="44"/>
        <v>1.0623558725775464</v>
      </c>
      <c r="F735">
        <f t="shared" si="45"/>
        <v>14650</v>
      </c>
      <c r="G735">
        <f t="shared" si="46"/>
        <v>1.4670027891730108E-3</v>
      </c>
    </row>
    <row r="736" spans="1:7" x14ac:dyDescent="0.3">
      <c r="A736">
        <f t="shared" si="47"/>
        <v>14660</v>
      </c>
      <c r="B736" s="6">
        <v>1.0900000000000001</v>
      </c>
      <c r="C736" s="6">
        <v>-0.01</v>
      </c>
      <c r="D736" s="6">
        <v>0.06</v>
      </c>
      <c r="E736">
        <f t="shared" si="44"/>
        <v>1.0916959283610066</v>
      </c>
      <c r="F736">
        <f t="shared" si="45"/>
        <v>14670</v>
      </c>
      <c r="G736">
        <f t="shared" si="46"/>
        <v>-2.7487100232981287E-5</v>
      </c>
    </row>
    <row r="737" spans="1:7" x14ac:dyDescent="0.3">
      <c r="A737">
        <f t="shared" si="47"/>
        <v>14680</v>
      </c>
      <c r="B737" s="6">
        <v>1.0900000000000001</v>
      </c>
      <c r="C737" s="6">
        <v>0</v>
      </c>
      <c r="D737" s="6">
        <v>0.05</v>
      </c>
      <c r="E737">
        <f t="shared" si="44"/>
        <v>1.091146186356347</v>
      </c>
      <c r="F737">
        <f t="shared" si="45"/>
        <v>14690</v>
      </c>
      <c r="G737">
        <f t="shared" si="46"/>
        <v>-2.9603132812262233E-3</v>
      </c>
    </row>
    <row r="738" spans="1:7" x14ac:dyDescent="0.3">
      <c r="A738">
        <f t="shared" si="47"/>
        <v>14700</v>
      </c>
      <c r="B738" s="6">
        <v>1.03</v>
      </c>
      <c r="C738" s="6">
        <v>-0.02</v>
      </c>
      <c r="D738" s="6">
        <v>0.06</v>
      </c>
      <c r="E738">
        <f t="shared" si="44"/>
        <v>1.0319399207318225</v>
      </c>
      <c r="F738">
        <f t="shared" si="45"/>
        <v>14710</v>
      </c>
      <c r="G738">
        <f t="shared" si="46"/>
        <v>-1.9960887868240131E-3</v>
      </c>
    </row>
    <row r="739" spans="1:7" x14ac:dyDescent="0.3">
      <c r="A739">
        <f t="shared" si="47"/>
        <v>14720</v>
      </c>
      <c r="B739" s="6">
        <v>0.99</v>
      </c>
      <c r="C739" s="6">
        <v>-0.02</v>
      </c>
      <c r="D739" s="6">
        <v>0.06</v>
      </c>
      <c r="E739">
        <f t="shared" si="44"/>
        <v>0.99201814499534224</v>
      </c>
      <c r="F739">
        <f t="shared" si="45"/>
        <v>14730</v>
      </c>
      <c r="G739">
        <f t="shared" si="46"/>
        <v>6.0445933568514799E-5</v>
      </c>
    </row>
    <row r="740" spans="1:7" x14ac:dyDescent="0.3">
      <c r="A740">
        <f t="shared" si="47"/>
        <v>14740</v>
      </c>
      <c r="B740" s="6">
        <v>0.99</v>
      </c>
      <c r="C740" s="6">
        <v>0</v>
      </c>
      <c r="D740" s="6">
        <v>0.08</v>
      </c>
      <c r="E740">
        <f t="shared" si="44"/>
        <v>0.99322706366671254</v>
      </c>
      <c r="F740">
        <f t="shared" si="45"/>
        <v>14750</v>
      </c>
      <c r="G740">
        <f t="shared" si="46"/>
        <v>5.506971631698387E-4</v>
      </c>
    </row>
    <row r="741" spans="1:7" x14ac:dyDescent="0.3">
      <c r="A741">
        <f t="shared" si="47"/>
        <v>14760</v>
      </c>
      <c r="B741" s="6">
        <v>1</v>
      </c>
      <c r="C741" s="6">
        <v>0.02</v>
      </c>
      <c r="D741" s="6">
        <v>0.09</v>
      </c>
      <c r="E741">
        <f t="shared" si="44"/>
        <v>1.0042410069301093</v>
      </c>
      <c r="F741">
        <f t="shared" si="45"/>
        <v>14770</v>
      </c>
      <c r="G741">
        <f t="shared" si="46"/>
        <v>1.6386969962281727E-3</v>
      </c>
    </row>
    <row r="742" spans="1:7" x14ac:dyDescent="0.3">
      <c r="A742">
        <f t="shared" si="47"/>
        <v>14780</v>
      </c>
      <c r="B742" s="6">
        <v>1.03</v>
      </c>
      <c r="C742" s="6">
        <v>-0.01</v>
      </c>
      <c r="D742" s="6">
        <v>0.12</v>
      </c>
      <c r="E742">
        <f t="shared" si="44"/>
        <v>1.0370149468546728</v>
      </c>
      <c r="F742">
        <f t="shared" si="45"/>
        <v>14790</v>
      </c>
      <c r="G742">
        <f t="shared" si="46"/>
        <v>1.5557129406440606E-3</v>
      </c>
    </row>
    <row r="743" spans="1:7" x14ac:dyDescent="0.3">
      <c r="A743">
        <f t="shared" si="47"/>
        <v>14800</v>
      </c>
      <c r="B743" s="6">
        <v>1.06</v>
      </c>
      <c r="C743" s="6">
        <v>-0.02</v>
      </c>
      <c r="D743" s="6">
        <v>0.13</v>
      </c>
      <c r="E743">
        <f t="shared" si="44"/>
        <v>1.068129205667554</v>
      </c>
      <c r="F743">
        <f t="shared" si="45"/>
        <v>14810</v>
      </c>
      <c r="G743">
        <f t="shared" si="46"/>
        <v>6.2593740541637692E-4</v>
      </c>
    </row>
    <row r="744" spans="1:7" x14ac:dyDescent="0.3">
      <c r="A744">
        <f t="shared" si="47"/>
        <v>14820</v>
      </c>
      <c r="B744" s="6">
        <v>1.07</v>
      </c>
      <c r="C744" s="6">
        <v>-0.02</v>
      </c>
      <c r="D744" s="6">
        <v>0.15</v>
      </c>
      <c r="E744">
        <f t="shared" si="44"/>
        <v>1.0806479537758815</v>
      </c>
      <c r="F744">
        <f t="shared" si="45"/>
        <v>14830</v>
      </c>
      <c r="G744">
        <f t="shared" si="46"/>
        <v>-2.1816503460604375E-3</v>
      </c>
    </row>
    <row r="745" spans="1:7" x14ac:dyDescent="0.3">
      <c r="A745">
        <f t="shared" si="47"/>
        <v>14840</v>
      </c>
      <c r="B745" s="6">
        <v>1.03</v>
      </c>
      <c r="C745" s="6">
        <v>-0.01</v>
      </c>
      <c r="D745" s="6">
        <v>0.12</v>
      </c>
      <c r="E745">
        <f t="shared" si="44"/>
        <v>1.0370149468546728</v>
      </c>
      <c r="F745">
        <f t="shared" si="45"/>
        <v>14850</v>
      </c>
      <c r="G745">
        <f t="shared" si="46"/>
        <v>-4.6252245822601453E-3</v>
      </c>
    </row>
    <row r="746" spans="1:7" x14ac:dyDescent="0.3">
      <c r="A746">
        <f t="shared" si="47"/>
        <v>14860</v>
      </c>
      <c r="B746" s="6">
        <v>0.94</v>
      </c>
      <c r="C746" s="6">
        <v>-0.02</v>
      </c>
      <c r="D746" s="6">
        <v>0.09</v>
      </c>
      <c r="E746">
        <f t="shared" si="44"/>
        <v>0.94451045520946986</v>
      </c>
      <c r="F746">
        <f t="shared" si="45"/>
        <v>14870</v>
      </c>
      <c r="G746">
        <f t="shared" si="46"/>
        <v>-1.0492301418580374E-3</v>
      </c>
    </row>
    <row r="747" spans="1:7" x14ac:dyDescent="0.3">
      <c r="A747">
        <f t="shared" si="47"/>
        <v>14880</v>
      </c>
      <c r="B747" s="6">
        <v>0.92</v>
      </c>
      <c r="C747" s="6">
        <v>-0.01</v>
      </c>
      <c r="D747" s="6">
        <v>0.08</v>
      </c>
      <c r="E747">
        <f t="shared" si="44"/>
        <v>0.92352585237230911</v>
      </c>
      <c r="F747">
        <f t="shared" si="45"/>
        <v>14890</v>
      </c>
      <c r="G747">
        <f t="shared" si="46"/>
        <v>4.5792228846752161E-4</v>
      </c>
    </row>
    <row r="748" spans="1:7" x14ac:dyDescent="0.3">
      <c r="A748">
        <f t="shared" si="47"/>
        <v>14900</v>
      </c>
      <c r="B748" s="6">
        <v>0.93</v>
      </c>
      <c r="C748" s="6">
        <v>-0.01</v>
      </c>
      <c r="D748" s="6">
        <v>7.0000000000000007E-2</v>
      </c>
      <c r="E748">
        <f t="shared" si="44"/>
        <v>0.93268429814165954</v>
      </c>
      <c r="F748">
        <f t="shared" si="45"/>
        <v>14910</v>
      </c>
      <c r="G748">
        <f t="shared" si="46"/>
        <v>4.9592407000895178E-4</v>
      </c>
    </row>
    <row r="749" spans="1:7" x14ac:dyDescent="0.3">
      <c r="A749">
        <f t="shared" si="47"/>
        <v>14920</v>
      </c>
      <c r="B749" s="6">
        <v>0.94</v>
      </c>
      <c r="C749" s="6">
        <v>0</v>
      </c>
      <c r="D749" s="6">
        <v>7.0000000000000007E-2</v>
      </c>
      <c r="E749">
        <f t="shared" si="44"/>
        <v>0.94260277954183858</v>
      </c>
      <c r="F749">
        <f t="shared" si="45"/>
        <v>14930</v>
      </c>
      <c r="G749">
        <f t="shared" si="46"/>
        <v>6.3229395926507333E-4</v>
      </c>
    </row>
    <row r="750" spans="1:7" x14ac:dyDescent="0.3">
      <c r="A750">
        <f t="shared" si="47"/>
        <v>14940</v>
      </c>
      <c r="B750" s="6">
        <v>0.95</v>
      </c>
      <c r="C750" s="6">
        <v>0</v>
      </c>
      <c r="D750" s="6">
        <v>0.1</v>
      </c>
      <c r="E750">
        <f t="shared" si="44"/>
        <v>0.95524865872714004</v>
      </c>
      <c r="F750">
        <f t="shared" si="45"/>
        <v>14950</v>
      </c>
      <c r="G750">
        <f t="shared" si="46"/>
        <v>5.5423085575513338E-4</v>
      </c>
    </row>
    <row r="751" spans="1:7" x14ac:dyDescent="0.3">
      <c r="A751">
        <f t="shared" si="47"/>
        <v>14960</v>
      </c>
      <c r="B751" s="6">
        <v>0.96</v>
      </c>
      <c r="C751" s="6">
        <v>0.01</v>
      </c>
      <c r="D751" s="6">
        <v>0.11</v>
      </c>
      <c r="E751">
        <f t="shared" si="44"/>
        <v>0.96633327584224271</v>
      </c>
      <c r="F751">
        <f t="shared" si="45"/>
        <v>14970</v>
      </c>
      <c r="G751">
        <f t="shared" si="46"/>
        <v>1.6983339585626145E-3</v>
      </c>
    </row>
    <row r="752" spans="1:7" x14ac:dyDescent="0.3">
      <c r="A752">
        <f t="shared" si="47"/>
        <v>14980</v>
      </c>
      <c r="B752" s="6">
        <v>0.99</v>
      </c>
      <c r="C752" s="6">
        <v>0.03</v>
      </c>
      <c r="D752" s="6">
        <v>0.14000000000000001</v>
      </c>
      <c r="E752">
        <f t="shared" si="44"/>
        <v>1.000299955013495</v>
      </c>
      <c r="F752">
        <f t="shared" si="45"/>
        <v>14990</v>
      </c>
      <c r="G752">
        <f t="shared" si="46"/>
        <v>7.0482086098828662E-4</v>
      </c>
    </row>
    <row r="753" spans="1:7" x14ac:dyDescent="0.3">
      <c r="A753">
        <f t="shared" si="47"/>
        <v>15000</v>
      </c>
      <c r="B753" s="6">
        <v>1</v>
      </c>
      <c r="C753" s="6">
        <v>0.01</v>
      </c>
      <c r="D753" s="6">
        <v>0.17</v>
      </c>
      <c r="E753">
        <f t="shared" si="44"/>
        <v>1.0143963722332607</v>
      </c>
      <c r="F753">
        <f t="shared" si="45"/>
        <v>15010</v>
      </c>
      <c r="G753">
        <f t="shared" si="46"/>
        <v>9.933325203265841E-4</v>
      </c>
    </row>
    <row r="754" spans="1:7" x14ac:dyDescent="0.3">
      <c r="A754">
        <f t="shared" si="47"/>
        <v>15020</v>
      </c>
      <c r="B754" s="6">
        <v>1.02</v>
      </c>
      <c r="C754" s="6">
        <v>0.02</v>
      </c>
      <c r="D754" s="6">
        <v>0.17</v>
      </c>
      <c r="E754">
        <f t="shared" si="44"/>
        <v>1.0342630226397924</v>
      </c>
      <c r="F754">
        <f t="shared" si="45"/>
        <v>15030</v>
      </c>
      <c r="G754">
        <f t="shared" si="46"/>
        <v>-5.809694848116886E-4</v>
      </c>
    </row>
    <row r="755" spans="1:7" x14ac:dyDescent="0.3">
      <c r="A755">
        <f t="shared" si="47"/>
        <v>15040</v>
      </c>
      <c r="B755" s="6">
        <v>1.01</v>
      </c>
      <c r="C755" s="6">
        <v>0.01</v>
      </c>
      <c r="D755" s="6">
        <v>0.16</v>
      </c>
      <c r="E755">
        <f t="shared" si="44"/>
        <v>1.0226436329435586</v>
      </c>
      <c r="F755">
        <f t="shared" si="45"/>
        <v>15050</v>
      </c>
      <c r="G755">
        <f t="shared" si="46"/>
        <v>1.7710318658025414E-3</v>
      </c>
    </row>
    <row r="756" spans="1:7" x14ac:dyDescent="0.3">
      <c r="A756">
        <f t="shared" si="47"/>
        <v>15060</v>
      </c>
      <c r="B756" s="6">
        <v>1.05</v>
      </c>
      <c r="C756" s="6">
        <v>0.01</v>
      </c>
      <c r="D756" s="6">
        <v>0.13</v>
      </c>
      <c r="E756">
        <f t="shared" si="44"/>
        <v>1.0580642702596095</v>
      </c>
      <c r="F756">
        <f t="shared" si="45"/>
        <v>15070</v>
      </c>
      <c r="G756">
        <f t="shared" si="46"/>
        <v>2.1308668372897578E-3</v>
      </c>
    </row>
    <row r="757" spans="1:7" x14ac:dyDescent="0.3">
      <c r="A757">
        <f t="shared" si="47"/>
        <v>15080</v>
      </c>
      <c r="B757" s="6">
        <v>1.0900000000000001</v>
      </c>
      <c r="C757" s="6">
        <v>-0.03</v>
      </c>
      <c r="D757" s="6">
        <v>0.15</v>
      </c>
      <c r="E757">
        <f t="shared" si="44"/>
        <v>1.1006816070054046</v>
      </c>
      <c r="F757">
        <f t="shared" si="45"/>
        <v>15090</v>
      </c>
      <c r="G757">
        <f t="shared" si="46"/>
        <v>5.1094642981153182E-4</v>
      </c>
    </row>
    <row r="758" spans="1:7" x14ac:dyDescent="0.3">
      <c r="A758">
        <f t="shared" si="47"/>
        <v>15100</v>
      </c>
      <c r="B758" s="6">
        <v>1.1000000000000001</v>
      </c>
      <c r="C758" s="6">
        <v>-0.04</v>
      </c>
      <c r="D758" s="6">
        <v>0.15</v>
      </c>
      <c r="E758">
        <f t="shared" si="44"/>
        <v>1.1109005356016353</v>
      </c>
      <c r="F758">
        <f t="shared" si="45"/>
        <v>15110</v>
      </c>
      <c r="G758">
        <f t="shared" si="46"/>
        <v>-1.6307429584450418E-3</v>
      </c>
    </row>
    <row r="759" spans="1:7" x14ac:dyDescent="0.3">
      <c r="A759">
        <f t="shared" si="47"/>
        <v>15120</v>
      </c>
      <c r="B759" s="6">
        <v>1.07</v>
      </c>
      <c r="C759" s="6">
        <v>-0.03</v>
      </c>
      <c r="D759" s="6">
        <v>0.13</v>
      </c>
      <c r="E759">
        <f t="shared" si="44"/>
        <v>1.0782856764327344</v>
      </c>
      <c r="F759">
        <f t="shared" si="45"/>
        <v>15130</v>
      </c>
      <c r="G759">
        <f t="shared" si="46"/>
        <v>-1.2122914494312909E-3</v>
      </c>
    </row>
    <row r="760" spans="1:7" x14ac:dyDescent="0.3">
      <c r="A760">
        <f t="shared" si="47"/>
        <v>15140</v>
      </c>
      <c r="B760" s="6">
        <v>1.05</v>
      </c>
      <c r="C760" s="6">
        <v>-0.02</v>
      </c>
      <c r="D760" s="6">
        <v>0.09</v>
      </c>
      <c r="E760">
        <f t="shared" si="44"/>
        <v>1.0540398474441086</v>
      </c>
      <c r="F760">
        <f t="shared" si="45"/>
        <v>15150</v>
      </c>
      <c r="G760">
        <f t="shared" si="46"/>
        <v>5.9793504890481739E-3</v>
      </c>
    </row>
    <row r="761" spans="1:7" x14ac:dyDescent="0.3">
      <c r="A761">
        <f t="shared" si="47"/>
        <v>15160</v>
      </c>
      <c r="B761" s="6">
        <v>1.17</v>
      </c>
      <c r="C761" s="6">
        <v>-0.02</v>
      </c>
      <c r="D761" s="6">
        <v>0.09</v>
      </c>
      <c r="E761">
        <f t="shared" si="44"/>
        <v>1.1736268572250721</v>
      </c>
      <c r="F761">
        <f t="shared" si="45"/>
        <v>15170</v>
      </c>
      <c r="G761">
        <f t="shared" si="46"/>
        <v>1.1407885983127319E-2</v>
      </c>
    </row>
    <row r="762" spans="1:7" x14ac:dyDescent="0.3">
      <c r="A762">
        <f t="shared" si="47"/>
        <v>15180</v>
      </c>
      <c r="B762" s="6">
        <v>1.4</v>
      </c>
      <c r="C762" s="6">
        <v>0.05</v>
      </c>
      <c r="D762" s="6">
        <v>-0.05</v>
      </c>
      <c r="E762">
        <f t="shared" si="44"/>
        <v>1.4017845768876185</v>
      </c>
      <c r="F762">
        <f t="shared" si="45"/>
        <v>15190</v>
      </c>
      <c r="G762">
        <f t="shared" si="46"/>
        <v>8.4633013503874754E-3</v>
      </c>
    </row>
    <row r="763" spans="1:7" x14ac:dyDescent="0.3">
      <c r="A763">
        <f t="shared" si="47"/>
        <v>15200</v>
      </c>
      <c r="B763" s="6">
        <v>1.55</v>
      </c>
      <c r="C763" s="6">
        <v>0.09</v>
      </c>
      <c r="D763" s="6">
        <v>-0.24</v>
      </c>
      <c r="E763">
        <f t="shared" si="44"/>
        <v>1.571050603895368</v>
      </c>
      <c r="F763">
        <f t="shared" si="45"/>
        <v>15210</v>
      </c>
      <c r="G763">
        <f t="shared" si="46"/>
        <v>-1.0078082405830368E-2</v>
      </c>
    </row>
    <row r="764" spans="1:7" x14ac:dyDescent="0.3">
      <c r="A764">
        <f t="shared" si="47"/>
        <v>15220</v>
      </c>
      <c r="B764" s="6">
        <v>1.33</v>
      </c>
      <c r="C764" s="6">
        <v>0.21</v>
      </c>
      <c r="D764" s="6">
        <v>-0.25</v>
      </c>
      <c r="E764">
        <f t="shared" si="44"/>
        <v>1.3694889557787606</v>
      </c>
      <c r="F764">
        <f t="shared" si="45"/>
        <v>15230</v>
      </c>
      <c r="G764">
        <f t="shared" si="46"/>
        <v>-7.6694315484994394E-3</v>
      </c>
    </row>
    <row r="765" spans="1:7" x14ac:dyDescent="0.3">
      <c r="A765">
        <f t="shared" si="47"/>
        <v>15240</v>
      </c>
      <c r="B765" s="6">
        <v>1.1200000000000001</v>
      </c>
      <c r="C765" s="6">
        <v>0.33</v>
      </c>
      <c r="D765" s="6">
        <v>-0.34</v>
      </c>
      <c r="E765">
        <f t="shared" si="44"/>
        <v>1.2161003248087718</v>
      </c>
      <c r="F765">
        <f t="shared" si="45"/>
        <v>15250</v>
      </c>
      <c r="G765">
        <f t="shared" si="46"/>
        <v>-8.0721991338208229E-3</v>
      </c>
    </row>
    <row r="766" spans="1:7" x14ac:dyDescent="0.3">
      <c r="A766">
        <f t="shared" si="47"/>
        <v>15260</v>
      </c>
      <c r="B766" s="6">
        <v>0.95</v>
      </c>
      <c r="C766" s="6">
        <v>0.37</v>
      </c>
      <c r="D766" s="6">
        <v>-0.27</v>
      </c>
      <c r="E766">
        <f t="shared" si="44"/>
        <v>1.0546563421323554</v>
      </c>
      <c r="F766">
        <f t="shared" si="45"/>
        <v>15270</v>
      </c>
      <c r="G766">
        <f t="shared" si="46"/>
        <v>-5.3513861446892351E-3</v>
      </c>
    </row>
    <row r="767" spans="1:7" x14ac:dyDescent="0.3">
      <c r="A767">
        <f t="shared" si="47"/>
        <v>15280</v>
      </c>
      <c r="B767" s="6">
        <v>0.84</v>
      </c>
      <c r="C767" s="6">
        <v>0.4</v>
      </c>
      <c r="D767" s="6">
        <v>-0.18</v>
      </c>
      <c r="E767">
        <f t="shared" si="44"/>
        <v>0.94762861923857067</v>
      </c>
      <c r="F767">
        <f t="shared" si="45"/>
        <v>15290</v>
      </c>
      <c r="G767">
        <f t="shared" si="46"/>
        <v>-3.0700328797194864E-3</v>
      </c>
    </row>
    <row r="768" spans="1:7" x14ac:dyDescent="0.3">
      <c r="A768">
        <f t="shared" si="47"/>
        <v>15300</v>
      </c>
      <c r="B768" s="6">
        <v>0.82</v>
      </c>
      <c r="C768" s="6">
        <v>0.31</v>
      </c>
      <c r="D768" s="6">
        <v>-0.13</v>
      </c>
      <c r="E768">
        <f t="shared" si="44"/>
        <v>0.88622796164418094</v>
      </c>
      <c r="F768">
        <f t="shared" si="45"/>
        <v>15310</v>
      </c>
      <c r="G768">
        <f t="shared" si="46"/>
        <v>4.294157155849904E-3</v>
      </c>
    </row>
    <row r="769" spans="1:7" x14ac:dyDescent="0.3">
      <c r="A769">
        <f t="shared" si="47"/>
        <v>15320</v>
      </c>
      <c r="B769" s="6">
        <v>0.93</v>
      </c>
      <c r="C769" s="6">
        <v>0.24</v>
      </c>
      <c r="D769" s="6">
        <v>-0.15</v>
      </c>
      <c r="E769">
        <f t="shared" si="44"/>
        <v>0.97211110476117901</v>
      </c>
      <c r="F769">
        <f t="shared" si="45"/>
        <v>15330</v>
      </c>
      <c r="G769">
        <f t="shared" si="46"/>
        <v>5.5446986856300898E-3</v>
      </c>
    </row>
    <row r="770" spans="1:7" x14ac:dyDescent="0.3">
      <c r="A770">
        <f t="shared" si="47"/>
        <v>15340</v>
      </c>
      <c r="B770" s="6">
        <v>1.06</v>
      </c>
      <c r="C770" s="6">
        <v>0.18</v>
      </c>
      <c r="D770" s="6">
        <v>-0.13</v>
      </c>
      <c r="E770">
        <f t="shared" si="44"/>
        <v>1.0830050784737808</v>
      </c>
      <c r="F770">
        <f t="shared" si="45"/>
        <v>15350</v>
      </c>
      <c r="G770">
        <f t="shared" si="46"/>
        <v>1.008607558397412E-3</v>
      </c>
    </row>
    <row r="771" spans="1:7" x14ac:dyDescent="0.3">
      <c r="A771">
        <f t="shared" si="47"/>
        <v>15360</v>
      </c>
      <c r="B771" s="6">
        <v>1.0900000000000001</v>
      </c>
      <c r="C771" s="6">
        <v>0.15</v>
      </c>
      <c r="D771" s="6">
        <v>-0.08</v>
      </c>
      <c r="E771">
        <f t="shared" si="44"/>
        <v>1.103177229641729</v>
      </c>
      <c r="F771">
        <f t="shared" si="45"/>
        <v>15370</v>
      </c>
      <c r="G771">
        <f t="shared" si="46"/>
        <v>-5.5126128826202495E-3</v>
      </c>
    </row>
    <row r="772" spans="1:7" x14ac:dyDescent="0.3">
      <c r="A772">
        <f t="shared" si="47"/>
        <v>15380</v>
      </c>
      <c r="B772" s="6">
        <v>0.97</v>
      </c>
      <c r="C772" s="6">
        <v>0.21</v>
      </c>
      <c r="D772" s="6">
        <v>-0.03</v>
      </c>
      <c r="E772">
        <f t="shared" ref="E772:E835" si="48">SQRT((B772^2)+(C772^2)+(D772^2))</f>
        <v>0.99292497198932406</v>
      </c>
      <c r="F772">
        <f t="shared" ref="F772:F835" si="49">A772+(A773-A772)/2</f>
        <v>15390</v>
      </c>
      <c r="G772">
        <f t="shared" ref="G772:G835" si="50">(E773-E772)/(A773-A772)</f>
        <v>-2.9183126296418948E-3</v>
      </c>
    </row>
    <row r="773" spans="1:7" x14ac:dyDescent="0.3">
      <c r="A773">
        <f t="shared" ref="A773:A836" si="51">A772+20</f>
        <v>15400</v>
      </c>
      <c r="B773" s="6">
        <v>0.9</v>
      </c>
      <c r="C773" s="6">
        <v>0.25</v>
      </c>
      <c r="D773" s="6">
        <v>0.03</v>
      </c>
      <c r="E773">
        <f t="shared" si="48"/>
        <v>0.93455871939648616</v>
      </c>
      <c r="F773">
        <f t="shared" si="49"/>
        <v>15410</v>
      </c>
      <c r="G773">
        <f t="shared" si="50"/>
        <v>-1.5892607566548422E-3</v>
      </c>
    </row>
    <row r="774" spans="1:7" x14ac:dyDescent="0.3">
      <c r="A774">
        <f t="shared" si="51"/>
        <v>15420</v>
      </c>
      <c r="B774" s="6">
        <v>0.86</v>
      </c>
      <c r="C774" s="6">
        <v>0.27</v>
      </c>
      <c r="D774" s="6">
        <v>0.05</v>
      </c>
      <c r="E774">
        <f t="shared" si="48"/>
        <v>0.90277350426338931</v>
      </c>
      <c r="F774">
        <f t="shared" si="49"/>
        <v>15430</v>
      </c>
      <c r="G774">
        <f t="shared" si="50"/>
        <v>-8.1317465198008641E-4</v>
      </c>
    </row>
    <row r="775" spans="1:7" x14ac:dyDescent="0.3">
      <c r="A775">
        <f t="shared" si="51"/>
        <v>15440</v>
      </c>
      <c r="B775" s="6">
        <v>0.85</v>
      </c>
      <c r="C775" s="6">
        <v>0.25</v>
      </c>
      <c r="D775" s="6">
        <v>0.03</v>
      </c>
      <c r="E775">
        <f t="shared" si="48"/>
        <v>0.88651001122378759</v>
      </c>
      <c r="F775">
        <f t="shared" si="49"/>
        <v>15450</v>
      </c>
      <c r="G775">
        <f t="shared" si="50"/>
        <v>-1.0993510680874063E-3</v>
      </c>
    </row>
    <row r="776" spans="1:7" x14ac:dyDescent="0.3">
      <c r="A776">
        <f t="shared" si="51"/>
        <v>15460</v>
      </c>
      <c r="B776" s="6">
        <v>0.83</v>
      </c>
      <c r="C776" s="6">
        <v>0.24</v>
      </c>
      <c r="D776" s="6">
        <v>-0.03</v>
      </c>
      <c r="E776">
        <f t="shared" si="48"/>
        <v>0.86452298986203946</v>
      </c>
      <c r="F776">
        <f t="shared" si="49"/>
        <v>15470</v>
      </c>
      <c r="G776">
        <f t="shared" si="50"/>
        <v>-1.8226472257816318E-3</v>
      </c>
    </row>
    <row r="777" spans="1:7" x14ac:dyDescent="0.3">
      <c r="A777">
        <f t="shared" si="51"/>
        <v>15480</v>
      </c>
      <c r="B777" s="6">
        <v>0.8</v>
      </c>
      <c r="C777" s="6">
        <v>0.21</v>
      </c>
      <c r="D777" s="6">
        <v>-0.04</v>
      </c>
      <c r="E777">
        <f t="shared" si="48"/>
        <v>0.82807004534640682</v>
      </c>
      <c r="F777">
        <f t="shared" si="49"/>
        <v>15490</v>
      </c>
      <c r="G777">
        <f t="shared" si="50"/>
        <v>3.5772376832186035E-4</v>
      </c>
    </row>
    <row r="778" spans="1:7" x14ac:dyDescent="0.3">
      <c r="A778">
        <f t="shared" si="51"/>
        <v>15500</v>
      </c>
      <c r="B778" s="6">
        <v>0.8</v>
      </c>
      <c r="C778" s="6">
        <v>0.24</v>
      </c>
      <c r="D778" s="6">
        <v>0</v>
      </c>
      <c r="E778">
        <f t="shared" si="48"/>
        <v>0.83522452071284403</v>
      </c>
      <c r="F778">
        <f t="shared" si="49"/>
        <v>15510</v>
      </c>
      <c r="G778">
        <f t="shared" si="50"/>
        <v>-1.6925350163438547E-3</v>
      </c>
    </row>
    <row r="779" spans="1:7" x14ac:dyDescent="0.3">
      <c r="A779">
        <f t="shared" si="51"/>
        <v>15520</v>
      </c>
      <c r="B779" s="6">
        <v>0.77</v>
      </c>
      <c r="C779" s="6">
        <v>0.22</v>
      </c>
      <c r="D779" s="6">
        <v>0.03</v>
      </c>
      <c r="E779">
        <f t="shared" si="48"/>
        <v>0.80137382038596694</v>
      </c>
      <c r="F779">
        <f t="shared" si="49"/>
        <v>15530</v>
      </c>
      <c r="G779">
        <f t="shared" si="50"/>
        <v>4.4673814046744531E-4</v>
      </c>
    </row>
    <row r="780" spans="1:7" x14ac:dyDescent="0.3">
      <c r="A780">
        <f t="shared" si="51"/>
        <v>15540</v>
      </c>
      <c r="B780" s="6">
        <v>0.79</v>
      </c>
      <c r="C780" s="6">
        <v>0.17</v>
      </c>
      <c r="D780" s="6">
        <v>0.06</v>
      </c>
      <c r="E780">
        <f t="shared" si="48"/>
        <v>0.81030858319531585</v>
      </c>
      <c r="F780">
        <f t="shared" si="49"/>
        <v>15550</v>
      </c>
      <c r="G780">
        <f t="shared" si="50"/>
        <v>3.1881176070585214E-3</v>
      </c>
    </row>
    <row r="781" spans="1:7" x14ac:dyDescent="0.3">
      <c r="A781">
        <f t="shared" si="51"/>
        <v>15560</v>
      </c>
      <c r="B781" s="6">
        <v>0.86</v>
      </c>
      <c r="C781" s="6">
        <v>0.12</v>
      </c>
      <c r="D781" s="6">
        <v>0.1</v>
      </c>
      <c r="E781">
        <f t="shared" si="48"/>
        <v>0.87407093533648628</v>
      </c>
      <c r="F781">
        <f t="shared" si="49"/>
        <v>15570</v>
      </c>
      <c r="G781">
        <f t="shared" si="50"/>
        <v>3.0778597960399558E-3</v>
      </c>
    </row>
    <row r="782" spans="1:7" x14ac:dyDescent="0.3">
      <c r="A782">
        <f t="shared" si="51"/>
        <v>15580</v>
      </c>
      <c r="B782" s="6">
        <v>0.92</v>
      </c>
      <c r="C782" s="6">
        <v>0.11</v>
      </c>
      <c r="D782" s="6">
        <v>0.13</v>
      </c>
      <c r="E782">
        <f t="shared" si="48"/>
        <v>0.93562813125728539</v>
      </c>
      <c r="F782">
        <f t="shared" si="49"/>
        <v>15590</v>
      </c>
      <c r="G782">
        <f t="shared" si="50"/>
        <v>1.4109164772216909E-3</v>
      </c>
    </row>
    <row r="783" spans="1:7" x14ac:dyDescent="0.3">
      <c r="A783">
        <f t="shared" si="51"/>
        <v>15600</v>
      </c>
      <c r="B783" s="6">
        <v>0.95</v>
      </c>
      <c r="C783" s="6">
        <v>0.11</v>
      </c>
      <c r="D783" s="6">
        <v>0.12</v>
      </c>
      <c r="E783">
        <f t="shared" si="48"/>
        <v>0.96384646080171921</v>
      </c>
      <c r="F783">
        <f t="shared" si="49"/>
        <v>15610</v>
      </c>
      <c r="G783">
        <f t="shared" si="50"/>
        <v>1.2394481197662787E-3</v>
      </c>
    </row>
    <row r="784" spans="1:7" x14ac:dyDescent="0.3">
      <c r="A784">
        <f t="shared" si="51"/>
        <v>15620</v>
      </c>
      <c r="B784" s="6">
        <v>0.97</v>
      </c>
      <c r="C784" s="6">
        <v>0.13</v>
      </c>
      <c r="D784" s="6">
        <v>0.14000000000000001</v>
      </c>
      <c r="E784">
        <f t="shared" si="48"/>
        <v>0.98863542319704478</v>
      </c>
      <c r="F784">
        <f t="shared" si="49"/>
        <v>15630</v>
      </c>
      <c r="G784">
        <f t="shared" si="50"/>
        <v>6.4067635372552778E-4</v>
      </c>
    </row>
    <row r="785" spans="1:7" x14ac:dyDescent="0.3">
      <c r="A785">
        <f t="shared" si="51"/>
        <v>15640</v>
      </c>
      <c r="B785" s="6">
        <v>0.98</v>
      </c>
      <c r="C785" s="6">
        <v>0.13</v>
      </c>
      <c r="D785" s="6">
        <v>0.16</v>
      </c>
      <c r="E785">
        <f t="shared" si="48"/>
        <v>1.0014489502715553</v>
      </c>
      <c r="F785">
        <f t="shared" si="49"/>
        <v>15650</v>
      </c>
      <c r="G785">
        <f t="shared" si="50"/>
        <v>1.3328051363217352E-3</v>
      </c>
    </row>
    <row r="786" spans="1:7" x14ac:dyDescent="0.3">
      <c r="A786">
        <f t="shared" si="51"/>
        <v>15660</v>
      </c>
      <c r="B786" s="6">
        <v>1.01</v>
      </c>
      <c r="C786" s="6">
        <v>0.12</v>
      </c>
      <c r="D786" s="6">
        <v>0.15</v>
      </c>
      <c r="E786">
        <f t="shared" si="48"/>
        <v>1.02810505299799</v>
      </c>
      <c r="F786">
        <f t="shared" si="49"/>
        <v>15670</v>
      </c>
      <c r="G786">
        <f t="shared" si="50"/>
        <v>-7.5942360149710013E-4</v>
      </c>
    </row>
    <row r="787" spans="1:7" x14ac:dyDescent="0.3">
      <c r="A787">
        <f t="shared" si="51"/>
        <v>15680</v>
      </c>
      <c r="B787" s="6">
        <v>1</v>
      </c>
      <c r="C787" s="6">
        <v>0.08</v>
      </c>
      <c r="D787" s="6">
        <v>0.14000000000000001</v>
      </c>
      <c r="E787">
        <f t="shared" si="48"/>
        <v>1.012916580968048</v>
      </c>
      <c r="F787">
        <f t="shared" si="49"/>
        <v>15690</v>
      </c>
      <c r="G787">
        <f t="shared" si="50"/>
        <v>-1.3584067177509485E-3</v>
      </c>
    </row>
    <row r="788" spans="1:7" x14ac:dyDescent="0.3">
      <c r="A788">
        <f t="shared" si="51"/>
        <v>15700</v>
      </c>
      <c r="B788" s="6">
        <v>0.98</v>
      </c>
      <c r="C788" s="6">
        <v>7.0000000000000007E-2</v>
      </c>
      <c r="D788" s="6">
        <v>0.08</v>
      </c>
      <c r="E788">
        <f t="shared" si="48"/>
        <v>0.98574844661302907</v>
      </c>
      <c r="F788">
        <f t="shared" si="49"/>
        <v>15710</v>
      </c>
      <c r="G788">
        <f t="shared" si="50"/>
        <v>2.0302159626293449E-3</v>
      </c>
    </row>
    <row r="789" spans="1:7" x14ac:dyDescent="0.3">
      <c r="A789">
        <f t="shared" si="51"/>
        <v>15720</v>
      </c>
      <c r="B789" s="6">
        <v>1.02</v>
      </c>
      <c r="C789" s="6">
        <v>7.0000000000000007E-2</v>
      </c>
      <c r="D789" s="6">
        <v>0.09</v>
      </c>
      <c r="E789">
        <f t="shared" si="48"/>
        <v>1.026352765865616</v>
      </c>
      <c r="F789">
        <f t="shared" si="49"/>
        <v>15730</v>
      </c>
      <c r="G789">
        <f t="shared" si="50"/>
        <v>7.2079971154868638E-3</v>
      </c>
    </row>
    <row r="790" spans="1:7" x14ac:dyDescent="0.3">
      <c r="A790">
        <f t="shared" si="51"/>
        <v>15740</v>
      </c>
      <c r="B790" s="6">
        <v>1.1599999999999999</v>
      </c>
      <c r="C790" s="6">
        <v>7.0000000000000007E-2</v>
      </c>
      <c r="D790" s="6">
        <v>0.14000000000000001</v>
      </c>
      <c r="E790">
        <f t="shared" si="48"/>
        <v>1.1705127081753532</v>
      </c>
      <c r="F790">
        <f t="shared" si="49"/>
        <v>15750</v>
      </c>
      <c r="G790">
        <f t="shared" si="50"/>
        <v>6.0150494342056104E-3</v>
      </c>
    </row>
    <row r="791" spans="1:7" x14ac:dyDescent="0.3">
      <c r="A791">
        <f t="shared" si="51"/>
        <v>15760</v>
      </c>
      <c r="B791" s="6">
        <v>1.27</v>
      </c>
      <c r="C791" s="6">
        <v>7.0000000000000007E-2</v>
      </c>
      <c r="D791" s="6">
        <v>0.22</v>
      </c>
      <c r="E791">
        <f t="shared" si="48"/>
        <v>1.2908136968594655</v>
      </c>
      <c r="F791">
        <f t="shared" si="49"/>
        <v>15770</v>
      </c>
      <c r="G791">
        <f t="shared" si="50"/>
        <v>4.4266987524626215E-3</v>
      </c>
    </row>
    <row r="792" spans="1:7" x14ac:dyDescent="0.3">
      <c r="A792">
        <f t="shared" si="51"/>
        <v>15780</v>
      </c>
      <c r="B792" s="6">
        <v>1.36</v>
      </c>
      <c r="C792" s="6">
        <v>0.01</v>
      </c>
      <c r="D792" s="6">
        <v>0.23</v>
      </c>
      <c r="E792">
        <f t="shared" si="48"/>
        <v>1.3793476719087179</v>
      </c>
      <c r="F792">
        <f t="shared" si="49"/>
        <v>15790</v>
      </c>
      <c r="G792">
        <f t="shared" si="50"/>
        <v>5.8156358675411244E-3</v>
      </c>
    </row>
    <row r="793" spans="1:7" x14ac:dyDescent="0.3">
      <c r="A793">
        <f t="shared" si="51"/>
        <v>15800</v>
      </c>
      <c r="B793" s="6">
        <v>1.49</v>
      </c>
      <c r="C793" s="6">
        <v>-0.05</v>
      </c>
      <c r="D793" s="6">
        <v>0.12</v>
      </c>
      <c r="E793">
        <f t="shared" si="48"/>
        <v>1.4956603892595404</v>
      </c>
      <c r="F793">
        <f t="shared" si="49"/>
        <v>15810</v>
      </c>
      <c r="G793">
        <f t="shared" si="50"/>
        <v>-4.9472967245889343E-4</v>
      </c>
    </row>
    <row r="794" spans="1:7" x14ac:dyDescent="0.3">
      <c r="A794">
        <f t="shared" si="51"/>
        <v>15820</v>
      </c>
      <c r="B794" s="6">
        <v>1.47</v>
      </c>
      <c r="C794" s="6">
        <v>0.05</v>
      </c>
      <c r="D794" s="6">
        <v>-0.21</v>
      </c>
      <c r="E794">
        <f t="shared" si="48"/>
        <v>1.4857657958103625</v>
      </c>
      <c r="F794">
        <f t="shared" si="49"/>
        <v>15830</v>
      </c>
      <c r="G794">
        <f t="shared" si="50"/>
        <v>-5.5623849219752827E-3</v>
      </c>
    </row>
    <row r="795" spans="1:7" x14ac:dyDescent="0.3">
      <c r="A795">
        <f t="shared" si="51"/>
        <v>15840</v>
      </c>
      <c r="B795" s="6">
        <v>1.32</v>
      </c>
      <c r="C795" s="6">
        <v>0.1</v>
      </c>
      <c r="D795" s="6">
        <v>-0.37</v>
      </c>
      <c r="E795">
        <f t="shared" si="48"/>
        <v>1.3745180973708568</v>
      </c>
      <c r="F795">
        <f t="shared" si="49"/>
        <v>15850</v>
      </c>
      <c r="G795">
        <f t="shared" si="50"/>
        <v>-8.0422991747477572E-3</v>
      </c>
    </row>
    <row r="796" spans="1:7" x14ac:dyDescent="0.3">
      <c r="A796">
        <f t="shared" si="51"/>
        <v>15860</v>
      </c>
      <c r="B796" s="6">
        <v>1.1599999999999999</v>
      </c>
      <c r="C796" s="6">
        <v>7.0000000000000007E-2</v>
      </c>
      <c r="D796" s="6">
        <v>-0.35</v>
      </c>
      <c r="E796">
        <f t="shared" si="48"/>
        <v>1.2136721138759017</v>
      </c>
      <c r="F796">
        <f t="shared" si="49"/>
        <v>15870</v>
      </c>
      <c r="G796">
        <f t="shared" si="50"/>
        <v>-1.0914137141277869E-2</v>
      </c>
    </row>
    <row r="797" spans="1:7" x14ac:dyDescent="0.3">
      <c r="A797">
        <f t="shared" si="51"/>
        <v>15880</v>
      </c>
      <c r="B797" s="6">
        <v>0.96</v>
      </c>
      <c r="C797" s="6">
        <v>0.04</v>
      </c>
      <c r="D797" s="6">
        <v>-0.26</v>
      </c>
      <c r="E797">
        <f t="shared" si="48"/>
        <v>0.99538937105034431</v>
      </c>
      <c r="F797">
        <f t="shared" si="49"/>
        <v>15890</v>
      </c>
      <c r="G797">
        <f t="shared" si="50"/>
        <v>-5.7552662991535832E-3</v>
      </c>
    </row>
    <row r="798" spans="1:7" x14ac:dyDescent="0.3">
      <c r="A798">
        <f t="shared" si="51"/>
        <v>15900</v>
      </c>
      <c r="B798" s="6">
        <v>0.87</v>
      </c>
      <c r="C798" s="6">
        <v>-0.06</v>
      </c>
      <c r="D798" s="6">
        <v>-0.12</v>
      </c>
      <c r="E798">
        <f t="shared" si="48"/>
        <v>0.88028404506727265</v>
      </c>
      <c r="F798">
        <f t="shared" si="49"/>
        <v>15910</v>
      </c>
      <c r="G798">
        <f t="shared" si="50"/>
        <v>1.9912322082301427E-3</v>
      </c>
    </row>
    <row r="799" spans="1:7" x14ac:dyDescent="0.3">
      <c r="A799">
        <f t="shared" si="51"/>
        <v>15920</v>
      </c>
      <c r="B799" s="6">
        <v>0.91</v>
      </c>
      <c r="C799" s="6">
        <v>-0.08</v>
      </c>
      <c r="D799" s="6">
        <v>-0.11</v>
      </c>
      <c r="E799">
        <f t="shared" si="48"/>
        <v>0.9201086892318755</v>
      </c>
      <c r="F799">
        <f t="shared" si="49"/>
        <v>15930</v>
      </c>
      <c r="G799">
        <f t="shared" si="50"/>
        <v>6.2487519735618278E-3</v>
      </c>
    </row>
    <row r="800" spans="1:7" x14ac:dyDescent="0.3">
      <c r="A800">
        <f t="shared" si="51"/>
        <v>15940</v>
      </c>
      <c r="B800" s="6">
        <v>1.04</v>
      </c>
      <c r="C800" s="6">
        <v>0.05</v>
      </c>
      <c r="D800" s="6">
        <v>-0.09</v>
      </c>
      <c r="E800">
        <f t="shared" si="48"/>
        <v>1.0450837287031121</v>
      </c>
      <c r="F800">
        <f t="shared" si="49"/>
        <v>15950</v>
      </c>
      <c r="G800">
        <f t="shared" si="50"/>
        <v>5.1174093244186532E-3</v>
      </c>
    </row>
    <row r="801" spans="1:7" x14ac:dyDescent="0.3">
      <c r="A801">
        <f t="shared" si="51"/>
        <v>15960</v>
      </c>
      <c r="B801" s="6">
        <v>1.1299999999999999</v>
      </c>
      <c r="C801" s="6">
        <v>0.19</v>
      </c>
      <c r="D801" s="6">
        <v>-0.06</v>
      </c>
      <c r="E801">
        <f t="shared" si="48"/>
        <v>1.1474319151914851</v>
      </c>
      <c r="F801">
        <f t="shared" si="49"/>
        <v>15970</v>
      </c>
      <c r="G801">
        <f t="shared" si="50"/>
        <v>-8.3399764999765309E-4</v>
      </c>
    </row>
    <row r="802" spans="1:7" x14ac:dyDescent="0.3">
      <c r="A802">
        <f t="shared" si="51"/>
        <v>15980</v>
      </c>
      <c r="B802" s="6">
        <v>1.0900000000000001</v>
      </c>
      <c r="C802" s="6">
        <v>0.28000000000000003</v>
      </c>
      <c r="D802" s="6">
        <v>-0.11</v>
      </c>
      <c r="E802">
        <f t="shared" si="48"/>
        <v>1.1307519621915321</v>
      </c>
      <c r="F802">
        <f t="shared" si="49"/>
        <v>15990</v>
      </c>
      <c r="G802">
        <f t="shared" si="50"/>
        <v>-5.721754123670009E-3</v>
      </c>
    </row>
    <row r="803" spans="1:7" x14ac:dyDescent="0.3">
      <c r="A803">
        <f t="shared" si="51"/>
        <v>16000</v>
      </c>
      <c r="B803" s="6">
        <v>0.98</v>
      </c>
      <c r="C803" s="6">
        <v>0.25</v>
      </c>
      <c r="D803" s="6">
        <v>-0.1</v>
      </c>
      <c r="E803">
        <f t="shared" si="48"/>
        <v>1.0163168797181319</v>
      </c>
      <c r="F803">
        <f t="shared" si="49"/>
        <v>16010</v>
      </c>
      <c r="G803">
        <f t="shared" si="50"/>
        <v>-8.1895610140123691E-3</v>
      </c>
    </row>
    <row r="804" spans="1:7" x14ac:dyDescent="0.3">
      <c r="A804">
        <f t="shared" si="51"/>
        <v>16020</v>
      </c>
      <c r="B804" s="6">
        <v>0.84</v>
      </c>
      <c r="C804" s="6">
        <v>0.14000000000000001</v>
      </c>
      <c r="D804" s="6">
        <v>-0.04</v>
      </c>
      <c r="E804">
        <f t="shared" si="48"/>
        <v>0.8525256594378845</v>
      </c>
      <c r="F804">
        <f t="shared" si="49"/>
        <v>16030</v>
      </c>
      <c r="G804">
        <f t="shared" si="50"/>
        <v>-5.0297405776793033E-3</v>
      </c>
    </row>
    <row r="805" spans="1:7" x14ac:dyDescent="0.3">
      <c r="A805">
        <f t="shared" si="51"/>
        <v>16040</v>
      </c>
      <c r="B805" s="6">
        <v>0.75</v>
      </c>
      <c r="C805" s="6">
        <v>0.05</v>
      </c>
      <c r="D805" s="6">
        <v>0.02</v>
      </c>
      <c r="E805">
        <f t="shared" si="48"/>
        <v>0.75193084788429843</v>
      </c>
      <c r="F805">
        <f t="shared" si="49"/>
        <v>16050</v>
      </c>
      <c r="G805">
        <f t="shared" si="50"/>
        <v>-1.5653059458219821E-3</v>
      </c>
    </row>
    <row r="806" spans="1:7" x14ac:dyDescent="0.3">
      <c r="A806">
        <f t="shared" si="51"/>
        <v>16060</v>
      </c>
      <c r="B806" s="6">
        <v>0.72</v>
      </c>
      <c r="C806" s="6">
        <v>0</v>
      </c>
      <c r="D806" s="6">
        <v>0.03</v>
      </c>
      <c r="E806">
        <f t="shared" si="48"/>
        <v>0.72062472896785879</v>
      </c>
      <c r="F806">
        <f t="shared" si="49"/>
        <v>16070</v>
      </c>
      <c r="G806">
        <f t="shared" si="50"/>
        <v>9.7214177576383505E-4</v>
      </c>
    </row>
    <row r="807" spans="1:7" x14ac:dyDescent="0.3">
      <c r="A807">
        <f t="shared" si="51"/>
        <v>16080</v>
      </c>
      <c r="B807" s="6">
        <v>0.74</v>
      </c>
      <c r="C807" s="6">
        <v>0</v>
      </c>
      <c r="D807" s="6">
        <v>0.01</v>
      </c>
      <c r="E807">
        <f t="shared" si="48"/>
        <v>0.74006756448313549</v>
      </c>
      <c r="F807">
        <f t="shared" si="49"/>
        <v>16090</v>
      </c>
      <c r="G807">
        <f t="shared" si="50"/>
        <v>2.6040705702303768E-3</v>
      </c>
    </row>
    <row r="808" spans="1:7" x14ac:dyDescent="0.3">
      <c r="A808">
        <f t="shared" si="51"/>
        <v>16100</v>
      </c>
      <c r="B808" s="6">
        <v>0.79</v>
      </c>
      <c r="C808" s="6">
        <v>-0.03</v>
      </c>
      <c r="D808" s="6">
        <v>0.05</v>
      </c>
      <c r="E808">
        <f t="shared" si="48"/>
        <v>0.79214897588774302</v>
      </c>
      <c r="F808">
        <f t="shared" si="49"/>
        <v>16110</v>
      </c>
      <c r="G808">
        <f t="shared" si="50"/>
        <v>3.1096438033072714E-3</v>
      </c>
    </row>
    <row r="809" spans="1:7" x14ac:dyDescent="0.3">
      <c r="A809">
        <f t="shared" si="51"/>
        <v>16120</v>
      </c>
      <c r="B809" s="6">
        <v>0.85</v>
      </c>
      <c r="C809" s="6">
        <v>-7.0000000000000007E-2</v>
      </c>
      <c r="D809" s="6">
        <v>0.05</v>
      </c>
      <c r="E809">
        <f t="shared" si="48"/>
        <v>0.85434185195388845</v>
      </c>
      <c r="F809">
        <f t="shared" si="49"/>
        <v>16130</v>
      </c>
      <c r="G809">
        <f t="shared" si="50"/>
        <v>1.7041860871881199E-3</v>
      </c>
    </row>
    <row r="810" spans="1:7" x14ac:dyDescent="0.3">
      <c r="A810">
        <f t="shared" si="51"/>
        <v>16140</v>
      </c>
      <c r="B810" s="6">
        <v>0.88</v>
      </c>
      <c r="C810" s="6">
        <v>-7.0000000000000007E-2</v>
      </c>
      <c r="D810" s="6">
        <v>0.1</v>
      </c>
      <c r="E810">
        <f t="shared" si="48"/>
        <v>0.88842557369765085</v>
      </c>
      <c r="F810">
        <f t="shared" si="49"/>
        <v>16150</v>
      </c>
      <c r="G810">
        <f t="shared" si="50"/>
        <v>2.1968508357234906E-3</v>
      </c>
    </row>
    <row r="811" spans="1:7" x14ac:dyDescent="0.3">
      <c r="A811">
        <f t="shared" si="51"/>
        <v>16160</v>
      </c>
      <c r="B811" s="6">
        <v>0.92</v>
      </c>
      <c r="C811" s="6">
        <v>-0.02</v>
      </c>
      <c r="D811" s="6">
        <v>0.15</v>
      </c>
      <c r="E811">
        <f t="shared" si="48"/>
        <v>0.93236259041212066</v>
      </c>
      <c r="F811">
        <f t="shared" si="49"/>
        <v>16170</v>
      </c>
      <c r="G811">
        <f t="shared" si="50"/>
        <v>1.7295694939282568E-3</v>
      </c>
    </row>
    <row r="812" spans="1:7" x14ac:dyDescent="0.3">
      <c r="A812">
        <f t="shared" si="51"/>
        <v>16180</v>
      </c>
      <c r="B812" s="6">
        <v>0.95</v>
      </c>
      <c r="C812" s="6">
        <v>0.01</v>
      </c>
      <c r="D812" s="6">
        <v>0.18</v>
      </c>
      <c r="E812">
        <f t="shared" si="48"/>
        <v>0.9669539802906858</v>
      </c>
      <c r="F812">
        <f t="shared" si="49"/>
        <v>16190</v>
      </c>
      <c r="G812">
        <f t="shared" si="50"/>
        <v>1.1620507913113199E-4</v>
      </c>
    </row>
    <row r="813" spans="1:7" x14ac:dyDescent="0.3">
      <c r="A813">
        <f t="shared" si="51"/>
        <v>16200</v>
      </c>
      <c r="B813" s="6">
        <v>0.95</v>
      </c>
      <c r="C813" s="6">
        <v>0.03</v>
      </c>
      <c r="D813" s="6">
        <v>0.19</v>
      </c>
      <c r="E813">
        <f t="shared" si="48"/>
        <v>0.96927808187330844</v>
      </c>
      <c r="F813">
        <f t="shared" si="49"/>
        <v>16210</v>
      </c>
      <c r="G813">
        <f t="shared" si="50"/>
        <v>-6.936204436806759E-4</v>
      </c>
    </row>
    <row r="814" spans="1:7" x14ac:dyDescent="0.3">
      <c r="A814">
        <f t="shared" si="51"/>
        <v>16220</v>
      </c>
      <c r="B814" s="6">
        <v>0.94</v>
      </c>
      <c r="C814" s="6">
        <v>0.06</v>
      </c>
      <c r="D814" s="6">
        <v>0.16</v>
      </c>
      <c r="E814">
        <f t="shared" si="48"/>
        <v>0.95540567299969492</v>
      </c>
      <c r="F814">
        <f t="shared" si="49"/>
        <v>16230</v>
      </c>
      <c r="G814">
        <f t="shared" si="50"/>
        <v>-2.204397287487636E-3</v>
      </c>
    </row>
    <row r="815" spans="1:7" x14ac:dyDescent="0.3">
      <c r="A815">
        <f t="shared" si="51"/>
        <v>16240</v>
      </c>
      <c r="B815" s="6">
        <v>0.9</v>
      </c>
      <c r="C815" s="6">
        <v>0.06</v>
      </c>
      <c r="D815" s="6">
        <v>0.13</v>
      </c>
      <c r="E815">
        <f t="shared" si="48"/>
        <v>0.9113177272499422</v>
      </c>
      <c r="F815">
        <f t="shared" si="49"/>
        <v>16250</v>
      </c>
      <c r="G815">
        <f t="shared" si="50"/>
        <v>-7.9145169269920765E-4</v>
      </c>
    </row>
    <row r="816" spans="1:7" x14ac:dyDescent="0.3">
      <c r="A816">
        <f t="shared" si="51"/>
        <v>16260</v>
      </c>
      <c r="B816" s="6">
        <v>0.89</v>
      </c>
      <c r="C816" s="6">
        <v>7.0000000000000007E-2</v>
      </c>
      <c r="D816" s="6">
        <v>7.0000000000000007E-2</v>
      </c>
      <c r="E816">
        <f t="shared" si="48"/>
        <v>0.89548869339595805</v>
      </c>
      <c r="F816">
        <f t="shared" si="49"/>
        <v>16270</v>
      </c>
      <c r="G816">
        <f t="shared" si="50"/>
        <v>2.4907745225879905E-3</v>
      </c>
    </row>
    <row r="817" spans="1:7" x14ac:dyDescent="0.3">
      <c r="A817">
        <f t="shared" si="51"/>
        <v>16280</v>
      </c>
      <c r="B817" s="6">
        <v>0.94</v>
      </c>
      <c r="C817" s="6">
        <v>0.08</v>
      </c>
      <c r="D817" s="6">
        <v>0.06</v>
      </c>
      <c r="E817">
        <f t="shared" si="48"/>
        <v>0.94530418384771786</v>
      </c>
      <c r="F817">
        <f t="shared" si="49"/>
        <v>16290</v>
      </c>
      <c r="G817">
        <f t="shared" si="50"/>
        <v>6.5516097399887733E-3</v>
      </c>
    </row>
    <row r="818" spans="1:7" x14ac:dyDescent="0.3">
      <c r="A818">
        <f t="shared" si="51"/>
        <v>16300</v>
      </c>
      <c r="B818" s="6">
        <v>1.07</v>
      </c>
      <c r="C818" s="6">
        <v>0.06</v>
      </c>
      <c r="D818" s="6">
        <v>0.1</v>
      </c>
      <c r="E818">
        <f t="shared" si="48"/>
        <v>1.0763363786474933</v>
      </c>
      <c r="F818">
        <f t="shared" si="49"/>
        <v>16310</v>
      </c>
      <c r="G818">
        <f t="shared" si="50"/>
        <v>8.874887058130965E-3</v>
      </c>
    </row>
    <row r="819" spans="1:7" x14ac:dyDescent="0.3">
      <c r="A819">
        <f t="shared" si="51"/>
        <v>16320</v>
      </c>
      <c r="B819" s="6">
        <v>1.23</v>
      </c>
      <c r="C819" s="6">
        <v>0.04</v>
      </c>
      <c r="D819" s="6">
        <v>0.24</v>
      </c>
      <c r="E819">
        <f t="shared" si="48"/>
        <v>1.2538341198101126</v>
      </c>
      <c r="F819">
        <f t="shared" si="49"/>
        <v>16330</v>
      </c>
      <c r="G819">
        <f t="shared" si="50"/>
        <v>7.2672105248321461E-3</v>
      </c>
    </row>
    <row r="820" spans="1:7" x14ac:dyDescent="0.3">
      <c r="A820">
        <f t="shared" si="51"/>
        <v>16340</v>
      </c>
      <c r="B820" s="6">
        <v>1.34</v>
      </c>
      <c r="C820" s="6">
        <v>0.1</v>
      </c>
      <c r="D820" s="6">
        <v>0.39</v>
      </c>
      <c r="E820">
        <f t="shared" si="48"/>
        <v>1.3991783303067555</v>
      </c>
      <c r="F820">
        <f t="shared" si="49"/>
        <v>16350</v>
      </c>
      <c r="G820">
        <f t="shared" si="50"/>
        <v>1.0626441956285348E-2</v>
      </c>
    </row>
    <row r="821" spans="1:7" x14ac:dyDescent="0.3">
      <c r="A821">
        <f t="shared" si="51"/>
        <v>16360</v>
      </c>
      <c r="B821" s="6">
        <v>1.56</v>
      </c>
      <c r="C821" s="6">
        <v>0.22</v>
      </c>
      <c r="D821" s="6">
        <v>0.34</v>
      </c>
      <c r="E821">
        <f t="shared" si="48"/>
        <v>1.6117071694324625</v>
      </c>
      <c r="F821">
        <f t="shared" si="49"/>
        <v>16370</v>
      </c>
      <c r="G821">
        <f t="shared" si="50"/>
        <v>4.7653884495374443E-3</v>
      </c>
    </row>
    <row r="822" spans="1:7" x14ac:dyDescent="0.3">
      <c r="A822">
        <f t="shared" si="51"/>
        <v>16380</v>
      </c>
      <c r="B822" s="6">
        <v>1.67</v>
      </c>
      <c r="C822" s="6">
        <v>0.35</v>
      </c>
      <c r="D822" s="6">
        <v>0.05</v>
      </c>
      <c r="E822">
        <f t="shared" si="48"/>
        <v>1.7070149384232114</v>
      </c>
      <c r="F822">
        <f t="shared" si="49"/>
        <v>16390</v>
      </c>
      <c r="G822">
        <f t="shared" si="50"/>
        <v>-1.1679178456792994E-2</v>
      </c>
    </row>
    <row r="823" spans="1:7" x14ac:dyDescent="0.3">
      <c r="A823">
        <f t="shared" si="51"/>
        <v>16400</v>
      </c>
      <c r="B823" s="6">
        <v>1.43</v>
      </c>
      <c r="C823" s="6">
        <v>0.3</v>
      </c>
      <c r="D823" s="6">
        <v>-0.19</v>
      </c>
      <c r="E823">
        <f t="shared" si="48"/>
        <v>1.4734313692873515</v>
      </c>
      <c r="F823">
        <f t="shared" si="49"/>
        <v>16410</v>
      </c>
      <c r="G823">
        <f t="shared" si="50"/>
        <v>-1.7731868786947068E-2</v>
      </c>
    </row>
    <row r="824" spans="1:7" x14ac:dyDescent="0.3">
      <c r="A824">
        <f t="shared" si="51"/>
        <v>16420</v>
      </c>
      <c r="B824" s="6">
        <v>1.08</v>
      </c>
      <c r="C824" s="6">
        <v>0.18</v>
      </c>
      <c r="D824" s="6">
        <v>-0.23</v>
      </c>
      <c r="E824">
        <f t="shared" si="48"/>
        <v>1.1187939935484101</v>
      </c>
      <c r="F824">
        <f t="shared" si="49"/>
        <v>16430</v>
      </c>
      <c r="G824">
        <f t="shared" si="50"/>
        <v>-1.4509034705687313E-2</v>
      </c>
    </row>
    <row r="825" spans="1:7" x14ac:dyDescent="0.3">
      <c r="A825">
        <f t="shared" si="51"/>
        <v>16440</v>
      </c>
      <c r="B825" s="6">
        <v>0.76</v>
      </c>
      <c r="C825" s="6">
        <v>0.19</v>
      </c>
      <c r="D825" s="6">
        <v>-0.27</v>
      </c>
      <c r="E825">
        <f t="shared" si="48"/>
        <v>0.82861329943466389</v>
      </c>
      <c r="F825">
        <f t="shared" si="49"/>
        <v>16450</v>
      </c>
      <c r="G825">
        <f t="shared" si="50"/>
        <v>-1.9781618825754632E-3</v>
      </c>
    </row>
    <row r="826" spans="1:7" x14ac:dyDescent="0.3">
      <c r="A826">
        <f t="shared" si="51"/>
        <v>16460</v>
      </c>
      <c r="B826" s="6">
        <v>0.67</v>
      </c>
      <c r="C826" s="6">
        <v>0.36</v>
      </c>
      <c r="D826" s="6">
        <v>-0.21</v>
      </c>
      <c r="E826">
        <f t="shared" si="48"/>
        <v>0.78905006178315462</v>
      </c>
      <c r="F826">
        <f t="shared" si="49"/>
        <v>16470</v>
      </c>
      <c r="G826">
        <f t="shared" si="50"/>
        <v>8.2339729811077237E-3</v>
      </c>
    </row>
    <row r="827" spans="1:7" x14ac:dyDescent="0.3">
      <c r="A827">
        <f t="shared" si="51"/>
        <v>16480</v>
      </c>
      <c r="B827" s="6">
        <v>0.88</v>
      </c>
      <c r="C827" s="6">
        <v>0.34</v>
      </c>
      <c r="D827" s="6">
        <v>-0.14000000000000001</v>
      </c>
      <c r="E827">
        <f t="shared" si="48"/>
        <v>0.95372952140530909</v>
      </c>
      <c r="F827">
        <f t="shared" si="49"/>
        <v>16490</v>
      </c>
      <c r="G827">
        <f t="shared" si="50"/>
        <v>8.5585237074925664E-3</v>
      </c>
    </row>
    <row r="828" spans="1:7" x14ac:dyDescent="0.3">
      <c r="A828">
        <f t="shared" si="51"/>
        <v>16500</v>
      </c>
      <c r="B828" s="6">
        <v>1.1100000000000001</v>
      </c>
      <c r="C828" s="6">
        <v>0.18</v>
      </c>
      <c r="D828" s="6">
        <v>-0.03</v>
      </c>
      <c r="E828">
        <f t="shared" si="48"/>
        <v>1.1248999955551604</v>
      </c>
      <c r="F828">
        <f t="shared" si="49"/>
        <v>16510</v>
      </c>
      <c r="G828">
        <f t="shared" si="50"/>
        <v>7.7647651022975887E-3</v>
      </c>
    </row>
    <row r="829" spans="1:7" x14ac:dyDescent="0.3">
      <c r="A829">
        <f t="shared" si="51"/>
        <v>16520</v>
      </c>
      <c r="B829" s="6">
        <v>1.28</v>
      </c>
      <c r="C829" s="6">
        <v>0.02</v>
      </c>
      <c r="D829" s="6">
        <v>-0.01</v>
      </c>
      <c r="E829">
        <f t="shared" si="48"/>
        <v>1.2801952976011122</v>
      </c>
      <c r="F829">
        <f t="shared" si="49"/>
        <v>16530</v>
      </c>
      <c r="G829">
        <f t="shared" si="50"/>
        <v>-5.4884012595793783E-3</v>
      </c>
    </row>
    <row r="830" spans="1:7" x14ac:dyDescent="0.3">
      <c r="A830">
        <f t="shared" si="51"/>
        <v>16540</v>
      </c>
      <c r="B830" s="6">
        <v>1.17</v>
      </c>
      <c r="C830" s="6">
        <v>-0.03</v>
      </c>
      <c r="D830" s="6">
        <v>0.01</v>
      </c>
      <c r="E830">
        <f t="shared" si="48"/>
        <v>1.1704272724095246</v>
      </c>
      <c r="F830">
        <f t="shared" si="49"/>
        <v>16550</v>
      </c>
      <c r="G830">
        <f t="shared" si="50"/>
        <v>-7.98919564798568E-3</v>
      </c>
    </row>
    <row r="831" spans="1:7" x14ac:dyDescent="0.3">
      <c r="A831">
        <f t="shared" si="51"/>
        <v>16560</v>
      </c>
      <c r="B831" s="6">
        <v>1.01</v>
      </c>
      <c r="C831" s="6">
        <v>0.02</v>
      </c>
      <c r="D831" s="6">
        <v>0.03</v>
      </c>
      <c r="E831">
        <f t="shared" si="48"/>
        <v>1.010643359449811</v>
      </c>
      <c r="F831">
        <f t="shared" si="49"/>
        <v>16570</v>
      </c>
      <c r="G831">
        <f t="shared" si="50"/>
        <v>-6.2913497160432541E-3</v>
      </c>
    </row>
    <row r="832" spans="1:7" x14ac:dyDescent="0.3">
      <c r="A832">
        <f t="shared" si="51"/>
        <v>16580</v>
      </c>
      <c r="B832" s="6">
        <v>0.88</v>
      </c>
      <c r="C832" s="6">
        <v>7.0000000000000007E-2</v>
      </c>
      <c r="D832" s="6">
        <v>0.06</v>
      </c>
      <c r="E832">
        <f t="shared" si="48"/>
        <v>0.8848163651289459</v>
      </c>
      <c r="F832">
        <f t="shared" si="49"/>
        <v>16590</v>
      </c>
      <c r="G832">
        <f t="shared" si="50"/>
        <v>-6.2046512571293953E-3</v>
      </c>
    </row>
    <row r="833" spans="1:7" x14ac:dyDescent="0.3">
      <c r="A833">
        <f t="shared" si="51"/>
        <v>16600</v>
      </c>
      <c r="B833" s="6">
        <v>0.75</v>
      </c>
      <c r="C833" s="6">
        <v>0.09</v>
      </c>
      <c r="D833" s="6">
        <v>0.09</v>
      </c>
      <c r="E833">
        <f t="shared" si="48"/>
        <v>0.76072333998635799</v>
      </c>
      <c r="F833">
        <f t="shared" si="49"/>
        <v>16610</v>
      </c>
      <c r="G833">
        <f t="shared" si="50"/>
        <v>-3.5071936580787998E-3</v>
      </c>
    </row>
    <row r="834" spans="1:7" x14ac:dyDescent="0.3">
      <c r="A834">
        <f t="shared" si="51"/>
        <v>16620</v>
      </c>
      <c r="B834" s="6">
        <v>0.68</v>
      </c>
      <c r="C834" s="6">
        <v>0.09</v>
      </c>
      <c r="D834" s="6">
        <v>0.08</v>
      </c>
      <c r="E834">
        <f t="shared" si="48"/>
        <v>0.690579466824782</v>
      </c>
      <c r="F834">
        <f t="shared" si="49"/>
        <v>16630</v>
      </c>
      <c r="G834">
        <f t="shared" si="50"/>
        <v>-6.3575868107444418E-4</v>
      </c>
    </row>
    <row r="835" spans="1:7" x14ac:dyDescent="0.3">
      <c r="A835">
        <f t="shared" si="51"/>
        <v>16640</v>
      </c>
      <c r="B835" s="6">
        <v>0.67</v>
      </c>
      <c r="C835" s="6">
        <v>0.09</v>
      </c>
      <c r="D835" s="6">
        <v>0.05</v>
      </c>
      <c r="E835">
        <f t="shared" si="48"/>
        <v>0.67786429320329311</v>
      </c>
      <c r="F835">
        <f t="shared" si="49"/>
        <v>16650</v>
      </c>
      <c r="G835">
        <f t="shared" si="50"/>
        <v>3.072986118384391E-3</v>
      </c>
    </row>
    <row r="836" spans="1:7" x14ac:dyDescent="0.3">
      <c r="A836">
        <f t="shared" si="51"/>
        <v>16660</v>
      </c>
      <c r="B836" s="6">
        <v>0.73</v>
      </c>
      <c r="C836" s="6">
        <v>0.11</v>
      </c>
      <c r="D836" s="6">
        <v>0.04</v>
      </c>
      <c r="E836">
        <f t="shared" ref="E836:E899" si="52">SQRT((B836^2)+(C836^2)+(D836^2))</f>
        <v>0.73932401557098093</v>
      </c>
      <c r="F836">
        <f t="shared" ref="F836:F899" si="53">A836+(A837-A836)/2</f>
        <v>16670</v>
      </c>
      <c r="G836">
        <f t="shared" ref="G836:G899" si="54">(E837-E836)/(A837-A836)</f>
        <v>3.7584846100454259E-3</v>
      </c>
    </row>
    <row r="837" spans="1:7" x14ac:dyDescent="0.3">
      <c r="A837">
        <f t="shared" ref="A837:A900" si="55">A836+20</f>
        <v>16680</v>
      </c>
      <c r="B837" s="6">
        <v>0.8</v>
      </c>
      <c r="C837" s="6">
        <v>0.15</v>
      </c>
      <c r="D837" s="6">
        <v>0.03</v>
      </c>
      <c r="E837">
        <f t="shared" si="52"/>
        <v>0.81449370777188945</v>
      </c>
      <c r="F837">
        <f t="shared" si="53"/>
        <v>16690</v>
      </c>
      <c r="G837">
        <f t="shared" si="54"/>
        <v>2.582357918470485E-3</v>
      </c>
    </row>
    <row r="838" spans="1:7" x14ac:dyDescent="0.3">
      <c r="A838">
        <f t="shared" si="55"/>
        <v>16700</v>
      </c>
      <c r="B838" s="6">
        <v>0.85</v>
      </c>
      <c r="C838" s="6">
        <v>0.14000000000000001</v>
      </c>
      <c r="D838" s="6">
        <v>0.09</v>
      </c>
      <c r="E838">
        <f t="shared" si="52"/>
        <v>0.86614086614129915</v>
      </c>
      <c r="F838">
        <f t="shared" si="53"/>
        <v>16710</v>
      </c>
      <c r="G838">
        <f t="shared" si="54"/>
        <v>2.6222501775947037E-3</v>
      </c>
    </row>
    <row r="839" spans="1:7" x14ac:dyDescent="0.3">
      <c r="A839">
        <f t="shared" si="55"/>
        <v>16720</v>
      </c>
      <c r="B839" s="6">
        <v>0.9</v>
      </c>
      <c r="C839" s="6">
        <v>0.13</v>
      </c>
      <c r="D839" s="6">
        <v>0.13</v>
      </c>
      <c r="E839">
        <f t="shared" si="52"/>
        <v>0.91858586969319322</v>
      </c>
      <c r="F839">
        <f t="shared" si="53"/>
        <v>16730</v>
      </c>
      <c r="G839">
        <f t="shared" si="54"/>
        <v>1.5522818893735802E-3</v>
      </c>
    </row>
    <row r="840" spans="1:7" x14ac:dyDescent="0.3">
      <c r="A840">
        <f t="shared" si="55"/>
        <v>16740</v>
      </c>
      <c r="B840" s="6">
        <v>0.93</v>
      </c>
      <c r="C840" s="6">
        <v>0.12</v>
      </c>
      <c r="D840" s="6">
        <v>0.15</v>
      </c>
      <c r="E840">
        <f t="shared" si="52"/>
        <v>0.94963150748066483</v>
      </c>
      <c r="F840">
        <f t="shared" si="53"/>
        <v>16750</v>
      </c>
      <c r="G840">
        <f t="shared" si="54"/>
        <v>2.2099732031644671E-3</v>
      </c>
    </row>
    <row r="841" spans="1:7" x14ac:dyDescent="0.3">
      <c r="A841">
        <f t="shared" si="55"/>
        <v>16760</v>
      </c>
      <c r="B841" s="6">
        <v>0.97</v>
      </c>
      <c r="C841" s="6">
        <v>0.12</v>
      </c>
      <c r="D841" s="6">
        <v>0.18</v>
      </c>
      <c r="E841">
        <f t="shared" si="52"/>
        <v>0.99383097154395417</v>
      </c>
      <c r="F841">
        <f t="shared" si="53"/>
        <v>16770</v>
      </c>
      <c r="G841">
        <f t="shared" si="54"/>
        <v>1.225049895206154E-3</v>
      </c>
    </row>
    <row r="842" spans="1:7" x14ac:dyDescent="0.3">
      <c r="A842">
        <f t="shared" si="55"/>
        <v>16780</v>
      </c>
      <c r="B842" s="6">
        <v>1</v>
      </c>
      <c r="C842" s="6">
        <v>0.09</v>
      </c>
      <c r="D842" s="6">
        <v>0.17</v>
      </c>
      <c r="E842">
        <f t="shared" si="52"/>
        <v>1.0183319694480772</v>
      </c>
      <c r="F842">
        <f t="shared" si="53"/>
        <v>16790</v>
      </c>
      <c r="G842">
        <f t="shared" si="54"/>
        <v>-8.3167059983925147E-4</v>
      </c>
    </row>
    <row r="843" spans="1:7" x14ac:dyDescent="0.3">
      <c r="A843">
        <f t="shared" si="55"/>
        <v>16800</v>
      </c>
      <c r="B843" s="6">
        <v>0.99</v>
      </c>
      <c r="C843" s="6">
        <v>0.08</v>
      </c>
      <c r="D843" s="6">
        <v>0.13</v>
      </c>
      <c r="E843">
        <f t="shared" si="52"/>
        <v>1.0016985574512922</v>
      </c>
      <c r="F843">
        <f t="shared" si="53"/>
        <v>16810</v>
      </c>
      <c r="G843">
        <f t="shared" si="54"/>
        <v>-1.6778002982083707E-3</v>
      </c>
    </row>
    <row r="844" spans="1:7" x14ac:dyDescent="0.3">
      <c r="A844">
        <f t="shared" si="55"/>
        <v>16820</v>
      </c>
      <c r="B844" s="6">
        <v>0.96</v>
      </c>
      <c r="C844" s="6">
        <v>0.11</v>
      </c>
      <c r="D844" s="6">
        <v>0.06</v>
      </c>
      <c r="E844">
        <f t="shared" si="52"/>
        <v>0.9681425514871248</v>
      </c>
      <c r="F844">
        <f t="shared" si="53"/>
        <v>16830</v>
      </c>
      <c r="G844">
        <f t="shared" si="54"/>
        <v>3.0151438651669195E-3</v>
      </c>
    </row>
    <row r="845" spans="1:7" x14ac:dyDescent="0.3">
      <c r="A845">
        <f t="shared" si="55"/>
        <v>16840</v>
      </c>
      <c r="B845" s="6">
        <v>1.02</v>
      </c>
      <c r="C845" s="6">
        <v>0.13</v>
      </c>
      <c r="D845" s="6">
        <v>0.02</v>
      </c>
      <c r="E845">
        <f t="shared" si="52"/>
        <v>1.0284454287904632</v>
      </c>
      <c r="F845">
        <f t="shared" si="53"/>
        <v>16850</v>
      </c>
      <c r="G845">
        <f t="shared" si="54"/>
        <v>6.5949673779179818E-3</v>
      </c>
    </row>
    <row r="846" spans="1:7" x14ac:dyDescent="0.3">
      <c r="A846">
        <f t="shared" si="55"/>
        <v>16860</v>
      </c>
      <c r="B846" s="6">
        <v>1.1399999999999999</v>
      </c>
      <c r="C846" s="6">
        <v>0.18</v>
      </c>
      <c r="D846" s="6">
        <v>0.12</v>
      </c>
      <c r="E846">
        <f t="shared" si="52"/>
        <v>1.1603447763488228</v>
      </c>
      <c r="F846">
        <f t="shared" si="53"/>
        <v>16870</v>
      </c>
      <c r="G846">
        <f t="shared" si="54"/>
        <v>7.8405625427621969E-3</v>
      </c>
    </row>
    <row r="847" spans="1:7" x14ac:dyDescent="0.3">
      <c r="A847">
        <f t="shared" si="55"/>
        <v>16880</v>
      </c>
      <c r="B847" s="6">
        <v>1.28</v>
      </c>
      <c r="C847" s="6">
        <v>0.17</v>
      </c>
      <c r="D847" s="6">
        <v>0.26</v>
      </c>
      <c r="E847">
        <f t="shared" si="52"/>
        <v>1.3171560272040668</v>
      </c>
      <c r="F847">
        <f t="shared" si="53"/>
        <v>16890</v>
      </c>
      <c r="G847">
        <f t="shared" si="54"/>
        <v>6.0622931892339469E-3</v>
      </c>
    </row>
    <row r="848" spans="1:7" x14ac:dyDescent="0.3">
      <c r="A848">
        <f t="shared" si="55"/>
        <v>16900</v>
      </c>
      <c r="B848" s="6">
        <v>1.39</v>
      </c>
      <c r="C848" s="6">
        <v>0</v>
      </c>
      <c r="D848" s="6">
        <v>0.37</v>
      </c>
      <c r="E848">
        <f t="shared" si="52"/>
        <v>1.4384018909887457</v>
      </c>
      <c r="F848">
        <f t="shared" si="53"/>
        <v>16910</v>
      </c>
      <c r="G848">
        <f t="shared" si="54"/>
        <v>2.3715604328014674E-3</v>
      </c>
    </row>
    <row r="849" spans="1:7" x14ac:dyDescent="0.3">
      <c r="A849">
        <f t="shared" si="55"/>
        <v>16920</v>
      </c>
      <c r="B849" s="6">
        <v>1.47</v>
      </c>
      <c r="C849" s="6">
        <v>-0.12</v>
      </c>
      <c r="D849" s="6">
        <v>0.18</v>
      </c>
      <c r="E849">
        <f t="shared" si="52"/>
        <v>1.4858330996447751</v>
      </c>
      <c r="F849">
        <f t="shared" si="53"/>
        <v>16930</v>
      </c>
      <c r="G849">
        <f t="shared" si="54"/>
        <v>-9.1744529538960399E-3</v>
      </c>
    </row>
    <row r="850" spans="1:7" x14ac:dyDescent="0.3">
      <c r="A850">
        <f t="shared" si="55"/>
        <v>16940</v>
      </c>
      <c r="B850" s="6">
        <v>1.3</v>
      </c>
      <c r="C850" s="6">
        <v>-0.05</v>
      </c>
      <c r="D850" s="6">
        <v>-0.06</v>
      </c>
      <c r="E850">
        <f t="shared" si="52"/>
        <v>1.3023440405668543</v>
      </c>
      <c r="F850">
        <f t="shared" si="53"/>
        <v>16950</v>
      </c>
      <c r="G850">
        <f t="shared" si="54"/>
        <v>-2.5053022009137393E-3</v>
      </c>
    </row>
    <row r="851" spans="1:7" x14ac:dyDescent="0.3">
      <c r="A851">
        <f t="shared" si="55"/>
        <v>16960</v>
      </c>
      <c r="B851" s="6">
        <v>1.24</v>
      </c>
      <c r="C851" s="6">
        <v>7.0000000000000007E-2</v>
      </c>
      <c r="D851" s="6">
        <v>-0.16</v>
      </c>
      <c r="E851">
        <f t="shared" si="52"/>
        <v>1.2522379965485795</v>
      </c>
      <c r="F851">
        <f t="shared" si="53"/>
        <v>16970</v>
      </c>
      <c r="G851">
        <f t="shared" si="54"/>
        <v>8.4477830813056709E-4</v>
      </c>
    </row>
    <row r="852" spans="1:7" x14ac:dyDescent="0.3">
      <c r="A852">
        <f t="shared" si="55"/>
        <v>16980</v>
      </c>
      <c r="B852" s="6">
        <v>1.25</v>
      </c>
      <c r="C852" s="6">
        <v>0.11</v>
      </c>
      <c r="D852" s="6">
        <v>-0.19</v>
      </c>
      <c r="E852">
        <f t="shared" si="52"/>
        <v>1.2691335627111908</v>
      </c>
      <c r="F852">
        <f t="shared" si="53"/>
        <v>16990</v>
      </c>
      <c r="G852">
        <f t="shared" si="54"/>
        <v>-1.0057239936267592E-2</v>
      </c>
    </row>
    <row r="853" spans="1:7" x14ac:dyDescent="0.3">
      <c r="A853">
        <f t="shared" si="55"/>
        <v>17000</v>
      </c>
      <c r="B853" s="6">
        <v>1.06</v>
      </c>
      <c r="C853" s="6">
        <v>-0.01</v>
      </c>
      <c r="D853" s="6">
        <v>-0.13</v>
      </c>
      <c r="E853">
        <f t="shared" si="52"/>
        <v>1.067988763985839</v>
      </c>
      <c r="F853">
        <f t="shared" si="53"/>
        <v>17010</v>
      </c>
      <c r="G853">
        <f t="shared" si="54"/>
        <v>-6.974768033527712E-3</v>
      </c>
    </row>
    <row r="854" spans="1:7" x14ac:dyDescent="0.3">
      <c r="A854">
        <f t="shared" si="55"/>
        <v>17020</v>
      </c>
      <c r="B854" s="6">
        <v>0.92</v>
      </c>
      <c r="C854" s="6">
        <v>-0.06</v>
      </c>
      <c r="D854" s="6">
        <v>-0.11</v>
      </c>
      <c r="E854">
        <f t="shared" si="52"/>
        <v>0.92849340331528474</v>
      </c>
      <c r="F854">
        <f t="shared" si="53"/>
        <v>17030</v>
      </c>
      <c r="G854">
        <f t="shared" si="54"/>
        <v>-8.121718785622956E-4</v>
      </c>
    </row>
    <row r="855" spans="1:7" x14ac:dyDescent="0.3">
      <c r="A855">
        <f t="shared" si="55"/>
        <v>17040</v>
      </c>
      <c r="B855" s="6">
        <v>0.91</v>
      </c>
      <c r="C855" s="6">
        <v>-0.04</v>
      </c>
      <c r="D855" s="6">
        <v>-0.05</v>
      </c>
      <c r="E855">
        <f t="shared" si="52"/>
        <v>0.91224996574403883</v>
      </c>
      <c r="F855">
        <f t="shared" si="53"/>
        <v>17050</v>
      </c>
      <c r="G855">
        <f t="shared" si="54"/>
        <v>8.454589668411127E-3</v>
      </c>
    </row>
    <row r="856" spans="1:7" x14ac:dyDescent="0.3">
      <c r="A856">
        <f t="shared" si="55"/>
        <v>17060</v>
      </c>
      <c r="B856" s="6">
        <v>1.08</v>
      </c>
      <c r="C856" s="6">
        <v>0.02</v>
      </c>
      <c r="D856" s="6">
        <v>0.05</v>
      </c>
      <c r="E856">
        <f t="shared" si="52"/>
        <v>1.0813417591122614</v>
      </c>
      <c r="F856">
        <f t="shared" si="53"/>
        <v>17070</v>
      </c>
      <c r="G856">
        <f t="shared" si="54"/>
        <v>5.3803678351943326E-3</v>
      </c>
    </row>
    <row r="857" spans="1:7" x14ac:dyDescent="0.3">
      <c r="A857">
        <f t="shared" si="55"/>
        <v>17080</v>
      </c>
      <c r="B857" s="6">
        <v>1.18</v>
      </c>
      <c r="C857" s="6">
        <v>0.14000000000000001</v>
      </c>
      <c r="D857" s="6">
        <v>0.04</v>
      </c>
      <c r="E857">
        <f t="shared" si="52"/>
        <v>1.188949115816148</v>
      </c>
      <c r="F857">
        <f t="shared" si="53"/>
        <v>17090</v>
      </c>
      <c r="G857">
        <f t="shared" si="54"/>
        <v>-5.2187733432317533E-3</v>
      </c>
    </row>
    <row r="858" spans="1:7" x14ac:dyDescent="0.3">
      <c r="A858">
        <f t="shared" si="55"/>
        <v>17100</v>
      </c>
      <c r="B858" s="6">
        <v>1.05</v>
      </c>
      <c r="C858" s="6">
        <v>0.27</v>
      </c>
      <c r="D858" s="6">
        <v>-0.03</v>
      </c>
      <c r="E858">
        <f t="shared" si="52"/>
        <v>1.084573648951513</v>
      </c>
      <c r="F858">
        <f t="shared" si="53"/>
        <v>17110</v>
      </c>
      <c r="G858">
        <f t="shared" si="54"/>
        <v>-8.190654687907228E-3</v>
      </c>
    </row>
    <row r="859" spans="1:7" x14ac:dyDescent="0.3">
      <c r="A859">
        <f t="shared" si="55"/>
        <v>17120</v>
      </c>
      <c r="B859" s="6">
        <v>0.87</v>
      </c>
      <c r="C859" s="6">
        <v>0.3</v>
      </c>
      <c r="D859" s="6">
        <v>-0.03</v>
      </c>
      <c r="E859">
        <f t="shared" si="52"/>
        <v>0.92076055519336841</v>
      </c>
      <c r="F859">
        <f t="shared" si="53"/>
        <v>17130</v>
      </c>
      <c r="G859">
        <f t="shared" si="54"/>
        <v>-4.4417538880822784E-3</v>
      </c>
    </row>
    <row r="860" spans="1:7" x14ac:dyDescent="0.3">
      <c r="A860">
        <f t="shared" si="55"/>
        <v>17140</v>
      </c>
      <c r="B860" s="6">
        <v>0.79</v>
      </c>
      <c r="C860" s="6">
        <v>0.26</v>
      </c>
      <c r="D860" s="6">
        <v>0.02</v>
      </c>
      <c r="E860">
        <f t="shared" si="52"/>
        <v>0.83192547743172285</v>
      </c>
      <c r="F860">
        <f t="shared" si="53"/>
        <v>17150</v>
      </c>
      <c r="G860">
        <f t="shared" si="54"/>
        <v>-4.1596607769163792E-3</v>
      </c>
    </row>
    <row r="861" spans="1:7" x14ac:dyDescent="0.3">
      <c r="A861">
        <f t="shared" si="55"/>
        <v>17160</v>
      </c>
      <c r="B861" s="6">
        <v>0.73</v>
      </c>
      <c r="C861" s="6">
        <v>0.14000000000000001</v>
      </c>
      <c r="D861" s="6">
        <v>0.09</v>
      </c>
      <c r="E861">
        <f t="shared" si="52"/>
        <v>0.74873226189339526</v>
      </c>
      <c r="F861">
        <f t="shared" si="53"/>
        <v>17170</v>
      </c>
      <c r="G861">
        <f t="shared" si="54"/>
        <v>-3.5618437227611156E-3</v>
      </c>
    </row>
    <row r="862" spans="1:7" x14ac:dyDescent="0.3">
      <c r="A862">
        <f t="shared" si="55"/>
        <v>17180</v>
      </c>
      <c r="B862" s="6">
        <v>0.67</v>
      </c>
      <c r="C862" s="6">
        <v>0.01</v>
      </c>
      <c r="D862" s="6">
        <v>0.1</v>
      </c>
      <c r="E862">
        <f t="shared" si="52"/>
        <v>0.67749538743817295</v>
      </c>
      <c r="F862">
        <f t="shared" si="53"/>
        <v>17190</v>
      </c>
      <c r="G862">
        <f t="shared" si="54"/>
        <v>1.8813489856535971E-3</v>
      </c>
    </row>
    <row r="863" spans="1:7" x14ac:dyDescent="0.3">
      <c r="A863">
        <f t="shared" si="55"/>
        <v>17200</v>
      </c>
      <c r="B863" s="6">
        <v>0.71</v>
      </c>
      <c r="C863" s="6">
        <v>-0.03</v>
      </c>
      <c r="D863" s="6">
        <v>0.08</v>
      </c>
      <c r="E863">
        <f t="shared" si="52"/>
        <v>0.71512236715124489</v>
      </c>
      <c r="F863">
        <f t="shared" si="53"/>
        <v>17210</v>
      </c>
      <c r="G863">
        <f t="shared" si="54"/>
        <v>2.5094013697327167E-3</v>
      </c>
    </row>
    <row r="864" spans="1:7" x14ac:dyDescent="0.3">
      <c r="A864">
        <f t="shared" si="55"/>
        <v>17220</v>
      </c>
      <c r="B864" s="6">
        <v>0.76</v>
      </c>
      <c r="C864" s="6">
        <v>0</v>
      </c>
      <c r="D864" s="6">
        <v>0.09</v>
      </c>
      <c r="E864">
        <f t="shared" si="52"/>
        <v>0.76531039454589922</v>
      </c>
      <c r="F864">
        <f t="shared" si="53"/>
        <v>17230</v>
      </c>
      <c r="G864">
        <f t="shared" si="54"/>
        <v>4.237421347411857E-3</v>
      </c>
    </row>
    <row r="865" spans="1:7" x14ac:dyDescent="0.3">
      <c r="A865">
        <f t="shared" si="55"/>
        <v>17240</v>
      </c>
      <c r="B865" s="6">
        <v>0.84</v>
      </c>
      <c r="C865" s="6">
        <v>0.01</v>
      </c>
      <c r="D865" s="6">
        <v>0.13</v>
      </c>
      <c r="E865">
        <f t="shared" si="52"/>
        <v>0.85005882149413636</v>
      </c>
      <c r="F865">
        <f t="shared" si="53"/>
        <v>17250</v>
      </c>
      <c r="G865">
        <f t="shared" si="54"/>
        <v>2.9750755926897521E-3</v>
      </c>
    </row>
    <row r="866" spans="1:7" x14ac:dyDescent="0.3">
      <c r="A866">
        <f t="shared" si="55"/>
        <v>17260</v>
      </c>
      <c r="B866" s="6">
        <v>0.9</v>
      </c>
      <c r="C866" s="6">
        <v>-0.02</v>
      </c>
      <c r="D866" s="6">
        <v>0.13</v>
      </c>
      <c r="E866">
        <f t="shared" si="52"/>
        <v>0.9095603333479314</v>
      </c>
      <c r="F866">
        <f t="shared" si="53"/>
        <v>17270</v>
      </c>
      <c r="G866">
        <f t="shared" si="54"/>
        <v>5.2470064364930629E-4</v>
      </c>
    </row>
    <row r="867" spans="1:7" x14ac:dyDescent="0.3">
      <c r="A867">
        <f t="shared" si="55"/>
        <v>17280</v>
      </c>
      <c r="B867" s="6">
        <v>0.9</v>
      </c>
      <c r="C867" s="6">
        <v>-0.02</v>
      </c>
      <c r="D867" s="6">
        <v>0.19</v>
      </c>
      <c r="E867">
        <f t="shared" si="52"/>
        <v>0.92005434622091753</v>
      </c>
      <c r="F867">
        <f t="shared" si="53"/>
        <v>17290</v>
      </c>
      <c r="G867">
        <f t="shared" si="54"/>
        <v>2.7158623070012823E-3</v>
      </c>
    </row>
    <row r="868" spans="1:7" x14ac:dyDescent="0.3">
      <c r="A868">
        <f t="shared" si="55"/>
        <v>17300</v>
      </c>
      <c r="B868" s="6">
        <v>0.93</v>
      </c>
      <c r="C868" s="6">
        <v>-0.02</v>
      </c>
      <c r="D868" s="6">
        <v>0.28999999999999998</v>
      </c>
      <c r="E868">
        <f t="shared" si="52"/>
        <v>0.97437159236094317</v>
      </c>
      <c r="F868">
        <f t="shared" si="53"/>
        <v>17310</v>
      </c>
      <c r="G868">
        <f t="shared" si="54"/>
        <v>5.3078586009884803E-4</v>
      </c>
    </row>
    <row r="869" spans="1:7" x14ac:dyDescent="0.3">
      <c r="A869">
        <f t="shared" si="55"/>
        <v>17320</v>
      </c>
      <c r="B869" s="6">
        <v>0.95</v>
      </c>
      <c r="C869" s="6">
        <v>-0.01</v>
      </c>
      <c r="D869" s="6">
        <v>0.26</v>
      </c>
      <c r="E869">
        <f t="shared" si="52"/>
        <v>0.98498730956292013</v>
      </c>
      <c r="F869">
        <f t="shared" si="53"/>
        <v>17330</v>
      </c>
      <c r="G869">
        <f t="shared" si="54"/>
        <v>-1.7204269248814296E-3</v>
      </c>
    </row>
    <row r="870" spans="1:7" x14ac:dyDescent="0.3">
      <c r="A870">
        <f t="shared" si="55"/>
        <v>17340</v>
      </c>
      <c r="B870" s="6">
        <v>0.94</v>
      </c>
      <c r="C870" s="6">
        <v>0.02</v>
      </c>
      <c r="D870" s="6">
        <v>0.14000000000000001</v>
      </c>
      <c r="E870">
        <f t="shared" si="52"/>
        <v>0.95057877106529154</v>
      </c>
      <c r="F870">
        <f t="shared" si="53"/>
        <v>17350</v>
      </c>
      <c r="G870">
        <f t="shared" si="54"/>
        <v>-2.883110080718565E-3</v>
      </c>
    </row>
    <row r="871" spans="1:7" x14ac:dyDescent="0.3">
      <c r="A871">
        <f t="shared" si="55"/>
        <v>17360</v>
      </c>
      <c r="B871" s="6">
        <v>0.89</v>
      </c>
      <c r="C871" s="6">
        <v>0.04</v>
      </c>
      <c r="D871" s="6">
        <v>0.06</v>
      </c>
      <c r="E871">
        <f t="shared" si="52"/>
        <v>0.89291656945092024</v>
      </c>
      <c r="F871">
        <f t="shared" si="53"/>
        <v>17370</v>
      </c>
      <c r="G871">
        <f t="shared" si="54"/>
        <v>6.0071835701878127E-4</v>
      </c>
    </row>
    <row r="872" spans="1:7" x14ac:dyDescent="0.3">
      <c r="A872">
        <f t="shared" si="55"/>
        <v>17380</v>
      </c>
      <c r="B872" s="6">
        <v>0.9</v>
      </c>
      <c r="C872" s="6">
        <v>0.08</v>
      </c>
      <c r="D872" s="6">
        <v>0.05</v>
      </c>
      <c r="E872">
        <f t="shared" si="52"/>
        <v>0.90493093659129586</v>
      </c>
      <c r="F872">
        <f t="shared" si="53"/>
        <v>17390</v>
      </c>
      <c r="G872">
        <f t="shared" si="54"/>
        <v>8.5028717719419673E-3</v>
      </c>
    </row>
    <row r="873" spans="1:7" x14ac:dyDescent="0.3">
      <c r="A873">
        <f t="shared" si="55"/>
        <v>17400</v>
      </c>
      <c r="B873" s="6">
        <v>1.06</v>
      </c>
      <c r="C873" s="6">
        <v>0.08</v>
      </c>
      <c r="D873" s="6">
        <v>0.16</v>
      </c>
      <c r="E873">
        <f t="shared" si="52"/>
        <v>1.0749883720301352</v>
      </c>
      <c r="F873">
        <f t="shared" si="53"/>
        <v>17410</v>
      </c>
      <c r="G873">
        <f t="shared" si="54"/>
        <v>1.4522098153286377E-2</v>
      </c>
    </row>
    <row r="874" spans="1:7" x14ac:dyDescent="0.3">
      <c r="A874">
        <f t="shared" si="55"/>
        <v>17420</v>
      </c>
      <c r="B874" s="6">
        <v>1.32</v>
      </c>
      <c r="C874" s="6">
        <v>0.08</v>
      </c>
      <c r="D874" s="6">
        <v>0.34</v>
      </c>
      <c r="E874">
        <f t="shared" si="52"/>
        <v>1.3654303350958628</v>
      </c>
      <c r="F874">
        <f t="shared" si="53"/>
        <v>17430</v>
      </c>
      <c r="G874">
        <f t="shared" si="54"/>
        <v>9.7813499446433357E-3</v>
      </c>
    </row>
    <row r="875" spans="1:7" x14ac:dyDescent="0.3">
      <c r="A875">
        <f t="shared" si="55"/>
        <v>17440</v>
      </c>
      <c r="B875" s="6">
        <v>1.48</v>
      </c>
      <c r="C875" s="6">
        <v>0.16</v>
      </c>
      <c r="D875" s="6">
        <v>0.47</v>
      </c>
      <c r="E875">
        <f t="shared" si="52"/>
        <v>1.5610573339887295</v>
      </c>
      <c r="F875">
        <f t="shared" si="53"/>
        <v>17450</v>
      </c>
      <c r="G875">
        <f t="shared" si="54"/>
        <v>6.0274520440126381E-3</v>
      </c>
    </row>
    <row r="876" spans="1:7" x14ac:dyDescent="0.3">
      <c r="A876">
        <f t="shared" si="55"/>
        <v>17460</v>
      </c>
      <c r="B876" s="6">
        <v>1.63</v>
      </c>
      <c r="C876" s="6">
        <v>0.35</v>
      </c>
      <c r="D876" s="6">
        <v>0.22</v>
      </c>
      <c r="E876">
        <f t="shared" si="52"/>
        <v>1.6816063748689822</v>
      </c>
      <c r="F876">
        <f t="shared" si="53"/>
        <v>17470</v>
      </c>
      <c r="G876">
        <f t="shared" si="54"/>
        <v>-8.4083292096724833E-3</v>
      </c>
    </row>
    <row r="877" spans="1:7" x14ac:dyDescent="0.3">
      <c r="A877">
        <f t="shared" si="55"/>
        <v>17480</v>
      </c>
      <c r="B877" s="6">
        <v>1.47</v>
      </c>
      <c r="C877" s="6">
        <v>0.36</v>
      </c>
      <c r="D877" s="6">
        <v>0</v>
      </c>
      <c r="E877">
        <f t="shared" si="52"/>
        <v>1.5134397906755326</v>
      </c>
      <c r="F877">
        <f t="shared" si="53"/>
        <v>17490</v>
      </c>
      <c r="G877">
        <f t="shared" si="54"/>
        <v>-1.1364136203098585E-2</v>
      </c>
    </row>
    <row r="878" spans="1:7" x14ac:dyDescent="0.3">
      <c r="A878">
        <f t="shared" si="55"/>
        <v>17500</v>
      </c>
      <c r="B878" s="6">
        <v>1.23</v>
      </c>
      <c r="C878" s="6">
        <v>0.33</v>
      </c>
      <c r="D878" s="6">
        <v>-0.18</v>
      </c>
      <c r="E878">
        <f t="shared" si="52"/>
        <v>1.2861570666135609</v>
      </c>
      <c r="F878">
        <f t="shared" si="53"/>
        <v>17510</v>
      </c>
      <c r="G878">
        <f t="shared" si="54"/>
        <v>-6.2992332815853371E-3</v>
      </c>
    </row>
    <row r="879" spans="1:7" x14ac:dyDescent="0.3">
      <c r="A879">
        <f t="shared" si="55"/>
        <v>17520</v>
      </c>
      <c r="B879" s="6">
        <v>1.1000000000000001</v>
      </c>
      <c r="C879" s="6">
        <v>0.24</v>
      </c>
      <c r="D879" s="6">
        <v>-0.28000000000000003</v>
      </c>
      <c r="E879">
        <f t="shared" si="52"/>
        <v>1.1601724009818541</v>
      </c>
      <c r="F879">
        <f t="shared" si="53"/>
        <v>17530</v>
      </c>
      <c r="G879">
        <f t="shared" si="54"/>
        <v>-1.1770107962305144E-2</v>
      </c>
    </row>
    <row r="880" spans="1:7" x14ac:dyDescent="0.3">
      <c r="A880">
        <f t="shared" si="55"/>
        <v>17540</v>
      </c>
      <c r="B880" s="6">
        <v>0.88</v>
      </c>
      <c r="C880" s="6">
        <v>0.22</v>
      </c>
      <c r="D880" s="6">
        <v>-0.18</v>
      </c>
      <c r="E880">
        <f t="shared" si="52"/>
        <v>0.92477024173575129</v>
      </c>
      <c r="F880">
        <f t="shared" si="53"/>
        <v>17550</v>
      </c>
      <c r="G880">
        <f t="shared" si="54"/>
        <v>-2.4292664872568592E-3</v>
      </c>
    </row>
    <row r="881" spans="1:7" x14ac:dyDescent="0.3">
      <c r="A881">
        <f t="shared" si="55"/>
        <v>17560</v>
      </c>
      <c r="B881" s="6">
        <v>0.8</v>
      </c>
      <c r="C881" s="6">
        <v>0.34</v>
      </c>
      <c r="D881" s="6">
        <v>-0.11</v>
      </c>
      <c r="E881">
        <f t="shared" si="52"/>
        <v>0.8761849119906141</v>
      </c>
      <c r="F881">
        <f t="shared" si="53"/>
        <v>17570</v>
      </c>
      <c r="G881">
        <f t="shared" si="54"/>
        <v>6.9598394818453369E-3</v>
      </c>
    </row>
    <row r="882" spans="1:7" x14ac:dyDescent="0.3">
      <c r="A882">
        <f t="shared" si="55"/>
        <v>17580</v>
      </c>
      <c r="B882" s="6">
        <v>0.97</v>
      </c>
      <c r="C882" s="6">
        <v>0.3</v>
      </c>
      <c r="D882" s="6">
        <v>-0.01</v>
      </c>
      <c r="E882">
        <f t="shared" si="52"/>
        <v>1.0153817016275208</v>
      </c>
      <c r="F882">
        <f t="shared" si="53"/>
        <v>17590</v>
      </c>
      <c r="G882">
        <f t="shared" si="54"/>
        <v>5.6423499296215148E-3</v>
      </c>
    </row>
    <row r="883" spans="1:7" x14ac:dyDescent="0.3">
      <c r="A883">
        <f t="shared" si="55"/>
        <v>17600</v>
      </c>
      <c r="B883" s="6">
        <v>1.1200000000000001</v>
      </c>
      <c r="C883" s="6">
        <v>0.13</v>
      </c>
      <c r="D883" s="6">
        <v>0.04</v>
      </c>
      <c r="E883">
        <f t="shared" si="52"/>
        <v>1.1282287002199511</v>
      </c>
      <c r="F883">
        <f t="shared" si="53"/>
        <v>17610</v>
      </c>
      <c r="G883">
        <f t="shared" si="54"/>
        <v>1.6251913554617525E-3</v>
      </c>
    </row>
    <row r="884" spans="1:7" x14ac:dyDescent="0.3">
      <c r="A884">
        <f t="shared" si="55"/>
        <v>17620</v>
      </c>
      <c r="B884" s="6">
        <v>1.1599999999999999</v>
      </c>
      <c r="C884" s="6">
        <v>-0.04</v>
      </c>
      <c r="D884" s="6">
        <v>-0.01</v>
      </c>
      <c r="E884">
        <f t="shared" si="52"/>
        <v>1.1607325273291862</v>
      </c>
      <c r="F884">
        <f t="shared" si="53"/>
        <v>17630</v>
      </c>
      <c r="G884">
        <f t="shared" si="54"/>
        <v>-6.156957901828586E-3</v>
      </c>
    </row>
    <row r="885" spans="1:7" x14ac:dyDescent="0.3">
      <c r="A885">
        <f t="shared" si="55"/>
        <v>17640</v>
      </c>
      <c r="B885" s="6">
        <v>1.03</v>
      </c>
      <c r="C885" s="6">
        <v>-0.11</v>
      </c>
      <c r="D885" s="6">
        <v>-0.06</v>
      </c>
      <c r="E885">
        <f t="shared" si="52"/>
        <v>1.0375933692926145</v>
      </c>
      <c r="F885">
        <f t="shared" si="53"/>
        <v>17650</v>
      </c>
      <c r="G885">
        <f t="shared" si="54"/>
        <v>-3.8536338583882502E-3</v>
      </c>
    </row>
    <row r="886" spans="1:7" x14ac:dyDescent="0.3">
      <c r="A886">
        <f t="shared" si="55"/>
        <v>17660</v>
      </c>
      <c r="B886" s="6">
        <v>0.96</v>
      </c>
      <c r="C886" s="6">
        <v>-0.01</v>
      </c>
      <c r="D886" s="6">
        <v>0.03</v>
      </c>
      <c r="E886">
        <f t="shared" si="52"/>
        <v>0.96052069212484947</v>
      </c>
      <c r="F886">
        <f t="shared" si="53"/>
        <v>17670</v>
      </c>
      <c r="G886">
        <f t="shared" si="54"/>
        <v>-4.1084982454674072E-3</v>
      </c>
    </row>
    <row r="887" spans="1:7" x14ac:dyDescent="0.3">
      <c r="A887">
        <f t="shared" si="55"/>
        <v>17680</v>
      </c>
      <c r="B887" s="6">
        <v>0.87</v>
      </c>
      <c r="C887" s="6">
        <v>0.05</v>
      </c>
      <c r="D887" s="6">
        <v>0.11</v>
      </c>
      <c r="E887">
        <f t="shared" si="52"/>
        <v>0.87835072721550134</v>
      </c>
      <c r="F887">
        <f t="shared" si="53"/>
        <v>17690</v>
      </c>
      <c r="G887">
        <f t="shared" si="54"/>
        <v>-4.8887008670020051E-3</v>
      </c>
    </row>
    <row r="888" spans="1:7" x14ac:dyDescent="0.3">
      <c r="A888">
        <f t="shared" si="55"/>
        <v>17700</v>
      </c>
      <c r="B888" s="6">
        <v>0.77</v>
      </c>
      <c r="C888" s="6">
        <v>0.08</v>
      </c>
      <c r="D888" s="6">
        <v>0.1</v>
      </c>
      <c r="E888">
        <f t="shared" si="52"/>
        <v>0.78057670987546124</v>
      </c>
      <c r="F888">
        <f t="shared" si="53"/>
        <v>17710</v>
      </c>
      <c r="G888">
        <f t="shared" si="54"/>
        <v>-2.9386706285358887E-3</v>
      </c>
    </row>
    <row r="889" spans="1:7" x14ac:dyDescent="0.3">
      <c r="A889">
        <f t="shared" si="55"/>
        <v>17720</v>
      </c>
      <c r="B889" s="6">
        <v>0.71</v>
      </c>
      <c r="C889" s="6">
        <v>0.12</v>
      </c>
      <c r="D889" s="6">
        <v>0.05</v>
      </c>
      <c r="E889">
        <f t="shared" si="52"/>
        <v>0.72180329730474346</v>
      </c>
      <c r="F889">
        <f t="shared" si="53"/>
        <v>17730</v>
      </c>
      <c r="G889">
        <f t="shared" si="54"/>
        <v>-1.5619764757527355E-4</v>
      </c>
    </row>
    <row r="890" spans="1:7" x14ac:dyDescent="0.3">
      <c r="A890">
        <f t="shared" si="55"/>
        <v>17740</v>
      </c>
      <c r="B890" s="6">
        <v>0.7</v>
      </c>
      <c r="C890" s="6">
        <v>0.16</v>
      </c>
      <c r="D890" s="6">
        <v>0.03</v>
      </c>
      <c r="E890">
        <f t="shared" si="52"/>
        <v>0.71867934435323799</v>
      </c>
      <c r="F890">
        <f t="shared" si="53"/>
        <v>17750</v>
      </c>
      <c r="G890">
        <f t="shared" si="54"/>
        <v>3.654541215973234E-3</v>
      </c>
    </row>
    <row r="891" spans="1:7" x14ac:dyDescent="0.3">
      <c r="A891">
        <f t="shared" si="55"/>
        <v>17760</v>
      </c>
      <c r="B891" s="6">
        <v>0.77</v>
      </c>
      <c r="C891" s="6">
        <v>0.18</v>
      </c>
      <c r="D891" s="6">
        <v>0.04</v>
      </c>
      <c r="E891">
        <f t="shared" si="52"/>
        <v>0.79177016867270267</v>
      </c>
      <c r="F891">
        <f t="shared" si="53"/>
        <v>17770</v>
      </c>
      <c r="G891">
        <f t="shared" si="54"/>
        <v>3.3678647838514654E-3</v>
      </c>
    </row>
    <row r="892" spans="1:7" x14ac:dyDescent="0.3">
      <c r="A892">
        <f t="shared" si="55"/>
        <v>17780</v>
      </c>
      <c r="B892" s="6">
        <v>0.84</v>
      </c>
      <c r="C892" s="6">
        <v>0.17</v>
      </c>
      <c r="D892" s="6">
        <v>0.06</v>
      </c>
      <c r="E892">
        <f t="shared" si="52"/>
        <v>0.85912746434973197</v>
      </c>
      <c r="F892">
        <f t="shared" si="53"/>
        <v>17790</v>
      </c>
      <c r="G892">
        <f t="shared" si="54"/>
        <v>3.3496739038127942E-3</v>
      </c>
    </row>
    <row r="893" spans="1:7" x14ac:dyDescent="0.3">
      <c r="A893">
        <f t="shared" si="55"/>
        <v>17800</v>
      </c>
      <c r="B893" s="6">
        <v>0.91</v>
      </c>
      <c r="C893" s="6">
        <v>0.14000000000000001</v>
      </c>
      <c r="D893" s="6">
        <v>0.1</v>
      </c>
      <c r="E893">
        <f t="shared" si="52"/>
        <v>0.92612094242598786</v>
      </c>
      <c r="F893">
        <f t="shared" si="53"/>
        <v>17810</v>
      </c>
      <c r="G893">
        <f t="shared" si="54"/>
        <v>1.0991213732856665E-3</v>
      </c>
    </row>
    <row r="894" spans="1:7" x14ac:dyDescent="0.3">
      <c r="A894">
        <f t="shared" si="55"/>
        <v>17820</v>
      </c>
      <c r="B894" s="6">
        <v>0.93</v>
      </c>
      <c r="C894" s="6">
        <v>0.12</v>
      </c>
      <c r="D894" s="6">
        <v>0.14000000000000001</v>
      </c>
      <c r="E894">
        <f t="shared" si="52"/>
        <v>0.94810336989170119</v>
      </c>
      <c r="F894">
        <f t="shared" si="53"/>
        <v>17830</v>
      </c>
      <c r="G894">
        <f t="shared" si="54"/>
        <v>-4.9568118124939113E-4</v>
      </c>
    </row>
    <row r="895" spans="1:7" x14ac:dyDescent="0.3">
      <c r="A895">
        <f t="shared" si="55"/>
        <v>17840</v>
      </c>
      <c r="B895" s="6">
        <v>0.91</v>
      </c>
      <c r="C895" s="6">
        <v>0.11</v>
      </c>
      <c r="D895" s="6">
        <v>0.2</v>
      </c>
      <c r="E895">
        <f t="shared" si="52"/>
        <v>0.93818974626671336</v>
      </c>
      <c r="F895">
        <f t="shared" si="53"/>
        <v>17850</v>
      </c>
      <c r="G895">
        <f t="shared" si="54"/>
        <v>1.7474751894757834E-3</v>
      </c>
    </row>
    <row r="896" spans="1:7" x14ac:dyDescent="0.3">
      <c r="A896">
        <f t="shared" si="55"/>
        <v>17860</v>
      </c>
      <c r="B896" s="6">
        <v>0.95</v>
      </c>
      <c r="C896" s="6">
        <v>0.11</v>
      </c>
      <c r="D896" s="6">
        <v>0.18</v>
      </c>
      <c r="E896">
        <f t="shared" si="52"/>
        <v>0.97313925005622903</v>
      </c>
      <c r="F896">
        <f t="shared" si="53"/>
        <v>17870</v>
      </c>
      <c r="G896">
        <f t="shared" si="54"/>
        <v>-6.2832521212830559E-4</v>
      </c>
    </row>
    <row r="897" spans="1:7" x14ac:dyDescent="0.3">
      <c r="A897">
        <f t="shared" si="55"/>
        <v>17880</v>
      </c>
      <c r="B897" s="6">
        <v>0.95</v>
      </c>
      <c r="C897" s="6">
        <v>0.09</v>
      </c>
      <c r="D897" s="6">
        <v>0.11</v>
      </c>
      <c r="E897">
        <f t="shared" si="52"/>
        <v>0.96057274581366292</v>
      </c>
      <c r="F897">
        <f t="shared" si="53"/>
        <v>17890</v>
      </c>
      <c r="G897">
        <f t="shared" si="54"/>
        <v>-6.4456823788862079E-4</v>
      </c>
    </row>
    <row r="898" spans="1:7" x14ac:dyDescent="0.3">
      <c r="A898">
        <f t="shared" si="55"/>
        <v>17900</v>
      </c>
      <c r="B898" s="6">
        <v>0.94</v>
      </c>
      <c r="C898" s="6">
        <v>0.09</v>
      </c>
      <c r="D898" s="6">
        <v>0.08</v>
      </c>
      <c r="E898">
        <f t="shared" si="52"/>
        <v>0.9476813810558905</v>
      </c>
      <c r="F898">
        <f t="shared" si="53"/>
        <v>17910</v>
      </c>
      <c r="G898">
        <f t="shared" si="54"/>
        <v>7.8749932524356807E-4</v>
      </c>
    </row>
    <row r="899" spans="1:7" x14ac:dyDescent="0.3">
      <c r="A899">
        <f t="shared" si="55"/>
        <v>17920</v>
      </c>
      <c r="B899" s="6">
        <v>0.95</v>
      </c>
      <c r="C899" s="6">
        <v>0.16</v>
      </c>
      <c r="D899" s="6">
        <v>0.01</v>
      </c>
      <c r="E899">
        <f t="shared" si="52"/>
        <v>0.96343136756076186</v>
      </c>
      <c r="F899">
        <f t="shared" si="53"/>
        <v>17930</v>
      </c>
      <c r="G899">
        <f t="shared" si="54"/>
        <v>4.3902999296999753E-3</v>
      </c>
    </row>
    <row r="900" spans="1:7" x14ac:dyDescent="0.3">
      <c r="A900">
        <f t="shared" si="55"/>
        <v>17940</v>
      </c>
      <c r="B900" s="6">
        <v>1.01</v>
      </c>
      <c r="C900" s="6">
        <v>0.28999999999999998</v>
      </c>
      <c r="D900" s="6">
        <v>0.03</v>
      </c>
      <c r="E900">
        <f t="shared" ref="E900:E963" si="56">SQRT((B900^2)+(C900^2)+(D900^2))</f>
        <v>1.0512373661547614</v>
      </c>
      <c r="F900">
        <f t="shared" ref="F900:F963" si="57">A900+(A901-A900)/2</f>
        <v>17950</v>
      </c>
      <c r="G900">
        <f t="shared" ref="G900:G963" si="58">(E901-E900)/(A901-A900)</f>
        <v>7.0912959000388629E-3</v>
      </c>
    </row>
    <row r="901" spans="1:7" x14ac:dyDescent="0.3">
      <c r="A901">
        <f t="shared" ref="A901:A964" si="59">A900+20</f>
        <v>17960</v>
      </c>
      <c r="B901" s="6">
        <v>1.1299999999999999</v>
      </c>
      <c r="C901" s="6">
        <v>0.32</v>
      </c>
      <c r="D901" s="6">
        <v>0.21</v>
      </c>
      <c r="E901">
        <f t="shared" si="56"/>
        <v>1.1930632841555386</v>
      </c>
      <c r="F901">
        <f t="shared" si="57"/>
        <v>17970</v>
      </c>
      <c r="G901">
        <f t="shared" si="58"/>
        <v>1.1006230072106337E-2</v>
      </c>
    </row>
    <row r="902" spans="1:7" x14ac:dyDescent="0.3">
      <c r="A902">
        <f t="shared" si="59"/>
        <v>17980</v>
      </c>
      <c r="B902" s="6">
        <v>1.35</v>
      </c>
      <c r="C902" s="6">
        <v>0.15</v>
      </c>
      <c r="D902" s="6">
        <v>0.39</v>
      </c>
      <c r="E902">
        <f t="shared" si="56"/>
        <v>1.4131878855976654</v>
      </c>
      <c r="F902">
        <f t="shared" si="57"/>
        <v>17990</v>
      </c>
      <c r="G902">
        <f t="shared" si="58"/>
        <v>9.2812086700570055E-3</v>
      </c>
    </row>
    <row r="903" spans="1:7" x14ac:dyDescent="0.3">
      <c r="A903">
        <f t="shared" si="59"/>
        <v>18000</v>
      </c>
      <c r="B903" s="6">
        <v>1.55</v>
      </c>
      <c r="C903" s="6">
        <v>-0.04</v>
      </c>
      <c r="D903" s="6">
        <v>0.39</v>
      </c>
      <c r="E903">
        <f t="shared" si="56"/>
        <v>1.5988120589988055</v>
      </c>
      <c r="F903">
        <f t="shared" si="57"/>
        <v>18010</v>
      </c>
      <c r="G903">
        <f t="shared" si="58"/>
        <v>-1.7805108312637485E-3</v>
      </c>
    </row>
    <row r="904" spans="1:7" x14ac:dyDescent="0.3">
      <c r="A904">
        <f t="shared" si="59"/>
        <v>18020</v>
      </c>
      <c r="B904" s="6">
        <v>1.56</v>
      </c>
      <c r="C904" s="6">
        <v>-0.06</v>
      </c>
      <c r="D904" s="6">
        <v>0.08</v>
      </c>
      <c r="E904">
        <f t="shared" si="56"/>
        <v>1.5632018423735305</v>
      </c>
      <c r="F904">
        <f t="shared" si="57"/>
        <v>18030</v>
      </c>
      <c r="G904">
        <f t="shared" si="58"/>
        <v>-2.0521129601989964E-2</v>
      </c>
    </row>
    <row r="905" spans="1:7" x14ac:dyDescent="0.3">
      <c r="A905">
        <f t="shared" si="59"/>
        <v>18040</v>
      </c>
      <c r="B905" s="6">
        <v>1.1299999999999999</v>
      </c>
      <c r="C905" s="6">
        <v>0.06</v>
      </c>
      <c r="D905" s="6">
        <v>-0.22</v>
      </c>
      <c r="E905">
        <f t="shared" si="56"/>
        <v>1.1527792503337313</v>
      </c>
      <c r="F905">
        <f t="shared" si="57"/>
        <v>18050</v>
      </c>
      <c r="G905">
        <f t="shared" si="58"/>
        <v>-4.7499277363088786E-3</v>
      </c>
    </row>
    <row r="906" spans="1:7" x14ac:dyDescent="0.3">
      <c r="A906">
        <f t="shared" si="59"/>
        <v>18060</v>
      </c>
      <c r="B906" s="6">
        <v>1.05</v>
      </c>
      <c r="C906" s="6">
        <v>0.08</v>
      </c>
      <c r="D906" s="6">
        <v>-0.1</v>
      </c>
      <c r="E906">
        <f t="shared" si="56"/>
        <v>1.0577806956075537</v>
      </c>
      <c r="F906">
        <f t="shared" si="57"/>
        <v>18070</v>
      </c>
      <c r="G906">
        <f t="shared" si="58"/>
        <v>9.0585236864416437E-3</v>
      </c>
    </row>
    <row r="907" spans="1:7" x14ac:dyDescent="0.3">
      <c r="A907">
        <f t="shared" si="59"/>
        <v>18080</v>
      </c>
      <c r="B907" s="6">
        <v>1.23</v>
      </c>
      <c r="C907" s="6">
        <v>0.05</v>
      </c>
      <c r="D907" s="6">
        <v>-0.14000000000000001</v>
      </c>
      <c r="E907">
        <f t="shared" si="56"/>
        <v>1.2389511693363866</v>
      </c>
      <c r="F907">
        <f t="shared" si="57"/>
        <v>18090</v>
      </c>
      <c r="G907">
        <f t="shared" si="58"/>
        <v>-6.8998518842558702E-3</v>
      </c>
    </row>
    <row r="908" spans="1:7" x14ac:dyDescent="0.3">
      <c r="A908">
        <f t="shared" si="59"/>
        <v>18100</v>
      </c>
      <c r="B908" s="6">
        <v>1.08</v>
      </c>
      <c r="C908" s="6">
        <v>-0.04</v>
      </c>
      <c r="D908" s="6">
        <v>-0.21</v>
      </c>
      <c r="E908">
        <f t="shared" si="56"/>
        <v>1.1009541316512692</v>
      </c>
      <c r="F908">
        <f t="shared" si="57"/>
        <v>18110</v>
      </c>
      <c r="G908">
        <f t="shared" si="58"/>
        <v>-8.5557717981301525E-3</v>
      </c>
    </row>
    <row r="909" spans="1:7" x14ac:dyDescent="0.3">
      <c r="A909">
        <f t="shared" si="59"/>
        <v>18120</v>
      </c>
      <c r="B909" s="6">
        <v>0.91</v>
      </c>
      <c r="C909" s="6">
        <v>-0.14000000000000001</v>
      </c>
      <c r="D909" s="6">
        <v>-0.13</v>
      </c>
      <c r="E909">
        <f t="shared" si="56"/>
        <v>0.92983869568866617</v>
      </c>
      <c r="F909">
        <f t="shared" si="57"/>
        <v>18130</v>
      </c>
      <c r="G909">
        <f t="shared" si="58"/>
        <v>3.4288132495266521E-4</v>
      </c>
    </row>
    <row r="910" spans="1:7" x14ac:dyDescent="0.3">
      <c r="A910">
        <f t="shared" si="59"/>
        <v>18140</v>
      </c>
      <c r="B910" s="6">
        <v>0.93</v>
      </c>
      <c r="C910" s="6">
        <v>-0.1</v>
      </c>
      <c r="D910" s="6">
        <v>-0.05</v>
      </c>
      <c r="E910">
        <f t="shared" si="56"/>
        <v>0.93669632218771948</v>
      </c>
      <c r="F910">
        <f t="shared" si="57"/>
        <v>18150</v>
      </c>
      <c r="G910">
        <f t="shared" si="58"/>
        <v>6.2806242069664842E-3</v>
      </c>
    </row>
    <row r="911" spans="1:7" x14ac:dyDescent="0.3">
      <c r="A911">
        <f t="shared" si="59"/>
        <v>18160</v>
      </c>
      <c r="B911" s="6">
        <v>1.05</v>
      </c>
      <c r="C911" s="6">
        <v>0.08</v>
      </c>
      <c r="D911" s="6">
        <v>-0.14000000000000001</v>
      </c>
      <c r="E911">
        <f t="shared" si="56"/>
        <v>1.0623088063270492</v>
      </c>
      <c r="F911">
        <f t="shared" si="57"/>
        <v>18170</v>
      </c>
      <c r="G911">
        <f t="shared" si="58"/>
        <v>8.4921890813122406E-3</v>
      </c>
    </row>
    <row r="912" spans="1:7" x14ac:dyDescent="0.3">
      <c r="A912">
        <f t="shared" si="59"/>
        <v>18180</v>
      </c>
      <c r="B912" s="6">
        <v>1.21</v>
      </c>
      <c r="C912" s="6">
        <v>0.21</v>
      </c>
      <c r="D912" s="6">
        <v>-0.1</v>
      </c>
      <c r="E912">
        <f t="shared" si="56"/>
        <v>1.232152587953294</v>
      </c>
      <c r="F912">
        <f t="shared" si="57"/>
        <v>18190</v>
      </c>
      <c r="G912">
        <f t="shared" si="58"/>
        <v>3.190132909377974E-3</v>
      </c>
    </row>
    <row r="913" spans="1:7" x14ac:dyDescent="0.3">
      <c r="A913">
        <f t="shared" si="59"/>
        <v>18200</v>
      </c>
      <c r="B913" s="6">
        <v>1.25</v>
      </c>
      <c r="C913" s="6">
        <v>0.33</v>
      </c>
      <c r="D913" s="6">
        <v>-0.09</v>
      </c>
      <c r="E913">
        <f t="shared" si="56"/>
        <v>1.2959552461408534</v>
      </c>
      <c r="F913">
        <f t="shared" si="57"/>
        <v>18210</v>
      </c>
      <c r="G913">
        <f t="shared" si="58"/>
        <v>-1.3178967280424702E-2</v>
      </c>
    </row>
    <row r="914" spans="1:7" x14ac:dyDescent="0.3">
      <c r="A914">
        <f t="shared" si="59"/>
        <v>18220</v>
      </c>
      <c r="B914" s="6">
        <v>0.99</v>
      </c>
      <c r="C914" s="6">
        <v>0.28999999999999998</v>
      </c>
      <c r="D914" s="6">
        <v>-0.04</v>
      </c>
      <c r="E914">
        <f t="shared" si="56"/>
        <v>1.0323759005323594</v>
      </c>
      <c r="F914">
        <f t="shared" si="57"/>
        <v>18230</v>
      </c>
      <c r="G914">
        <f t="shared" si="58"/>
        <v>-1.0588318548760684E-2</v>
      </c>
    </row>
    <row r="915" spans="1:7" x14ac:dyDescent="0.3">
      <c r="A915">
        <f t="shared" si="59"/>
        <v>18240</v>
      </c>
      <c r="B915" s="6">
        <v>0.81</v>
      </c>
      <c r="C915" s="6">
        <v>0.13</v>
      </c>
      <c r="D915" s="6">
        <v>0.02</v>
      </c>
      <c r="E915">
        <f t="shared" si="56"/>
        <v>0.82060952955714572</v>
      </c>
      <c r="F915">
        <f t="shared" si="57"/>
        <v>18250</v>
      </c>
      <c r="G915">
        <f t="shared" si="58"/>
        <v>-4.0372338516694636E-3</v>
      </c>
    </row>
    <row r="916" spans="1:7" x14ac:dyDescent="0.3">
      <c r="A916">
        <f t="shared" si="59"/>
        <v>18260</v>
      </c>
      <c r="B916" s="6">
        <v>0.73</v>
      </c>
      <c r="C916" s="6">
        <v>-0.09</v>
      </c>
      <c r="D916" s="6">
        <v>0.08</v>
      </c>
      <c r="E916">
        <f t="shared" si="56"/>
        <v>0.73986485252375644</v>
      </c>
      <c r="F916">
        <f t="shared" si="57"/>
        <v>18270</v>
      </c>
      <c r="G916">
        <f t="shared" si="58"/>
        <v>-7.9932048448010389E-4</v>
      </c>
    </row>
    <row r="917" spans="1:7" x14ac:dyDescent="0.3">
      <c r="A917">
        <f t="shared" si="59"/>
        <v>18280</v>
      </c>
      <c r="B917" s="6">
        <v>0.7</v>
      </c>
      <c r="C917" s="6">
        <v>-0.18</v>
      </c>
      <c r="D917" s="6">
        <v>0.04</v>
      </c>
      <c r="E917">
        <f t="shared" si="56"/>
        <v>0.72387844283415437</v>
      </c>
      <c r="F917">
        <f t="shared" si="57"/>
        <v>18290</v>
      </c>
      <c r="G917">
        <f t="shared" si="58"/>
        <v>1.6907713373215173E-3</v>
      </c>
    </row>
    <row r="918" spans="1:7" x14ac:dyDescent="0.3">
      <c r="A918">
        <f t="shared" si="59"/>
        <v>18300</v>
      </c>
      <c r="B918" s="6">
        <v>0.75</v>
      </c>
      <c r="C918" s="6">
        <v>-0.1</v>
      </c>
      <c r="D918" s="6">
        <v>0.04</v>
      </c>
      <c r="E918">
        <f t="shared" si="56"/>
        <v>0.75769386958058471</v>
      </c>
      <c r="F918">
        <f t="shared" si="57"/>
        <v>18310</v>
      </c>
      <c r="G918">
        <f t="shared" si="58"/>
        <v>2.6307356807365569E-3</v>
      </c>
    </row>
    <row r="919" spans="1:7" x14ac:dyDescent="0.3">
      <c r="A919">
        <f t="shared" si="59"/>
        <v>18320</v>
      </c>
      <c r="B919" s="6">
        <v>0.81</v>
      </c>
      <c r="C919" s="6">
        <v>0.01</v>
      </c>
      <c r="D919" s="6">
        <v>0.02</v>
      </c>
      <c r="E919">
        <f t="shared" si="56"/>
        <v>0.81030858319531585</v>
      </c>
      <c r="F919">
        <f t="shared" si="57"/>
        <v>18330</v>
      </c>
      <c r="G919">
        <f t="shared" si="58"/>
        <v>2.638365574880658E-3</v>
      </c>
    </row>
    <row r="920" spans="1:7" x14ac:dyDescent="0.3">
      <c r="A920">
        <f t="shared" si="59"/>
        <v>18340</v>
      </c>
      <c r="B920" s="6">
        <v>0.86</v>
      </c>
      <c r="C920" s="6">
        <v>7.0000000000000007E-2</v>
      </c>
      <c r="D920" s="6">
        <v>0.02</v>
      </c>
      <c r="E920">
        <f t="shared" si="56"/>
        <v>0.863075894692929</v>
      </c>
      <c r="F920">
        <f t="shared" si="57"/>
        <v>18350</v>
      </c>
      <c r="G920">
        <f t="shared" si="58"/>
        <v>1.9266888474980481E-3</v>
      </c>
    </row>
    <row r="921" spans="1:7" x14ac:dyDescent="0.3">
      <c r="A921">
        <f t="shared" si="59"/>
        <v>18360</v>
      </c>
      <c r="B921" s="6">
        <v>0.9</v>
      </c>
      <c r="C921" s="6">
        <v>0.05</v>
      </c>
      <c r="D921" s="6">
        <v>0.02</v>
      </c>
      <c r="E921">
        <f t="shared" si="56"/>
        <v>0.90160967164288996</v>
      </c>
      <c r="F921">
        <f t="shared" si="57"/>
        <v>18370</v>
      </c>
      <c r="G921">
        <f t="shared" si="58"/>
        <v>5.2927414578034519E-4</v>
      </c>
    </row>
    <row r="922" spans="1:7" x14ac:dyDescent="0.3">
      <c r="A922">
        <f t="shared" si="59"/>
        <v>18380</v>
      </c>
      <c r="B922" s="6">
        <v>0.91</v>
      </c>
      <c r="C922" s="6">
        <v>0.02</v>
      </c>
      <c r="D922" s="6">
        <v>0.06</v>
      </c>
      <c r="E922">
        <f t="shared" si="56"/>
        <v>0.91219515455849687</v>
      </c>
      <c r="F922">
        <f t="shared" si="57"/>
        <v>18390</v>
      </c>
      <c r="G922">
        <f t="shared" si="58"/>
        <v>7.2867124846580085E-4</v>
      </c>
    </row>
    <row r="923" spans="1:7" x14ac:dyDescent="0.3">
      <c r="A923">
        <f t="shared" si="59"/>
        <v>18400</v>
      </c>
      <c r="B923" s="6">
        <v>0.92</v>
      </c>
      <c r="C923" s="6">
        <v>-0.02</v>
      </c>
      <c r="D923" s="6">
        <v>0.11</v>
      </c>
      <c r="E923">
        <f t="shared" si="56"/>
        <v>0.92676857952781289</v>
      </c>
      <c r="F923">
        <f t="shared" si="57"/>
        <v>18410</v>
      </c>
      <c r="G923">
        <f t="shared" si="58"/>
        <v>4.0252484111869989E-3</v>
      </c>
    </row>
    <row r="924" spans="1:7" x14ac:dyDescent="0.3">
      <c r="A924">
        <f t="shared" si="59"/>
        <v>18420</v>
      </c>
      <c r="B924" s="6">
        <v>1</v>
      </c>
      <c r="C924" s="6">
        <v>-0.05</v>
      </c>
      <c r="D924" s="6">
        <v>0.11</v>
      </c>
      <c r="E924">
        <f t="shared" si="56"/>
        <v>1.0072735477515529</v>
      </c>
      <c r="F924">
        <f t="shared" si="57"/>
        <v>18430</v>
      </c>
      <c r="G924">
        <f t="shared" si="58"/>
        <v>2.8810406603189008E-3</v>
      </c>
    </row>
    <row r="925" spans="1:7" x14ac:dyDescent="0.3">
      <c r="A925">
        <f t="shared" si="59"/>
        <v>18440</v>
      </c>
      <c r="B925" s="6">
        <v>1.06</v>
      </c>
      <c r="C925" s="6">
        <v>-0.02</v>
      </c>
      <c r="D925" s="6">
        <v>0.1</v>
      </c>
      <c r="E925">
        <f t="shared" si="56"/>
        <v>1.0648943609579309</v>
      </c>
      <c r="F925">
        <f t="shared" si="57"/>
        <v>18450</v>
      </c>
      <c r="G925">
        <f t="shared" si="58"/>
        <v>3.0510717449927505E-5</v>
      </c>
    </row>
    <row r="926" spans="1:7" x14ac:dyDescent="0.3">
      <c r="A926">
        <f t="shared" si="59"/>
        <v>18460</v>
      </c>
      <c r="B926" s="6">
        <v>1.06</v>
      </c>
      <c r="C926" s="6">
        <v>0.06</v>
      </c>
      <c r="D926" s="6">
        <v>0.09</v>
      </c>
      <c r="E926">
        <f t="shared" si="56"/>
        <v>1.0655045753069294</v>
      </c>
      <c r="F926">
        <f t="shared" si="57"/>
        <v>18470</v>
      </c>
      <c r="G926">
        <f t="shared" si="58"/>
        <v>-3.6617225397227891E-3</v>
      </c>
    </row>
    <row r="927" spans="1:7" x14ac:dyDescent="0.3">
      <c r="A927">
        <f t="shared" si="59"/>
        <v>18480</v>
      </c>
      <c r="B927" s="6">
        <v>0.99</v>
      </c>
      <c r="C927" s="6">
        <v>0.06</v>
      </c>
      <c r="D927" s="6">
        <v>0.03</v>
      </c>
      <c r="E927">
        <f t="shared" si="56"/>
        <v>0.99227012451247365</v>
      </c>
      <c r="F927">
        <f t="shared" si="57"/>
        <v>18490</v>
      </c>
      <c r="G927">
        <f t="shared" si="58"/>
        <v>-1.0671366394229055E-3</v>
      </c>
    </row>
    <row r="928" spans="1:7" x14ac:dyDescent="0.3">
      <c r="A928">
        <f t="shared" si="59"/>
        <v>18500</v>
      </c>
      <c r="B928" s="6">
        <v>0.97</v>
      </c>
      <c r="C928" s="6">
        <v>0.03</v>
      </c>
      <c r="D928" s="6">
        <v>0.03</v>
      </c>
      <c r="E928">
        <f t="shared" si="56"/>
        <v>0.97092739172401554</v>
      </c>
      <c r="F928">
        <f t="shared" si="57"/>
        <v>18510</v>
      </c>
      <c r="G928">
        <f t="shared" si="58"/>
        <v>5.2797393201654778E-3</v>
      </c>
    </row>
    <row r="929" spans="1:7" x14ac:dyDescent="0.3">
      <c r="A929">
        <f t="shared" si="59"/>
        <v>18520</v>
      </c>
      <c r="B929" s="6">
        <v>1.06</v>
      </c>
      <c r="C929" s="6">
        <v>0.08</v>
      </c>
      <c r="D929" s="6">
        <v>0.17</v>
      </c>
      <c r="E929">
        <f t="shared" si="56"/>
        <v>1.0765221781273251</v>
      </c>
      <c r="F929">
        <f t="shared" si="57"/>
        <v>18530</v>
      </c>
      <c r="G929">
        <f t="shared" si="58"/>
        <v>9.8822108015023565E-3</v>
      </c>
    </row>
    <row r="930" spans="1:7" x14ac:dyDescent="0.3">
      <c r="A930">
        <f t="shared" si="59"/>
        <v>18540</v>
      </c>
      <c r="B930" s="6">
        <v>1.21</v>
      </c>
      <c r="C930" s="6">
        <v>0.15</v>
      </c>
      <c r="D930" s="6">
        <v>0.37</v>
      </c>
      <c r="E930">
        <f t="shared" si="56"/>
        <v>1.2741663941573722</v>
      </c>
      <c r="F930">
        <f t="shared" si="57"/>
        <v>18550</v>
      </c>
      <c r="G930">
        <f t="shared" si="58"/>
        <v>7.9261691923811044E-3</v>
      </c>
    </row>
    <row r="931" spans="1:7" x14ac:dyDescent="0.3">
      <c r="A931">
        <f t="shared" si="59"/>
        <v>18560</v>
      </c>
      <c r="B931" s="6">
        <v>1.39</v>
      </c>
      <c r="C931" s="6">
        <v>0.26</v>
      </c>
      <c r="D931" s="6">
        <v>0.23</v>
      </c>
      <c r="E931">
        <f t="shared" si="56"/>
        <v>1.4326897780049943</v>
      </c>
      <c r="F931">
        <f t="shared" si="57"/>
        <v>18570</v>
      </c>
      <c r="G931">
        <f t="shared" si="58"/>
        <v>8.8406625441557855E-3</v>
      </c>
    </row>
    <row r="932" spans="1:7" x14ac:dyDescent="0.3">
      <c r="A932">
        <f t="shared" si="59"/>
        <v>18580</v>
      </c>
      <c r="B932" s="6">
        <v>1.58</v>
      </c>
      <c r="C932" s="6">
        <v>0.28999999999999998</v>
      </c>
      <c r="D932" s="6">
        <v>0.1</v>
      </c>
      <c r="E932">
        <f t="shared" si="56"/>
        <v>1.60950302888811</v>
      </c>
      <c r="F932">
        <f t="shared" si="57"/>
        <v>18590</v>
      </c>
      <c r="G932">
        <f t="shared" si="58"/>
        <v>-6.920749808609428E-3</v>
      </c>
    </row>
    <row r="933" spans="1:7" x14ac:dyDescent="0.3">
      <c r="A933">
        <f t="shared" si="59"/>
        <v>18600</v>
      </c>
      <c r="B933" s="6">
        <v>1.46</v>
      </c>
      <c r="C933" s="6">
        <v>0.17</v>
      </c>
      <c r="D933" s="6">
        <v>-0.06</v>
      </c>
      <c r="E933">
        <f t="shared" si="56"/>
        <v>1.4710880327159215</v>
      </c>
      <c r="F933">
        <f t="shared" si="57"/>
        <v>18610</v>
      </c>
      <c r="G933">
        <f t="shared" si="58"/>
        <v>-1.6999118947085202E-2</v>
      </c>
    </row>
    <row r="934" spans="1:7" x14ac:dyDescent="0.3">
      <c r="A934">
        <f t="shared" si="59"/>
        <v>18620</v>
      </c>
      <c r="B934" s="6">
        <v>1.1299999999999999</v>
      </c>
      <c r="C934" s="6">
        <v>0</v>
      </c>
      <c r="D934" s="6">
        <v>-0.05</v>
      </c>
      <c r="E934">
        <f t="shared" si="56"/>
        <v>1.1311056537742175</v>
      </c>
      <c r="F934">
        <f t="shared" si="57"/>
        <v>18630</v>
      </c>
      <c r="G934">
        <f t="shared" si="58"/>
        <v>-9.2900734963249805E-3</v>
      </c>
    </row>
    <row r="935" spans="1:7" x14ac:dyDescent="0.3">
      <c r="A935">
        <f t="shared" si="59"/>
        <v>18640</v>
      </c>
      <c r="B935" s="6">
        <v>0.94</v>
      </c>
      <c r="C935" s="6">
        <v>0</v>
      </c>
      <c r="D935" s="6">
        <v>-0.1</v>
      </c>
      <c r="E935">
        <f t="shared" si="56"/>
        <v>0.94530418384771786</v>
      </c>
      <c r="F935">
        <f t="shared" si="57"/>
        <v>18650</v>
      </c>
      <c r="G935">
        <f t="shared" si="58"/>
        <v>-9.618828224223764E-3</v>
      </c>
    </row>
    <row r="936" spans="1:7" x14ac:dyDescent="0.3">
      <c r="A936">
        <f t="shared" si="59"/>
        <v>18660</v>
      </c>
      <c r="B936" s="6">
        <v>0.74</v>
      </c>
      <c r="C936" s="6">
        <v>7.0000000000000007E-2</v>
      </c>
      <c r="D936" s="6">
        <v>-0.12</v>
      </c>
      <c r="E936">
        <f t="shared" si="56"/>
        <v>0.7529276193632426</v>
      </c>
      <c r="F936">
        <f t="shared" si="57"/>
        <v>18670</v>
      </c>
      <c r="G936">
        <f t="shared" si="58"/>
        <v>-8.9757051734284948E-5</v>
      </c>
    </row>
    <row r="937" spans="1:7" x14ac:dyDescent="0.3">
      <c r="A937">
        <f t="shared" si="59"/>
        <v>18680</v>
      </c>
      <c r="B937" s="6">
        <v>0.73</v>
      </c>
      <c r="C937" s="6">
        <v>0.13</v>
      </c>
      <c r="D937" s="6">
        <v>-0.12</v>
      </c>
      <c r="E937">
        <f t="shared" si="56"/>
        <v>0.7511324783285569</v>
      </c>
      <c r="F937">
        <f t="shared" si="57"/>
        <v>18690</v>
      </c>
      <c r="G937">
        <f t="shared" si="58"/>
        <v>7.3042721958880563E-3</v>
      </c>
    </row>
    <row r="938" spans="1:7" x14ac:dyDescent="0.3">
      <c r="A938">
        <f t="shared" si="59"/>
        <v>18700</v>
      </c>
      <c r="B938" s="6">
        <v>0.87</v>
      </c>
      <c r="C938" s="6">
        <v>0.16</v>
      </c>
      <c r="D938" s="6">
        <v>-0.15</v>
      </c>
      <c r="E938">
        <f t="shared" si="56"/>
        <v>0.89721792224631802</v>
      </c>
      <c r="F938">
        <f t="shared" si="57"/>
        <v>18710</v>
      </c>
      <c r="G938">
        <f t="shared" si="58"/>
        <v>1.0009405508870767E-2</v>
      </c>
    </row>
    <row r="939" spans="1:7" x14ac:dyDescent="0.3">
      <c r="A939">
        <f t="shared" si="59"/>
        <v>18720</v>
      </c>
      <c r="B939" s="6">
        <v>1.0900000000000001</v>
      </c>
      <c r="C939" s="6">
        <v>0.09</v>
      </c>
      <c r="D939" s="6">
        <v>-0.09</v>
      </c>
      <c r="E939">
        <f t="shared" si="56"/>
        <v>1.0974060324237334</v>
      </c>
      <c r="F939">
        <f t="shared" si="57"/>
        <v>18730</v>
      </c>
      <c r="G939">
        <f t="shared" si="58"/>
        <v>8.2109951314959014E-3</v>
      </c>
    </row>
    <row r="940" spans="1:7" x14ac:dyDescent="0.3">
      <c r="A940">
        <f t="shared" si="59"/>
        <v>18740</v>
      </c>
      <c r="B940" s="6">
        <v>1.26</v>
      </c>
      <c r="C940" s="6">
        <v>0.04</v>
      </c>
      <c r="D940" s="6">
        <v>-0.05</v>
      </c>
      <c r="E940">
        <f t="shared" si="56"/>
        <v>1.2616259350536514</v>
      </c>
      <c r="F940">
        <f t="shared" si="57"/>
        <v>18750</v>
      </c>
      <c r="G940">
        <f t="shared" si="58"/>
        <v>-6.437673987184955E-3</v>
      </c>
    </row>
    <row r="941" spans="1:7" x14ac:dyDescent="0.3">
      <c r="A941">
        <f t="shared" si="59"/>
        <v>18760</v>
      </c>
      <c r="B941" s="6">
        <v>1.1299999999999999</v>
      </c>
      <c r="C941" s="6">
        <v>7.0000000000000007E-2</v>
      </c>
      <c r="D941" s="6">
        <v>-0.04</v>
      </c>
      <c r="E941">
        <f t="shared" si="56"/>
        <v>1.1328724553099523</v>
      </c>
      <c r="F941">
        <f t="shared" si="57"/>
        <v>18770</v>
      </c>
      <c r="G941">
        <f t="shared" si="58"/>
        <v>-8.4305539977869264E-3</v>
      </c>
    </row>
    <row r="942" spans="1:7" x14ac:dyDescent="0.3">
      <c r="A942">
        <f t="shared" si="59"/>
        <v>18780</v>
      </c>
      <c r="B942" s="6">
        <v>0.96</v>
      </c>
      <c r="C942" s="6">
        <v>0.09</v>
      </c>
      <c r="D942" s="6">
        <v>0.01</v>
      </c>
      <c r="E942">
        <f t="shared" si="56"/>
        <v>0.96426137535421375</v>
      </c>
      <c r="F942">
        <f t="shared" si="57"/>
        <v>18790</v>
      </c>
      <c r="G942">
        <f t="shared" si="58"/>
        <v>-4.381002879824453E-3</v>
      </c>
    </row>
    <row r="943" spans="1:7" x14ac:dyDescent="0.3">
      <c r="A943">
        <f t="shared" si="59"/>
        <v>18800</v>
      </c>
      <c r="B943" s="6">
        <v>0.87</v>
      </c>
      <c r="C943" s="6">
        <v>0.1</v>
      </c>
      <c r="D943" s="6">
        <v>0.04</v>
      </c>
      <c r="E943">
        <f t="shared" si="56"/>
        <v>0.87664131775772469</v>
      </c>
      <c r="F943">
        <f t="shared" si="57"/>
        <v>18810</v>
      </c>
      <c r="G943">
        <f t="shared" si="58"/>
        <v>-2.4376218162478315E-3</v>
      </c>
    </row>
    <row r="944" spans="1:7" x14ac:dyDescent="0.3">
      <c r="A944">
        <f t="shared" si="59"/>
        <v>18820</v>
      </c>
      <c r="B944" s="6">
        <v>0.82</v>
      </c>
      <c r="C944" s="6">
        <v>0.11</v>
      </c>
      <c r="D944" s="6">
        <v>0.03</v>
      </c>
      <c r="E944">
        <f t="shared" si="56"/>
        <v>0.82788888143276806</v>
      </c>
      <c r="F944">
        <f t="shared" si="57"/>
        <v>18830</v>
      </c>
      <c r="G944">
        <f t="shared" si="58"/>
        <v>-1.2291605546507489E-3</v>
      </c>
    </row>
    <row r="945" spans="1:7" x14ac:dyDescent="0.3">
      <c r="A945">
        <f t="shared" si="59"/>
        <v>18840</v>
      </c>
      <c r="B945" s="6">
        <v>0.79</v>
      </c>
      <c r="C945" s="6">
        <v>0.14000000000000001</v>
      </c>
      <c r="D945" s="6">
        <v>0.04</v>
      </c>
      <c r="E945">
        <f t="shared" si="56"/>
        <v>0.80330567033975309</v>
      </c>
      <c r="F945">
        <f t="shared" si="57"/>
        <v>18850</v>
      </c>
      <c r="G945">
        <f t="shared" si="58"/>
        <v>2.157877990631313E-3</v>
      </c>
    </row>
    <row r="946" spans="1:7" x14ac:dyDescent="0.3">
      <c r="A946">
        <f t="shared" si="59"/>
        <v>18860</v>
      </c>
      <c r="B946" s="6">
        <v>0.82</v>
      </c>
      <c r="C946" s="6">
        <v>0.21</v>
      </c>
      <c r="D946" s="6">
        <v>0</v>
      </c>
      <c r="E946">
        <f t="shared" si="56"/>
        <v>0.84646323015237934</v>
      </c>
      <c r="F946">
        <f t="shared" si="57"/>
        <v>18870</v>
      </c>
      <c r="G946">
        <f t="shared" si="58"/>
        <v>1.3858598350531824E-4</v>
      </c>
    </row>
    <row r="947" spans="1:7" x14ac:dyDescent="0.3">
      <c r="A947">
        <f t="shared" si="59"/>
        <v>18880</v>
      </c>
      <c r="B947" s="6">
        <v>0.82</v>
      </c>
      <c r="C947" s="6">
        <v>0.22</v>
      </c>
      <c r="D947" s="6">
        <v>-0.02</v>
      </c>
      <c r="E947">
        <f t="shared" si="56"/>
        <v>0.84923494982248571</v>
      </c>
      <c r="F947">
        <f t="shared" si="57"/>
        <v>18890</v>
      </c>
      <c r="G947">
        <f t="shared" si="58"/>
        <v>1.5155193634677599E-3</v>
      </c>
    </row>
    <row r="948" spans="1:7" x14ac:dyDescent="0.3">
      <c r="A948">
        <f t="shared" si="59"/>
        <v>18900</v>
      </c>
      <c r="B948" s="6">
        <v>0.86</v>
      </c>
      <c r="C948" s="6">
        <v>0.18</v>
      </c>
      <c r="D948" s="6">
        <v>0.04</v>
      </c>
      <c r="E948">
        <f t="shared" si="56"/>
        <v>0.87954533709184091</v>
      </c>
      <c r="F948">
        <f t="shared" si="57"/>
        <v>18910</v>
      </c>
      <c r="G948">
        <f t="shared" si="58"/>
        <v>2.522733145407957E-3</v>
      </c>
    </row>
    <row r="949" spans="1:7" x14ac:dyDescent="0.3">
      <c r="A949">
        <f t="shared" si="59"/>
        <v>18920</v>
      </c>
      <c r="B949" s="6">
        <v>0.92</v>
      </c>
      <c r="C949" s="6">
        <v>0.11</v>
      </c>
      <c r="D949" s="6">
        <v>0.08</v>
      </c>
      <c r="E949">
        <f t="shared" si="56"/>
        <v>0.93</v>
      </c>
      <c r="F949">
        <f t="shared" si="57"/>
        <v>18930</v>
      </c>
      <c r="G949">
        <f t="shared" si="58"/>
        <v>1.5884601541783562E-3</v>
      </c>
    </row>
    <row r="950" spans="1:7" x14ac:dyDescent="0.3">
      <c r="A950">
        <f t="shared" si="59"/>
        <v>18940</v>
      </c>
      <c r="B950" s="6">
        <v>0.95</v>
      </c>
      <c r="C950" s="6">
        <v>0.09</v>
      </c>
      <c r="D950" s="6">
        <v>0.12</v>
      </c>
      <c r="E950">
        <f t="shared" si="56"/>
        <v>0.96176920308356717</v>
      </c>
      <c r="F950">
        <f t="shared" si="57"/>
        <v>18950</v>
      </c>
      <c r="G950">
        <f t="shared" si="58"/>
        <v>3.2778712312729443E-3</v>
      </c>
    </row>
    <row r="951" spans="1:7" x14ac:dyDescent="0.3">
      <c r="A951">
        <f t="shared" si="59"/>
        <v>18960</v>
      </c>
      <c r="B951" s="6">
        <v>1.01</v>
      </c>
      <c r="C951" s="6">
        <v>0.08</v>
      </c>
      <c r="D951" s="6">
        <v>0.17</v>
      </c>
      <c r="E951">
        <f t="shared" si="56"/>
        <v>1.0273266277090261</v>
      </c>
      <c r="F951">
        <f t="shared" si="57"/>
        <v>18970</v>
      </c>
      <c r="G951">
        <f t="shared" si="58"/>
        <v>9.9061657754593311E-4</v>
      </c>
    </row>
    <row r="952" spans="1:7" x14ac:dyDescent="0.3">
      <c r="A952">
        <f t="shared" si="59"/>
        <v>18980</v>
      </c>
      <c r="B952" s="6">
        <v>1.03</v>
      </c>
      <c r="C952" s="6">
        <v>0.1</v>
      </c>
      <c r="D952" s="6">
        <v>0.16</v>
      </c>
      <c r="E952">
        <f t="shared" si="56"/>
        <v>1.0471389592599447</v>
      </c>
      <c r="F952">
        <f t="shared" si="57"/>
        <v>18990</v>
      </c>
      <c r="G952">
        <f t="shared" si="58"/>
        <v>-2.6754624779596558E-3</v>
      </c>
    </row>
    <row r="953" spans="1:7" x14ac:dyDescent="0.3">
      <c r="A953">
        <f t="shared" si="59"/>
        <v>19000</v>
      </c>
      <c r="B953" s="6">
        <v>0.98</v>
      </c>
      <c r="C953" s="6">
        <v>0.1</v>
      </c>
      <c r="D953" s="6">
        <v>0.13</v>
      </c>
      <c r="E953">
        <f t="shared" si="56"/>
        <v>0.9936297097007516</v>
      </c>
      <c r="F953">
        <f t="shared" si="57"/>
        <v>19010</v>
      </c>
      <c r="G953">
        <f t="shared" si="58"/>
        <v>-1.4891624449516194E-3</v>
      </c>
    </row>
    <row r="954" spans="1:7" x14ac:dyDescent="0.3">
      <c r="A954">
        <f t="shared" si="59"/>
        <v>19020</v>
      </c>
      <c r="B954" s="6">
        <v>0.95</v>
      </c>
      <c r="C954" s="6">
        <v>0.11</v>
      </c>
      <c r="D954" s="6">
        <v>0.12</v>
      </c>
      <c r="E954">
        <f t="shared" si="56"/>
        <v>0.96384646080171921</v>
      </c>
      <c r="F954">
        <f t="shared" si="57"/>
        <v>19030</v>
      </c>
      <c r="G954">
        <f t="shared" si="58"/>
        <v>1.922545013217336E-3</v>
      </c>
    </row>
    <row r="955" spans="1:7" x14ac:dyDescent="0.3">
      <c r="A955">
        <f t="shared" si="59"/>
        <v>19040</v>
      </c>
      <c r="B955" s="6">
        <v>0.99</v>
      </c>
      <c r="C955" s="6">
        <v>0.14000000000000001</v>
      </c>
      <c r="D955" s="6">
        <v>7.0000000000000007E-2</v>
      </c>
      <c r="E955">
        <f t="shared" si="56"/>
        <v>1.0022973610660659</v>
      </c>
      <c r="F955">
        <f t="shared" si="57"/>
        <v>19050</v>
      </c>
      <c r="G955">
        <f t="shared" si="58"/>
        <v>4.5888795331281099E-3</v>
      </c>
    </row>
    <row r="956" spans="1:7" x14ac:dyDescent="0.3">
      <c r="A956">
        <f t="shared" si="59"/>
        <v>19060</v>
      </c>
      <c r="B956" s="6">
        <v>1.08</v>
      </c>
      <c r="C956" s="6">
        <v>0.15</v>
      </c>
      <c r="D956" s="6">
        <v>0.09</v>
      </c>
      <c r="E956">
        <f t="shared" si="56"/>
        <v>1.0940749517286281</v>
      </c>
      <c r="F956">
        <f t="shared" si="57"/>
        <v>19070</v>
      </c>
      <c r="G956">
        <f t="shared" si="58"/>
        <v>4.0372091643740672E-3</v>
      </c>
    </row>
    <row r="957" spans="1:7" x14ac:dyDescent="0.3">
      <c r="A957">
        <f t="shared" si="59"/>
        <v>19080</v>
      </c>
      <c r="B957" s="6">
        <v>1.1599999999999999</v>
      </c>
      <c r="C957" s="6">
        <v>0.15</v>
      </c>
      <c r="D957" s="6">
        <v>0.11</v>
      </c>
      <c r="E957">
        <f t="shared" si="56"/>
        <v>1.1748191350161095</v>
      </c>
      <c r="F957">
        <f t="shared" si="57"/>
        <v>19090</v>
      </c>
      <c r="G957">
        <f t="shared" si="58"/>
        <v>1.6618577531561708E-3</v>
      </c>
    </row>
    <row r="958" spans="1:7" x14ac:dyDescent="0.3">
      <c r="A958">
        <f t="shared" si="59"/>
        <v>19100</v>
      </c>
      <c r="B958" s="6">
        <v>1.19</v>
      </c>
      <c r="C958" s="6">
        <v>0.12</v>
      </c>
      <c r="D958" s="6">
        <v>0.17</v>
      </c>
      <c r="E958">
        <f t="shared" si="56"/>
        <v>1.2080562900792329</v>
      </c>
      <c r="F958">
        <f t="shared" si="57"/>
        <v>19110</v>
      </c>
      <c r="G958">
        <f t="shared" si="58"/>
        <v>4.0758641425491012E-3</v>
      </c>
    </row>
    <row r="959" spans="1:7" x14ac:dyDescent="0.3">
      <c r="A959">
        <f t="shared" si="59"/>
        <v>19120</v>
      </c>
      <c r="B959" s="6">
        <v>1.26</v>
      </c>
      <c r="C959" s="6">
        <v>0.05</v>
      </c>
      <c r="D959" s="6">
        <v>0.27</v>
      </c>
      <c r="E959">
        <f t="shared" si="56"/>
        <v>1.2895735729302149</v>
      </c>
      <c r="F959">
        <f t="shared" si="57"/>
        <v>19130</v>
      </c>
      <c r="G959">
        <f t="shared" si="58"/>
        <v>1.0344446121170536E-2</v>
      </c>
    </row>
    <row r="960" spans="1:7" x14ac:dyDescent="0.3">
      <c r="A960">
        <f t="shared" si="59"/>
        <v>19140</v>
      </c>
      <c r="B960" s="6">
        <v>1.48</v>
      </c>
      <c r="C960" s="6">
        <v>-7.0000000000000007E-2</v>
      </c>
      <c r="D960" s="6">
        <v>0.21</v>
      </c>
      <c r="E960">
        <f t="shared" si="56"/>
        <v>1.4964624953536256</v>
      </c>
      <c r="F960">
        <f t="shared" si="57"/>
        <v>19150</v>
      </c>
      <c r="G960">
        <f t="shared" si="58"/>
        <v>1.8156382703532036E-3</v>
      </c>
    </row>
    <row r="961" spans="1:7" x14ac:dyDescent="0.3">
      <c r="A961">
        <f t="shared" si="59"/>
        <v>19160</v>
      </c>
      <c r="B961" s="6">
        <v>1.53</v>
      </c>
      <c r="C961" s="6">
        <v>-7.0000000000000007E-2</v>
      </c>
      <c r="D961" s="6">
        <v>-0.06</v>
      </c>
      <c r="E961">
        <f t="shared" si="56"/>
        <v>1.5327752607606897</v>
      </c>
      <c r="F961">
        <f t="shared" si="57"/>
        <v>19170</v>
      </c>
      <c r="G961">
        <f t="shared" si="58"/>
        <v>-6.1157171593998914E-3</v>
      </c>
    </row>
    <row r="962" spans="1:7" x14ac:dyDescent="0.3">
      <c r="A962">
        <f t="shared" si="59"/>
        <v>19180</v>
      </c>
      <c r="B962" s="6">
        <v>1.38</v>
      </c>
      <c r="C962" s="6">
        <v>-0.03</v>
      </c>
      <c r="D962" s="6">
        <v>-0.28999999999999998</v>
      </c>
      <c r="E962">
        <f t="shared" si="56"/>
        <v>1.4104609175726919</v>
      </c>
      <c r="F962">
        <f t="shared" si="57"/>
        <v>19190</v>
      </c>
      <c r="G962">
        <f t="shared" si="58"/>
        <v>-9.7488737328949252E-3</v>
      </c>
    </row>
    <row r="963" spans="1:7" x14ac:dyDescent="0.3">
      <c r="A963">
        <f t="shared" si="59"/>
        <v>19200</v>
      </c>
      <c r="B963" s="6">
        <v>1.18</v>
      </c>
      <c r="C963" s="6">
        <v>-0.11</v>
      </c>
      <c r="D963" s="6">
        <v>-0.27</v>
      </c>
      <c r="E963">
        <f t="shared" si="56"/>
        <v>1.2154834429147934</v>
      </c>
      <c r="F963">
        <f t="shared" si="57"/>
        <v>19210</v>
      </c>
      <c r="G963">
        <f t="shared" si="58"/>
        <v>-1.1690060663509499E-2</v>
      </c>
    </row>
    <row r="964" spans="1:7" x14ac:dyDescent="0.3">
      <c r="A964">
        <f t="shared" si="59"/>
        <v>19220</v>
      </c>
      <c r="B964" s="6">
        <v>0.96</v>
      </c>
      <c r="C964" s="6">
        <v>-0.14000000000000001</v>
      </c>
      <c r="D964" s="6">
        <v>-0.15</v>
      </c>
      <c r="E964">
        <f t="shared" ref="E964:E1027" si="60">SQRT((B964^2)+(C964^2)+(D964^2))</f>
        <v>0.98168222964460339</v>
      </c>
      <c r="F964">
        <f t="shared" ref="F964:F1027" si="61">A964+(A965-A964)/2</f>
        <v>19230</v>
      </c>
      <c r="G964">
        <f t="shared" ref="G964:G1027" si="62">(E965-E964)/(A965-A964)</f>
        <v>-4.682534933643517E-3</v>
      </c>
    </row>
    <row r="965" spans="1:7" x14ac:dyDescent="0.3">
      <c r="A965">
        <f t="shared" ref="A965:A1028" si="63">A964+20</f>
        <v>19240</v>
      </c>
      <c r="B965" s="6">
        <v>0.86</v>
      </c>
      <c r="C965" s="6">
        <v>-0.21</v>
      </c>
      <c r="D965" s="6">
        <v>-7.0000000000000007E-2</v>
      </c>
      <c r="E965">
        <f t="shared" si="60"/>
        <v>0.88803153097173304</v>
      </c>
      <c r="F965">
        <f t="shared" si="61"/>
        <v>19250</v>
      </c>
      <c r="G965">
        <f t="shared" si="62"/>
        <v>3.0021312475864148E-4</v>
      </c>
    </row>
    <row r="966" spans="1:7" x14ac:dyDescent="0.3">
      <c r="A966">
        <f t="shared" si="63"/>
        <v>19260</v>
      </c>
      <c r="B966" s="6">
        <v>0.87</v>
      </c>
      <c r="C966" s="6">
        <v>-0.18</v>
      </c>
      <c r="D966" s="6">
        <v>-0.1</v>
      </c>
      <c r="E966">
        <f t="shared" si="60"/>
        <v>0.89403579346690587</v>
      </c>
      <c r="F966">
        <f t="shared" si="61"/>
        <v>19270</v>
      </c>
      <c r="G966">
        <f t="shared" si="62"/>
        <v>4.0167899447018651E-3</v>
      </c>
    </row>
    <row r="967" spans="1:7" x14ac:dyDescent="0.3">
      <c r="A967">
        <f t="shared" si="63"/>
        <v>19280</v>
      </c>
      <c r="B967" s="6">
        <v>0.97</v>
      </c>
      <c r="C967" s="6">
        <v>-0.06</v>
      </c>
      <c r="D967" s="6">
        <v>-7.0000000000000007E-2</v>
      </c>
      <c r="E967">
        <f t="shared" si="60"/>
        <v>0.97437159236094317</v>
      </c>
      <c r="F967">
        <f t="shared" si="61"/>
        <v>19290</v>
      </c>
      <c r="G967">
        <f t="shared" si="62"/>
        <v>8.5221401538075614E-3</v>
      </c>
    </row>
    <row r="968" spans="1:7" x14ac:dyDescent="0.3">
      <c r="A968">
        <f t="shared" si="63"/>
        <v>19300</v>
      </c>
      <c r="B968" s="6">
        <v>1.1299999999999999</v>
      </c>
      <c r="C968" s="6">
        <v>0.16</v>
      </c>
      <c r="D968" s="6">
        <v>-0.09</v>
      </c>
      <c r="E968">
        <f t="shared" si="60"/>
        <v>1.1448143954370944</v>
      </c>
      <c r="F968">
        <f t="shared" si="61"/>
        <v>19310</v>
      </c>
      <c r="G968">
        <f t="shared" si="62"/>
        <v>-1.6394607933028049E-3</v>
      </c>
    </row>
    <row r="969" spans="1:7" x14ac:dyDescent="0.3">
      <c r="A969">
        <f t="shared" si="63"/>
        <v>19320</v>
      </c>
      <c r="B969" s="6">
        <v>1.06</v>
      </c>
      <c r="C969" s="6">
        <v>0.31</v>
      </c>
      <c r="D969" s="6">
        <v>-0.13</v>
      </c>
      <c r="E969">
        <f t="shared" si="60"/>
        <v>1.1120251795710383</v>
      </c>
      <c r="F969">
        <f t="shared" si="61"/>
        <v>19330</v>
      </c>
      <c r="G969">
        <f t="shared" si="62"/>
        <v>-1.1073177950957658E-2</v>
      </c>
    </row>
    <row r="970" spans="1:7" x14ac:dyDescent="0.3">
      <c r="A970">
        <f t="shared" si="63"/>
        <v>19340</v>
      </c>
      <c r="B970" s="6">
        <v>0.85</v>
      </c>
      <c r="C970" s="6">
        <v>0.25</v>
      </c>
      <c r="D970" s="6">
        <v>-0.09</v>
      </c>
      <c r="E970">
        <f t="shared" si="60"/>
        <v>0.89056162055188515</v>
      </c>
      <c r="F970">
        <f t="shared" si="61"/>
        <v>19350</v>
      </c>
      <c r="G970">
        <f t="shared" si="62"/>
        <v>-6.1875020022326309E-3</v>
      </c>
    </row>
    <row r="971" spans="1:7" x14ac:dyDescent="0.3">
      <c r="A971">
        <f t="shared" si="63"/>
        <v>19360</v>
      </c>
      <c r="B971" s="6">
        <v>0.76</v>
      </c>
      <c r="C971" s="6">
        <v>0.1</v>
      </c>
      <c r="D971" s="6">
        <v>-0.02</v>
      </c>
      <c r="E971">
        <f t="shared" si="60"/>
        <v>0.76681158050723253</v>
      </c>
      <c r="F971">
        <f t="shared" si="61"/>
        <v>19370</v>
      </c>
      <c r="G971">
        <f t="shared" si="62"/>
        <v>-2.4530372776074836E-4</v>
      </c>
    </row>
    <row r="972" spans="1:7" x14ac:dyDescent="0.3">
      <c r="A972">
        <f t="shared" si="63"/>
        <v>19380</v>
      </c>
      <c r="B972" s="6">
        <v>0.76</v>
      </c>
      <c r="C972" s="6">
        <v>-0.02</v>
      </c>
      <c r="D972" s="6">
        <v>0.05</v>
      </c>
      <c r="E972">
        <f t="shared" si="60"/>
        <v>0.76190550595201756</v>
      </c>
      <c r="F972">
        <f t="shared" si="61"/>
        <v>19390</v>
      </c>
      <c r="G972">
        <f t="shared" si="62"/>
        <v>1.7105031773894108E-3</v>
      </c>
    </row>
    <row r="973" spans="1:7" x14ac:dyDescent="0.3">
      <c r="A973">
        <f t="shared" si="63"/>
        <v>19400</v>
      </c>
      <c r="B973" s="6">
        <v>0.79</v>
      </c>
      <c r="C973" s="6">
        <v>-0.09</v>
      </c>
      <c r="D973" s="6">
        <v>0.04</v>
      </c>
      <c r="E973">
        <f t="shared" si="60"/>
        <v>0.79611556949980578</v>
      </c>
      <c r="F973">
        <f t="shared" si="61"/>
        <v>19410</v>
      </c>
      <c r="G973">
        <f t="shared" si="62"/>
        <v>7.8428925934709293E-5</v>
      </c>
    </row>
    <row r="974" spans="1:7" x14ac:dyDescent="0.3">
      <c r="A974">
        <f t="shared" si="63"/>
        <v>19420</v>
      </c>
      <c r="B974" s="6">
        <v>0.79</v>
      </c>
      <c r="C974" s="6">
        <v>-0.11</v>
      </c>
      <c r="D974" s="6">
        <v>0.01</v>
      </c>
      <c r="E974">
        <f t="shared" si="60"/>
        <v>0.79768414801849996</v>
      </c>
      <c r="F974">
        <f t="shared" si="61"/>
        <v>19430</v>
      </c>
      <c r="G974">
        <f t="shared" si="62"/>
        <v>-2.7044716537047984E-4</v>
      </c>
    </row>
    <row r="975" spans="1:7" x14ac:dyDescent="0.3">
      <c r="A975">
        <f t="shared" si="63"/>
        <v>19440</v>
      </c>
      <c r="B975" s="6">
        <v>0.79</v>
      </c>
      <c r="C975" s="6">
        <v>-0.06</v>
      </c>
      <c r="D975" s="6">
        <v>0</v>
      </c>
      <c r="E975">
        <f t="shared" si="60"/>
        <v>0.79227520471109036</v>
      </c>
      <c r="F975">
        <f t="shared" si="61"/>
        <v>19450</v>
      </c>
      <c r="G975">
        <f t="shared" si="62"/>
        <v>1.9163493236556528E-3</v>
      </c>
    </row>
    <row r="976" spans="1:7" x14ac:dyDescent="0.3">
      <c r="A976">
        <f t="shared" si="63"/>
        <v>19460</v>
      </c>
      <c r="B976" s="6">
        <v>0.83</v>
      </c>
      <c r="C976" s="6">
        <v>-0.01</v>
      </c>
      <c r="D976" s="6">
        <v>0.03</v>
      </c>
      <c r="E976">
        <f t="shared" si="60"/>
        <v>0.83060219118420342</v>
      </c>
      <c r="F976">
        <f t="shared" si="61"/>
        <v>19470</v>
      </c>
      <c r="G976">
        <f t="shared" si="62"/>
        <v>1.5860127154100235E-3</v>
      </c>
    </row>
    <row r="977" spans="1:7" x14ac:dyDescent="0.3">
      <c r="A977">
        <f t="shared" si="63"/>
        <v>19480</v>
      </c>
      <c r="B977" s="6">
        <v>0.86</v>
      </c>
      <c r="C977" s="6">
        <v>0.02</v>
      </c>
      <c r="D977" s="6">
        <v>0.06</v>
      </c>
      <c r="E977">
        <f t="shared" si="60"/>
        <v>0.86232244549240389</v>
      </c>
      <c r="F977">
        <f t="shared" si="61"/>
        <v>19490</v>
      </c>
      <c r="G977">
        <f t="shared" si="62"/>
        <v>1.7113246747656242E-3</v>
      </c>
    </row>
    <row r="978" spans="1:7" x14ac:dyDescent="0.3">
      <c r="A978">
        <f t="shared" si="63"/>
        <v>19500</v>
      </c>
      <c r="B978" s="6">
        <v>0.89</v>
      </c>
      <c r="C978" s="6">
        <v>0.06</v>
      </c>
      <c r="D978" s="6">
        <v>0.09</v>
      </c>
      <c r="E978">
        <f t="shared" si="60"/>
        <v>0.89654893898771637</v>
      </c>
      <c r="F978">
        <f t="shared" si="61"/>
        <v>19510</v>
      </c>
      <c r="G978">
        <f t="shared" si="62"/>
        <v>1.502888685055681E-3</v>
      </c>
    </row>
    <row r="979" spans="1:7" x14ac:dyDescent="0.3">
      <c r="A979">
        <f t="shared" si="63"/>
        <v>19520</v>
      </c>
      <c r="B979" s="6">
        <v>0.91</v>
      </c>
      <c r="C979" s="6">
        <v>7.0000000000000007E-2</v>
      </c>
      <c r="D979" s="6">
        <v>0.16</v>
      </c>
      <c r="E979">
        <f t="shared" si="60"/>
        <v>0.92660671268882999</v>
      </c>
      <c r="F979">
        <f t="shared" si="61"/>
        <v>19530</v>
      </c>
      <c r="G979">
        <f t="shared" si="62"/>
        <v>2.4805238130216232E-3</v>
      </c>
    </row>
    <row r="980" spans="1:7" x14ac:dyDescent="0.3">
      <c r="A980">
        <f t="shared" si="63"/>
        <v>19540</v>
      </c>
      <c r="B980" s="6">
        <v>0.96</v>
      </c>
      <c r="C980" s="6">
        <v>0.05</v>
      </c>
      <c r="D980" s="6">
        <v>0.17</v>
      </c>
      <c r="E980">
        <f t="shared" si="60"/>
        <v>0.97621718894926246</v>
      </c>
      <c r="F980">
        <f t="shared" si="61"/>
        <v>19550</v>
      </c>
      <c r="G980">
        <f t="shared" si="62"/>
        <v>-3.8428710416604781E-5</v>
      </c>
    </row>
    <row r="981" spans="1:7" x14ac:dyDescent="0.3">
      <c r="A981">
        <f t="shared" si="63"/>
        <v>19560</v>
      </c>
      <c r="B981" s="6">
        <v>0.97</v>
      </c>
      <c r="C981" s="6">
        <v>0.05</v>
      </c>
      <c r="D981" s="6">
        <v>0.09</v>
      </c>
      <c r="E981">
        <f t="shared" si="60"/>
        <v>0.97544861474093036</v>
      </c>
      <c r="F981">
        <f t="shared" si="61"/>
        <v>19570</v>
      </c>
      <c r="G981">
        <f t="shared" si="62"/>
        <v>-2.5181656121399664E-4</v>
      </c>
    </row>
    <row r="982" spans="1:7" x14ac:dyDescent="0.3">
      <c r="A982">
        <f t="shared" si="63"/>
        <v>19580</v>
      </c>
      <c r="B982" s="6">
        <v>0.97</v>
      </c>
      <c r="C982" s="6">
        <v>0.02</v>
      </c>
      <c r="D982" s="6">
        <v>0.02</v>
      </c>
      <c r="E982">
        <f t="shared" si="60"/>
        <v>0.97041228351665043</v>
      </c>
      <c r="F982">
        <f t="shared" si="61"/>
        <v>19590</v>
      </c>
      <c r="G982">
        <f t="shared" si="62"/>
        <v>3.5106264397822494E-3</v>
      </c>
    </row>
    <row r="983" spans="1:7" x14ac:dyDescent="0.3">
      <c r="A983">
        <f t="shared" si="63"/>
        <v>19600</v>
      </c>
      <c r="B983" s="6">
        <v>1.04</v>
      </c>
      <c r="C983" s="6">
        <v>-0.02</v>
      </c>
      <c r="D983" s="6">
        <v>0.03</v>
      </c>
      <c r="E983">
        <f t="shared" si="60"/>
        <v>1.0406248123122954</v>
      </c>
      <c r="F983">
        <f t="shared" si="61"/>
        <v>19610</v>
      </c>
      <c r="G983">
        <f t="shared" si="62"/>
        <v>1.1380114834335986E-2</v>
      </c>
    </row>
    <row r="984" spans="1:7" x14ac:dyDescent="0.3">
      <c r="A984">
        <f t="shared" si="63"/>
        <v>19620</v>
      </c>
      <c r="B984" s="6">
        <v>1.26</v>
      </c>
      <c r="C984" s="6">
        <v>-0.08</v>
      </c>
      <c r="D984" s="6">
        <v>0.12</v>
      </c>
      <c r="E984">
        <f t="shared" si="60"/>
        <v>1.2682271089990151</v>
      </c>
      <c r="F984">
        <f t="shared" si="61"/>
        <v>19630</v>
      </c>
      <c r="G984">
        <f t="shared" si="62"/>
        <v>9.6536840696443867E-3</v>
      </c>
    </row>
    <row r="985" spans="1:7" x14ac:dyDescent="0.3">
      <c r="A985">
        <f t="shared" si="63"/>
        <v>19640</v>
      </c>
      <c r="B985" s="6">
        <v>1.43</v>
      </c>
      <c r="C985" s="6">
        <v>-0.08</v>
      </c>
      <c r="D985" s="6">
        <v>0.28999999999999998</v>
      </c>
      <c r="E985">
        <f t="shared" si="60"/>
        <v>1.4613007903919029</v>
      </c>
      <c r="F985">
        <f t="shared" si="61"/>
        <v>19650</v>
      </c>
      <c r="G985">
        <f t="shared" si="62"/>
        <v>9.9861495146384323E-3</v>
      </c>
    </row>
    <row r="986" spans="1:7" x14ac:dyDescent="0.3">
      <c r="A986">
        <f t="shared" si="63"/>
        <v>19660</v>
      </c>
      <c r="B986" s="6">
        <v>1.63</v>
      </c>
      <c r="C986" s="6">
        <v>0.11</v>
      </c>
      <c r="D986" s="6">
        <v>0.3</v>
      </c>
      <c r="E986">
        <f t="shared" si="60"/>
        <v>1.6610237806846715</v>
      </c>
      <c r="F986">
        <f t="shared" si="61"/>
        <v>19670</v>
      </c>
      <c r="G986">
        <f t="shared" si="62"/>
        <v>2.651786410029733E-3</v>
      </c>
    </row>
    <row r="987" spans="1:7" x14ac:dyDescent="0.3">
      <c r="A987">
        <f t="shared" si="63"/>
        <v>19680</v>
      </c>
      <c r="B987" s="6">
        <v>1.68</v>
      </c>
      <c r="C987" s="6">
        <v>0.34</v>
      </c>
      <c r="D987" s="6">
        <v>0</v>
      </c>
      <c r="E987">
        <f t="shared" si="60"/>
        <v>1.7140595088852661</v>
      </c>
      <c r="F987">
        <f t="shared" si="61"/>
        <v>19690</v>
      </c>
      <c r="G987">
        <f t="shared" si="62"/>
        <v>-1.7772864300529701E-2</v>
      </c>
    </row>
    <row r="988" spans="1:7" x14ac:dyDescent="0.3">
      <c r="A988">
        <f t="shared" si="63"/>
        <v>19700</v>
      </c>
      <c r="B988" s="6">
        <v>1.28</v>
      </c>
      <c r="C988" s="6">
        <v>0.43</v>
      </c>
      <c r="D988" s="6">
        <v>-0.15</v>
      </c>
      <c r="E988">
        <f t="shared" si="60"/>
        <v>1.3586022228746721</v>
      </c>
      <c r="F988">
        <f t="shared" si="61"/>
        <v>19710</v>
      </c>
      <c r="G988">
        <f t="shared" si="62"/>
        <v>-7.8114784247503843E-3</v>
      </c>
    </row>
    <row r="989" spans="1:7" x14ac:dyDescent="0.3">
      <c r="A989">
        <f t="shared" si="63"/>
        <v>19720</v>
      </c>
      <c r="B989" s="6">
        <v>1.1000000000000001</v>
      </c>
      <c r="C989" s="6">
        <v>0.41</v>
      </c>
      <c r="D989" s="6">
        <v>-0.26</v>
      </c>
      <c r="E989">
        <f t="shared" si="60"/>
        <v>1.2023726543796645</v>
      </c>
      <c r="F989">
        <f t="shared" si="61"/>
        <v>19730</v>
      </c>
      <c r="G989">
        <f t="shared" si="62"/>
        <v>-7.6376837946354522E-3</v>
      </c>
    </row>
    <row r="990" spans="1:7" x14ac:dyDescent="0.3">
      <c r="A990">
        <f t="shared" si="63"/>
        <v>19740</v>
      </c>
      <c r="B990" s="6">
        <v>0.98</v>
      </c>
      <c r="C990" s="6">
        <v>0.33</v>
      </c>
      <c r="D990" s="6">
        <v>-0.18</v>
      </c>
      <c r="E990">
        <f t="shared" si="60"/>
        <v>1.0496189784869554</v>
      </c>
      <c r="F990">
        <f t="shared" si="61"/>
        <v>19750</v>
      </c>
      <c r="G990">
        <f t="shared" si="62"/>
        <v>-5.7102315896735032E-3</v>
      </c>
    </row>
    <row r="991" spans="1:7" x14ac:dyDescent="0.3">
      <c r="A991">
        <f t="shared" si="63"/>
        <v>19760</v>
      </c>
      <c r="B991" s="6">
        <v>0.89</v>
      </c>
      <c r="C991" s="6">
        <v>0.27</v>
      </c>
      <c r="D991" s="6">
        <v>-0.1</v>
      </c>
      <c r="E991">
        <f t="shared" si="60"/>
        <v>0.93541434669348533</v>
      </c>
      <c r="F991">
        <f t="shared" si="61"/>
        <v>19770</v>
      </c>
      <c r="G991">
        <f t="shared" si="62"/>
        <v>-4.0262485719574361E-4</v>
      </c>
    </row>
    <row r="992" spans="1:7" x14ac:dyDescent="0.3">
      <c r="A992">
        <f t="shared" si="63"/>
        <v>19780</v>
      </c>
      <c r="B992" s="6">
        <v>0.9</v>
      </c>
      <c r="C992" s="6">
        <v>0.22</v>
      </c>
      <c r="D992" s="6">
        <v>-0.04</v>
      </c>
      <c r="E992">
        <f t="shared" si="60"/>
        <v>0.92736184954957046</v>
      </c>
      <c r="F992">
        <f t="shared" si="61"/>
        <v>19790</v>
      </c>
      <c r="G992">
        <f t="shared" si="62"/>
        <v>2.8939618848803418E-3</v>
      </c>
    </row>
    <row r="993" spans="1:7" x14ac:dyDescent="0.3">
      <c r="A993">
        <f t="shared" si="63"/>
        <v>19800</v>
      </c>
      <c r="B993" s="6">
        <v>0.97</v>
      </c>
      <c r="C993" s="6">
        <v>0.17</v>
      </c>
      <c r="D993" s="6">
        <v>-0.03</v>
      </c>
      <c r="E993">
        <f t="shared" si="60"/>
        <v>0.98524108724717729</v>
      </c>
      <c r="F993">
        <f t="shared" si="61"/>
        <v>19810</v>
      </c>
      <c r="G993">
        <f t="shared" si="62"/>
        <v>2.7691862532559066E-3</v>
      </c>
    </row>
    <row r="994" spans="1:7" x14ac:dyDescent="0.3">
      <c r="A994">
        <f t="shared" si="63"/>
        <v>19820</v>
      </c>
      <c r="B994" s="6">
        <v>1.04</v>
      </c>
      <c r="C994" s="6">
        <v>0.02</v>
      </c>
      <c r="D994" s="6">
        <v>-0.03</v>
      </c>
      <c r="E994">
        <f t="shared" si="60"/>
        <v>1.0406248123122954</v>
      </c>
      <c r="F994">
        <f t="shared" si="61"/>
        <v>19830</v>
      </c>
      <c r="G994">
        <f t="shared" si="62"/>
        <v>-9.70002871118214E-4</v>
      </c>
    </row>
    <row r="995" spans="1:7" x14ac:dyDescent="0.3">
      <c r="A995">
        <f t="shared" si="63"/>
        <v>19840</v>
      </c>
      <c r="B995" s="6">
        <v>1.02</v>
      </c>
      <c r="C995" s="6">
        <v>-0.04</v>
      </c>
      <c r="D995" s="6">
        <v>-0.03</v>
      </c>
      <c r="E995">
        <f t="shared" si="60"/>
        <v>1.0212247548899311</v>
      </c>
      <c r="F995">
        <f t="shared" si="61"/>
        <v>19850</v>
      </c>
      <c r="G995">
        <f t="shared" si="62"/>
        <v>-3.0352031382540833E-3</v>
      </c>
    </row>
    <row r="996" spans="1:7" x14ac:dyDescent="0.3">
      <c r="A996">
        <f t="shared" si="63"/>
        <v>19860</v>
      </c>
      <c r="B996" s="6">
        <v>0.96</v>
      </c>
      <c r="C996" s="6">
        <v>0.03</v>
      </c>
      <c r="D996" s="6">
        <v>0.01</v>
      </c>
      <c r="E996">
        <f t="shared" si="60"/>
        <v>0.96052069212484947</v>
      </c>
      <c r="F996">
        <f t="shared" si="61"/>
        <v>19870</v>
      </c>
      <c r="G996">
        <f t="shared" si="62"/>
        <v>-2.4903343261325817E-3</v>
      </c>
    </row>
    <row r="997" spans="1:7" x14ac:dyDescent="0.3">
      <c r="A997">
        <f t="shared" si="63"/>
        <v>19880</v>
      </c>
      <c r="B997" s="6">
        <v>0.9</v>
      </c>
      <c r="C997" s="6">
        <v>0.13</v>
      </c>
      <c r="D997" s="6">
        <v>0.05</v>
      </c>
      <c r="E997">
        <f t="shared" si="60"/>
        <v>0.91071400560219784</v>
      </c>
      <c r="F997">
        <f t="shared" si="61"/>
        <v>19890</v>
      </c>
      <c r="G997">
        <f t="shared" si="62"/>
        <v>-3.9514484532463924E-3</v>
      </c>
    </row>
    <row r="998" spans="1:7" x14ac:dyDescent="0.3">
      <c r="A998">
        <f t="shared" si="63"/>
        <v>19900</v>
      </c>
      <c r="B998" s="6">
        <v>0.81</v>
      </c>
      <c r="C998" s="6">
        <v>0.16</v>
      </c>
      <c r="D998" s="6">
        <v>0.1</v>
      </c>
      <c r="E998">
        <f t="shared" si="60"/>
        <v>0.83168503653726999</v>
      </c>
      <c r="F998">
        <f t="shared" si="61"/>
        <v>19910</v>
      </c>
      <c r="G998">
        <f t="shared" si="62"/>
        <v>-4.8351021768375801E-3</v>
      </c>
    </row>
    <row r="999" spans="1:7" x14ac:dyDescent="0.3">
      <c r="A999">
        <f t="shared" si="63"/>
        <v>19920</v>
      </c>
      <c r="B999" s="6">
        <v>0.72</v>
      </c>
      <c r="C999" s="6">
        <v>0.13</v>
      </c>
      <c r="D999" s="6">
        <v>7.0000000000000007E-2</v>
      </c>
      <c r="E999">
        <f t="shared" si="60"/>
        <v>0.73498299300051839</v>
      </c>
      <c r="F999">
        <f t="shared" si="61"/>
        <v>19930</v>
      </c>
      <c r="G999">
        <f t="shared" si="62"/>
        <v>-2.4927633841046347E-3</v>
      </c>
    </row>
    <row r="1000" spans="1:7" x14ac:dyDescent="0.3">
      <c r="A1000">
        <f t="shared" si="63"/>
        <v>19940</v>
      </c>
      <c r="B1000" s="6">
        <v>0.67</v>
      </c>
      <c r="C1000" s="6">
        <v>0.14000000000000001</v>
      </c>
      <c r="D1000" s="6">
        <v>0.03</v>
      </c>
      <c r="E1000">
        <f t="shared" si="60"/>
        <v>0.6851277253184257</v>
      </c>
      <c r="F1000">
        <f t="shared" si="61"/>
        <v>19950</v>
      </c>
      <c r="G1000">
        <f t="shared" si="62"/>
        <v>1.3561115403264491E-3</v>
      </c>
    </row>
    <row r="1001" spans="1:7" x14ac:dyDescent="0.3">
      <c r="A1001">
        <f t="shared" si="63"/>
        <v>19960</v>
      </c>
      <c r="B1001" s="6">
        <v>0.7</v>
      </c>
      <c r="C1001" s="6">
        <v>0.13</v>
      </c>
      <c r="D1001" s="6">
        <v>0.02</v>
      </c>
      <c r="E1001">
        <f t="shared" si="60"/>
        <v>0.71224995612495468</v>
      </c>
      <c r="F1001">
        <f t="shared" si="61"/>
        <v>19970</v>
      </c>
      <c r="G1001">
        <f t="shared" si="62"/>
        <v>5.5153516391098553E-3</v>
      </c>
    </row>
    <row r="1002" spans="1:7" x14ac:dyDescent="0.3">
      <c r="A1002">
        <f t="shared" si="63"/>
        <v>19980</v>
      </c>
      <c r="B1002" s="6">
        <v>0.81</v>
      </c>
      <c r="C1002" s="6">
        <v>0.13</v>
      </c>
      <c r="D1002" s="6">
        <v>0.06</v>
      </c>
      <c r="E1002">
        <f t="shared" si="60"/>
        <v>0.82255698890715179</v>
      </c>
      <c r="F1002">
        <f t="shared" si="61"/>
        <v>19990</v>
      </c>
      <c r="G1002">
        <f t="shared" si="62"/>
        <v>4.5613177608850751E-3</v>
      </c>
    </row>
    <row r="1003" spans="1:7" x14ac:dyDescent="0.3">
      <c r="A1003">
        <f t="shared" si="63"/>
        <v>20000</v>
      </c>
      <c r="B1003" s="6">
        <v>0.9</v>
      </c>
      <c r="C1003" s="6">
        <v>0.13</v>
      </c>
      <c r="D1003" s="6">
        <v>0.09</v>
      </c>
      <c r="E1003">
        <f t="shared" si="60"/>
        <v>0.91378334412485329</v>
      </c>
      <c r="F1003">
        <f t="shared" si="61"/>
        <v>20010</v>
      </c>
      <c r="G1003">
        <f t="shared" si="62"/>
        <v>-1.644486458825145E-4</v>
      </c>
    </row>
    <row r="1004" spans="1:7" x14ac:dyDescent="0.3">
      <c r="A1004">
        <f t="shared" si="63"/>
        <v>20020</v>
      </c>
      <c r="B1004" s="6">
        <v>0.89</v>
      </c>
      <c r="C1004" s="6">
        <v>0.12</v>
      </c>
      <c r="D1004" s="6">
        <v>0.15</v>
      </c>
      <c r="E1004">
        <f t="shared" si="60"/>
        <v>0.910494371207203</v>
      </c>
      <c r="F1004">
        <f t="shared" si="61"/>
        <v>20030</v>
      </c>
      <c r="G1004">
        <f t="shared" si="62"/>
        <v>6.9486603318634206E-4</v>
      </c>
    </row>
    <row r="1005" spans="1:7" x14ac:dyDescent="0.3">
      <c r="A1005">
        <f t="shared" si="63"/>
        <v>20040</v>
      </c>
      <c r="B1005" s="6">
        <v>0.9</v>
      </c>
      <c r="C1005" s="6">
        <v>0.11</v>
      </c>
      <c r="D1005" s="6">
        <v>0.18</v>
      </c>
      <c r="E1005">
        <f t="shared" si="60"/>
        <v>0.92439169187092984</v>
      </c>
      <c r="F1005">
        <f t="shared" si="61"/>
        <v>20050</v>
      </c>
      <c r="G1005">
        <f t="shared" si="62"/>
        <v>0</v>
      </c>
    </row>
    <row r="1006" spans="1:7" x14ac:dyDescent="0.3">
      <c r="A1006">
        <f t="shared" si="63"/>
        <v>20060</v>
      </c>
      <c r="B1006" s="6">
        <v>0.9</v>
      </c>
      <c r="C1006" s="6">
        <v>0.11</v>
      </c>
      <c r="D1006" s="6">
        <v>0.18</v>
      </c>
      <c r="E1006">
        <f t="shared" si="60"/>
        <v>0.92439169187092984</v>
      </c>
      <c r="F1006">
        <f t="shared" si="61"/>
        <v>20070</v>
      </c>
      <c r="G1006">
        <f t="shared" si="62"/>
        <v>9.8740641414218899E-4</v>
      </c>
    </row>
    <row r="1007" spans="1:7" x14ac:dyDescent="0.3">
      <c r="A1007">
        <f t="shared" si="63"/>
        <v>20080</v>
      </c>
      <c r="B1007" s="6">
        <v>0.93</v>
      </c>
      <c r="C1007" s="6">
        <v>0.12</v>
      </c>
      <c r="D1007" s="6">
        <v>0.11</v>
      </c>
      <c r="E1007">
        <f t="shared" si="60"/>
        <v>0.94413982015377362</v>
      </c>
      <c r="F1007">
        <f t="shared" si="61"/>
        <v>20090</v>
      </c>
      <c r="G1007">
        <f t="shared" si="62"/>
        <v>6.835090941060384E-4</v>
      </c>
    </row>
    <row r="1008" spans="1:7" x14ac:dyDescent="0.3">
      <c r="A1008">
        <f t="shared" si="63"/>
        <v>20100</v>
      </c>
      <c r="B1008" s="6">
        <v>0.95</v>
      </c>
      <c r="C1008" s="6">
        <v>0.1</v>
      </c>
      <c r="D1008" s="6">
        <v>7.0000000000000007E-2</v>
      </c>
      <c r="E1008">
        <f t="shared" si="60"/>
        <v>0.95781000203589439</v>
      </c>
      <c r="F1008">
        <f t="shared" si="61"/>
        <v>20110</v>
      </c>
      <c r="G1008">
        <f t="shared" si="62"/>
        <v>4.1431428611960587E-3</v>
      </c>
    </row>
    <row r="1009" spans="1:7" x14ac:dyDescent="0.3">
      <c r="A1009">
        <f t="shared" si="63"/>
        <v>20120</v>
      </c>
      <c r="B1009" s="6">
        <v>1.03</v>
      </c>
      <c r="C1009" s="6">
        <v>0.1</v>
      </c>
      <c r="D1009" s="6">
        <v>0.11</v>
      </c>
      <c r="E1009">
        <f t="shared" si="60"/>
        <v>1.0406728592598156</v>
      </c>
      <c r="F1009">
        <f t="shared" si="61"/>
        <v>20130</v>
      </c>
      <c r="G1009">
        <f t="shared" si="62"/>
        <v>7.1883968532803211E-3</v>
      </c>
    </row>
    <row r="1010" spans="1:7" x14ac:dyDescent="0.3">
      <c r="A1010">
        <f t="shared" si="63"/>
        <v>20140</v>
      </c>
      <c r="B1010" s="6">
        <v>1.17</v>
      </c>
      <c r="C1010" s="6">
        <v>0.14000000000000001</v>
      </c>
      <c r="D1010" s="6">
        <v>0.12</v>
      </c>
      <c r="E1010">
        <f t="shared" si="60"/>
        <v>1.184440796325422</v>
      </c>
      <c r="F1010">
        <f t="shared" si="61"/>
        <v>20150</v>
      </c>
      <c r="G1010">
        <f t="shared" si="62"/>
        <v>2.7880400095120607E-3</v>
      </c>
    </row>
    <row r="1011" spans="1:7" x14ac:dyDescent="0.3">
      <c r="A1011">
        <f t="shared" si="63"/>
        <v>20160</v>
      </c>
      <c r="B1011" s="6">
        <v>1.21</v>
      </c>
      <c r="C1011" s="6">
        <v>0.22</v>
      </c>
      <c r="D1011" s="6">
        <v>0.16</v>
      </c>
      <c r="E1011">
        <f t="shared" si="60"/>
        <v>1.2402015965156632</v>
      </c>
      <c r="F1011">
        <f t="shared" si="61"/>
        <v>20170</v>
      </c>
      <c r="G1011">
        <f t="shared" si="62"/>
        <v>1.9293446320581831E-3</v>
      </c>
    </row>
    <row r="1012" spans="1:7" x14ac:dyDescent="0.3">
      <c r="A1012">
        <f t="shared" si="63"/>
        <v>20180</v>
      </c>
      <c r="B1012" s="6">
        <v>1.23</v>
      </c>
      <c r="C1012" s="6">
        <v>0.18</v>
      </c>
      <c r="D1012" s="6">
        <v>0.3</v>
      </c>
      <c r="E1012">
        <f t="shared" si="60"/>
        <v>1.2787884891568269</v>
      </c>
      <c r="F1012">
        <f t="shared" si="61"/>
        <v>20190</v>
      </c>
      <c r="G1012">
        <f t="shared" si="62"/>
        <v>5.8370042269229707E-3</v>
      </c>
    </row>
    <row r="1013" spans="1:7" x14ac:dyDescent="0.3">
      <c r="A1013">
        <f t="shared" si="63"/>
        <v>20200</v>
      </c>
      <c r="B1013" s="6">
        <v>1.35</v>
      </c>
      <c r="C1013" s="6">
        <v>0.05</v>
      </c>
      <c r="D1013" s="6">
        <v>0.35</v>
      </c>
      <c r="E1013">
        <f t="shared" si="60"/>
        <v>1.3955285736952863</v>
      </c>
      <c r="F1013">
        <f t="shared" si="61"/>
        <v>20210</v>
      </c>
      <c r="G1013">
        <f t="shared" si="62"/>
        <v>5.8096150005616191E-3</v>
      </c>
    </row>
    <row r="1014" spans="1:7" x14ac:dyDescent="0.3">
      <c r="A1014">
        <f t="shared" si="63"/>
        <v>20220</v>
      </c>
      <c r="B1014" s="6">
        <v>1.51</v>
      </c>
      <c r="C1014" s="6">
        <v>-0.06</v>
      </c>
      <c r="D1014" s="6">
        <v>0.04</v>
      </c>
      <c r="E1014">
        <f t="shared" si="60"/>
        <v>1.5117208737065186</v>
      </c>
      <c r="F1014">
        <f t="shared" si="61"/>
        <v>20230</v>
      </c>
      <c r="G1014">
        <f t="shared" si="62"/>
        <v>-5.0559082820814559E-3</v>
      </c>
    </row>
    <row r="1015" spans="1:7" x14ac:dyDescent="0.3">
      <c r="A1015">
        <f t="shared" si="63"/>
        <v>20240</v>
      </c>
      <c r="B1015" s="6">
        <v>1.39</v>
      </c>
      <c r="C1015" s="6">
        <v>-0.01</v>
      </c>
      <c r="D1015" s="6">
        <v>-0.24</v>
      </c>
      <c r="E1015">
        <f t="shared" si="60"/>
        <v>1.4106027080648895</v>
      </c>
      <c r="F1015">
        <f t="shared" si="61"/>
        <v>20250</v>
      </c>
      <c r="G1015">
        <f t="shared" si="62"/>
        <v>-7.3834807016690315E-3</v>
      </c>
    </row>
    <row r="1016" spans="1:7" x14ac:dyDescent="0.3">
      <c r="A1016">
        <f t="shared" si="63"/>
        <v>20260</v>
      </c>
      <c r="B1016" s="6">
        <v>1.25</v>
      </c>
      <c r="C1016" s="6">
        <v>0.01</v>
      </c>
      <c r="D1016" s="6">
        <v>-0.18</v>
      </c>
      <c r="E1016">
        <f t="shared" si="60"/>
        <v>1.2629330940315089</v>
      </c>
      <c r="F1016">
        <f t="shared" si="61"/>
        <v>20270</v>
      </c>
      <c r="G1016">
        <f t="shared" si="62"/>
        <v>-8.2581313109794767E-3</v>
      </c>
    </row>
    <row r="1017" spans="1:7" x14ac:dyDescent="0.3">
      <c r="A1017">
        <f t="shared" si="63"/>
        <v>20280</v>
      </c>
      <c r="B1017" s="6">
        <v>1.0900000000000001</v>
      </c>
      <c r="C1017" s="6">
        <v>7.0000000000000007E-2</v>
      </c>
      <c r="D1017" s="6">
        <v>-0.11</v>
      </c>
      <c r="E1017">
        <f t="shared" si="60"/>
        <v>1.0977704678119193</v>
      </c>
      <c r="F1017">
        <f t="shared" si="61"/>
        <v>20290</v>
      </c>
      <c r="G1017">
        <f t="shared" si="62"/>
        <v>-1.0242694918049956E-2</v>
      </c>
    </row>
    <row r="1018" spans="1:7" x14ac:dyDescent="0.3">
      <c r="A1018">
        <f t="shared" si="63"/>
        <v>20300</v>
      </c>
      <c r="B1018" s="6">
        <v>0.89</v>
      </c>
      <c r="C1018" s="6">
        <v>0.04</v>
      </c>
      <c r="D1018" s="6">
        <v>-0.06</v>
      </c>
      <c r="E1018">
        <f t="shared" si="60"/>
        <v>0.89291656945092024</v>
      </c>
      <c r="F1018">
        <f t="shared" si="61"/>
        <v>20310</v>
      </c>
      <c r="G1018">
        <f t="shared" si="62"/>
        <v>-2.4291256169226283E-3</v>
      </c>
    </row>
    <row r="1019" spans="1:7" x14ac:dyDescent="0.3">
      <c r="A1019">
        <f t="shared" si="63"/>
        <v>20320</v>
      </c>
      <c r="B1019" s="6">
        <v>0.84</v>
      </c>
      <c r="C1019" s="6">
        <v>-0.08</v>
      </c>
      <c r="D1019" s="6">
        <v>-0.03</v>
      </c>
      <c r="E1019">
        <f t="shared" si="60"/>
        <v>0.84433405711246767</v>
      </c>
      <c r="F1019">
        <f t="shared" si="61"/>
        <v>20330</v>
      </c>
      <c r="G1019">
        <f t="shared" si="62"/>
        <v>9.4771072186978951E-3</v>
      </c>
    </row>
    <row r="1020" spans="1:7" x14ac:dyDescent="0.3">
      <c r="A1020">
        <f t="shared" si="63"/>
        <v>20340</v>
      </c>
      <c r="B1020" s="6">
        <v>1.03</v>
      </c>
      <c r="C1020" s="6">
        <v>-0.08</v>
      </c>
      <c r="D1020" s="6">
        <v>0.04</v>
      </c>
      <c r="E1020">
        <f t="shared" si="60"/>
        <v>1.0338762014864256</v>
      </c>
      <c r="F1020">
        <f t="shared" si="61"/>
        <v>20350</v>
      </c>
      <c r="G1020">
        <f t="shared" si="62"/>
        <v>6.4611553198735683E-3</v>
      </c>
    </row>
    <row r="1021" spans="1:7" x14ac:dyDescent="0.3">
      <c r="A1021">
        <f t="shared" si="63"/>
        <v>20360</v>
      </c>
      <c r="B1021" s="6">
        <v>1.1599999999999999</v>
      </c>
      <c r="C1021" s="6">
        <v>0.06</v>
      </c>
      <c r="D1021" s="6">
        <v>0.06</v>
      </c>
      <c r="E1021">
        <f t="shared" si="60"/>
        <v>1.1630993078838969</v>
      </c>
      <c r="F1021">
        <f t="shared" si="61"/>
        <v>20370</v>
      </c>
      <c r="G1021">
        <f t="shared" si="62"/>
        <v>-1.9592813510987961E-4</v>
      </c>
    </row>
    <row r="1022" spans="1:7" x14ac:dyDescent="0.3">
      <c r="A1022">
        <f t="shared" si="63"/>
        <v>20380</v>
      </c>
      <c r="B1022" s="6">
        <v>1.1399999999999999</v>
      </c>
      <c r="C1022" s="6">
        <v>0.21</v>
      </c>
      <c r="D1022" s="6">
        <v>0</v>
      </c>
      <c r="E1022">
        <f t="shared" si="60"/>
        <v>1.1591807451816993</v>
      </c>
      <c r="F1022">
        <f t="shared" si="61"/>
        <v>20390</v>
      </c>
      <c r="G1022">
        <f t="shared" si="62"/>
        <v>-7.3156763911488842E-3</v>
      </c>
    </row>
    <row r="1023" spans="1:7" x14ac:dyDescent="0.3">
      <c r="A1023">
        <f t="shared" si="63"/>
        <v>20400</v>
      </c>
      <c r="B1023" s="6">
        <v>0.97</v>
      </c>
      <c r="C1023" s="6">
        <v>0.28999999999999998</v>
      </c>
      <c r="D1023" s="6">
        <v>-0.03</v>
      </c>
      <c r="E1023">
        <f t="shared" si="60"/>
        <v>1.0128672173587216</v>
      </c>
      <c r="F1023">
        <f t="shared" si="61"/>
        <v>20410</v>
      </c>
      <c r="G1023">
        <f t="shared" si="62"/>
        <v>-6.6036061002264944E-3</v>
      </c>
    </row>
    <row r="1024" spans="1:7" x14ac:dyDescent="0.3">
      <c r="A1024">
        <f t="shared" si="63"/>
        <v>20420</v>
      </c>
      <c r="B1024" s="6">
        <v>0.85</v>
      </c>
      <c r="C1024" s="6">
        <v>0.23</v>
      </c>
      <c r="D1024" s="6">
        <v>0.02</v>
      </c>
      <c r="E1024">
        <f t="shared" si="60"/>
        <v>0.88079509535419176</v>
      </c>
      <c r="F1024">
        <f t="shared" si="61"/>
        <v>20430</v>
      </c>
      <c r="G1024">
        <f t="shared" si="62"/>
        <v>-4.5650793415582033E-3</v>
      </c>
    </row>
    <row r="1025" spans="1:7" x14ac:dyDescent="0.3">
      <c r="A1025">
        <f t="shared" si="63"/>
        <v>20440</v>
      </c>
      <c r="B1025" s="6">
        <v>0.78</v>
      </c>
      <c r="C1025" s="6">
        <v>0.1</v>
      </c>
      <c r="D1025" s="6">
        <v>7.0000000000000007E-2</v>
      </c>
      <c r="E1025">
        <f t="shared" si="60"/>
        <v>0.78949350852302769</v>
      </c>
      <c r="F1025">
        <f t="shared" si="61"/>
        <v>20450</v>
      </c>
      <c r="G1025">
        <f t="shared" si="62"/>
        <v>-2.2053851189829388E-3</v>
      </c>
    </row>
    <row r="1026" spans="1:7" x14ac:dyDescent="0.3">
      <c r="A1026">
        <f t="shared" si="63"/>
        <v>20460</v>
      </c>
      <c r="B1026" s="6">
        <v>0.74</v>
      </c>
      <c r="C1026" s="6">
        <v>-0.04</v>
      </c>
      <c r="D1026" s="6">
        <v>0.08</v>
      </c>
      <c r="E1026">
        <f t="shared" si="60"/>
        <v>0.74538580614336891</v>
      </c>
      <c r="F1026">
        <f t="shared" si="61"/>
        <v>20470</v>
      </c>
      <c r="G1026">
        <f t="shared" si="62"/>
        <v>-5.0163834614281701E-3</v>
      </c>
    </row>
    <row r="1027" spans="1:7" x14ac:dyDescent="0.3">
      <c r="A1027">
        <f t="shared" si="63"/>
        <v>20480</v>
      </c>
      <c r="B1027" s="6">
        <v>0.64</v>
      </c>
      <c r="C1027" s="6">
        <v>-7.0000000000000007E-2</v>
      </c>
      <c r="D1027" s="6">
        <v>0.04</v>
      </c>
      <c r="E1027">
        <f t="shared" si="60"/>
        <v>0.64505813691480551</v>
      </c>
      <c r="F1027">
        <f t="shared" si="61"/>
        <v>20490</v>
      </c>
      <c r="G1027">
        <f t="shared" si="62"/>
        <v>1.8095358147619256E-3</v>
      </c>
    </row>
    <row r="1028" spans="1:7" x14ac:dyDescent="0.3">
      <c r="A1028">
        <f t="shared" si="63"/>
        <v>20500</v>
      </c>
      <c r="B1028" s="6">
        <v>0.68</v>
      </c>
      <c r="C1028" s="6">
        <v>-0.01</v>
      </c>
      <c r="D1028" s="6">
        <v>0.04</v>
      </c>
      <c r="E1028">
        <f t="shared" ref="E1028:E1091" si="64">SQRT((B1028^2)+(C1028^2)+(D1028^2))</f>
        <v>0.68124885321004403</v>
      </c>
      <c r="F1028">
        <f t="shared" ref="F1028:F1091" si="65">A1028+(A1029-A1028)/2</f>
        <v>20510</v>
      </c>
      <c r="G1028">
        <f t="shared" ref="G1028:G1091" si="66">(E1029-E1028)/(A1029-A1028)</f>
        <v>4.7286645678304264E-3</v>
      </c>
    </row>
    <row r="1029" spans="1:7" x14ac:dyDescent="0.3">
      <c r="A1029">
        <f t="shared" ref="A1029:A1092" si="67">A1028+20</f>
        <v>20520</v>
      </c>
      <c r="B1029" s="6">
        <v>0.77</v>
      </c>
      <c r="C1029" s="6">
        <v>0.03</v>
      </c>
      <c r="D1029" s="6">
        <v>0.09</v>
      </c>
      <c r="E1029">
        <f t="shared" si="64"/>
        <v>0.77582214456665255</v>
      </c>
      <c r="F1029">
        <f t="shared" si="65"/>
        <v>20530</v>
      </c>
      <c r="G1029">
        <f t="shared" si="66"/>
        <v>4.0282809036806533E-3</v>
      </c>
    </row>
    <row r="1030" spans="1:7" x14ac:dyDescent="0.3">
      <c r="A1030">
        <f t="shared" si="67"/>
        <v>20540</v>
      </c>
      <c r="B1030" s="6">
        <v>0.85</v>
      </c>
      <c r="C1030" s="6">
        <v>0.03</v>
      </c>
      <c r="D1030" s="6">
        <v>0.1</v>
      </c>
      <c r="E1030">
        <f t="shared" si="64"/>
        <v>0.85638776264026562</v>
      </c>
      <c r="F1030">
        <f t="shared" si="65"/>
        <v>20550</v>
      </c>
      <c r="G1030">
        <f t="shared" si="66"/>
        <v>2.1778340044697696E-3</v>
      </c>
    </row>
    <row r="1031" spans="1:7" x14ac:dyDescent="0.3">
      <c r="A1031">
        <f t="shared" si="67"/>
        <v>20560</v>
      </c>
      <c r="B1031" s="6">
        <v>0.89</v>
      </c>
      <c r="C1031" s="6">
        <v>0.03</v>
      </c>
      <c r="D1031" s="6">
        <v>0.13</v>
      </c>
      <c r="E1031">
        <f t="shared" si="64"/>
        <v>0.89994444272966101</v>
      </c>
      <c r="F1031">
        <f t="shared" si="65"/>
        <v>20570</v>
      </c>
      <c r="G1031">
        <f t="shared" si="66"/>
        <v>1.4947126479502582E-3</v>
      </c>
    </row>
    <row r="1032" spans="1:7" x14ac:dyDescent="0.3">
      <c r="A1032">
        <f t="shared" si="67"/>
        <v>20580</v>
      </c>
      <c r="B1032" s="6">
        <v>0.91</v>
      </c>
      <c r="C1032" s="6">
        <v>0.02</v>
      </c>
      <c r="D1032" s="6">
        <v>0.19</v>
      </c>
      <c r="E1032">
        <f t="shared" si="64"/>
        <v>0.92983869568866617</v>
      </c>
      <c r="F1032">
        <f t="shared" si="65"/>
        <v>20590</v>
      </c>
      <c r="G1032">
        <f t="shared" si="66"/>
        <v>3.2624620062021879E-3</v>
      </c>
    </row>
    <row r="1033" spans="1:7" x14ac:dyDescent="0.3">
      <c r="A1033">
        <f t="shared" si="67"/>
        <v>20600</v>
      </c>
      <c r="B1033" s="6">
        <v>0.97</v>
      </c>
      <c r="C1033" s="6">
        <v>0.03</v>
      </c>
      <c r="D1033" s="6">
        <v>0.22</v>
      </c>
      <c r="E1033">
        <f t="shared" si="64"/>
        <v>0.99508793581270993</v>
      </c>
      <c r="F1033">
        <f t="shared" si="65"/>
        <v>20610</v>
      </c>
      <c r="G1033">
        <f t="shared" si="66"/>
        <v>1.3875624991687985E-3</v>
      </c>
    </row>
    <row r="1034" spans="1:7" x14ac:dyDescent="0.3">
      <c r="A1034">
        <f t="shared" si="67"/>
        <v>20620</v>
      </c>
      <c r="B1034" s="6">
        <v>1.01</v>
      </c>
      <c r="C1034" s="6">
        <v>0.06</v>
      </c>
      <c r="D1034" s="6">
        <v>0.15</v>
      </c>
      <c r="E1034">
        <f t="shared" si="64"/>
        <v>1.0228391857960859</v>
      </c>
      <c r="F1034">
        <f t="shared" si="65"/>
        <v>20630</v>
      </c>
      <c r="G1034">
        <f t="shared" si="66"/>
        <v>-1.0121278518271603E-3</v>
      </c>
    </row>
    <row r="1035" spans="1:7" x14ac:dyDescent="0.3">
      <c r="A1035">
        <f t="shared" si="67"/>
        <v>20640</v>
      </c>
      <c r="B1035" s="6">
        <v>1</v>
      </c>
      <c r="C1035" s="6">
        <v>0.06</v>
      </c>
      <c r="D1035" s="6">
        <v>0.04</v>
      </c>
      <c r="E1035">
        <f t="shared" si="64"/>
        <v>1.0025966287595427</v>
      </c>
      <c r="F1035">
        <f t="shared" si="65"/>
        <v>20650</v>
      </c>
      <c r="G1035">
        <f t="shared" si="66"/>
        <v>1.8725723526170079E-3</v>
      </c>
    </row>
    <row r="1036" spans="1:7" x14ac:dyDescent="0.3">
      <c r="A1036">
        <f t="shared" si="67"/>
        <v>20660</v>
      </c>
      <c r="B1036" s="6">
        <v>1.04</v>
      </c>
      <c r="C1036" s="6">
        <v>0</v>
      </c>
      <c r="D1036" s="6">
        <v>0.01</v>
      </c>
      <c r="E1036">
        <f t="shared" si="64"/>
        <v>1.0400480758118829</v>
      </c>
      <c r="F1036">
        <f t="shared" si="65"/>
        <v>20670</v>
      </c>
      <c r="G1036">
        <f t="shared" si="66"/>
        <v>8.4789983095556187E-3</v>
      </c>
    </row>
    <row r="1037" spans="1:7" x14ac:dyDescent="0.3">
      <c r="A1037">
        <f t="shared" si="67"/>
        <v>20680</v>
      </c>
      <c r="B1037" s="6">
        <v>1.2</v>
      </c>
      <c r="C1037" s="6">
        <v>-0.06</v>
      </c>
      <c r="D1037" s="6">
        <v>0.14000000000000001</v>
      </c>
      <c r="E1037">
        <f t="shared" si="64"/>
        <v>1.2096280420029952</v>
      </c>
      <c r="F1037">
        <f t="shared" si="65"/>
        <v>20690</v>
      </c>
      <c r="G1037">
        <f t="shared" si="66"/>
        <v>1.3079796911285602E-2</v>
      </c>
    </row>
    <row r="1038" spans="1:7" x14ac:dyDescent="0.3">
      <c r="A1038">
        <f t="shared" si="67"/>
        <v>20700</v>
      </c>
      <c r="B1038" s="6">
        <v>1.41</v>
      </c>
      <c r="C1038" s="6">
        <v>0</v>
      </c>
      <c r="D1038" s="6">
        <v>0.42</v>
      </c>
      <c r="E1038">
        <f t="shared" si="64"/>
        <v>1.4712239802287073</v>
      </c>
      <c r="F1038">
        <f t="shared" si="65"/>
        <v>20710</v>
      </c>
      <c r="G1038">
        <f t="shared" si="66"/>
        <v>6.6354343343603909E-3</v>
      </c>
    </row>
    <row r="1039" spans="1:7" x14ac:dyDescent="0.3">
      <c r="A1039">
        <f t="shared" si="67"/>
        <v>20720</v>
      </c>
      <c r="B1039" s="6">
        <v>1.51</v>
      </c>
      <c r="C1039" s="6">
        <v>0.18</v>
      </c>
      <c r="D1039" s="6">
        <v>0.51</v>
      </c>
      <c r="E1039">
        <f t="shared" si="64"/>
        <v>1.6039326669159151</v>
      </c>
      <c r="F1039">
        <f t="shared" si="65"/>
        <v>20730</v>
      </c>
      <c r="G1039">
        <f t="shared" si="66"/>
        <v>1.9815267698943596E-3</v>
      </c>
    </row>
    <row r="1040" spans="1:7" x14ac:dyDescent="0.3">
      <c r="A1040">
        <f t="shared" si="67"/>
        <v>20740</v>
      </c>
      <c r="B1040" s="6">
        <v>1.6</v>
      </c>
      <c r="C1040" s="6">
        <v>0.33</v>
      </c>
      <c r="D1040" s="6">
        <v>0.18</v>
      </c>
      <c r="E1040">
        <f t="shared" si="64"/>
        <v>1.6435632023138023</v>
      </c>
      <c r="F1040">
        <f t="shared" si="65"/>
        <v>20750</v>
      </c>
      <c r="G1040">
        <f t="shared" si="66"/>
        <v>-1.3178160115690108E-2</v>
      </c>
    </row>
    <row r="1041" spans="1:7" x14ac:dyDescent="0.3">
      <c r="A1041">
        <f t="shared" si="67"/>
        <v>20760</v>
      </c>
      <c r="B1041" s="6">
        <v>1.34</v>
      </c>
      <c r="C1041" s="6">
        <v>0.32</v>
      </c>
      <c r="D1041" s="6">
        <v>-0.08</v>
      </c>
      <c r="E1041">
        <f t="shared" si="64"/>
        <v>1.3800000000000001</v>
      </c>
      <c r="F1041">
        <f t="shared" si="65"/>
        <v>20770</v>
      </c>
      <c r="G1041">
        <f t="shared" si="66"/>
        <v>-7.9221807854930049E-3</v>
      </c>
    </row>
    <row r="1042" spans="1:7" x14ac:dyDescent="0.3">
      <c r="A1042">
        <f t="shared" si="67"/>
        <v>20780</v>
      </c>
      <c r="B1042" s="6">
        <v>1.19</v>
      </c>
      <c r="C1042" s="6">
        <v>0.2</v>
      </c>
      <c r="D1042" s="6">
        <v>-0.19</v>
      </c>
      <c r="E1042">
        <f t="shared" si="64"/>
        <v>1.22155638429014</v>
      </c>
      <c r="F1042">
        <f t="shared" si="65"/>
        <v>20790</v>
      </c>
      <c r="G1042">
        <f t="shared" si="66"/>
        <v>-9.989660116727795E-3</v>
      </c>
    </row>
    <row r="1043" spans="1:7" x14ac:dyDescent="0.3">
      <c r="A1043">
        <f t="shared" si="67"/>
        <v>20800</v>
      </c>
      <c r="B1043" s="6">
        <v>0.96</v>
      </c>
      <c r="C1043" s="6">
        <v>0.18</v>
      </c>
      <c r="D1043" s="6">
        <v>-0.3</v>
      </c>
      <c r="E1043">
        <f t="shared" si="64"/>
        <v>1.0217631819555841</v>
      </c>
      <c r="F1043">
        <f t="shared" si="65"/>
        <v>20810</v>
      </c>
      <c r="G1043">
        <f t="shared" si="66"/>
        <v>-1.0541889232352619E-2</v>
      </c>
    </row>
    <row r="1044" spans="1:7" x14ac:dyDescent="0.3">
      <c r="A1044">
        <f t="shared" si="67"/>
        <v>20820</v>
      </c>
      <c r="B1044" s="6">
        <v>0.76</v>
      </c>
      <c r="C1044" s="6">
        <v>0.2</v>
      </c>
      <c r="D1044" s="6">
        <v>-0.2</v>
      </c>
      <c r="E1044">
        <f t="shared" si="64"/>
        <v>0.81092539730853175</v>
      </c>
      <c r="F1044">
        <f t="shared" si="65"/>
        <v>20830</v>
      </c>
      <c r="G1044">
        <f t="shared" si="66"/>
        <v>4.7251339122342086E-3</v>
      </c>
    </row>
    <row r="1045" spans="1:7" x14ac:dyDescent="0.3">
      <c r="A1045">
        <f t="shared" si="67"/>
        <v>20840</v>
      </c>
      <c r="B1045" s="6">
        <v>0.87</v>
      </c>
      <c r="C1045" s="6">
        <v>0.25</v>
      </c>
      <c r="D1045" s="6">
        <v>-0.02</v>
      </c>
      <c r="E1045">
        <f t="shared" si="64"/>
        <v>0.90542807555321592</v>
      </c>
      <c r="F1045">
        <f t="shared" si="65"/>
        <v>20850</v>
      </c>
      <c r="G1045">
        <f t="shared" si="66"/>
        <v>1.0724131758665673E-2</v>
      </c>
    </row>
    <row r="1046" spans="1:7" x14ac:dyDescent="0.3">
      <c r="A1046">
        <f t="shared" si="67"/>
        <v>20860</v>
      </c>
      <c r="B1046" s="6">
        <v>1.1000000000000001</v>
      </c>
      <c r="C1046" s="6">
        <v>0.21</v>
      </c>
      <c r="D1046" s="6">
        <v>0.01</v>
      </c>
      <c r="E1046">
        <f t="shared" si="64"/>
        <v>1.1199107107265294</v>
      </c>
      <c r="F1046">
        <f t="shared" si="65"/>
        <v>20870</v>
      </c>
      <c r="G1046">
        <f t="shared" si="66"/>
        <v>5.1129745093291936E-3</v>
      </c>
    </row>
    <row r="1047" spans="1:7" x14ac:dyDescent="0.3">
      <c r="A1047">
        <f t="shared" si="67"/>
        <v>20880</v>
      </c>
      <c r="B1047" s="6">
        <v>1.22</v>
      </c>
      <c r="C1047" s="6">
        <v>7.0000000000000007E-2</v>
      </c>
      <c r="D1047" s="6">
        <v>0.02</v>
      </c>
      <c r="E1047">
        <f t="shared" si="64"/>
        <v>1.2221702009131132</v>
      </c>
      <c r="F1047">
        <f t="shared" si="65"/>
        <v>20890</v>
      </c>
      <c r="G1047">
        <f t="shared" si="66"/>
        <v>-3.4608734939287622E-3</v>
      </c>
    </row>
    <row r="1048" spans="1:7" x14ac:dyDescent="0.3">
      <c r="A1048">
        <f t="shared" si="67"/>
        <v>20900</v>
      </c>
      <c r="B1048" s="6">
        <v>1.1499999999999999</v>
      </c>
      <c r="C1048" s="6">
        <v>-0.08</v>
      </c>
      <c r="D1048" s="6">
        <v>-0.02</v>
      </c>
      <c r="E1048">
        <f t="shared" si="64"/>
        <v>1.152952731034538</v>
      </c>
      <c r="F1048">
        <f t="shared" si="65"/>
        <v>20910</v>
      </c>
      <c r="G1048">
        <f t="shared" si="66"/>
        <v>-7.5028461942032278E-3</v>
      </c>
    </row>
    <row r="1049" spans="1:7" x14ac:dyDescent="0.3">
      <c r="A1049">
        <f t="shared" si="67"/>
        <v>20920</v>
      </c>
      <c r="B1049" s="6">
        <v>1</v>
      </c>
      <c r="C1049" s="6">
        <v>-7.0000000000000007E-2</v>
      </c>
      <c r="D1049" s="6">
        <v>0.03</v>
      </c>
      <c r="E1049">
        <f t="shared" si="64"/>
        <v>1.0028958071504734</v>
      </c>
      <c r="F1049">
        <f t="shared" si="65"/>
        <v>20930</v>
      </c>
      <c r="G1049">
        <f t="shared" si="66"/>
        <v>-2.8690037432324233E-3</v>
      </c>
    </row>
    <row r="1050" spans="1:7" x14ac:dyDescent="0.3">
      <c r="A1050">
        <f t="shared" si="67"/>
        <v>20940</v>
      </c>
      <c r="B1050" s="6">
        <v>0.94</v>
      </c>
      <c r="C1050" s="6">
        <v>0.02</v>
      </c>
      <c r="D1050" s="6">
        <v>0.1</v>
      </c>
      <c r="E1050">
        <f t="shared" si="64"/>
        <v>0.94551573228582497</v>
      </c>
      <c r="F1050">
        <f t="shared" si="65"/>
        <v>20950</v>
      </c>
      <c r="G1050">
        <f t="shared" si="66"/>
        <v>-4.5557678877035986E-3</v>
      </c>
    </row>
    <row r="1051" spans="1:7" x14ac:dyDescent="0.3">
      <c r="A1051">
        <f t="shared" si="67"/>
        <v>20960</v>
      </c>
      <c r="B1051" s="6">
        <v>0.84</v>
      </c>
      <c r="C1051" s="6">
        <v>0.1</v>
      </c>
      <c r="D1051" s="6">
        <v>0.12</v>
      </c>
      <c r="E1051">
        <f t="shared" si="64"/>
        <v>0.85440037453175299</v>
      </c>
      <c r="F1051">
        <f t="shared" si="65"/>
        <v>20970</v>
      </c>
      <c r="G1051">
        <f t="shared" si="66"/>
        <v>-7.2305836789569259E-3</v>
      </c>
    </row>
    <row r="1052" spans="1:7" x14ac:dyDescent="0.3">
      <c r="A1052">
        <f t="shared" si="67"/>
        <v>20980</v>
      </c>
      <c r="B1052" s="6">
        <v>0.69</v>
      </c>
      <c r="C1052" s="6">
        <v>0.14000000000000001</v>
      </c>
      <c r="D1052" s="6">
        <v>0.09</v>
      </c>
      <c r="E1052">
        <f t="shared" si="64"/>
        <v>0.70978870095261448</v>
      </c>
      <c r="F1052">
        <f t="shared" si="65"/>
        <v>20990</v>
      </c>
      <c r="G1052">
        <f t="shared" si="66"/>
        <v>-4.6470940210484538E-3</v>
      </c>
    </row>
    <row r="1053" spans="1:7" x14ac:dyDescent="0.3">
      <c r="A1053">
        <f t="shared" si="67"/>
        <v>21000</v>
      </c>
      <c r="B1053" s="6">
        <v>0.6</v>
      </c>
      <c r="C1053" s="6">
        <v>0.13</v>
      </c>
      <c r="D1053" s="6">
        <v>0.06</v>
      </c>
      <c r="E1053">
        <f t="shared" si="64"/>
        <v>0.61684682053164541</v>
      </c>
      <c r="F1053">
        <f t="shared" si="65"/>
        <v>21010</v>
      </c>
      <c r="G1053">
        <f t="shared" si="66"/>
        <v>-2.114742415890658E-4</v>
      </c>
    </row>
    <row r="1054" spans="1:7" x14ac:dyDescent="0.3">
      <c r="A1054">
        <f t="shared" si="67"/>
        <v>21020</v>
      </c>
      <c r="B1054" s="6">
        <v>0.6</v>
      </c>
      <c r="C1054" s="6">
        <v>0.12</v>
      </c>
      <c r="D1054" s="6">
        <v>0.03</v>
      </c>
      <c r="E1054">
        <f t="shared" si="64"/>
        <v>0.6126173356998641</v>
      </c>
      <c r="F1054">
        <f t="shared" si="65"/>
        <v>21030</v>
      </c>
      <c r="G1054">
        <f t="shared" si="66"/>
        <v>5.4627614615546886E-3</v>
      </c>
    </row>
    <row r="1055" spans="1:7" x14ac:dyDescent="0.3">
      <c r="A1055">
        <f t="shared" si="67"/>
        <v>21040</v>
      </c>
      <c r="B1055" s="6">
        <v>0.71</v>
      </c>
      <c r="C1055" s="6">
        <v>0.11</v>
      </c>
      <c r="D1055" s="6">
        <v>7.0000000000000007E-2</v>
      </c>
      <c r="E1055">
        <f t="shared" si="64"/>
        <v>0.72187256493095786</v>
      </c>
      <c r="F1055">
        <f t="shared" si="65"/>
        <v>21050</v>
      </c>
      <c r="G1055">
        <f t="shared" si="66"/>
        <v>7.1787648002897162E-3</v>
      </c>
    </row>
    <row r="1056" spans="1:7" x14ac:dyDescent="0.3">
      <c r="A1056">
        <f t="shared" si="67"/>
        <v>21060</v>
      </c>
      <c r="B1056" s="6">
        <v>0.85</v>
      </c>
      <c r="C1056" s="6">
        <v>0.11</v>
      </c>
      <c r="D1056" s="6">
        <v>0.12</v>
      </c>
      <c r="E1056">
        <f t="shared" si="64"/>
        <v>0.86544786093675219</v>
      </c>
      <c r="F1056">
        <f t="shared" si="65"/>
        <v>21070</v>
      </c>
      <c r="G1056">
        <f t="shared" si="66"/>
        <v>4.0007494338564374E-3</v>
      </c>
    </row>
    <row r="1057" spans="1:7" x14ac:dyDescent="0.3">
      <c r="A1057">
        <f t="shared" si="67"/>
        <v>21080</v>
      </c>
      <c r="B1057" s="6">
        <v>0.93</v>
      </c>
      <c r="C1057" s="6">
        <v>0.11</v>
      </c>
      <c r="D1057" s="6">
        <v>0.13</v>
      </c>
      <c r="E1057">
        <f t="shared" si="64"/>
        <v>0.94546284961388094</v>
      </c>
      <c r="F1057">
        <f t="shared" si="65"/>
        <v>21090</v>
      </c>
      <c r="G1057">
        <f t="shared" si="66"/>
        <v>1.0952356190520706E-3</v>
      </c>
    </row>
    <row r="1058" spans="1:7" x14ac:dyDescent="0.3">
      <c r="A1058">
        <f t="shared" si="67"/>
        <v>21100</v>
      </c>
      <c r="B1058" s="6">
        <v>0.94</v>
      </c>
      <c r="C1058" s="6">
        <v>0.09</v>
      </c>
      <c r="D1058" s="6">
        <v>0.21</v>
      </c>
      <c r="E1058">
        <f t="shared" si="64"/>
        <v>0.96736756199492235</v>
      </c>
      <c r="F1058">
        <f t="shared" si="65"/>
        <v>21110</v>
      </c>
      <c r="G1058">
        <f t="shared" si="66"/>
        <v>-8.578529500490262E-4</v>
      </c>
    </row>
    <row r="1059" spans="1:7" x14ac:dyDescent="0.3">
      <c r="A1059">
        <f t="shared" si="67"/>
        <v>21120</v>
      </c>
      <c r="B1059" s="6">
        <v>0.92</v>
      </c>
      <c r="C1059" s="6">
        <v>0.09</v>
      </c>
      <c r="D1059" s="6">
        <v>0.22</v>
      </c>
      <c r="E1059">
        <f t="shared" si="64"/>
        <v>0.95021050299394183</v>
      </c>
      <c r="F1059">
        <f t="shared" si="65"/>
        <v>21130</v>
      </c>
      <c r="G1059">
        <f t="shared" si="66"/>
        <v>-1.1774915775252803E-3</v>
      </c>
    </row>
    <row r="1060" spans="1:7" x14ac:dyDescent="0.3">
      <c r="A1060">
        <f t="shared" si="67"/>
        <v>21140</v>
      </c>
      <c r="B1060" s="6">
        <v>0.91</v>
      </c>
      <c r="C1060" s="6">
        <v>0.09</v>
      </c>
      <c r="D1060" s="6">
        <v>0.15</v>
      </c>
      <c r="E1060">
        <f t="shared" si="64"/>
        <v>0.92666067144343622</v>
      </c>
      <c r="F1060">
        <f t="shared" si="65"/>
        <v>21150</v>
      </c>
      <c r="G1060">
        <f t="shared" si="66"/>
        <v>1.5026225851341058E-3</v>
      </c>
    </row>
    <row r="1061" spans="1:7" x14ac:dyDescent="0.3">
      <c r="A1061">
        <f t="shared" si="67"/>
        <v>21160</v>
      </c>
      <c r="B1061" s="6">
        <v>0.95</v>
      </c>
      <c r="C1061" s="6">
        <v>0.08</v>
      </c>
      <c r="D1061" s="6">
        <v>0.08</v>
      </c>
      <c r="E1061">
        <f t="shared" si="64"/>
        <v>0.95671312314611834</v>
      </c>
      <c r="F1061">
        <f t="shared" si="65"/>
        <v>21170</v>
      </c>
      <c r="G1061">
        <f t="shared" si="66"/>
        <v>4.0150911854277219E-3</v>
      </c>
    </row>
    <row r="1062" spans="1:7" x14ac:dyDescent="0.3">
      <c r="A1062">
        <f t="shared" si="67"/>
        <v>21180</v>
      </c>
      <c r="B1062" s="6">
        <v>1.03</v>
      </c>
      <c r="C1062" s="6">
        <v>0.09</v>
      </c>
      <c r="D1062" s="6">
        <v>0.08</v>
      </c>
      <c r="E1062">
        <f t="shared" si="64"/>
        <v>1.0370149468546728</v>
      </c>
      <c r="F1062">
        <f t="shared" si="65"/>
        <v>21190</v>
      </c>
      <c r="G1062">
        <f t="shared" si="66"/>
        <v>7.8087028726345877E-3</v>
      </c>
    </row>
    <row r="1063" spans="1:7" x14ac:dyDescent="0.3">
      <c r="A1063">
        <f t="shared" si="67"/>
        <v>21200</v>
      </c>
      <c r="B1063" s="6">
        <v>1.18</v>
      </c>
      <c r="C1063" s="6">
        <v>0.12</v>
      </c>
      <c r="D1063" s="6">
        <v>0.13</v>
      </c>
      <c r="E1063">
        <f t="shared" si="64"/>
        <v>1.1931890043073645</v>
      </c>
      <c r="F1063">
        <f t="shared" si="65"/>
        <v>21210</v>
      </c>
      <c r="G1063">
        <f t="shared" si="66"/>
        <v>5.6723950057794735E-3</v>
      </c>
    </row>
    <row r="1064" spans="1:7" x14ac:dyDescent="0.3">
      <c r="A1064">
        <f t="shared" si="67"/>
        <v>21220</v>
      </c>
      <c r="B1064" s="6">
        <v>1.28</v>
      </c>
      <c r="C1064" s="6">
        <v>0.17</v>
      </c>
      <c r="D1064" s="6">
        <v>0.2</v>
      </c>
      <c r="E1064">
        <f t="shared" si="64"/>
        <v>1.306636904422954</v>
      </c>
      <c r="F1064">
        <f t="shared" si="65"/>
        <v>21230</v>
      </c>
      <c r="G1064">
        <f t="shared" si="66"/>
        <v>3.1772782588677219E-3</v>
      </c>
    </row>
    <row r="1065" spans="1:7" x14ac:dyDescent="0.3">
      <c r="A1065">
        <f t="shared" si="67"/>
        <v>21240</v>
      </c>
      <c r="B1065" s="6">
        <v>1.31</v>
      </c>
      <c r="C1065" s="6">
        <v>0.13</v>
      </c>
      <c r="D1065" s="6">
        <v>0.38</v>
      </c>
      <c r="E1065">
        <f t="shared" si="64"/>
        <v>1.3701824696003084</v>
      </c>
      <c r="F1065">
        <f t="shared" si="65"/>
        <v>21250</v>
      </c>
      <c r="G1065">
        <f t="shared" si="66"/>
        <v>7.4332889125337089E-3</v>
      </c>
    </row>
    <row r="1066" spans="1:7" x14ac:dyDescent="0.3">
      <c r="A1066">
        <f t="shared" si="67"/>
        <v>21260</v>
      </c>
      <c r="B1066" s="6">
        <v>1.47</v>
      </c>
      <c r="C1066" s="6">
        <v>0.04</v>
      </c>
      <c r="D1066" s="6">
        <v>0.38</v>
      </c>
      <c r="E1066">
        <f t="shared" si="64"/>
        <v>1.5188482478509826</v>
      </c>
      <c r="F1066">
        <f t="shared" si="65"/>
        <v>21270</v>
      </c>
      <c r="G1066">
        <f t="shared" si="66"/>
        <v>5.3840900528407173E-3</v>
      </c>
    </row>
    <row r="1067" spans="1:7" x14ac:dyDescent="0.3">
      <c r="A1067">
        <f t="shared" si="67"/>
        <v>21280</v>
      </c>
      <c r="B1067" s="6">
        <v>1.62</v>
      </c>
      <c r="C1067" s="6">
        <v>-0.04</v>
      </c>
      <c r="D1067" s="6">
        <v>0.14000000000000001</v>
      </c>
      <c r="E1067">
        <f t="shared" si="64"/>
        <v>1.626530048907797</v>
      </c>
      <c r="F1067">
        <f t="shared" si="65"/>
        <v>21290</v>
      </c>
      <c r="G1067">
        <f t="shared" si="66"/>
        <v>-1.3135593960460568E-2</v>
      </c>
    </row>
    <row r="1068" spans="1:7" x14ac:dyDescent="0.3">
      <c r="A1068">
        <f t="shared" si="67"/>
        <v>21300</v>
      </c>
      <c r="B1068" s="6">
        <v>1.36</v>
      </c>
      <c r="C1068" s="6">
        <v>0.02</v>
      </c>
      <c r="D1068" s="6">
        <v>-0.1</v>
      </c>
      <c r="E1068">
        <f t="shared" si="64"/>
        <v>1.3638181696985856</v>
      </c>
      <c r="F1068">
        <f t="shared" si="65"/>
        <v>21310</v>
      </c>
      <c r="G1068">
        <f t="shared" si="66"/>
        <v>-2.225008203041212E-3</v>
      </c>
    </row>
    <row r="1069" spans="1:7" x14ac:dyDescent="0.3">
      <c r="A1069">
        <f t="shared" si="67"/>
        <v>21320</v>
      </c>
      <c r="B1069" s="6">
        <v>1.31</v>
      </c>
      <c r="C1069" s="6">
        <v>7.0000000000000007E-2</v>
      </c>
      <c r="D1069" s="6">
        <v>-0.14000000000000001</v>
      </c>
      <c r="E1069">
        <f t="shared" si="64"/>
        <v>1.3193180056377614</v>
      </c>
      <c r="F1069">
        <f t="shared" si="65"/>
        <v>21330</v>
      </c>
      <c r="G1069">
        <f t="shared" si="66"/>
        <v>-1.3558839688872549E-2</v>
      </c>
    </row>
    <row r="1070" spans="1:7" x14ac:dyDescent="0.3">
      <c r="A1070">
        <f t="shared" si="67"/>
        <v>21340</v>
      </c>
      <c r="B1070" s="6">
        <v>1.03</v>
      </c>
      <c r="C1070" s="6">
        <v>0.04</v>
      </c>
      <c r="D1070" s="6">
        <v>-0.19</v>
      </c>
      <c r="E1070">
        <f t="shared" si="64"/>
        <v>1.0481412118603104</v>
      </c>
      <c r="F1070">
        <f t="shared" si="65"/>
        <v>21350</v>
      </c>
      <c r="G1070">
        <f t="shared" si="66"/>
        <v>-1.1257941525895742E-2</v>
      </c>
    </row>
    <row r="1071" spans="1:7" x14ac:dyDescent="0.3">
      <c r="A1071">
        <f t="shared" si="67"/>
        <v>21360</v>
      </c>
      <c r="B1071" s="6">
        <v>0.81</v>
      </c>
      <c r="C1071" s="6">
        <v>-0.04</v>
      </c>
      <c r="D1071" s="6">
        <v>-0.14000000000000001</v>
      </c>
      <c r="E1071">
        <f t="shared" si="64"/>
        <v>0.82298238134239554</v>
      </c>
      <c r="F1071">
        <f t="shared" si="65"/>
        <v>21370</v>
      </c>
      <c r="G1071">
        <f t="shared" si="66"/>
        <v>-1.7790796970607204E-3</v>
      </c>
    </row>
    <row r="1072" spans="1:7" x14ac:dyDescent="0.3">
      <c r="A1072">
        <f t="shared" si="67"/>
        <v>21380</v>
      </c>
      <c r="B1072" s="6">
        <v>0.78</v>
      </c>
      <c r="C1072" s="6">
        <v>-0.1</v>
      </c>
      <c r="D1072" s="6">
        <v>-0.04</v>
      </c>
      <c r="E1072">
        <f t="shared" si="64"/>
        <v>0.78740078740118113</v>
      </c>
      <c r="F1072">
        <f t="shared" si="65"/>
        <v>21390</v>
      </c>
      <c r="G1072">
        <f t="shared" si="66"/>
        <v>9.9072373404086207E-3</v>
      </c>
    </row>
    <row r="1073" spans="1:7" x14ac:dyDescent="0.3">
      <c r="A1073">
        <f t="shared" si="67"/>
        <v>21400</v>
      </c>
      <c r="B1073" s="6">
        <v>0.98</v>
      </c>
      <c r="C1073" s="6">
        <v>-0.1</v>
      </c>
      <c r="D1073" s="6">
        <v>0.03</v>
      </c>
      <c r="E1073">
        <f t="shared" si="64"/>
        <v>0.98554553420935354</v>
      </c>
      <c r="F1073">
        <f t="shared" si="65"/>
        <v>21410</v>
      </c>
      <c r="G1073">
        <f t="shared" si="66"/>
        <v>5.7454458684814691E-3</v>
      </c>
    </row>
    <row r="1074" spans="1:7" x14ac:dyDescent="0.3">
      <c r="A1074">
        <f t="shared" si="67"/>
        <v>21420</v>
      </c>
      <c r="B1074" s="6">
        <v>1.1000000000000001</v>
      </c>
      <c r="C1074" s="6">
        <v>0.03</v>
      </c>
      <c r="D1074" s="6">
        <v>0.01</v>
      </c>
      <c r="E1074">
        <f t="shared" si="64"/>
        <v>1.1004544515789829</v>
      </c>
      <c r="F1074">
        <f t="shared" si="65"/>
        <v>21430</v>
      </c>
      <c r="G1074">
        <f t="shared" si="66"/>
        <v>-9.087905352089809E-6</v>
      </c>
    </row>
    <row r="1075" spans="1:7" x14ac:dyDescent="0.3">
      <c r="A1075">
        <f t="shared" si="67"/>
        <v>21440</v>
      </c>
      <c r="B1075" s="6">
        <v>1.08</v>
      </c>
      <c r="C1075" s="6">
        <v>0.21</v>
      </c>
      <c r="D1075" s="6">
        <v>-0.01</v>
      </c>
      <c r="E1075">
        <f t="shared" si="64"/>
        <v>1.1002726934719411</v>
      </c>
      <c r="F1075">
        <f t="shared" si="65"/>
        <v>21450</v>
      </c>
      <c r="G1075">
        <f t="shared" si="66"/>
        <v>-5.8175982478848752E-3</v>
      </c>
    </row>
    <row r="1076" spans="1:7" x14ac:dyDescent="0.3">
      <c r="A1076">
        <f t="shared" si="67"/>
        <v>21460</v>
      </c>
      <c r="B1076" s="6">
        <v>0.94</v>
      </c>
      <c r="C1076" s="6">
        <v>0.28999999999999998</v>
      </c>
      <c r="D1076" s="6">
        <v>-0.02</v>
      </c>
      <c r="E1076">
        <f t="shared" si="64"/>
        <v>0.98392072851424361</v>
      </c>
      <c r="F1076">
        <f t="shared" si="65"/>
        <v>21470</v>
      </c>
      <c r="G1076">
        <f t="shared" si="66"/>
        <v>-6.6343165356513413E-3</v>
      </c>
    </row>
    <row r="1077" spans="1:7" x14ac:dyDescent="0.3">
      <c r="A1077">
        <f t="shared" si="67"/>
        <v>21480</v>
      </c>
      <c r="B1077" s="6">
        <v>0.81</v>
      </c>
      <c r="C1077" s="6">
        <v>0.26</v>
      </c>
      <c r="D1077" s="6">
        <v>0.03</v>
      </c>
      <c r="E1077">
        <f t="shared" si="64"/>
        <v>0.85123439780121679</v>
      </c>
      <c r="F1077">
        <f t="shared" si="65"/>
        <v>21490</v>
      </c>
      <c r="G1077">
        <f t="shared" si="66"/>
        <v>-4.9153389218987101E-3</v>
      </c>
    </row>
    <row r="1078" spans="1:7" x14ac:dyDescent="0.3">
      <c r="A1078">
        <f t="shared" si="67"/>
        <v>21500</v>
      </c>
      <c r="B1078" s="6">
        <v>0.74</v>
      </c>
      <c r="C1078" s="6">
        <v>0.12</v>
      </c>
      <c r="D1078" s="6">
        <v>7.0000000000000007E-2</v>
      </c>
      <c r="E1078">
        <f t="shared" si="64"/>
        <v>0.7529276193632426</v>
      </c>
      <c r="F1078">
        <f t="shared" si="65"/>
        <v>21510</v>
      </c>
      <c r="G1078">
        <f t="shared" si="66"/>
        <v>-1.4110391041752546E-3</v>
      </c>
    </row>
    <row r="1079" spans="1:7" x14ac:dyDescent="0.3">
      <c r="A1079">
        <f t="shared" si="67"/>
        <v>21520</v>
      </c>
      <c r="B1079" s="6">
        <v>0.72</v>
      </c>
      <c r="C1079" s="6">
        <v>-0.02</v>
      </c>
      <c r="D1079" s="6">
        <v>0.08</v>
      </c>
      <c r="E1079">
        <f t="shared" si="64"/>
        <v>0.7247068372797375</v>
      </c>
      <c r="F1079">
        <f t="shared" si="65"/>
        <v>21530</v>
      </c>
      <c r="G1079">
        <f t="shared" si="66"/>
        <v>1.0138192003914747E-3</v>
      </c>
    </row>
    <row r="1080" spans="1:7" x14ac:dyDescent="0.3">
      <c r="A1080">
        <f t="shared" si="67"/>
        <v>21540</v>
      </c>
      <c r="B1080" s="6">
        <v>0.74</v>
      </c>
      <c r="C1080" s="6">
        <v>-7.0000000000000007E-2</v>
      </c>
      <c r="D1080" s="6">
        <v>0.05</v>
      </c>
      <c r="E1080">
        <f t="shared" si="64"/>
        <v>0.744983221287567</v>
      </c>
      <c r="F1080">
        <f t="shared" si="65"/>
        <v>21550</v>
      </c>
      <c r="G1080">
        <f t="shared" si="66"/>
        <v>2.5848696129206761E-3</v>
      </c>
    </row>
    <row r="1081" spans="1:7" x14ac:dyDescent="0.3">
      <c r="A1081">
        <f t="shared" si="67"/>
        <v>21560</v>
      </c>
      <c r="B1081" s="6">
        <v>0.79</v>
      </c>
      <c r="C1081" s="6">
        <v>-0.05</v>
      </c>
      <c r="D1081" s="6">
        <v>0.09</v>
      </c>
      <c r="E1081">
        <f t="shared" si="64"/>
        <v>0.79668061354598052</v>
      </c>
      <c r="F1081">
        <f t="shared" si="65"/>
        <v>21570</v>
      </c>
      <c r="G1081">
        <f t="shared" si="66"/>
        <v>2.8655009360571025E-3</v>
      </c>
    </row>
    <row r="1082" spans="1:7" x14ac:dyDescent="0.3">
      <c r="A1082">
        <f t="shared" si="67"/>
        <v>21580</v>
      </c>
      <c r="B1082" s="6">
        <v>0.85</v>
      </c>
      <c r="C1082" s="6">
        <v>0.02</v>
      </c>
      <c r="D1082" s="6">
        <v>0.08</v>
      </c>
      <c r="E1082">
        <f t="shared" si="64"/>
        <v>0.85399063226712257</v>
      </c>
      <c r="F1082">
        <f t="shared" si="65"/>
        <v>21590</v>
      </c>
      <c r="G1082">
        <f t="shared" si="66"/>
        <v>2.7427394566509277E-3</v>
      </c>
    </row>
    <row r="1083" spans="1:7" x14ac:dyDescent="0.3">
      <c r="A1083">
        <f t="shared" si="67"/>
        <v>21600</v>
      </c>
      <c r="B1083" s="6">
        <v>0.9</v>
      </c>
      <c r="C1083" s="6">
        <v>0.04</v>
      </c>
      <c r="D1083" s="6">
        <v>0.12</v>
      </c>
      <c r="E1083">
        <f t="shared" si="64"/>
        <v>0.90884542140014113</v>
      </c>
      <c r="F1083">
        <f t="shared" si="65"/>
        <v>21610</v>
      </c>
      <c r="G1083">
        <f t="shared" si="66"/>
        <v>1.8705178987273973E-3</v>
      </c>
    </row>
    <row r="1084" spans="1:7" x14ac:dyDescent="0.3">
      <c r="A1084">
        <f t="shared" si="67"/>
        <v>21620</v>
      </c>
      <c r="B1084" s="6">
        <v>0.93</v>
      </c>
      <c r="C1084" s="6">
        <v>0.04</v>
      </c>
      <c r="D1084" s="6">
        <v>0.17</v>
      </c>
      <c r="E1084">
        <f t="shared" si="64"/>
        <v>0.94625577937468908</v>
      </c>
      <c r="F1084">
        <f t="shared" si="65"/>
        <v>21630</v>
      </c>
      <c r="G1084">
        <f t="shared" si="66"/>
        <v>-2.2775950076023844E-4</v>
      </c>
    </row>
    <row r="1085" spans="1:7" x14ac:dyDescent="0.3">
      <c r="A1085">
        <f t="shared" si="67"/>
        <v>21640</v>
      </c>
      <c r="B1085" s="6">
        <v>0.92</v>
      </c>
      <c r="C1085" s="6">
        <v>0.02</v>
      </c>
      <c r="D1085" s="6">
        <v>0.2</v>
      </c>
      <c r="E1085">
        <f t="shared" si="64"/>
        <v>0.94170058935948431</v>
      </c>
      <c r="F1085">
        <f t="shared" si="65"/>
        <v>21650</v>
      </c>
      <c r="G1085">
        <f t="shared" si="66"/>
        <v>-3.0362290510994595E-4</v>
      </c>
    </row>
    <row r="1086" spans="1:7" x14ac:dyDescent="0.3">
      <c r="A1086">
        <f t="shared" si="67"/>
        <v>21660</v>
      </c>
      <c r="B1086" s="6">
        <v>0.92</v>
      </c>
      <c r="C1086" s="6">
        <v>0.01</v>
      </c>
      <c r="D1086" s="6">
        <v>0.17</v>
      </c>
      <c r="E1086">
        <f t="shared" si="64"/>
        <v>0.93562813125728539</v>
      </c>
      <c r="F1086">
        <f t="shared" si="65"/>
        <v>21670</v>
      </c>
      <c r="G1086">
        <f t="shared" si="66"/>
        <v>1.1716955265730689E-3</v>
      </c>
    </row>
    <row r="1087" spans="1:7" x14ac:dyDescent="0.3">
      <c r="A1087">
        <f t="shared" si="67"/>
        <v>21680</v>
      </c>
      <c r="B1087" s="6">
        <v>0.95</v>
      </c>
      <c r="C1087" s="6">
        <v>0.02</v>
      </c>
      <c r="D1087" s="6">
        <v>0.13</v>
      </c>
      <c r="E1087">
        <f t="shared" si="64"/>
        <v>0.95906204178874677</v>
      </c>
      <c r="F1087">
        <f t="shared" si="65"/>
        <v>21690</v>
      </c>
      <c r="G1087">
        <f t="shared" si="66"/>
        <v>-1.2572778649951656E-3</v>
      </c>
    </row>
    <row r="1088" spans="1:7" x14ac:dyDescent="0.3">
      <c r="A1088">
        <f t="shared" si="67"/>
        <v>21700</v>
      </c>
      <c r="B1088" s="6">
        <v>0.93</v>
      </c>
      <c r="C1088" s="6">
        <v>0.03</v>
      </c>
      <c r="D1088" s="6">
        <v>0.08</v>
      </c>
      <c r="E1088">
        <f t="shared" si="64"/>
        <v>0.93391648448884346</v>
      </c>
      <c r="F1088">
        <f t="shared" si="65"/>
        <v>21710</v>
      </c>
      <c r="G1088">
        <f t="shared" si="66"/>
        <v>5.4293105128455643E-4</v>
      </c>
    </row>
    <row r="1089" spans="1:7" x14ac:dyDescent="0.3">
      <c r="A1089">
        <f t="shared" si="67"/>
        <v>21720</v>
      </c>
      <c r="B1089" s="6">
        <v>0.94</v>
      </c>
      <c r="C1089" s="6">
        <v>0.03</v>
      </c>
      <c r="D1089" s="6">
        <v>0.09</v>
      </c>
      <c r="E1089">
        <f t="shared" si="64"/>
        <v>0.94477510551453459</v>
      </c>
      <c r="F1089">
        <f t="shared" si="65"/>
        <v>21730</v>
      </c>
      <c r="G1089">
        <f t="shared" si="66"/>
        <v>6.5408877130473829E-3</v>
      </c>
    </row>
    <row r="1090" spans="1:7" x14ac:dyDescent="0.3">
      <c r="A1090">
        <f t="shared" si="67"/>
        <v>21740</v>
      </c>
      <c r="B1090" s="6">
        <v>1.06</v>
      </c>
      <c r="C1090" s="6">
        <v>0.03</v>
      </c>
      <c r="D1090" s="6">
        <v>0.18</v>
      </c>
      <c r="E1090">
        <f t="shared" si="64"/>
        <v>1.0755928597754822</v>
      </c>
      <c r="F1090">
        <f t="shared" si="65"/>
        <v>21750</v>
      </c>
      <c r="G1090">
        <f t="shared" si="66"/>
        <v>9.0952327566299444E-3</v>
      </c>
    </row>
    <row r="1091" spans="1:7" x14ac:dyDescent="0.3">
      <c r="A1091">
        <f t="shared" si="67"/>
        <v>21760</v>
      </c>
      <c r="B1091" s="6">
        <v>1.21</v>
      </c>
      <c r="C1091" s="6">
        <v>0.04</v>
      </c>
      <c r="D1091" s="6">
        <v>0.34</v>
      </c>
      <c r="E1091">
        <f t="shared" si="64"/>
        <v>1.2574975149080811</v>
      </c>
      <c r="F1091">
        <f t="shared" si="65"/>
        <v>21770</v>
      </c>
      <c r="G1091">
        <f t="shared" si="66"/>
        <v>8.7421613337714584E-3</v>
      </c>
    </row>
    <row r="1092" spans="1:7" x14ac:dyDescent="0.3">
      <c r="A1092">
        <f t="shared" si="67"/>
        <v>21780</v>
      </c>
      <c r="B1092" s="6">
        <v>1.36</v>
      </c>
      <c r="C1092" s="6">
        <v>0.16</v>
      </c>
      <c r="D1092" s="6">
        <v>0.42</v>
      </c>
      <c r="E1092">
        <f t="shared" ref="E1092:E1155" si="68">SQRT((B1092^2)+(C1092^2)+(D1092^2))</f>
        <v>1.4323407415835103</v>
      </c>
      <c r="F1092">
        <f t="shared" ref="F1092:F1155" si="69">A1092+(A1093-A1092)/2</f>
        <v>21790</v>
      </c>
      <c r="G1092">
        <f t="shared" ref="G1092:G1155" si="70">(E1093-E1092)/(A1093-A1092)</f>
        <v>6.8240235969780124E-3</v>
      </c>
    </row>
    <row r="1093" spans="1:7" x14ac:dyDescent="0.3">
      <c r="A1093">
        <f t="shared" ref="A1093:A1156" si="71">A1092+20</f>
        <v>21800</v>
      </c>
      <c r="B1093" s="6">
        <v>1.52</v>
      </c>
      <c r="C1093" s="6">
        <v>0.32</v>
      </c>
      <c r="D1093" s="6">
        <v>0.22</v>
      </c>
      <c r="E1093">
        <f t="shared" si="68"/>
        <v>1.5688212135230706</v>
      </c>
      <c r="F1093">
        <f t="shared" si="69"/>
        <v>21810</v>
      </c>
      <c r="G1093">
        <f t="shared" si="70"/>
        <v>-2.8096855747700156E-4</v>
      </c>
    </row>
    <row r="1094" spans="1:7" x14ac:dyDescent="0.3">
      <c r="A1094">
        <f t="shared" si="71"/>
        <v>21820</v>
      </c>
      <c r="B1094" s="6">
        <v>1.52</v>
      </c>
      <c r="C1094" s="6">
        <v>0.36</v>
      </c>
      <c r="D1094" s="6">
        <v>-0.06</v>
      </c>
      <c r="E1094">
        <f t="shared" si="68"/>
        <v>1.5632018423735305</v>
      </c>
      <c r="F1094">
        <f t="shared" si="69"/>
        <v>21830</v>
      </c>
      <c r="G1094">
        <f t="shared" si="70"/>
        <v>-1.2097621683489202E-2</v>
      </c>
    </row>
    <row r="1095" spans="1:7" x14ac:dyDescent="0.3">
      <c r="A1095">
        <f t="shared" si="71"/>
        <v>21840</v>
      </c>
      <c r="B1095" s="6">
        <v>1.28</v>
      </c>
      <c r="C1095" s="6">
        <v>0.28000000000000003</v>
      </c>
      <c r="D1095" s="6">
        <v>-0.17</v>
      </c>
      <c r="E1095">
        <f t="shared" si="68"/>
        <v>1.3212494087037465</v>
      </c>
      <c r="F1095">
        <f t="shared" si="69"/>
        <v>21850</v>
      </c>
      <c r="G1095">
        <f t="shared" si="70"/>
        <v>-8.5081482690806294E-3</v>
      </c>
    </row>
    <row r="1096" spans="1:7" x14ac:dyDescent="0.3">
      <c r="A1096">
        <f t="shared" si="71"/>
        <v>21860</v>
      </c>
      <c r="B1096" s="6">
        <v>1.1100000000000001</v>
      </c>
      <c r="C1096" s="6">
        <v>0.2</v>
      </c>
      <c r="D1096" s="6">
        <v>-0.23</v>
      </c>
      <c r="E1096">
        <f t="shared" si="68"/>
        <v>1.1510864433221339</v>
      </c>
      <c r="F1096">
        <f t="shared" si="69"/>
        <v>21870</v>
      </c>
      <c r="G1096">
        <f t="shared" si="70"/>
        <v>-9.3386608100701103E-3</v>
      </c>
    </row>
    <row r="1097" spans="1:7" x14ac:dyDescent="0.3">
      <c r="A1097">
        <f t="shared" si="71"/>
        <v>21880</v>
      </c>
      <c r="B1097" s="6">
        <v>0.91</v>
      </c>
      <c r="C1097" s="6">
        <v>0.27</v>
      </c>
      <c r="D1097" s="6">
        <v>-0.17</v>
      </c>
      <c r="E1097">
        <f t="shared" si="68"/>
        <v>0.96431322712073175</v>
      </c>
      <c r="F1097">
        <f t="shared" si="69"/>
        <v>21890</v>
      </c>
      <c r="G1097">
        <f t="shared" si="70"/>
        <v>-2.1667742902235889E-3</v>
      </c>
    </row>
    <row r="1098" spans="1:7" x14ac:dyDescent="0.3">
      <c r="A1098">
        <f t="shared" si="71"/>
        <v>21900</v>
      </c>
      <c r="B1098" s="6">
        <v>0.88</v>
      </c>
      <c r="C1098" s="6">
        <v>0.27</v>
      </c>
      <c r="D1098" s="6">
        <v>0.03</v>
      </c>
      <c r="E1098">
        <f t="shared" si="68"/>
        <v>0.92097774131625998</v>
      </c>
      <c r="F1098">
        <f t="shared" si="69"/>
        <v>21910</v>
      </c>
      <c r="G1098">
        <f t="shared" si="70"/>
        <v>9.8326841361494662E-3</v>
      </c>
    </row>
    <row r="1099" spans="1:7" x14ac:dyDescent="0.3">
      <c r="A1099">
        <f t="shared" si="71"/>
        <v>21920</v>
      </c>
      <c r="B1099" s="6">
        <v>1.0900000000000001</v>
      </c>
      <c r="C1099" s="6">
        <v>0.23</v>
      </c>
      <c r="D1099" s="6">
        <v>0.09</v>
      </c>
      <c r="E1099">
        <f t="shared" si="68"/>
        <v>1.1176314240392493</v>
      </c>
      <c r="F1099">
        <f t="shared" si="69"/>
        <v>21930</v>
      </c>
      <c r="G1099">
        <f t="shared" si="70"/>
        <v>6.4054836197461327E-4</v>
      </c>
    </row>
    <row r="1100" spans="1:7" x14ac:dyDescent="0.3">
      <c r="A1100">
        <f t="shared" si="71"/>
        <v>21940</v>
      </c>
      <c r="B1100" s="6">
        <v>1.1299999999999999</v>
      </c>
      <c r="C1100" s="6">
        <v>0.03</v>
      </c>
      <c r="D1100" s="6">
        <v>-0.01</v>
      </c>
      <c r="E1100">
        <f t="shared" si="68"/>
        <v>1.1304423912787416</v>
      </c>
      <c r="F1100">
        <f t="shared" si="69"/>
        <v>21950</v>
      </c>
      <c r="G1100">
        <f t="shared" si="70"/>
        <v>-2.8355290594172409E-3</v>
      </c>
    </row>
    <row r="1101" spans="1:7" x14ac:dyDescent="0.3">
      <c r="A1101">
        <f t="shared" si="71"/>
        <v>21960</v>
      </c>
      <c r="B1101" s="6">
        <v>1.07</v>
      </c>
      <c r="C1101" s="6">
        <v>-0.08</v>
      </c>
      <c r="D1101" s="6">
        <v>-0.04</v>
      </c>
      <c r="E1101">
        <f t="shared" si="68"/>
        <v>1.0737318100903968</v>
      </c>
      <c r="F1101">
        <f t="shared" si="69"/>
        <v>21970</v>
      </c>
      <c r="G1101">
        <f t="shared" si="70"/>
        <v>-4.1436798108595409E-3</v>
      </c>
    </row>
    <row r="1102" spans="1:7" x14ac:dyDescent="0.3">
      <c r="A1102">
        <f t="shared" si="71"/>
        <v>21980</v>
      </c>
      <c r="B1102" s="6">
        <v>0.99</v>
      </c>
      <c r="C1102" s="6">
        <v>-0.04</v>
      </c>
      <c r="D1102" s="6">
        <v>-0.01</v>
      </c>
      <c r="E1102">
        <f t="shared" si="68"/>
        <v>0.99085821387320594</v>
      </c>
      <c r="F1102">
        <f t="shared" si="69"/>
        <v>21990</v>
      </c>
      <c r="G1102">
        <f t="shared" si="70"/>
        <v>-4.9867663362318793E-3</v>
      </c>
    </row>
    <row r="1103" spans="1:7" x14ac:dyDescent="0.3">
      <c r="A1103">
        <f t="shared" si="71"/>
        <v>22000</v>
      </c>
      <c r="B1103" s="6">
        <v>0.89</v>
      </c>
      <c r="C1103" s="6">
        <v>0.04</v>
      </c>
      <c r="D1103" s="6">
        <v>0.02</v>
      </c>
      <c r="E1103">
        <f t="shared" si="68"/>
        <v>0.89112288714856835</v>
      </c>
      <c r="F1103">
        <f t="shared" si="69"/>
        <v>22010</v>
      </c>
      <c r="G1103">
        <f t="shared" si="70"/>
        <v>-5.0339986666894099E-3</v>
      </c>
    </row>
    <row r="1104" spans="1:7" x14ac:dyDescent="0.3">
      <c r="A1104">
        <f t="shared" si="71"/>
        <v>22020</v>
      </c>
      <c r="B1104" s="6">
        <v>0.78</v>
      </c>
      <c r="C1104" s="6">
        <v>0.1</v>
      </c>
      <c r="D1104" s="6">
        <v>0.08</v>
      </c>
      <c r="E1104">
        <f t="shared" si="68"/>
        <v>0.79044291381478016</v>
      </c>
      <c r="F1104">
        <f t="shared" si="69"/>
        <v>22030</v>
      </c>
      <c r="G1104">
        <f t="shared" si="70"/>
        <v>-2.4377824091616927E-3</v>
      </c>
    </row>
    <row r="1105" spans="1:7" x14ac:dyDescent="0.3">
      <c r="A1105">
        <f t="shared" si="71"/>
        <v>22040</v>
      </c>
      <c r="B1105" s="6">
        <v>0.72</v>
      </c>
      <c r="C1105" s="6">
        <v>0.14000000000000001</v>
      </c>
      <c r="D1105" s="6">
        <v>0.11</v>
      </c>
      <c r="E1105">
        <f t="shared" si="68"/>
        <v>0.7416872656315463</v>
      </c>
      <c r="F1105">
        <f t="shared" si="69"/>
        <v>22050</v>
      </c>
      <c r="G1105">
        <f t="shared" si="70"/>
        <v>-2.948604904180746E-3</v>
      </c>
    </row>
    <row r="1106" spans="1:7" x14ac:dyDescent="0.3">
      <c r="A1106">
        <f t="shared" si="71"/>
        <v>22060</v>
      </c>
      <c r="B1106" s="6">
        <v>0.66</v>
      </c>
      <c r="C1106" s="6">
        <v>0.16</v>
      </c>
      <c r="D1106" s="6">
        <v>7.0000000000000007E-2</v>
      </c>
      <c r="E1106">
        <f t="shared" si="68"/>
        <v>0.68271516754793138</v>
      </c>
      <c r="F1106">
        <f t="shared" si="69"/>
        <v>22070</v>
      </c>
      <c r="G1106">
        <f t="shared" si="70"/>
        <v>0</v>
      </c>
    </row>
    <row r="1107" spans="1:7" x14ac:dyDescent="0.3">
      <c r="A1107">
        <f t="shared" si="71"/>
        <v>22080</v>
      </c>
      <c r="B1107" s="6">
        <v>0.66</v>
      </c>
      <c r="C1107" s="6">
        <v>0.17</v>
      </c>
      <c r="D1107" s="6">
        <v>0.04</v>
      </c>
      <c r="E1107">
        <f t="shared" si="68"/>
        <v>0.68271516754793138</v>
      </c>
      <c r="F1107">
        <f t="shared" si="69"/>
        <v>22090</v>
      </c>
      <c r="G1107">
        <f t="shared" si="70"/>
        <v>5.4432764769300314E-3</v>
      </c>
    </row>
    <row r="1108" spans="1:7" x14ac:dyDescent="0.3">
      <c r="A1108">
        <f t="shared" si="71"/>
        <v>22100</v>
      </c>
      <c r="B1108" s="6">
        <v>0.77</v>
      </c>
      <c r="C1108" s="6">
        <v>0.16</v>
      </c>
      <c r="D1108" s="6">
        <v>0.09</v>
      </c>
      <c r="E1108">
        <f t="shared" si="68"/>
        <v>0.791580697086532</v>
      </c>
      <c r="F1108">
        <f t="shared" si="69"/>
        <v>22110</v>
      </c>
      <c r="G1108">
        <f t="shared" si="70"/>
        <v>4.7323632278824523E-3</v>
      </c>
    </row>
    <row r="1109" spans="1:7" x14ac:dyDescent="0.3">
      <c r="A1109">
        <f t="shared" si="71"/>
        <v>22120</v>
      </c>
      <c r="B1109" s="6">
        <v>0.86</v>
      </c>
      <c r="C1109" s="6">
        <v>0.17</v>
      </c>
      <c r="D1109" s="6">
        <v>0.13</v>
      </c>
      <c r="E1109">
        <f t="shared" si="68"/>
        <v>0.88622796164418105</v>
      </c>
      <c r="F1109">
        <f t="shared" si="69"/>
        <v>22130</v>
      </c>
      <c r="G1109">
        <f t="shared" si="70"/>
        <v>4.0311297788782228E-3</v>
      </c>
    </row>
    <row r="1110" spans="1:7" x14ac:dyDescent="0.3">
      <c r="A1110">
        <f t="shared" si="71"/>
        <v>22140</v>
      </c>
      <c r="B1110" s="6">
        <v>0.94</v>
      </c>
      <c r="C1110" s="6">
        <v>0.16</v>
      </c>
      <c r="D1110" s="6">
        <v>0.16</v>
      </c>
      <c r="E1110">
        <f t="shared" si="68"/>
        <v>0.96685055722174551</v>
      </c>
      <c r="F1110">
        <f t="shared" si="69"/>
        <v>22150</v>
      </c>
      <c r="G1110">
        <f t="shared" si="70"/>
        <v>2.5273939818397096E-4</v>
      </c>
    </row>
    <row r="1111" spans="1:7" x14ac:dyDescent="0.3">
      <c r="A1111">
        <f t="shared" si="71"/>
        <v>22160</v>
      </c>
      <c r="B1111" s="6">
        <v>0.95</v>
      </c>
      <c r="C1111" s="6">
        <v>0.14000000000000001</v>
      </c>
      <c r="D1111" s="6">
        <v>0.15</v>
      </c>
      <c r="E1111">
        <f t="shared" si="68"/>
        <v>0.97190534518542493</v>
      </c>
      <c r="F1111">
        <f t="shared" si="69"/>
        <v>22170</v>
      </c>
      <c r="G1111">
        <f t="shared" si="70"/>
        <v>-2.7231624459972013E-3</v>
      </c>
    </row>
    <row r="1112" spans="1:7" x14ac:dyDescent="0.3">
      <c r="A1112">
        <f t="shared" si="71"/>
        <v>22180</v>
      </c>
      <c r="B1112" s="6">
        <v>0.9</v>
      </c>
      <c r="C1112" s="6">
        <v>0.11</v>
      </c>
      <c r="D1112" s="6">
        <v>0.14000000000000001</v>
      </c>
      <c r="E1112">
        <f t="shared" si="68"/>
        <v>0.9174420962654809</v>
      </c>
      <c r="F1112">
        <f t="shared" si="69"/>
        <v>22190</v>
      </c>
      <c r="G1112">
        <f t="shared" si="70"/>
        <v>-3.0621845077693501E-4</v>
      </c>
    </row>
    <row r="1113" spans="1:7" x14ac:dyDescent="0.3">
      <c r="A1113">
        <f t="shared" si="71"/>
        <v>22200</v>
      </c>
      <c r="B1113" s="6">
        <v>0.9</v>
      </c>
      <c r="C1113" s="6">
        <v>0.06</v>
      </c>
      <c r="D1113" s="6">
        <v>0.13</v>
      </c>
      <c r="E1113">
        <f t="shared" si="68"/>
        <v>0.9113177272499422</v>
      </c>
      <c r="F1113">
        <f t="shared" si="69"/>
        <v>22210</v>
      </c>
      <c r="G1113">
        <f t="shared" si="70"/>
        <v>9.1529262427129108E-4</v>
      </c>
    </row>
    <row r="1114" spans="1:7" x14ac:dyDescent="0.3">
      <c r="A1114">
        <f t="shared" si="71"/>
        <v>22220</v>
      </c>
      <c r="B1114" s="6">
        <v>0.92</v>
      </c>
      <c r="C1114" s="6">
        <v>0.03</v>
      </c>
      <c r="D1114" s="6">
        <v>0.13</v>
      </c>
      <c r="E1114">
        <f t="shared" si="68"/>
        <v>0.92962357973536802</v>
      </c>
      <c r="F1114">
        <f t="shared" si="69"/>
        <v>22230</v>
      </c>
      <c r="G1114">
        <f t="shared" si="70"/>
        <v>4.9021840795004379E-3</v>
      </c>
    </row>
    <row r="1115" spans="1:7" x14ac:dyDescent="0.3">
      <c r="A1115">
        <f t="shared" si="71"/>
        <v>22240</v>
      </c>
      <c r="B1115" s="6">
        <v>1.02</v>
      </c>
      <c r="C1115" s="6">
        <v>0.06</v>
      </c>
      <c r="D1115" s="6">
        <v>0.11</v>
      </c>
      <c r="E1115">
        <f t="shared" si="68"/>
        <v>1.0276672613253768</v>
      </c>
      <c r="F1115">
        <f t="shared" si="69"/>
        <v>22250</v>
      </c>
      <c r="G1115">
        <f t="shared" si="70"/>
        <v>6.7930926525182848E-3</v>
      </c>
    </row>
    <row r="1116" spans="1:7" x14ac:dyDescent="0.3">
      <c r="A1116">
        <f t="shared" si="71"/>
        <v>22260</v>
      </c>
      <c r="B1116" s="6">
        <v>1.1499999999999999</v>
      </c>
      <c r="C1116" s="6">
        <v>0.12</v>
      </c>
      <c r="D1116" s="6">
        <v>0.13</v>
      </c>
      <c r="E1116">
        <f t="shared" si="68"/>
        <v>1.1635291143757425</v>
      </c>
      <c r="F1116">
        <f t="shared" si="69"/>
        <v>22270</v>
      </c>
      <c r="G1116">
        <f t="shared" si="70"/>
        <v>7.6053806800243651E-3</v>
      </c>
    </row>
    <row r="1117" spans="1:7" x14ac:dyDescent="0.3">
      <c r="A1117">
        <f t="shared" si="71"/>
        <v>22280</v>
      </c>
      <c r="B1117" s="6">
        <v>1.28</v>
      </c>
      <c r="C1117" s="6">
        <v>0.22</v>
      </c>
      <c r="D1117" s="6">
        <v>0.21</v>
      </c>
      <c r="E1117">
        <f t="shared" si="68"/>
        <v>1.3156367279762298</v>
      </c>
      <c r="F1117">
        <f t="shared" si="69"/>
        <v>22290</v>
      </c>
      <c r="G1117">
        <f t="shared" si="70"/>
        <v>6.5127000475894928E-3</v>
      </c>
    </row>
    <row r="1118" spans="1:7" x14ac:dyDescent="0.3">
      <c r="A1118">
        <f t="shared" si="71"/>
        <v>22300</v>
      </c>
      <c r="B1118" s="6">
        <v>1.39</v>
      </c>
      <c r="C1118" s="6">
        <v>0.17</v>
      </c>
      <c r="D1118" s="6">
        <v>0.36</v>
      </c>
      <c r="E1118">
        <f t="shared" si="68"/>
        <v>1.4458907289280196</v>
      </c>
      <c r="F1118">
        <f t="shared" si="69"/>
        <v>22310</v>
      </c>
      <c r="G1118">
        <f t="shared" si="70"/>
        <v>4.9841798990456487E-3</v>
      </c>
    </row>
    <row r="1119" spans="1:7" x14ac:dyDescent="0.3">
      <c r="A1119">
        <f t="shared" si="71"/>
        <v>22320</v>
      </c>
      <c r="B1119" s="6">
        <v>1.52</v>
      </c>
      <c r="C1119" s="6">
        <v>0</v>
      </c>
      <c r="D1119" s="6">
        <v>0.28000000000000003</v>
      </c>
      <c r="E1119">
        <f t="shared" si="68"/>
        <v>1.5455743269089326</v>
      </c>
      <c r="F1119">
        <f t="shared" si="69"/>
        <v>22330</v>
      </c>
      <c r="G1119">
        <f t="shared" si="70"/>
        <v>-6.6069398006334936E-3</v>
      </c>
    </row>
    <row r="1120" spans="1:7" x14ac:dyDescent="0.3">
      <c r="A1120">
        <f t="shared" si="71"/>
        <v>22340</v>
      </c>
      <c r="B1120" s="6">
        <v>1.41</v>
      </c>
      <c r="C1120" s="6">
        <v>-0.09</v>
      </c>
      <c r="D1120" s="6">
        <v>-0.04</v>
      </c>
      <c r="E1120">
        <f t="shared" si="68"/>
        <v>1.4134355308962627</v>
      </c>
      <c r="F1120">
        <f t="shared" si="69"/>
        <v>22350</v>
      </c>
      <c r="G1120">
        <f t="shared" si="70"/>
        <v>-8.9182341363002512E-3</v>
      </c>
    </row>
    <row r="1121" spans="1:7" x14ac:dyDescent="0.3">
      <c r="A1121">
        <f t="shared" si="71"/>
        <v>22360</v>
      </c>
      <c r="B1121" s="6">
        <v>1.23</v>
      </c>
      <c r="C1121" s="6">
        <v>-0.02</v>
      </c>
      <c r="D1121" s="6">
        <v>-0.11</v>
      </c>
      <c r="E1121">
        <f t="shared" si="68"/>
        <v>1.2350708481702577</v>
      </c>
      <c r="F1121">
        <f t="shared" si="69"/>
        <v>22370</v>
      </c>
      <c r="G1121">
        <f t="shared" si="70"/>
        <v>2.9206410034174125E-3</v>
      </c>
    </row>
    <row r="1122" spans="1:7" x14ac:dyDescent="0.3">
      <c r="A1122">
        <f t="shared" si="71"/>
        <v>22380</v>
      </c>
      <c r="B1122" s="6">
        <v>1.29</v>
      </c>
      <c r="C1122" s="6">
        <v>0.03</v>
      </c>
      <c r="D1122" s="6">
        <v>-0.09</v>
      </c>
      <c r="E1122">
        <f t="shared" si="68"/>
        <v>1.2934836682386059</v>
      </c>
      <c r="F1122">
        <f t="shared" si="69"/>
        <v>22390</v>
      </c>
      <c r="G1122">
        <f t="shared" si="70"/>
        <v>-6.9377131353364988E-3</v>
      </c>
    </row>
    <row r="1123" spans="1:7" x14ac:dyDescent="0.3">
      <c r="A1123">
        <f t="shared" si="71"/>
        <v>22400</v>
      </c>
      <c r="B1123" s="6">
        <v>1.1399999999999999</v>
      </c>
      <c r="C1123" s="6">
        <v>7.0000000000000007E-2</v>
      </c>
      <c r="D1123" s="6">
        <v>-0.17</v>
      </c>
      <c r="E1123">
        <f t="shared" si="68"/>
        <v>1.154729405531876</v>
      </c>
      <c r="F1123">
        <f t="shared" si="69"/>
        <v>22410</v>
      </c>
      <c r="G1123">
        <f t="shared" si="70"/>
        <v>-1.1287573626619429E-2</v>
      </c>
    </row>
    <row r="1124" spans="1:7" x14ac:dyDescent="0.3">
      <c r="A1124">
        <f t="shared" si="71"/>
        <v>22420</v>
      </c>
      <c r="B1124" s="6">
        <v>0.9</v>
      </c>
      <c r="C1124" s="6">
        <v>0.01</v>
      </c>
      <c r="D1124" s="6">
        <v>-0.23</v>
      </c>
      <c r="E1124">
        <f t="shared" si="68"/>
        <v>0.92897793299948739</v>
      </c>
      <c r="F1124">
        <f t="shared" si="69"/>
        <v>22430</v>
      </c>
      <c r="G1124">
        <f t="shared" si="70"/>
        <v>-3.0351891372543847E-3</v>
      </c>
    </row>
    <row r="1125" spans="1:7" x14ac:dyDescent="0.3">
      <c r="A1125">
        <f t="shared" si="71"/>
        <v>22440</v>
      </c>
      <c r="B1125" s="6">
        <v>0.85</v>
      </c>
      <c r="C1125" s="6">
        <v>-0.05</v>
      </c>
      <c r="D1125" s="6">
        <v>-0.17</v>
      </c>
      <c r="E1125">
        <f t="shared" si="68"/>
        <v>0.86827415025439969</v>
      </c>
      <c r="F1125">
        <f t="shared" si="69"/>
        <v>22450</v>
      </c>
      <c r="G1125">
        <f t="shared" si="70"/>
        <v>1.0595550952843119E-2</v>
      </c>
    </row>
    <row r="1126" spans="1:7" x14ac:dyDescent="0.3">
      <c r="A1126">
        <f t="shared" si="71"/>
        <v>22460</v>
      </c>
      <c r="B1126" s="6">
        <v>1.08</v>
      </c>
      <c r="C1126" s="6">
        <v>0</v>
      </c>
      <c r="D1126" s="6">
        <v>-0.02</v>
      </c>
      <c r="E1126">
        <f t="shared" si="68"/>
        <v>1.0801851693112621</v>
      </c>
      <c r="F1126">
        <f t="shared" si="69"/>
        <v>22470</v>
      </c>
      <c r="G1126">
        <f t="shared" si="70"/>
        <v>7.1544562679290106E-3</v>
      </c>
    </row>
    <row r="1127" spans="1:7" x14ac:dyDescent="0.3">
      <c r="A1127">
        <f t="shared" si="71"/>
        <v>22480</v>
      </c>
      <c r="B1127" s="6">
        <v>1.22</v>
      </c>
      <c r="C1127" s="6">
        <v>0.08</v>
      </c>
      <c r="D1127" s="6">
        <v>0.04</v>
      </c>
      <c r="E1127">
        <f t="shared" si="68"/>
        <v>1.2232742946698423</v>
      </c>
      <c r="F1127">
        <f t="shared" si="69"/>
        <v>22490</v>
      </c>
      <c r="G1127">
        <f t="shared" si="70"/>
        <v>-3.8509761843702472E-3</v>
      </c>
    </row>
    <row r="1128" spans="1:7" x14ac:dyDescent="0.3">
      <c r="A1128">
        <f t="shared" si="71"/>
        <v>22500</v>
      </c>
      <c r="B1128" s="6">
        <v>1.1299999999999999</v>
      </c>
      <c r="C1128" s="6">
        <v>0.19</v>
      </c>
      <c r="D1128" s="6">
        <v>-0.03</v>
      </c>
      <c r="E1128">
        <f t="shared" si="68"/>
        <v>1.1462547709824373</v>
      </c>
      <c r="F1128">
        <f t="shared" si="69"/>
        <v>22510</v>
      </c>
      <c r="G1128">
        <f t="shared" si="70"/>
        <v>-6.2196861838540451E-3</v>
      </c>
    </row>
    <row r="1129" spans="1:7" x14ac:dyDescent="0.3">
      <c r="A1129">
        <f t="shared" si="71"/>
        <v>22520</v>
      </c>
      <c r="B1129" s="6">
        <v>1</v>
      </c>
      <c r="C1129" s="6">
        <v>0.21</v>
      </c>
      <c r="D1129" s="6">
        <v>0.01</v>
      </c>
      <c r="E1129">
        <f t="shared" si="68"/>
        <v>1.0218610473053564</v>
      </c>
      <c r="F1129">
        <f t="shared" si="69"/>
        <v>22530</v>
      </c>
      <c r="G1129">
        <f t="shared" si="70"/>
        <v>-6.7252712623097899E-3</v>
      </c>
    </row>
    <row r="1130" spans="1:7" x14ac:dyDescent="0.3">
      <c r="A1130">
        <f t="shared" si="71"/>
        <v>22540</v>
      </c>
      <c r="B1130" s="6">
        <v>0.87</v>
      </c>
      <c r="C1130" s="6">
        <v>0.16</v>
      </c>
      <c r="D1130" s="6">
        <v>7.0000000000000007E-2</v>
      </c>
      <c r="E1130">
        <f t="shared" si="68"/>
        <v>0.88735562205916063</v>
      </c>
      <c r="F1130">
        <f t="shared" si="69"/>
        <v>22550</v>
      </c>
      <c r="G1130">
        <f t="shared" si="70"/>
        <v>-6.4929873741467799E-3</v>
      </c>
    </row>
    <row r="1131" spans="1:7" x14ac:dyDescent="0.3">
      <c r="A1131">
        <f t="shared" si="71"/>
        <v>22560</v>
      </c>
      <c r="B1131" s="6">
        <v>0.75</v>
      </c>
      <c r="C1131" s="6">
        <v>7.0000000000000007E-2</v>
      </c>
      <c r="D1131" s="6">
        <v>0.08</v>
      </c>
      <c r="E1131">
        <f t="shared" si="68"/>
        <v>0.75749587457622503</v>
      </c>
      <c r="F1131">
        <f t="shared" si="69"/>
        <v>22570</v>
      </c>
      <c r="G1131">
        <f t="shared" si="70"/>
        <v>-2.7322269472000948E-3</v>
      </c>
    </row>
    <row r="1132" spans="1:7" x14ac:dyDescent="0.3">
      <c r="A1132">
        <f t="shared" si="71"/>
        <v>22580</v>
      </c>
      <c r="B1132" s="6">
        <v>0.7</v>
      </c>
      <c r="C1132" s="6">
        <v>0.02</v>
      </c>
      <c r="D1132" s="6">
        <v>0.06</v>
      </c>
      <c r="E1132">
        <f t="shared" si="68"/>
        <v>0.70285133563222313</v>
      </c>
      <c r="F1132">
        <f t="shared" si="69"/>
        <v>22590</v>
      </c>
      <c r="G1132">
        <f t="shared" si="70"/>
        <v>-5.5210566875520399E-4</v>
      </c>
    </row>
    <row r="1133" spans="1:7" x14ac:dyDescent="0.3">
      <c r="A1133">
        <f t="shared" si="71"/>
        <v>22600</v>
      </c>
      <c r="B1133" s="6">
        <v>0.69</v>
      </c>
      <c r="C1133" s="6">
        <v>0.04</v>
      </c>
      <c r="D1133" s="6">
        <v>0.03</v>
      </c>
      <c r="E1133">
        <f t="shared" si="68"/>
        <v>0.69180922225711905</v>
      </c>
      <c r="F1133">
        <f t="shared" si="69"/>
        <v>22610</v>
      </c>
      <c r="G1133">
        <f t="shared" si="70"/>
        <v>2.0803719837618473E-3</v>
      </c>
    </row>
    <row r="1134" spans="1:7" x14ac:dyDescent="0.3">
      <c r="A1134">
        <f t="shared" si="71"/>
        <v>22620</v>
      </c>
      <c r="B1134" s="6">
        <v>0.73</v>
      </c>
      <c r="C1134" s="6">
        <v>0.05</v>
      </c>
      <c r="D1134" s="6">
        <v>0.05</v>
      </c>
      <c r="E1134">
        <f t="shared" si="68"/>
        <v>0.733416661932356</v>
      </c>
      <c r="F1134">
        <f t="shared" si="69"/>
        <v>22630</v>
      </c>
      <c r="G1134">
        <f t="shared" si="70"/>
        <v>3.5939157539586876E-3</v>
      </c>
    </row>
    <row r="1135" spans="1:7" x14ac:dyDescent="0.3">
      <c r="A1135">
        <f t="shared" si="71"/>
        <v>22640</v>
      </c>
      <c r="B1135" s="6">
        <v>0.8</v>
      </c>
      <c r="C1135" s="6">
        <v>0.06</v>
      </c>
      <c r="D1135" s="6">
        <v>7.0000000000000007E-2</v>
      </c>
      <c r="E1135">
        <f t="shared" si="68"/>
        <v>0.80529497701152974</v>
      </c>
      <c r="F1135">
        <f t="shared" si="69"/>
        <v>22650</v>
      </c>
      <c r="G1135">
        <f t="shared" si="70"/>
        <v>2.5458806706066817E-3</v>
      </c>
    </row>
    <row r="1136" spans="1:7" x14ac:dyDescent="0.3">
      <c r="A1136">
        <f t="shared" si="71"/>
        <v>22660</v>
      </c>
      <c r="B1136" s="6">
        <v>0.85</v>
      </c>
      <c r="C1136" s="6">
        <v>0.05</v>
      </c>
      <c r="D1136" s="6">
        <v>0.09</v>
      </c>
      <c r="E1136">
        <f t="shared" si="68"/>
        <v>0.85621259042366338</v>
      </c>
      <c r="F1136">
        <f t="shared" si="69"/>
        <v>22670</v>
      </c>
      <c r="G1136">
        <f t="shared" si="70"/>
        <v>1.692179378930092E-3</v>
      </c>
    </row>
    <row r="1137" spans="1:7" x14ac:dyDescent="0.3">
      <c r="A1137">
        <f t="shared" si="71"/>
        <v>22680</v>
      </c>
      <c r="B1137" s="6">
        <v>0.88</v>
      </c>
      <c r="C1137" s="6">
        <v>0.03</v>
      </c>
      <c r="D1137" s="6">
        <v>0.13</v>
      </c>
      <c r="E1137">
        <f t="shared" si="68"/>
        <v>0.89005617800226522</v>
      </c>
      <c r="F1137">
        <f t="shared" si="69"/>
        <v>22690</v>
      </c>
      <c r="G1137">
        <f t="shared" si="70"/>
        <v>1.5976249373247597E-3</v>
      </c>
    </row>
    <row r="1138" spans="1:7" x14ac:dyDescent="0.3">
      <c r="A1138">
        <f t="shared" si="71"/>
        <v>22700</v>
      </c>
      <c r="B1138" s="6">
        <v>0.9</v>
      </c>
      <c r="C1138" s="6">
        <v>-0.01</v>
      </c>
      <c r="D1138" s="6">
        <v>0.2</v>
      </c>
      <c r="E1138">
        <f t="shared" si="68"/>
        <v>0.92200867674876041</v>
      </c>
      <c r="F1138">
        <f t="shared" si="69"/>
        <v>22710</v>
      </c>
      <c r="G1138">
        <f t="shared" si="70"/>
        <v>-1.276157815476464E-4</v>
      </c>
    </row>
    <row r="1139" spans="1:7" x14ac:dyDescent="0.3">
      <c r="A1139">
        <f t="shared" si="71"/>
        <v>22720</v>
      </c>
      <c r="B1139" s="6">
        <v>0.89</v>
      </c>
      <c r="C1139" s="6">
        <v>-0.02</v>
      </c>
      <c r="D1139" s="6">
        <v>0.23</v>
      </c>
      <c r="E1139">
        <f t="shared" si="68"/>
        <v>0.91945636111780749</v>
      </c>
      <c r="F1139">
        <f t="shared" si="69"/>
        <v>22730</v>
      </c>
      <c r="G1139">
        <f t="shared" si="70"/>
        <v>2.9899255155502182E-5</v>
      </c>
    </row>
    <row r="1140" spans="1:7" x14ac:dyDescent="0.3">
      <c r="A1140">
        <f t="shared" si="71"/>
        <v>22740</v>
      </c>
      <c r="B1140" s="6">
        <v>0.9</v>
      </c>
      <c r="C1140" s="6">
        <v>0.02</v>
      </c>
      <c r="D1140" s="6">
        <v>0.19</v>
      </c>
      <c r="E1140">
        <f t="shared" si="68"/>
        <v>0.92005434622091753</v>
      </c>
      <c r="F1140">
        <f t="shared" si="69"/>
        <v>22750</v>
      </c>
      <c r="G1140">
        <f t="shared" si="70"/>
        <v>1.4472563454273168E-3</v>
      </c>
    </row>
    <row r="1141" spans="1:7" x14ac:dyDescent="0.3">
      <c r="A1141">
        <f t="shared" si="71"/>
        <v>22760</v>
      </c>
      <c r="B1141" s="6">
        <v>0.94</v>
      </c>
      <c r="C1141" s="6">
        <v>7.0000000000000007E-2</v>
      </c>
      <c r="D1141" s="6">
        <v>0.11</v>
      </c>
      <c r="E1141">
        <f t="shared" si="68"/>
        <v>0.94899947312946387</v>
      </c>
      <c r="F1141">
        <f t="shared" si="69"/>
        <v>22770</v>
      </c>
      <c r="G1141">
        <f t="shared" si="70"/>
        <v>-6.5904603678668128E-5</v>
      </c>
    </row>
    <row r="1142" spans="1:7" x14ac:dyDescent="0.3">
      <c r="A1142">
        <f t="shared" si="71"/>
        <v>22780</v>
      </c>
      <c r="B1142" s="6">
        <v>0.94</v>
      </c>
      <c r="C1142" s="6">
        <v>0.09</v>
      </c>
      <c r="D1142" s="6">
        <v>0.08</v>
      </c>
      <c r="E1142">
        <f t="shared" si="68"/>
        <v>0.9476813810558905</v>
      </c>
      <c r="F1142">
        <f t="shared" si="69"/>
        <v>22790</v>
      </c>
      <c r="G1142">
        <f t="shared" si="70"/>
        <v>2.8976373621631911E-3</v>
      </c>
    </row>
    <row r="1143" spans="1:7" x14ac:dyDescent="0.3">
      <c r="A1143">
        <f t="shared" si="71"/>
        <v>22800</v>
      </c>
      <c r="B1143" s="6">
        <v>1</v>
      </c>
      <c r="C1143" s="6">
        <v>7.0000000000000007E-2</v>
      </c>
      <c r="D1143" s="6">
        <v>0.08</v>
      </c>
      <c r="E1143">
        <f t="shared" si="68"/>
        <v>1.0056341282991543</v>
      </c>
      <c r="F1143">
        <f t="shared" si="69"/>
        <v>22810</v>
      </c>
      <c r="G1143">
        <f t="shared" si="70"/>
        <v>7.2182935850422791E-3</v>
      </c>
    </row>
    <row r="1144" spans="1:7" x14ac:dyDescent="0.3">
      <c r="A1144">
        <f t="shared" si="71"/>
        <v>22820</v>
      </c>
      <c r="B1144" s="6">
        <v>1.1399999999999999</v>
      </c>
      <c r="C1144" s="6">
        <v>0.02</v>
      </c>
      <c r="D1144" s="6">
        <v>0.15</v>
      </c>
      <c r="E1144">
        <f t="shared" si="68"/>
        <v>1.1499999999999999</v>
      </c>
      <c r="F1144">
        <f t="shared" si="69"/>
        <v>22830</v>
      </c>
      <c r="G1144">
        <f t="shared" si="70"/>
        <v>9.6881686013244542E-3</v>
      </c>
    </row>
    <row r="1145" spans="1:7" x14ac:dyDescent="0.3">
      <c r="A1145">
        <f t="shared" si="71"/>
        <v>22840</v>
      </c>
      <c r="B1145" s="6">
        <v>1.3</v>
      </c>
      <c r="C1145" s="6">
        <v>0.01</v>
      </c>
      <c r="D1145" s="6">
        <v>0.34</v>
      </c>
      <c r="E1145">
        <f t="shared" si="68"/>
        <v>1.343763372026489</v>
      </c>
      <c r="F1145">
        <f t="shared" si="69"/>
        <v>22850</v>
      </c>
      <c r="G1145">
        <f t="shared" si="70"/>
        <v>9.7159925344684431E-3</v>
      </c>
    </row>
    <row r="1146" spans="1:7" x14ac:dyDescent="0.3">
      <c r="A1146">
        <f t="shared" si="71"/>
        <v>22860</v>
      </c>
      <c r="B1146" s="6">
        <v>1.46</v>
      </c>
      <c r="C1146" s="6">
        <v>0.15</v>
      </c>
      <c r="D1146" s="6">
        <v>0.46</v>
      </c>
      <c r="E1146">
        <f t="shared" si="68"/>
        <v>1.5380832227158578</v>
      </c>
      <c r="F1146">
        <f t="shared" si="69"/>
        <v>22870</v>
      </c>
      <c r="G1146">
        <f t="shared" si="70"/>
        <v>3.502617185440704E-3</v>
      </c>
    </row>
    <row r="1147" spans="1:7" x14ac:dyDescent="0.3">
      <c r="A1147">
        <f t="shared" si="71"/>
        <v>22880</v>
      </c>
      <c r="B1147" s="6">
        <v>1.56</v>
      </c>
      <c r="C1147" s="6">
        <v>0.3</v>
      </c>
      <c r="D1147" s="6">
        <v>0.25</v>
      </c>
      <c r="E1147">
        <f t="shared" si="68"/>
        <v>1.6081355664246719</v>
      </c>
      <c r="F1147">
        <f t="shared" si="69"/>
        <v>22890</v>
      </c>
      <c r="G1147">
        <f t="shared" si="70"/>
        <v>-7.2067100152545362E-3</v>
      </c>
    </row>
    <row r="1148" spans="1:7" x14ac:dyDescent="0.3">
      <c r="A1148">
        <f t="shared" si="71"/>
        <v>22900</v>
      </c>
      <c r="B1148" s="6">
        <v>1.44</v>
      </c>
      <c r="C1148" s="6">
        <v>0.24</v>
      </c>
      <c r="D1148" s="6">
        <v>0.11</v>
      </c>
      <c r="E1148">
        <f t="shared" si="68"/>
        <v>1.4640013661195812</v>
      </c>
      <c r="F1148">
        <f t="shared" si="69"/>
        <v>22910</v>
      </c>
      <c r="G1148">
        <f t="shared" si="70"/>
        <v>-8.0579160541536694E-3</v>
      </c>
    </row>
    <row r="1149" spans="1:7" x14ac:dyDescent="0.3">
      <c r="A1149">
        <f t="shared" si="71"/>
        <v>22920</v>
      </c>
      <c r="B1149" s="6">
        <v>1.29</v>
      </c>
      <c r="C1149" s="6">
        <v>0.18</v>
      </c>
      <c r="D1149" s="6">
        <v>-0.03</v>
      </c>
      <c r="E1149">
        <f t="shared" si="68"/>
        <v>1.3028430450365078</v>
      </c>
      <c r="F1149">
        <f t="shared" si="69"/>
        <v>22930</v>
      </c>
      <c r="G1149">
        <f t="shared" si="70"/>
        <v>-9.4779806510551182E-3</v>
      </c>
    </row>
    <row r="1150" spans="1:7" x14ac:dyDescent="0.3">
      <c r="A1150">
        <f t="shared" si="71"/>
        <v>22940</v>
      </c>
      <c r="B1150" s="6">
        <v>1.08</v>
      </c>
      <c r="C1150" s="6">
        <v>0.17</v>
      </c>
      <c r="D1150" s="6">
        <v>-0.21</v>
      </c>
      <c r="E1150">
        <f t="shared" si="68"/>
        <v>1.1132834320154055</v>
      </c>
      <c r="F1150">
        <f t="shared" si="69"/>
        <v>22950</v>
      </c>
      <c r="G1150">
        <f t="shared" si="70"/>
        <v>-1.1330211705448489E-2</v>
      </c>
    </row>
    <row r="1151" spans="1:7" x14ac:dyDescent="0.3">
      <c r="A1151">
        <f t="shared" si="71"/>
        <v>22960</v>
      </c>
      <c r="B1151" s="6">
        <v>0.81</v>
      </c>
      <c r="C1151" s="6">
        <v>0.25</v>
      </c>
      <c r="D1151" s="6">
        <v>-0.26</v>
      </c>
      <c r="E1151">
        <f t="shared" si="68"/>
        <v>0.88667919790643568</v>
      </c>
      <c r="F1151">
        <f t="shared" si="69"/>
        <v>22970</v>
      </c>
      <c r="G1151">
        <f t="shared" si="70"/>
        <v>-4.8307954651144293E-3</v>
      </c>
    </row>
    <row r="1152" spans="1:7" x14ac:dyDescent="0.3">
      <c r="A1152">
        <f t="shared" si="71"/>
        <v>22980</v>
      </c>
      <c r="B1152" s="6">
        <v>0.69</v>
      </c>
      <c r="C1152" s="6">
        <v>0.35</v>
      </c>
      <c r="D1152" s="6">
        <v>-0.16</v>
      </c>
      <c r="E1152">
        <f t="shared" si="68"/>
        <v>0.7900632886041471</v>
      </c>
      <c r="F1152">
        <f t="shared" si="69"/>
        <v>22990</v>
      </c>
      <c r="G1152">
        <f t="shared" si="70"/>
        <v>6.564720261842483E-3</v>
      </c>
    </row>
    <row r="1153" spans="1:7" x14ac:dyDescent="0.3">
      <c r="A1153">
        <f t="shared" si="71"/>
        <v>23000</v>
      </c>
      <c r="B1153" s="6">
        <v>0.86</v>
      </c>
      <c r="C1153" s="6">
        <v>0.33</v>
      </c>
      <c r="D1153" s="6">
        <v>-0.02</v>
      </c>
      <c r="E1153">
        <f t="shared" si="68"/>
        <v>0.92135769384099675</v>
      </c>
      <c r="F1153">
        <f t="shared" si="69"/>
        <v>23010</v>
      </c>
      <c r="G1153">
        <f t="shared" si="70"/>
        <v>9.2064312241150574E-3</v>
      </c>
    </row>
    <row r="1154" spans="1:7" x14ac:dyDescent="0.3">
      <c r="A1154">
        <f t="shared" si="71"/>
        <v>23020</v>
      </c>
      <c r="B1154" s="6">
        <v>1.0900000000000001</v>
      </c>
      <c r="C1154" s="6">
        <v>0.18</v>
      </c>
      <c r="D1154" s="6">
        <v>0.04</v>
      </c>
      <c r="E1154">
        <f t="shared" si="68"/>
        <v>1.1054863183232979</v>
      </c>
      <c r="F1154">
        <f t="shared" si="69"/>
        <v>23030</v>
      </c>
      <c r="G1154">
        <f t="shared" si="70"/>
        <v>7.3295976995189083E-3</v>
      </c>
    </row>
    <row r="1155" spans="1:7" x14ac:dyDescent="0.3">
      <c r="A1155">
        <f t="shared" si="71"/>
        <v>23040</v>
      </c>
      <c r="B1155" s="6">
        <v>1.25</v>
      </c>
      <c r="C1155" s="6">
        <v>0.06</v>
      </c>
      <c r="D1155" s="6">
        <v>0.04</v>
      </c>
      <c r="E1155">
        <f t="shared" si="68"/>
        <v>1.2520782723136761</v>
      </c>
      <c r="F1155">
        <f t="shared" si="69"/>
        <v>23050</v>
      </c>
      <c r="G1155">
        <f t="shared" si="70"/>
        <v>-3.5869668969658042E-3</v>
      </c>
    </row>
    <row r="1156" spans="1:7" x14ac:dyDescent="0.3">
      <c r="A1156">
        <f t="shared" si="71"/>
        <v>23060</v>
      </c>
      <c r="B1156" s="6">
        <v>1.18</v>
      </c>
      <c r="C1156" s="6">
        <v>0.02</v>
      </c>
      <c r="D1156" s="6">
        <v>-0.02</v>
      </c>
      <c r="E1156">
        <f t="shared" ref="E1156:E1219" si="72">SQRT((B1156^2)+(C1156^2)+(D1156^2))</f>
        <v>1.18033893437436</v>
      </c>
      <c r="F1156">
        <f t="shared" ref="F1156:F1219" si="73">A1156+(A1157-A1156)/2</f>
        <v>23070</v>
      </c>
      <c r="G1156">
        <f t="shared" ref="G1156:G1219" si="74">(E1157-E1156)/(A1157-A1156)</f>
        <v>-8.4328583113937091E-3</v>
      </c>
    </row>
    <row r="1157" spans="1:7" x14ac:dyDescent="0.3">
      <c r="A1157">
        <f t="shared" ref="A1157:A1220" si="75">A1156+20</f>
        <v>23080</v>
      </c>
      <c r="B1157" s="6">
        <v>1.01</v>
      </c>
      <c r="C1157" s="6">
        <v>0.05</v>
      </c>
      <c r="D1157" s="6">
        <v>0.03</v>
      </c>
      <c r="E1157">
        <f t="shared" si="72"/>
        <v>1.0116817681464858</v>
      </c>
      <c r="F1157">
        <f t="shared" si="73"/>
        <v>23090</v>
      </c>
      <c r="G1157">
        <f t="shared" si="74"/>
        <v>-7.1905404998300225E-3</v>
      </c>
    </row>
    <row r="1158" spans="1:7" x14ac:dyDescent="0.3">
      <c r="A1158">
        <f t="shared" si="75"/>
        <v>23100</v>
      </c>
      <c r="B1158" s="6">
        <v>0.86</v>
      </c>
      <c r="C1158" s="6">
        <v>0.1</v>
      </c>
      <c r="D1158" s="6">
        <v>0.06</v>
      </c>
      <c r="E1158">
        <f t="shared" si="72"/>
        <v>0.86787095814988535</v>
      </c>
      <c r="F1158">
        <f t="shared" si="73"/>
        <v>23110</v>
      </c>
      <c r="G1158">
        <f t="shared" si="74"/>
        <v>-3.9157060211905013E-3</v>
      </c>
    </row>
    <row r="1159" spans="1:7" x14ac:dyDescent="0.3">
      <c r="A1159">
        <f t="shared" si="75"/>
        <v>23120</v>
      </c>
      <c r="B1159" s="6">
        <v>0.77</v>
      </c>
      <c r="C1159" s="6">
        <v>0.17</v>
      </c>
      <c r="D1159" s="6">
        <v>0.04</v>
      </c>
      <c r="E1159">
        <f t="shared" si="72"/>
        <v>0.78955683772607532</v>
      </c>
      <c r="F1159">
        <f t="shared" si="73"/>
        <v>23130</v>
      </c>
      <c r="G1159">
        <f t="shared" si="74"/>
        <v>-2.9744173894158065E-3</v>
      </c>
    </row>
    <row r="1160" spans="1:7" x14ac:dyDescent="0.3">
      <c r="A1160">
        <f t="shared" si="75"/>
        <v>23140</v>
      </c>
      <c r="B1160" s="6">
        <v>0.71</v>
      </c>
      <c r="C1160" s="6">
        <v>0.15</v>
      </c>
      <c r="D1160" s="6">
        <v>0.08</v>
      </c>
      <c r="E1160">
        <f t="shared" si="72"/>
        <v>0.73006848993775919</v>
      </c>
      <c r="F1160">
        <f t="shared" si="73"/>
        <v>23150</v>
      </c>
      <c r="G1160">
        <f t="shared" si="74"/>
        <v>-1.3395225518534782E-3</v>
      </c>
    </row>
    <row r="1161" spans="1:7" x14ac:dyDescent="0.3">
      <c r="A1161">
        <f t="shared" si="75"/>
        <v>23160</v>
      </c>
      <c r="B1161" s="6">
        <v>0.69</v>
      </c>
      <c r="C1161" s="6">
        <v>0.13</v>
      </c>
      <c r="D1161" s="6">
        <v>0.04</v>
      </c>
      <c r="E1161">
        <f t="shared" si="72"/>
        <v>0.70327803890068963</v>
      </c>
      <c r="F1161">
        <f t="shared" si="73"/>
        <v>23170</v>
      </c>
      <c r="G1161">
        <f t="shared" si="74"/>
        <v>-6.3854894177033941E-4</v>
      </c>
    </row>
    <row r="1162" spans="1:7" x14ac:dyDescent="0.3">
      <c r="A1162">
        <f t="shared" si="75"/>
        <v>23180</v>
      </c>
      <c r="B1162" s="6">
        <v>0.68</v>
      </c>
      <c r="C1162" s="6">
        <v>0.12</v>
      </c>
      <c r="D1162" s="6">
        <v>0</v>
      </c>
      <c r="E1162">
        <f t="shared" si="72"/>
        <v>0.69050706006528284</v>
      </c>
      <c r="F1162">
        <f t="shared" si="73"/>
        <v>23190</v>
      </c>
      <c r="G1162">
        <f t="shared" si="74"/>
        <v>2.4408477752849043E-3</v>
      </c>
    </row>
    <row r="1163" spans="1:7" x14ac:dyDescent="0.3">
      <c r="A1163">
        <f t="shared" si="75"/>
        <v>23200</v>
      </c>
      <c r="B1163" s="6">
        <v>0.73</v>
      </c>
      <c r="C1163" s="6">
        <v>0.11</v>
      </c>
      <c r="D1163" s="6">
        <v>0.04</v>
      </c>
      <c r="E1163">
        <f t="shared" si="72"/>
        <v>0.73932401557098093</v>
      </c>
      <c r="F1163">
        <f t="shared" si="73"/>
        <v>23210</v>
      </c>
      <c r="G1163">
        <f t="shared" si="74"/>
        <v>5.6981871814346273E-3</v>
      </c>
    </row>
    <row r="1164" spans="1:7" x14ac:dyDescent="0.3">
      <c r="A1164">
        <f t="shared" si="75"/>
        <v>23220</v>
      </c>
      <c r="B1164" s="6">
        <v>0.84</v>
      </c>
      <c r="C1164" s="6">
        <v>0.12</v>
      </c>
      <c r="D1164" s="6">
        <v>0.09</v>
      </c>
      <c r="E1164">
        <f t="shared" si="72"/>
        <v>0.85328775919967348</v>
      </c>
      <c r="F1164">
        <f t="shared" si="73"/>
        <v>23230</v>
      </c>
      <c r="G1164">
        <f t="shared" si="74"/>
        <v>2.5158068160462343E-3</v>
      </c>
    </row>
    <row r="1165" spans="1:7" x14ac:dyDescent="0.3">
      <c r="A1165">
        <f t="shared" si="75"/>
        <v>23240</v>
      </c>
      <c r="B1165" s="6">
        <v>0.89</v>
      </c>
      <c r="C1165" s="6">
        <v>0.1</v>
      </c>
      <c r="D1165" s="6">
        <v>0.12</v>
      </c>
      <c r="E1165">
        <f t="shared" si="72"/>
        <v>0.90360389552059817</v>
      </c>
      <c r="F1165">
        <f t="shared" si="73"/>
        <v>23250</v>
      </c>
      <c r="G1165">
        <f t="shared" si="74"/>
        <v>3.4726946260302261E-4</v>
      </c>
    </row>
    <row r="1166" spans="1:7" x14ac:dyDescent="0.3">
      <c r="A1166">
        <f t="shared" si="75"/>
        <v>23260</v>
      </c>
      <c r="B1166" s="6">
        <v>0.89</v>
      </c>
      <c r="C1166" s="6">
        <v>0.09</v>
      </c>
      <c r="D1166" s="6">
        <v>0.17</v>
      </c>
      <c r="E1166">
        <f t="shared" si="72"/>
        <v>0.91054928477265862</v>
      </c>
      <c r="F1166">
        <f t="shared" si="73"/>
        <v>23270</v>
      </c>
      <c r="G1166">
        <f t="shared" si="74"/>
        <v>1.0262681573844691E-3</v>
      </c>
    </row>
    <row r="1167" spans="1:7" x14ac:dyDescent="0.3">
      <c r="A1167">
        <f t="shared" si="75"/>
        <v>23280</v>
      </c>
      <c r="B1167" s="6">
        <v>0.91</v>
      </c>
      <c r="C1167" s="6">
        <v>0.08</v>
      </c>
      <c r="D1167" s="6">
        <v>0.18</v>
      </c>
      <c r="E1167">
        <f t="shared" si="72"/>
        <v>0.931074647920348</v>
      </c>
      <c r="F1167">
        <f t="shared" si="73"/>
        <v>23290</v>
      </c>
      <c r="G1167">
        <f t="shared" si="74"/>
        <v>3.1076207873182273E-3</v>
      </c>
    </row>
    <row r="1168" spans="1:7" x14ac:dyDescent="0.3">
      <c r="A1168">
        <f t="shared" si="75"/>
        <v>23300</v>
      </c>
      <c r="B1168" s="6">
        <v>0.98</v>
      </c>
      <c r="C1168" s="6">
        <v>0.06</v>
      </c>
      <c r="D1168" s="6">
        <v>0.15</v>
      </c>
      <c r="E1168">
        <f t="shared" si="72"/>
        <v>0.99322706366671254</v>
      </c>
      <c r="F1168">
        <f t="shared" si="73"/>
        <v>23310</v>
      </c>
      <c r="G1168">
        <f t="shared" si="74"/>
        <v>1.9283744763448462E-3</v>
      </c>
    </row>
    <row r="1169" spans="1:7" x14ac:dyDescent="0.3">
      <c r="A1169">
        <f t="shared" si="75"/>
        <v>23320</v>
      </c>
      <c r="B1169" s="6">
        <v>1.02</v>
      </c>
      <c r="C1169" s="6">
        <v>0.11</v>
      </c>
      <c r="D1169" s="6">
        <v>0.11</v>
      </c>
      <c r="E1169">
        <f t="shared" si="72"/>
        <v>1.0317945531936095</v>
      </c>
      <c r="F1169">
        <f t="shared" si="73"/>
        <v>23330</v>
      </c>
      <c r="G1169">
        <f t="shared" si="74"/>
        <v>3.6053808192418211E-3</v>
      </c>
    </row>
    <row r="1170" spans="1:7" x14ac:dyDescent="0.3">
      <c r="A1170">
        <f t="shared" si="75"/>
        <v>23340</v>
      </c>
      <c r="B1170" s="6">
        <v>1.0900000000000001</v>
      </c>
      <c r="C1170" s="6">
        <v>0.16</v>
      </c>
      <c r="D1170" s="6">
        <v>7.0000000000000007E-2</v>
      </c>
      <c r="E1170">
        <f t="shared" si="72"/>
        <v>1.1039021695784459</v>
      </c>
      <c r="F1170">
        <f t="shared" si="73"/>
        <v>23350</v>
      </c>
      <c r="G1170">
        <f t="shared" si="74"/>
        <v>5.1227993097270001E-3</v>
      </c>
    </row>
    <row r="1171" spans="1:7" x14ac:dyDescent="0.3">
      <c r="A1171">
        <f t="shared" si="75"/>
        <v>23360</v>
      </c>
      <c r="B1171" s="6">
        <v>1.18</v>
      </c>
      <c r="C1171" s="6">
        <v>0.23</v>
      </c>
      <c r="D1171" s="6">
        <v>0.1</v>
      </c>
      <c r="E1171">
        <f t="shared" si="72"/>
        <v>1.2063581557729859</v>
      </c>
      <c r="F1171">
        <f t="shared" si="73"/>
        <v>23370</v>
      </c>
      <c r="G1171">
        <f t="shared" si="74"/>
        <v>5.3117349042680617E-3</v>
      </c>
    </row>
    <row r="1172" spans="1:7" x14ac:dyDescent="0.3">
      <c r="A1172">
        <f t="shared" si="75"/>
        <v>23380</v>
      </c>
      <c r="B1172" s="6">
        <v>1.28</v>
      </c>
      <c r="C1172" s="6">
        <v>0.19</v>
      </c>
      <c r="D1172" s="6">
        <v>0.22</v>
      </c>
      <c r="E1172">
        <f t="shared" si="72"/>
        <v>1.3125928538583471</v>
      </c>
      <c r="F1172">
        <f t="shared" si="73"/>
        <v>23390</v>
      </c>
      <c r="G1172">
        <f t="shared" si="74"/>
        <v>8.426079570794321E-3</v>
      </c>
    </row>
    <row r="1173" spans="1:7" x14ac:dyDescent="0.3">
      <c r="A1173">
        <f t="shared" si="75"/>
        <v>23400</v>
      </c>
      <c r="B1173" s="6">
        <v>1.42</v>
      </c>
      <c r="C1173" s="6">
        <v>0.03</v>
      </c>
      <c r="D1173" s="6">
        <v>0.42</v>
      </c>
      <c r="E1173">
        <f t="shared" si="72"/>
        <v>1.4811144452742335</v>
      </c>
      <c r="F1173">
        <f t="shared" si="73"/>
        <v>23410</v>
      </c>
      <c r="G1173">
        <f t="shared" si="74"/>
        <v>6.3976803989476694E-3</v>
      </c>
    </row>
    <row r="1174" spans="1:7" x14ac:dyDescent="0.3">
      <c r="A1174">
        <f t="shared" si="75"/>
        <v>23420</v>
      </c>
      <c r="B1174" s="6">
        <v>1.59</v>
      </c>
      <c r="C1174" s="6">
        <v>-0.09</v>
      </c>
      <c r="D1174" s="6">
        <v>0.23</v>
      </c>
      <c r="E1174">
        <f t="shared" si="72"/>
        <v>1.6090680532531869</v>
      </c>
      <c r="F1174">
        <f t="shared" si="73"/>
        <v>23430</v>
      </c>
      <c r="G1174">
        <f t="shared" si="74"/>
        <v>-8.228060849691788E-3</v>
      </c>
    </row>
    <row r="1175" spans="1:7" x14ac:dyDescent="0.3">
      <c r="A1175">
        <f t="shared" si="75"/>
        <v>23440</v>
      </c>
      <c r="B1175" s="6">
        <v>1.44</v>
      </c>
      <c r="C1175" s="6">
        <v>-7.0000000000000007E-2</v>
      </c>
      <c r="D1175" s="6">
        <v>-0.09</v>
      </c>
      <c r="E1175">
        <f t="shared" si="72"/>
        <v>1.4445068362593512</v>
      </c>
      <c r="F1175">
        <f t="shared" si="73"/>
        <v>23450</v>
      </c>
      <c r="G1175">
        <f t="shared" si="74"/>
        <v>-1.0984015896557165E-2</v>
      </c>
    </row>
    <row r="1176" spans="1:7" x14ac:dyDescent="0.3">
      <c r="A1176">
        <f t="shared" si="75"/>
        <v>23460</v>
      </c>
      <c r="B1176" s="6">
        <v>1.21</v>
      </c>
      <c r="C1176" s="6">
        <v>0</v>
      </c>
      <c r="D1176" s="6">
        <v>-0.19</v>
      </c>
      <c r="E1176">
        <f t="shared" si="72"/>
        <v>1.2248265183282079</v>
      </c>
      <c r="F1176">
        <f t="shared" si="73"/>
        <v>23470</v>
      </c>
      <c r="G1176">
        <f t="shared" si="74"/>
        <v>-7.8372062251356282E-3</v>
      </c>
    </row>
    <row r="1177" spans="1:7" x14ac:dyDescent="0.3">
      <c r="A1177">
        <f t="shared" si="75"/>
        <v>23480</v>
      </c>
      <c r="B1177" s="6">
        <v>1.04</v>
      </c>
      <c r="C1177" s="6">
        <v>0.04</v>
      </c>
      <c r="D1177" s="6">
        <v>-0.24</v>
      </c>
      <c r="E1177">
        <f t="shared" si="72"/>
        <v>1.0680823938254953</v>
      </c>
      <c r="F1177">
        <f t="shared" si="73"/>
        <v>23490</v>
      </c>
      <c r="G1177">
        <f t="shared" si="74"/>
        <v>-7.9233545262074601E-3</v>
      </c>
    </row>
    <row r="1178" spans="1:7" x14ac:dyDescent="0.3">
      <c r="A1178">
        <f t="shared" si="75"/>
        <v>23500</v>
      </c>
      <c r="B1178" s="6">
        <v>0.88</v>
      </c>
      <c r="C1178" s="6">
        <v>0.01</v>
      </c>
      <c r="D1178" s="6">
        <v>-0.23</v>
      </c>
      <c r="E1178">
        <f t="shared" si="72"/>
        <v>0.9096153033013461</v>
      </c>
      <c r="F1178">
        <f t="shared" si="73"/>
        <v>23510</v>
      </c>
      <c r="G1178">
        <f t="shared" si="74"/>
        <v>-3.1192260051170428E-3</v>
      </c>
    </row>
    <row r="1179" spans="1:7" x14ac:dyDescent="0.3">
      <c r="A1179">
        <f t="shared" si="75"/>
        <v>23520</v>
      </c>
      <c r="B1179" s="6">
        <v>0.83</v>
      </c>
      <c r="C1179" s="6">
        <v>-0.08</v>
      </c>
      <c r="D1179" s="6">
        <v>-0.15</v>
      </c>
      <c r="E1179">
        <f t="shared" si="72"/>
        <v>0.84723078319900524</v>
      </c>
      <c r="F1179">
        <f t="shared" si="73"/>
        <v>23530</v>
      </c>
      <c r="G1179">
        <f t="shared" si="74"/>
        <v>7.7508345615169673E-3</v>
      </c>
    </row>
    <row r="1180" spans="1:7" x14ac:dyDescent="0.3">
      <c r="A1180">
        <f t="shared" si="75"/>
        <v>23540</v>
      </c>
      <c r="B1180" s="6">
        <v>1</v>
      </c>
      <c r="C1180" s="6">
        <v>-0.06</v>
      </c>
      <c r="D1180" s="6">
        <v>-0.03</v>
      </c>
      <c r="E1180">
        <f t="shared" si="72"/>
        <v>1.0022474744293446</v>
      </c>
      <c r="F1180">
        <f t="shared" si="73"/>
        <v>23550</v>
      </c>
      <c r="G1180">
        <f t="shared" si="74"/>
        <v>6.0325280951714745E-3</v>
      </c>
    </row>
    <row r="1181" spans="1:7" x14ac:dyDescent="0.3">
      <c r="A1181">
        <f t="shared" si="75"/>
        <v>23560</v>
      </c>
      <c r="B1181" s="6">
        <v>1.1200000000000001</v>
      </c>
      <c r="C1181" s="6">
        <v>7.0000000000000007E-2</v>
      </c>
      <c r="D1181" s="6">
        <v>0.04</v>
      </c>
      <c r="E1181">
        <f t="shared" si="72"/>
        <v>1.1228980363327741</v>
      </c>
      <c r="F1181">
        <f t="shared" si="73"/>
        <v>23570</v>
      </c>
      <c r="G1181">
        <f t="shared" si="74"/>
        <v>2.2117601852270296E-3</v>
      </c>
    </row>
    <row r="1182" spans="1:7" x14ac:dyDescent="0.3">
      <c r="A1182">
        <f t="shared" si="75"/>
        <v>23580</v>
      </c>
      <c r="B1182" s="6">
        <v>1.1399999999999999</v>
      </c>
      <c r="C1182" s="6">
        <v>0.25</v>
      </c>
      <c r="D1182" s="6">
        <v>-0.01</v>
      </c>
      <c r="E1182">
        <f t="shared" si="72"/>
        <v>1.1671332400373147</v>
      </c>
      <c r="F1182">
        <f t="shared" si="73"/>
        <v>23590</v>
      </c>
      <c r="G1182">
        <f t="shared" si="74"/>
        <v>-5.6176603344997304E-4</v>
      </c>
    </row>
    <row r="1183" spans="1:7" x14ac:dyDescent="0.3">
      <c r="A1183">
        <f t="shared" si="75"/>
        <v>23600</v>
      </c>
      <c r="B1183" s="6">
        <v>1.0900000000000001</v>
      </c>
      <c r="C1183" s="6">
        <v>0.38</v>
      </c>
      <c r="D1183" s="6">
        <v>-0.06</v>
      </c>
      <c r="E1183">
        <f t="shared" si="72"/>
        <v>1.1558979193683152</v>
      </c>
      <c r="F1183">
        <f t="shared" si="73"/>
        <v>23610</v>
      </c>
      <c r="G1183">
        <f t="shared" si="74"/>
        <v>-4.6300579643364093E-3</v>
      </c>
    </row>
    <row r="1184" spans="1:7" x14ac:dyDescent="0.3">
      <c r="A1184">
        <f t="shared" si="75"/>
        <v>23620</v>
      </c>
      <c r="B1184" s="6">
        <v>1.01</v>
      </c>
      <c r="C1184" s="6">
        <v>0.33</v>
      </c>
      <c r="D1184" s="6">
        <v>-0.04</v>
      </c>
      <c r="E1184">
        <f t="shared" si="72"/>
        <v>1.063296760081587</v>
      </c>
      <c r="F1184">
        <f t="shared" si="73"/>
        <v>23630</v>
      </c>
      <c r="G1184">
        <f t="shared" si="74"/>
        <v>-4.6854609453753082E-3</v>
      </c>
    </row>
    <row r="1185" spans="1:7" x14ac:dyDescent="0.3">
      <c r="A1185">
        <f t="shared" si="75"/>
        <v>23640</v>
      </c>
      <c r="B1185" s="6">
        <v>0.94</v>
      </c>
      <c r="C1185" s="6">
        <v>0.23</v>
      </c>
      <c r="D1185" s="6">
        <v>0.06</v>
      </c>
      <c r="E1185">
        <f t="shared" si="72"/>
        <v>0.96958754117408086</v>
      </c>
      <c r="F1185">
        <f t="shared" si="73"/>
        <v>23650</v>
      </c>
      <c r="G1185">
        <f t="shared" si="74"/>
        <v>-6.4377310395482279E-3</v>
      </c>
    </row>
    <row r="1186" spans="1:7" x14ac:dyDescent="0.3">
      <c r="A1186">
        <f t="shared" si="75"/>
        <v>23660</v>
      </c>
      <c r="B1186" s="6">
        <v>0.83</v>
      </c>
      <c r="C1186" s="6">
        <v>0.1</v>
      </c>
      <c r="D1186" s="6">
        <v>0.09</v>
      </c>
      <c r="E1186">
        <f t="shared" si="72"/>
        <v>0.8408329203831163</v>
      </c>
      <c r="F1186">
        <f t="shared" si="73"/>
        <v>23670</v>
      </c>
      <c r="G1186">
        <f t="shared" si="74"/>
        <v>-4.2726110831132983E-3</v>
      </c>
    </row>
    <row r="1187" spans="1:7" x14ac:dyDescent="0.3">
      <c r="A1187">
        <f t="shared" si="75"/>
        <v>23680</v>
      </c>
      <c r="B1187" s="6">
        <v>0.75</v>
      </c>
      <c r="C1187" s="6">
        <v>0</v>
      </c>
      <c r="D1187" s="6">
        <v>0.09</v>
      </c>
      <c r="E1187">
        <f t="shared" si="72"/>
        <v>0.75538069872085034</v>
      </c>
      <c r="F1187">
        <f t="shared" si="73"/>
        <v>23690</v>
      </c>
      <c r="G1187">
        <f t="shared" si="74"/>
        <v>-2.5057395710316064E-3</v>
      </c>
    </row>
    <row r="1188" spans="1:7" x14ac:dyDescent="0.3">
      <c r="A1188">
        <f t="shared" si="75"/>
        <v>23700</v>
      </c>
      <c r="B1188" s="6">
        <v>0.7</v>
      </c>
      <c r="C1188" s="6">
        <v>-0.05</v>
      </c>
      <c r="D1188" s="6">
        <v>7.0000000000000007E-2</v>
      </c>
      <c r="E1188">
        <f t="shared" si="72"/>
        <v>0.70526590730021821</v>
      </c>
      <c r="F1188">
        <f t="shared" si="73"/>
        <v>23710</v>
      </c>
      <c r="G1188">
        <f t="shared" si="74"/>
        <v>-3.7060272027510945E-4</v>
      </c>
    </row>
    <row r="1189" spans="1:7" x14ac:dyDescent="0.3">
      <c r="A1189">
        <f t="shared" si="75"/>
        <v>23720</v>
      </c>
      <c r="B1189" s="6">
        <v>0.69</v>
      </c>
      <c r="C1189" s="6">
        <v>-0.03</v>
      </c>
      <c r="D1189" s="6">
        <v>0.1</v>
      </c>
      <c r="E1189">
        <f t="shared" si="72"/>
        <v>0.69785385289471602</v>
      </c>
      <c r="F1189">
        <f t="shared" si="73"/>
        <v>23730</v>
      </c>
      <c r="G1189">
        <f t="shared" si="74"/>
        <v>4.3692482140653636E-3</v>
      </c>
    </row>
    <row r="1190" spans="1:7" x14ac:dyDescent="0.3">
      <c r="A1190">
        <f t="shared" si="75"/>
        <v>23740</v>
      </c>
      <c r="B1190" s="6">
        <v>0.78</v>
      </c>
      <c r="C1190" s="6">
        <v>0.01</v>
      </c>
      <c r="D1190" s="6">
        <v>0.09</v>
      </c>
      <c r="E1190">
        <f t="shared" si="72"/>
        <v>0.78523881717602328</v>
      </c>
      <c r="F1190">
        <f t="shared" si="73"/>
        <v>23750</v>
      </c>
      <c r="G1190">
        <f t="shared" si="74"/>
        <v>9.6864452098172071E-4</v>
      </c>
    </row>
    <row r="1191" spans="1:7" x14ac:dyDescent="0.3">
      <c r="A1191">
        <f t="shared" si="75"/>
        <v>23760</v>
      </c>
      <c r="B1191" s="6">
        <v>0.8</v>
      </c>
      <c r="C1191" s="6">
        <v>0.05</v>
      </c>
      <c r="D1191" s="6">
        <v>7.0000000000000007E-2</v>
      </c>
      <c r="E1191">
        <f t="shared" si="72"/>
        <v>0.8046117075956577</v>
      </c>
      <c r="F1191">
        <f t="shared" si="73"/>
        <v>23770</v>
      </c>
      <c r="G1191">
        <f t="shared" si="74"/>
        <v>8.6077624282582808E-4</v>
      </c>
    </row>
    <row r="1192" spans="1:7" x14ac:dyDescent="0.3">
      <c r="A1192">
        <f t="shared" si="75"/>
        <v>23780</v>
      </c>
      <c r="B1192" s="6">
        <v>0.81</v>
      </c>
      <c r="C1192" s="6">
        <v>7.0000000000000007E-2</v>
      </c>
      <c r="D1192" s="6">
        <v>0.12</v>
      </c>
      <c r="E1192">
        <f t="shared" si="72"/>
        <v>0.82182723245217426</v>
      </c>
      <c r="F1192">
        <f t="shared" si="73"/>
        <v>23790</v>
      </c>
      <c r="G1192">
        <f t="shared" si="74"/>
        <v>3.3930334912448681E-4</v>
      </c>
    </row>
    <row r="1193" spans="1:7" x14ac:dyDescent="0.3">
      <c r="A1193">
        <f t="shared" si="75"/>
        <v>23800</v>
      </c>
      <c r="B1193" s="6">
        <v>0.81</v>
      </c>
      <c r="C1193" s="6">
        <v>7.0000000000000007E-2</v>
      </c>
      <c r="D1193" s="6">
        <v>0.16</v>
      </c>
      <c r="E1193">
        <f t="shared" si="72"/>
        <v>0.828613299434664</v>
      </c>
      <c r="F1193">
        <f t="shared" si="73"/>
        <v>23810</v>
      </c>
      <c r="G1193">
        <f t="shared" si="74"/>
        <v>2.1525886929486039E-3</v>
      </c>
    </row>
    <row r="1194" spans="1:7" x14ac:dyDescent="0.3">
      <c r="A1194">
        <f t="shared" si="75"/>
        <v>23820</v>
      </c>
      <c r="B1194" s="6">
        <v>0.85</v>
      </c>
      <c r="C1194" s="6">
        <v>7.0000000000000007E-2</v>
      </c>
      <c r="D1194" s="6">
        <v>0.18</v>
      </c>
      <c r="E1194">
        <f t="shared" si="72"/>
        <v>0.87166507329363607</v>
      </c>
      <c r="F1194">
        <f t="shared" si="73"/>
        <v>23830</v>
      </c>
      <c r="G1194">
        <f t="shared" si="74"/>
        <v>2.5524158330072931E-3</v>
      </c>
    </row>
    <row r="1195" spans="1:7" x14ac:dyDescent="0.3">
      <c r="A1195">
        <f t="shared" si="75"/>
        <v>23840</v>
      </c>
      <c r="B1195" s="6">
        <v>0.91</v>
      </c>
      <c r="C1195" s="6">
        <v>0.08</v>
      </c>
      <c r="D1195" s="6">
        <v>0.13</v>
      </c>
      <c r="E1195">
        <f t="shared" si="72"/>
        <v>0.92271338995378194</v>
      </c>
      <c r="F1195">
        <f t="shared" si="73"/>
        <v>23850</v>
      </c>
      <c r="G1195">
        <f t="shared" si="74"/>
        <v>1.7757070218808678E-3</v>
      </c>
    </row>
    <row r="1196" spans="1:7" x14ac:dyDescent="0.3">
      <c r="A1196">
        <f t="shared" si="75"/>
        <v>23860</v>
      </c>
      <c r="B1196" s="6">
        <v>0.95</v>
      </c>
      <c r="C1196" s="6">
        <v>0.06</v>
      </c>
      <c r="D1196" s="6">
        <v>0.11</v>
      </c>
      <c r="E1196">
        <f t="shared" si="72"/>
        <v>0.9582275303913993</v>
      </c>
      <c r="F1196">
        <f t="shared" si="73"/>
        <v>23870</v>
      </c>
      <c r="G1196">
        <f t="shared" si="74"/>
        <v>6.4807184943196875E-3</v>
      </c>
    </row>
    <row r="1197" spans="1:7" x14ac:dyDescent="0.3">
      <c r="A1197">
        <f t="shared" si="75"/>
        <v>23880</v>
      </c>
      <c r="B1197" s="6">
        <v>1.08</v>
      </c>
      <c r="C1197" s="6">
        <v>0.01</v>
      </c>
      <c r="D1197" s="6">
        <v>0.13</v>
      </c>
      <c r="E1197">
        <f t="shared" si="72"/>
        <v>1.087841900277793</v>
      </c>
      <c r="F1197">
        <f t="shared" si="73"/>
        <v>23890</v>
      </c>
      <c r="G1197">
        <f t="shared" si="74"/>
        <v>6.2152477755776925E-3</v>
      </c>
    </row>
    <row r="1198" spans="1:7" x14ac:dyDescent="0.3">
      <c r="A1198">
        <f t="shared" si="75"/>
        <v>23900</v>
      </c>
      <c r="B1198" s="6">
        <v>1.2</v>
      </c>
      <c r="C1198" s="6">
        <v>-0.02</v>
      </c>
      <c r="D1198" s="6">
        <v>0.17</v>
      </c>
      <c r="E1198">
        <f t="shared" si="72"/>
        <v>1.2121468557893469</v>
      </c>
      <c r="F1198">
        <f t="shared" si="73"/>
        <v>23910</v>
      </c>
      <c r="G1198">
        <f t="shared" si="74"/>
        <v>6.5454680228880791E-3</v>
      </c>
    </row>
    <row r="1199" spans="1:7" x14ac:dyDescent="0.3">
      <c r="A1199">
        <f t="shared" si="75"/>
        <v>23920</v>
      </c>
      <c r="B1199" s="6">
        <v>1.3</v>
      </c>
      <c r="C1199" s="6">
        <v>7.0000000000000007E-2</v>
      </c>
      <c r="D1199" s="6">
        <v>0.33</v>
      </c>
      <c r="E1199">
        <f t="shared" si="72"/>
        <v>1.3430562162471085</v>
      </c>
      <c r="F1199">
        <f t="shared" si="73"/>
        <v>23930</v>
      </c>
      <c r="G1199">
        <f t="shared" si="74"/>
        <v>7.2750065679762386E-3</v>
      </c>
    </row>
    <row r="1200" spans="1:7" x14ac:dyDescent="0.3">
      <c r="A1200">
        <f t="shared" si="75"/>
        <v>23940</v>
      </c>
      <c r="B1200" s="6">
        <v>1.42</v>
      </c>
      <c r="C1200" s="6">
        <v>0.25</v>
      </c>
      <c r="D1200" s="6">
        <v>0.37</v>
      </c>
      <c r="E1200">
        <f t="shared" si="72"/>
        <v>1.4885563476066332</v>
      </c>
      <c r="F1200">
        <f t="shared" si="73"/>
        <v>23950</v>
      </c>
      <c r="G1200">
        <f t="shared" si="74"/>
        <v>7.5401641734433424E-3</v>
      </c>
    </row>
    <row r="1201" spans="1:7" x14ac:dyDescent="0.3">
      <c r="A1201">
        <f t="shared" si="75"/>
        <v>23960</v>
      </c>
      <c r="B1201" s="6">
        <v>1.59</v>
      </c>
      <c r="C1201" s="6">
        <v>0.37</v>
      </c>
      <c r="D1201" s="6">
        <v>0.15</v>
      </c>
      <c r="E1201">
        <f t="shared" si="72"/>
        <v>1.6393596310755001</v>
      </c>
      <c r="F1201">
        <f t="shared" si="73"/>
        <v>23970</v>
      </c>
      <c r="G1201">
        <f t="shared" si="74"/>
        <v>-8.721821244855054E-3</v>
      </c>
    </row>
    <row r="1202" spans="1:7" x14ac:dyDescent="0.3">
      <c r="A1202">
        <f t="shared" si="75"/>
        <v>23980</v>
      </c>
      <c r="B1202" s="6">
        <v>1.42</v>
      </c>
      <c r="C1202" s="6">
        <v>0.36</v>
      </c>
      <c r="D1202" s="6">
        <v>0</v>
      </c>
      <c r="E1202">
        <f t="shared" si="72"/>
        <v>1.464923206178399</v>
      </c>
      <c r="F1202">
        <f t="shared" si="73"/>
        <v>23990</v>
      </c>
      <c r="G1202">
        <f t="shared" si="74"/>
        <v>-6.4853933870218762E-3</v>
      </c>
    </row>
    <row r="1203" spans="1:7" x14ac:dyDescent="0.3">
      <c r="A1203">
        <f t="shared" si="75"/>
        <v>24000</v>
      </c>
      <c r="B1203" s="6">
        <v>1.3</v>
      </c>
      <c r="C1203" s="6">
        <v>0.28000000000000003</v>
      </c>
      <c r="D1203" s="6">
        <v>-0.12</v>
      </c>
      <c r="E1203">
        <f t="shared" si="72"/>
        <v>1.3352153384379615</v>
      </c>
      <c r="F1203">
        <f t="shared" si="73"/>
        <v>24010</v>
      </c>
      <c r="G1203">
        <f t="shared" si="74"/>
        <v>-3.4085767466563001E-3</v>
      </c>
    </row>
    <row r="1204" spans="1:7" x14ac:dyDescent="0.3">
      <c r="A1204">
        <f t="shared" si="75"/>
        <v>24020</v>
      </c>
      <c r="B1204" s="6">
        <v>1.22</v>
      </c>
      <c r="C1204" s="6">
        <v>0.27</v>
      </c>
      <c r="D1204" s="6">
        <v>-0.21</v>
      </c>
      <c r="E1204">
        <f t="shared" si="72"/>
        <v>1.2670438035048355</v>
      </c>
      <c r="F1204">
        <f t="shared" si="73"/>
        <v>24030</v>
      </c>
      <c r="G1204">
        <f t="shared" si="74"/>
        <v>-9.4425435431222064E-3</v>
      </c>
    </row>
    <row r="1205" spans="1:7" x14ac:dyDescent="0.3">
      <c r="A1205">
        <f t="shared" si="75"/>
        <v>24040</v>
      </c>
      <c r="B1205" s="6">
        <v>1.01</v>
      </c>
      <c r="C1205" s="6">
        <v>0.32</v>
      </c>
      <c r="D1205" s="6">
        <v>-0.2</v>
      </c>
      <c r="E1205">
        <f t="shared" si="72"/>
        <v>1.0781929326423914</v>
      </c>
      <c r="F1205">
        <f t="shared" si="73"/>
        <v>24050</v>
      </c>
      <c r="G1205">
        <f t="shared" si="74"/>
        <v>-7.8065014031875211E-3</v>
      </c>
    </row>
    <row r="1206" spans="1:7" x14ac:dyDescent="0.3">
      <c r="A1206">
        <f t="shared" si="75"/>
        <v>24060</v>
      </c>
      <c r="B1206" s="6">
        <v>0.83</v>
      </c>
      <c r="C1206" s="6">
        <v>0.38</v>
      </c>
      <c r="D1206" s="6">
        <v>-0.13</v>
      </c>
      <c r="E1206">
        <f t="shared" si="72"/>
        <v>0.92206290457864093</v>
      </c>
      <c r="F1206">
        <f t="shared" si="73"/>
        <v>24070</v>
      </c>
      <c r="G1206">
        <f t="shared" si="74"/>
        <v>-1.9835245083533738E-4</v>
      </c>
    </row>
    <row r="1207" spans="1:7" x14ac:dyDescent="0.3">
      <c r="A1207">
        <f t="shared" si="75"/>
        <v>24080</v>
      </c>
      <c r="B1207" s="6">
        <v>0.86</v>
      </c>
      <c r="C1207" s="6">
        <v>0.32</v>
      </c>
      <c r="D1207" s="6">
        <v>0.03</v>
      </c>
      <c r="E1207">
        <f t="shared" si="72"/>
        <v>0.91809585556193418</v>
      </c>
      <c r="F1207">
        <f t="shared" si="73"/>
        <v>24090</v>
      </c>
      <c r="G1207">
        <f t="shared" si="74"/>
        <v>7.1494247733854656E-3</v>
      </c>
    </row>
    <row r="1208" spans="1:7" x14ac:dyDescent="0.3">
      <c r="A1208">
        <f t="shared" si="75"/>
        <v>24100</v>
      </c>
      <c r="B1208" s="6">
        <v>1.05</v>
      </c>
      <c r="C1208" s="6">
        <v>0.15</v>
      </c>
      <c r="D1208" s="6">
        <v>0.03</v>
      </c>
      <c r="E1208">
        <f t="shared" si="72"/>
        <v>1.0610843510296435</v>
      </c>
      <c r="F1208">
        <f t="shared" si="73"/>
        <v>24110</v>
      </c>
      <c r="G1208">
        <f t="shared" si="74"/>
        <v>4.0202951490218904E-3</v>
      </c>
    </row>
    <row r="1209" spans="1:7" x14ac:dyDescent="0.3">
      <c r="A1209">
        <f t="shared" si="75"/>
        <v>24120</v>
      </c>
      <c r="B1209" s="6">
        <v>1.1399999999999999</v>
      </c>
      <c r="C1209" s="6">
        <v>-0.03</v>
      </c>
      <c r="D1209" s="6">
        <v>-0.05</v>
      </c>
      <c r="E1209">
        <f t="shared" si="72"/>
        <v>1.1414902540100813</v>
      </c>
      <c r="F1209">
        <f t="shared" si="73"/>
        <v>24130</v>
      </c>
      <c r="G1209">
        <f t="shared" si="74"/>
        <v>-3.2855733170211398E-3</v>
      </c>
    </row>
    <row r="1210" spans="1:7" x14ac:dyDescent="0.3">
      <c r="A1210">
        <f t="shared" si="75"/>
        <v>24140</v>
      </c>
      <c r="B1210" s="6">
        <v>1.06</v>
      </c>
      <c r="C1210" s="6">
        <v>-0.16</v>
      </c>
      <c r="D1210" s="6">
        <v>-0.09</v>
      </c>
      <c r="E1210">
        <f t="shared" si="72"/>
        <v>1.0757787876696585</v>
      </c>
      <c r="F1210">
        <f t="shared" si="73"/>
        <v>24150</v>
      </c>
      <c r="G1210">
        <f t="shared" si="74"/>
        <v>-5.2657490514365409E-3</v>
      </c>
    </row>
    <row r="1211" spans="1:7" x14ac:dyDescent="0.3">
      <c r="A1211">
        <f t="shared" si="75"/>
        <v>24160</v>
      </c>
      <c r="B1211" s="6">
        <v>0.97</v>
      </c>
      <c r="C1211" s="6">
        <v>-0.03</v>
      </c>
      <c r="D1211" s="6">
        <v>0</v>
      </c>
      <c r="E1211">
        <f t="shared" si="72"/>
        <v>0.97046380664092768</v>
      </c>
      <c r="F1211">
        <f t="shared" si="73"/>
        <v>24170</v>
      </c>
      <c r="G1211">
        <f t="shared" si="74"/>
        <v>-4.3927020048139254E-3</v>
      </c>
    </row>
    <row r="1212" spans="1:7" x14ac:dyDescent="0.3">
      <c r="A1212">
        <f t="shared" si="75"/>
        <v>24180</v>
      </c>
      <c r="B1212" s="6">
        <v>0.87</v>
      </c>
      <c r="C1212" s="6">
        <v>0.1</v>
      </c>
      <c r="D1212" s="6">
        <v>0.11</v>
      </c>
      <c r="E1212">
        <f t="shared" si="72"/>
        <v>0.88260976654464918</v>
      </c>
      <c r="F1212">
        <f t="shared" si="73"/>
        <v>24190</v>
      </c>
      <c r="G1212">
        <f t="shared" si="74"/>
        <v>-5.0600391360598514E-3</v>
      </c>
    </row>
    <row r="1213" spans="1:7" x14ac:dyDescent="0.3">
      <c r="A1213">
        <f t="shared" si="75"/>
        <v>24200</v>
      </c>
      <c r="B1213" s="6">
        <v>0.75</v>
      </c>
      <c r="C1213" s="6">
        <v>0.2</v>
      </c>
      <c r="D1213" s="6">
        <v>0.09</v>
      </c>
      <c r="E1213">
        <f t="shared" si="72"/>
        <v>0.78140898382345214</v>
      </c>
      <c r="F1213">
        <f t="shared" si="73"/>
        <v>24210</v>
      </c>
      <c r="G1213">
        <f t="shared" si="74"/>
        <v>-3.8355233362768692E-3</v>
      </c>
    </row>
    <row r="1214" spans="1:7" x14ac:dyDescent="0.3">
      <c r="A1214">
        <f t="shared" si="75"/>
        <v>24220</v>
      </c>
      <c r="B1214" s="6">
        <v>0.67</v>
      </c>
      <c r="C1214" s="6">
        <v>0.21</v>
      </c>
      <c r="D1214" s="6">
        <v>0.06</v>
      </c>
      <c r="E1214">
        <f t="shared" si="72"/>
        <v>0.70469851709791476</v>
      </c>
      <c r="F1214">
        <f t="shared" si="73"/>
        <v>24230</v>
      </c>
      <c r="G1214">
        <f t="shared" si="74"/>
        <v>6.8860403847638136E-4</v>
      </c>
    </row>
    <row r="1215" spans="1:7" x14ac:dyDescent="0.3">
      <c r="A1215">
        <f t="shared" si="75"/>
        <v>24240</v>
      </c>
      <c r="B1215" s="6">
        <v>0.68</v>
      </c>
      <c r="C1215" s="6">
        <v>0.23</v>
      </c>
      <c r="D1215" s="6">
        <v>0.03</v>
      </c>
      <c r="E1215">
        <f t="shared" si="72"/>
        <v>0.71847059786744238</v>
      </c>
      <c r="F1215">
        <f t="shared" si="73"/>
        <v>24250</v>
      </c>
      <c r="G1215">
        <f t="shared" si="74"/>
        <v>2.4561522314188568E-3</v>
      </c>
    </row>
    <row r="1216" spans="1:7" x14ac:dyDescent="0.3">
      <c r="A1216">
        <f t="shared" si="75"/>
        <v>24260</v>
      </c>
      <c r="B1216" s="6">
        <v>0.74</v>
      </c>
      <c r="C1216" s="6">
        <v>0.2</v>
      </c>
      <c r="D1216" s="6">
        <v>0.04</v>
      </c>
      <c r="E1216">
        <f t="shared" si="72"/>
        <v>0.76759364249581952</v>
      </c>
      <c r="F1216">
        <f t="shared" si="73"/>
        <v>24270</v>
      </c>
      <c r="G1216">
        <f t="shared" si="74"/>
        <v>4.518453032812314E-3</v>
      </c>
    </row>
    <row r="1217" spans="1:7" x14ac:dyDescent="0.3">
      <c r="A1217">
        <f t="shared" si="75"/>
        <v>24280</v>
      </c>
      <c r="B1217" s="6">
        <v>0.84</v>
      </c>
      <c r="C1217" s="6">
        <v>0.16</v>
      </c>
      <c r="D1217" s="6">
        <v>7.0000000000000007E-2</v>
      </c>
      <c r="E1217">
        <f t="shared" si="72"/>
        <v>0.8579627031520658</v>
      </c>
      <c r="F1217">
        <f t="shared" si="73"/>
        <v>24290</v>
      </c>
      <c r="G1217">
        <f t="shared" si="74"/>
        <v>3.2673281239451791E-3</v>
      </c>
    </row>
    <row r="1218" spans="1:7" x14ac:dyDescent="0.3">
      <c r="A1218">
        <f t="shared" si="75"/>
        <v>24300</v>
      </c>
      <c r="B1218" s="6">
        <v>0.9</v>
      </c>
      <c r="C1218" s="6">
        <v>0.19</v>
      </c>
      <c r="D1218" s="6">
        <v>0.08</v>
      </c>
      <c r="E1218">
        <f t="shared" si="72"/>
        <v>0.92330926563096938</v>
      </c>
      <c r="F1218">
        <f t="shared" si="73"/>
        <v>24310</v>
      </c>
      <c r="G1218">
        <f t="shared" si="74"/>
        <v>-2.6067050345175978E-4</v>
      </c>
    </row>
    <row r="1219" spans="1:7" x14ac:dyDescent="0.3">
      <c r="A1219">
        <f t="shared" si="75"/>
        <v>24320</v>
      </c>
      <c r="B1219" s="6">
        <v>0.88</v>
      </c>
      <c r="C1219" s="6">
        <v>0.19</v>
      </c>
      <c r="D1219" s="6">
        <v>0.18</v>
      </c>
      <c r="E1219">
        <f t="shared" si="72"/>
        <v>0.91809585556193418</v>
      </c>
      <c r="F1219">
        <f t="shared" si="73"/>
        <v>24330</v>
      </c>
      <c r="G1219">
        <f t="shared" si="74"/>
        <v>3.1749621758155879E-4</v>
      </c>
    </row>
    <row r="1220" spans="1:7" x14ac:dyDescent="0.3">
      <c r="A1220">
        <f t="shared" si="75"/>
        <v>24340</v>
      </c>
      <c r="B1220" s="6">
        <v>0.88</v>
      </c>
      <c r="C1220" s="6">
        <v>0.21</v>
      </c>
      <c r="D1220" s="6">
        <v>0.19</v>
      </c>
      <c r="E1220">
        <f t="shared" ref="E1220:E1283" si="76">SQRT((B1220^2)+(C1220^2)+(D1220^2))</f>
        <v>0.92444577991356536</v>
      </c>
      <c r="F1220">
        <f t="shared" ref="F1220:F1283" si="77">A1220+(A1221-A1220)/2</f>
        <v>24350</v>
      </c>
      <c r="G1220">
        <f t="shared" ref="G1220:G1283" si="78">(E1221-E1220)/(A1221-A1220)</f>
        <v>-8.7639612763563133E-4</v>
      </c>
    </row>
    <row r="1221" spans="1:7" x14ac:dyDescent="0.3">
      <c r="A1221">
        <f t="shared" ref="A1221:A1284" si="79">A1220+20</f>
        <v>24360</v>
      </c>
      <c r="B1221" s="6">
        <v>0.87</v>
      </c>
      <c r="C1221" s="6">
        <v>0.16</v>
      </c>
      <c r="D1221" s="6">
        <v>0.2</v>
      </c>
      <c r="E1221">
        <f t="shared" si="76"/>
        <v>0.90691785736085273</v>
      </c>
      <c r="F1221">
        <f t="shared" si="77"/>
        <v>24370</v>
      </c>
      <c r="G1221">
        <f t="shared" si="78"/>
        <v>6.8941966483803134E-4</v>
      </c>
    </row>
    <row r="1222" spans="1:7" x14ac:dyDescent="0.3">
      <c r="A1222">
        <f t="shared" si="79"/>
        <v>24380</v>
      </c>
      <c r="B1222" s="6">
        <v>0.9</v>
      </c>
      <c r="C1222" s="6">
        <v>0.11</v>
      </c>
      <c r="D1222" s="6">
        <v>0.16</v>
      </c>
      <c r="E1222">
        <f t="shared" si="76"/>
        <v>0.92070625065761336</v>
      </c>
      <c r="F1222">
        <f t="shared" si="77"/>
        <v>24390</v>
      </c>
      <c r="G1222">
        <f t="shared" si="78"/>
        <v>-7.2251080974727877E-4</v>
      </c>
    </row>
    <row r="1223" spans="1:7" x14ac:dyDescent="0.3">
      <c r="A1223">
        <f t="shared" si="79"/>
        <v>24400</v>
      </c>
      <c r="B1223" s="6">
        <v>0.9</v>
      </c>
      <c r="C1223" s="6">
        <v>0.08</v>
      </c>
      <c r="D1223" s="6">
        <v>7.0000000000000007E-2</v>
      </c>
      <c r="E1223">
        <f t="shared" si="76"/>
        <v>0.90625603446266778</v>
      </c>
      <c r="F1223">
        <f t="shared" si="77"/>
        <v>24410</v>
      </c>
      <c r="G1223">
        <f t="shared" si="78"/>
        <v>7.4694208857273292E-4</v>
      </c>
    </row>
    <row r="1224" spans="1:7" x14ac:dyDescent="0.3">
      <c r="A1224">
        <f t="shared" si="79"/>
        <v>24420</v>
      </c>
      <c r="B1224" s="6">
        <v>0.91</v>
      </c>
      <c r="C1224" s="6">
        <v>0.13</v>
      </c>
      <c r="D1224" s="6">
        <v>0.06</v>
      </c>
      <c r="E1224">
        <f t="shared" si="76"/>
        <v>0.92119487623412244</v>
      </c>
      <c r="F1224">
        <f t="shared" si="77"/>
        <v>24430</v>
      </c>
      <c r="G1224">
        <f t="shared" si="78"/>
        <v>4.2542701406710019E-3</v>
      </c>
    </row>
    <row r="1225" spans="1:7" x14ac:dyDescent="0.3">
      <c r="A1225">
        <f t="shared" si="79"/>
        <v>24440</v>
      </c>
      <c r="B1225" s="6">
        <v>0.98</v>
      </c>
      <c r="C1225" s="6">
        <v>0.21</v>
      </c>
      <c r="D1225" s="6">
        <v>0.09</v>
      </c>
      <c r="E1225">
        <f t="shared" si="76"/>
        <v>1.0062802790475425</v>
      </c>
      <c r="F1225">
        <f t="shared" si="77"/>
        <v>24450</v>
      </c>
      <c r="G1225">
        <f t="shared" si="78"/>
        <v>9.5942492506235107E-3</v>
      </c>
    </row>
    <row r="1226" spans="1:7" x14ac:dyDescent="0.3">
      <c r="A1226">
        <f t="shared" si="79"/>
        <v>24460</v>
      </c>
      <c r="B1226" s="6">
        <v>1.1399999999999999</v>
      </c>
      <c r="C1226" s="6">
        <v>0.28000000000000003</v>
      </c>
      <c r="D1226" s="6">
        <v>0.24</v>
      </c>
      <c r="E1226">
        <f t="shared" si="76"/>
        <v>1.1981652640600127</v>
      </c>
      <c r="F1226">
        <f t="shared" si="77"/>
        <v>24470</v>
      </c>
      <c r="G1226">
        <f t="shared" si="78"/>
        <v>1.0759975773218388E-2</v>
      </c>
    </row>
    <row r="1227" spans="1:7" x14ac:dyDescent="0.3">
      <c r="A1227">
        <f t="shared" si="79"/>
        <v>24480</v>
      </c>
      <c r="B1227" s="6">
        <v>1.34</v>
      </c>
      <c r="C1227" s="6">
        <v>0.16</v>
      </c>
      <c r="D1227" s="6">
        <v>0.42</v>
      </c>
      <c r="E1227">
        <f t="shared" si="76"/>
        <v>1.4133647795243804</v>
      </c>
      <c r="F1227">
        <f t="shared" si="77"/>
        <v>24490</v>
      </c>
      <c r="G1227">
        <f t="shared" si="78"/>
        <v>-1.2744352182465057E-3</v>
      </c>
    </row>
    <row r="1228" spans="1:7" x14ac:dyDescent="0.3">
      <c r="A1228">
        <f t="shared" si="79"/>
        <v>24500</v>
      </c>
      <c r="B1228" s="6">
        <v>1.34</v>
      </c>
      <c r="C1228" s="6">
        <v>-0.09</v>
      </c>
      <c r="D1228" s="6">
        <v>0.35</v>
      </c>
      <c r="E1228">
        <f t="shared" si="76"/>
        <v>1.3878760751594503</v>
      </c>
      <c r="F1228">
        <f t="shared" si="77"/>
        <v>24510</v>
      </c>
      <c r="G1228">
        <f t="shared" si="78"/>
        <v>-4.006496121092407E-3</v>
      </c>
    </row>
    <row r="1229" spans="1:7" x14ac:dyDescent="0.3">
      <c r="A1229">
        <f t="shared" si="79"/>
        <v>24520</v>
      </c>
      <c r="B1229" s="6">
        <v>1.3</v>
      </c>
      <c r="C1229" s="6">
        <v>-0.09</v>
      </c>
      <c r="D1229" s="6">
        <v>0.11</v>
      </c>
      <c r="E1229">
        <f t="shared" si="76"/>
        <v>1.3077461527376022</v>
      </c>
      <c r="F1229">
        <f t="shared" si="77"/>
        <v>24530</v>
      </c>
      <c r="G1229">
        <f t="shared" si="78"/>
        <v>-3.2061207713980355E-3</v>
      </c>
    </row>
    <row r="1230" spans="1:7" x14ac:dyDescent="0.3">
      <c r="A1230">
        <f t="shared" si="79"/>
        <v>24540</v>
      </c>
      <c r="B1230" s="6">
        <v>1.24</v>
      </c>
      <c r="C1230" s="6">
        <v>0.09</v>
      </c>
      <c r="D1230" s="6">
        <v>-0.03</v>
      </c>
      <c r="E1230">
        <f t="shared" si="76"/>
        <v>1.2436237373096415</v>
      </c>
      <c r="F1230">
        <f t="shared" si="77"/>
        <v>24550</v>
      </c>
      <c r="G1230">
        <f t="shared" si="78"/>
        <v>8.3613534913834393E-3</v>
      </c>
    </row>
    <row r="1231" spans="1:7" x14ac:dyDescent="0.3">
      <c r="A1231">
        <f t="shared" si="79"/>
        <v>24560</v>
      </c>
      <c r="B1231" s="6">
        <v>1.4</v>
      </c>
      <c r="C1231" s="6">
        <v>0.17</v>
      </c>
      <c r="D1231" s="6">
        <v>-0.04</v>
      </c>
      <c r="E1231">
        <f t="shared" si="76"/>
        <v>1.4108508071373103</v>
      </c>
      <c r="F1231">
        <f t="shared" si="77"/>
        <v>24570</v>
      </c>
      <c r="G1231">
        <f t="shared" si="78"/>
        <v>1.2296687494452673E-3</v>
      </c>
    </row>
    <row r="1232" spans="1:7" x14ac:dyDescent="0.3">
      <c r="A1232">
        <f t="shared" si="79"/>
        <v>24580</v>
      </c>
      <c r="B1232" s="6">
        <v>1.41</v>
      </c>
      <c r="C1232" s="6">
        <v>0.18</v>
      </c>
      <c r="D1232" s="6">
        <v>-0.2</v>
      </c>
      <c r="E1232">
        <f t="shared" si="76"/>
        <v>1.4354441821262156</v>
      </c>
      <c r="F1232">
        <f t="shared" si="77"/>
        <v>24590</v>
      </c>
      <c r="G1232">
        <f t="shared" si="78"/>
        <v>-1.5177156318986685E-2</v>
      </c>
    </row>
    <row r="1233" spans="1:7" x14ac:dyDescent="0.3">
      <c r="A1233">
        <f t="shared" si="79"/>
        <v>24600</v>
      </c>
      <c r="B1233" s="6">
        <v>1.1000000000000001</v>
      </c>
      <c r="C1233" s="6">
        <v>0.06</v>
      </c>
      <c r="D1233" s="6">
        <v>-0.26</v>
      </c>
      <c r="E1233">
        <f t="shared" si="76"/>
        <v>1.1319010557464819</v>
      </c>
      <c r="F1233">
        <f t="shared" si="77"/>
        <v>24610</v>
      </c>
      <c r="G1233">
        <f t="shared" si="78"/>
        <v>-9.976923266718063E-3</v>
      </c>
    </row>
    <row r="1234" spans="1:7" x14ac:dyDescent="0.3">
      <c r="A1234">
        <f t="shared" si="79"/>
        <v>24620</v>
      </c>
      <c r="B1234" s="6">
        <v>0.9</v>
      </c>
      <c r="C1234" s="6">
        <v>-0.08</v>
      </c>
      <c r="D1234" s="6">
        <v>-0.23</v>
      </c>
      <c r="E1234">
        <f t="shared" si="76"/>
        <v>0.93236259041212066</v>
      </c>
      <c r="F1234">
        <f t="shared" si="77"/>
        <v>24630</v>
      </c>
      <c r="G1234">
        <f t="shared" si="78"/>
        <v>3.7331366005154852E-3</v>
      </c>
    </row>
    <row r="1235" spans="1:7" x14ac:dyDescent="0.3">
      <c r="A1235">
        <f t="shared" si="79"/>
        <v>24640</v>
      </c>
      <c r="B1235" s="6">
        <v>0.99</v>
      </c>
      <c r="C1235" s="6">
        <v>-0.12</v>
      </c>
      <c r="D1235" s="6">
        <v>-0.14000000000000001</v>
      </c>
      <c r="E1235">
        <f t="shared" si="76"/>
        <v>1.0070253224224304</v>
      </c>
      <c r="F1235">
        <f t="shared" si="77"/>
        <v>24650</v>
      </c>
      <c r="G1235">
        <f t="shared" si="78"/>
        <v>5.1937606589602444E-3</v>
      </c>
    </row>
    <row r="1236" spans="1:7" x14ac:dyDescent="0.3">
      <c r="A1236">
        <f t="shared" si="79"/>
        <v>24660</v>
      </c>
      <c r="B1236" s="6">
        <v>1.1100000000000001</v>
      </c>
      <c r="C1236" s="6">
        <v>0.02</v>
      </c>
      <c r="D1236" s="6">
        <v>-0.04</v>
      </c>
      <c r="E1236">
        <f t="shared" si="76"/>
        <v>1.1109005356016353</v>
      </c>
      <c r="F1236">
        <f t="shared" si="77"/>
        <v>24670</v>
      </c>
      <c r="G1236">
        <f t="shared" si="78"/>
        <v>3.0169062481235076E-3</v>
      </c>
    </row>
    <row r="1237" spans="1:7" x14ac:dyDescent="0.3">
      <c r="A1237">
        <f t="shared" si="79"/>
        <v>24680</v>
      </c>
      <c r="B1237" s="6">
        <v>1.1499999999999999</v>
      </c>
      <c r="C1237" s="6">
        <v>0.22</v>
      </c>
      <c r="D1237" s="6">
        <v>-0.03</v>
      </c>
      <c r="E1237">
        <f t="shared" si="76"/>
        <v>1.1712386605641054</v>
      </c>
      <c r="F1237">
        <f t="shared" si="77"/>
        <v>24690</v>
      </c>
      <c r="G1237">
        <f t="shared" si="78"/>
        <v>-2.0741306616633981E-4</v>
      </c>
    </row>
    <row r="1238" spans="1:7" x14ac:dyDescent="0.3">
      <c r="A1238">
        <f t="shared" si="79"/>
        <v>24700</v>
      </c>
      <c r="B1238" s="6">
        <v>1.1100000000000001</v>
      </c>
      <c r="C1238" s="6">
        <v>0.36</v>
      </c>
      <c r="D1238" s="6">
        <v>-0.02</v>
      </c>
      <c r="E1238">
        <f t="shared" si="76"/>
        <v>1.1670903992407786</v>
      </c>
      <c r="F1238">
        <f t="shared" si="77"/>
        <v>24710</v>
      </c>
      <c r="G1238">
        <f t="shared" si="78"/>
        <v>-5.3215113730478714E-3</v>
      </c>
    </row>
    <row r="1239" spans="1:7" x14ac:dyDescent="0.3">
      <c r="A1239">
        <f t="shared" si="79"/>
        <v>24720</v>
      </c>
      <c r="B1239" s="6">
        <v>1.01</v>
      </c>
      <c r="C1239" s="6">
        <v>0.32</v>
      </c>
      <c r="D1239" s="6">
        <v>0.05</v>
      </c>
      <c r="E1239">
        <f t="shared" si="76"/>
        <v>1.0606601717798212</v>
      </c>
      <c r="F1239">
        <f t="shared" si="77"/>
        <v>24730</v>
      </c>
      <c r="G1239">
        <f t="shared" si="78"/>
        <v>-9.0614268571497566E-3</v>
      </c>
    </row>
    <row r="1240" spans="1:7" x14ac:dyDescent="0.3">
      <c r="A1240">
        <f t="shared" si="79"/>
        <v>24740</v>
      </c>
      <c r="B1240" s="6">
        <v>0.86</v>
      </c>
      <c r="C1240" s="6">
        <v>0.17</v>
      </c>
      <c r="D1240" s="6">
        <v>7.0000000000000007E-2</v>
      </c>
      <c r="E1240">
        <f t="shared" si="76"/>
        <v>0.87943163463682605</v>
      </c>
      <c r="F1240">
        <f t="shared" si="77"/>
        <v>24750</v>
      </c>
      <c r="G1240">
        <f t="shared" si="78"/>
        <v>-8.7970170579181883E-3</v>
      </c>
    </row>
    <row r="1241" spans="1:7" x14ac:dyDescent="0.3">
      <c r="A1241">
        <f t="shared" si="79"/>
        <v>24760</v>
      </c>
      <c r="B1241" s="6">
        <v>0.7</v>
      </c>
      <c r="C1241" s="6">
        <v>0</v>
      </c>
      <c r="D1241" s="6">
        <v>7.0000000000000007E-2</v>
      </c>
      <c r="E1241">
        <f t="shared" si="76"/>
        <v>0.70349129347846229</v>
      </c>
      <c r="F1241">
        <f t="shared" si="77"/>
        <v>24770</v>
      </c>
      <c r="G1241">
        <f t="shared" si="78"/>
        <v>-3.4688869489477359E-3</v>
      </c>
    </row>
    <row r="1242" spans="1:7" x14ac:dyDescent="0.3">
      <c r="A1242">
        <f t="shared" si="79"/>
        <v>24780</v>
      </c>
      <c r="B1242" s="6">
        <v>0.63</v>
      </c>
      <c r="C1242" s="6">
        <v>-0.06</v>
      </c>
      <c r="D1242" s="6">
        <v>0.04</v>
      </c>
      <c r="E1242">
        <f t="shared" si="76"/>
        <v>0.63411355449950757</v>
      </c>
      <c r="F1242">
        <f t="shared" si="77"/>
        <v>24790</v>
      </c>
      <c r="G1242">
        <f t="shared" si="78"/>
        <v>3.5462771232380727E-5</v>
      </c>
    </row>
    <row r="1243" spans="1:7" x14ac:dyDescent="0.3">
      <c r="A1243">
        <f t="shared" si="79"/>
        <v>24800</v>
      </c>
      <c r="B1243" s="6">
        <v>0.63</v>
      </c>
      <c r="C1243" s="6">
        <v>-0.06</v>
      </c>
      <c r="D1243" s="6">
        <v>0.05</v>
      </c>
      <c r="E1243">
        <f t="shared" si="76"/>
        <v>0.63482280992415518</v>
      </c>
      <c r="F1243">
        <f t="shared" si="77"/>
        <v>24810</v>
      </c>
      <c r="G1243">
        <f t="shared" si="78"/>
        <v>3.3480316228377384E-3</v>
      </c>
    </row>
    <row r="1244" spans="1:7" x14ac:dyDescent="0.3">
      <c r="A1244">
        <f t="shared" si="79"/>
        <v>24820</v>
      </c>
      <c r="B1244" s="6">
        <v>0.7</v>
      </c>
      <c r="C1244" s="6">
        <v>0</v>
      </c>
      <c r="D1244" s="6">
        <v>0.05</v>
      </c>
      <c r="E1244">
        <f t="shared" si="76"/>
        <v>0.70178344238090995</v>
      </c>
      <c r="F1244">
        <f t="shared" si="77"/>
        <v>24830</v>
      </c>
      <c r="G1244">
        <f t="shared" si="78"/>
        <v>4.5529771667841053E-3</v>
      </c>
    </row>
    <row r="1245" spans="1:7" x14ac:dyDescent="0.3">
      <c r="A1245">
        <f t="shared" si="79"/>
        <v>24840</v>
      </c>
      <c r="B1245" s="6">
        <v>0.79</v>
      </c>
      <c r="C1245" s="6">
        <v>0.03</v>
      </c>
      <c r="D1245" s="6">
        <v>0.06</v>
      </c>
      <c r="E1245">
        <f t="shared" si="76"/>
        <v>0.79284298571659206</v>
      </c>
      <c r="F1245">
        <f t="shared" si="77"/>
        <v>24850</v>
      </c>
      <c r="G1245">
        <f t="shared" si="78"/>
        <v>3.0924970798535899E-3</v>
      </c>
    </row>
    <row r="1246" spans="1:7" x14ac:dyDescent="0.3">
      <c r="A1246">
        <f t="shared" si="79"/>
        <v>24860</v>
      </c>
      <c r="B1246" s="6">
        <v>0.85</v>
      </c>
      <c r="C1246" s="6">
        <v>0.04</v>
      </c>
      <c r="D1246" s="6">
        <v>0.08</v>
      </c>
      <c r="E1246">
        <f t="shared" si="76"/>
        <v>0.85469292731366386</v>
      </c>
      <c r="F1246">
        <f t="shared" si="77"/>
        <v>24870</v>
      </c>
      <c r="G1246">
        <f t="shared" si="78"/>
        <v>2.6746037932877222E-3</v>
      </c>
    </row>
    <row r="1247" spans="1:7" x14ac:dyDescent="0.3">
      <c r="A1247">
        <f t="shared" si="79"/>
        <v>24880</v>
      </c>
      <c r="B1247" s="6">
        <v>0.9</v>
      </c>
      <c r="C1247" s="6">
        <v>0.02</v>
      </c>
      <c r="D1247" s="6">
        <v>0.12</v>
      </c>
      <c r="E1247">
        <f t="shared" si="76"/>
        <v>0.9081850031794183</v>
      </c>
      <c r="F1247">
        <f t="shared" si="77"/>
        <v>24890</v>
      </c>
      <c r="G1247">
        <f t="shared" si="78"/>
        <v>9.8309834808356649E-4</v>
      </c>
    </row>
    <row r="1248" spans="1:7" x14ac:dyDescent="0.3">
      <c r="A1248">
        <f t="shared" si="79"/>
        <v>24900</v>
      </c>
      <c r="B1248" s="6">
        <v>0.91</v>
      </c>
      <c r="C1248" s="6">
        <v>0.02</v>
      </c>
      <c r="D1248" s="6">
        <v>0.18</v>
      </c>
      <c r="E1248">
        <f t="shared" si="76"/>
        <v>0.92784697014108963</v>
      </c>
      <c r="F1248">
        <f t="shared" si="77"/>
        <v>24910</v>
      </c>
      <c r="G1248">
        <f t="shared" si="78"/>
        <v>3.2085587427126304E-3</v>
      </c>
    </row>
    <row r="1249" spans="1:7" x14ac:dyDescent="0.3">
      <c r="A1249">
        <f t="shared" si="79"/>
        <v>24920</v>
      </c>
      <c r="B1249" s="6">
        <v>0.96</v>
      </c>
      <c r="C1249" s="6">
        <v>0</v>
      </c>
      <c r="D1249" s="6">
        <v>0.25</v>
      </c>
      <c r="E1249">
        <f t="shared" si="76"/>
        <v>0.99201814499534224</v>
      </c>
      <c r="F1249">
        <f t="shared" si="77"/>
        <v>24930</v>
      </c>
      <c r="G1249">
        <f t="shared" si="78"/>
        <v>1.4284960389251867E-3</v>
      </c>
    </row>
    <row r="1250" spans="1:7" x14ac:dyDescent="0.3">
      <c r="A1250">
        <f t="shared" si="79"/>
        <v>24940</v>
      </c>
      <c r="B1250" s="6">
        <v>1</v>
      </c>
      <c r="C1250" s="6">
        <v>-0.04</v>
      </c>
      <c r="D1250" s="6">
        <v>0.2</v>
      </c>
      <c r="E1250">
        <f t="shared" si="76"/>
        <v>1.020588065773846</v>
      </c>
      <c r="F1250">
        <f t="shared" si="77"/>
        <v>24950</v>
      </c>
      <c r="G1250">
        <f t="shared" si="78"/>
        <v>-2.8604298721869427E-3</v>
      </c>
    </row>
    <row r="1251" spans="1:7" x14ac:dyDescent="0.3">
      <c r="A1251">
        <f t="shared" si="79"/>
        <v>24960</v>
      </c>
      <c r="B1251" s="6">
        <v>0.96</v>
      </c>
      <c r="C1251" s="6">
        <v>-0.01</v>
      </c>
      <c r="D1251" s="6">
        <v>0.08</v>
      </c>
      <c r="E1251">
        <f t="shared" si="76"/>
        <v>0.96337946833010712</v>
      </c>
      <c r="F1251">
        <f t="shared" si="77"/>
        <v>24970</v>
      </c>
      <c r="G1251">
        <f t="shared" si="78"/>
        <v>1.0168985387624453E-3</v>
      </c>
    </row>
    <row r="1252" spans="1:7" x14ac:dyDescent="0.3">
      <c r="A1252">
        <f t="shared" si="79"/>
        <v>24980</v>
      </c>
      <c r="B1252" s="6">
        <v>0.98</v>
      </c>
      <c r="C1252" s="6">
        <v>0.03</v>
      </c>
      <c r="D1252" s="6">
        <v>0.08</v>
      </c>
      <c r="E1252">
        <f t="shared" si="76"/>
        <v>0.98371743910535603</v>
      </c>
      <c r="F1252">
        <f t="shared" si="77"/>
        <v>24990</v>
      </c>
      <c r="G1252">
        <f t="shared" si="78"/>
        <v>3.6038050659074616E-3</v>
      </c>
    </row>
    <row r="1253" spans="1:7" x14ac:dyDescent="0.3">
      <c r="A1253">
        <f t="shared" si="79"/>
        <v>25000</v>
      </c>
      <c r="B1253" s="6">
        <v>1.05</v>
      </c>
      <c r="C1253" s="6">
        <v>0.01</v>
      </c>
      <c r="D1253" s="6">
        <v>0.11</v>
      </c>
      <c r="E1253">
        <f t="shared" si="76"/>
        <v>1.0557935404235053</v>
      </c>
      <c r="F1253">
        <f t="shared" si="77"/>
        <v>25010</v>
      </c>
      <c r="G1253">
        <f t="shared" si="78"/>
        <v>8.1118828931651902E-3</v>
      </c>
    </row>
    <row r="1254" spans="1:7" x14ac:dyDescent="0.3">
      <c r="A1254">
        <f t="shared" si="79"/>
        <v>25020</v>
      </c>
      <c r="B1254" s="6">
        <v>1.2</v>
      </c>
      <c r="C1254" s="6">
        <v>-0.06</v>
      </c>
      <c r="D1254" s="6">
        <v>0.2</v>
      </c>
      <c r="E1254">
        <f t="shared" si="76"/>
        <v>1.2180311982868091</v>
      </c>
      <c r="F1254">
        <f t="shared" si="77"/>
        <v>25030</v>
      </c>
      <c r="G1254">
        <f t="shared" si="78"/>
        <v>1.2708901298723551E-2</v>
      </c>
    </row>
    <row r="1255" spans="1:7" x14ac:dyDescent="0.3">
      <c r="A1255">
        <f t="shared" si="79"/>
        <v>25040</v>
      </c>
      <c r="B1255" s="6">
        <v>1.43</v>
      </c>
      <c r="C1255" s="6">
        <v>0</v>
      </c>
      <c r="D1255" s="6">
        <v>0.35</v>
      </c>
      <c r="E1255">
        <f t="shared" si="76"/>
        <v>1.4722092242612801</v>
      </c>
      <c r="F1255">
        <f t="shared" si="77"/>
        <v>25050</v>
      </c>
      <c r="G1255">
        <f t="shared" si="78"/>
        <v>9.1195212600394208E-3</v>
      </c>
    </row>
    <row r="1256" spans="1:7" x14ac:dyDescent="0.3">
      <c r="A1256">
        <f t="shared" si="79"/>
        <v>25060</v>
      </c>
      <c r="B1256" s="6">
        <v>1.63</v>
      </c>
      <c r="C1256" s="6">
        <v>0.22</v>
      </c>
      <c r="D1256" s="6">
        <v>0.18</v>
      </c>
      <c r="E1256">
        <f t="shared" si="76"/>
        <v>1.6545996494620685</v>
      </c>
      <c r="F1256">
        <f t="shared" si="77"/>
        <v>25070</v>
      </c>
      <c r="G1256">
        <f t="shared" si="78"/>
        <v>-8.3065402652823252E-4</v>
      </c>
    </row>
    <row r="1257" spans="1:7" x14ac:dyDescent="0.3">
      <c r="A1257">
        <f t="shared" si="79"/>
        <v>25080</v>
      </c>
      <c r="B1257" s="6">
        <v>1.61</v>
      </c>
      <c r="C1257" s="6">
        <v>0.3</v>
      </c>
      <c r="D1257" s="6">
        <v>0.03</v>
      </c>
      <c r="E1257">
        <f t="shared" si="76"/>
        <v>1.6379865689315039</v>
      </c>
      <c r="F1257">
        <f t="shared" si="77"/>
        <v>25090</v>
      </c>
      <c r="G1257">
        <f t="shared" si="78"/>
        <v>-1.1737016626054331E-2</v>
      </c>
    </row>
    <row r="1258" spans="1:7" x14ac:dyDescent="0.3">
      <c r="A1258">
        <f t="shared" si="79"/>
        <v>25100</v>
      </c>
      <c r="B1258" s="6">
        <v>1.37</v>
      </c>
      <c r="C1258" s="6">
        <v>0.28999999999999998</v>
      </c>
      <c r="D1258" s="6">
        <v>-0.09</v>
      </c>
      <c r="E1258">
        <f t="shared" si="76"/>
        <v>1.4032462364104172</v>
      </c>
      <c r="F1258">
        <f t="shared" si="77"/>
        <v>25110</v>
      </c>
      <c r="G1258">
        <f t="shared" si="78"/>
        <v>-1.1779951470839888E-2</v>
      </c>
    </row>
    <row r="1259" spans="1:7" x14ac:dyDescent="0.3">
      <c r="A1259">
        <f t="shared" si="79"/>
        <v>25120</v>
      </c>
      <c r="B1259" s="6">
        <v>1.1200000000000001</v>
      </c>
      <c r="C1259" s="6">
        <v>0.27</v>
      </c>
      <c r="D1259" s="6">
        <v>-0.19</v>
      </c>
      <c r="E1259">
        <f t="shared" si="76"/>
        <v>1.1676472069936195</v>
      </c>
      <c r="F1259">
        <f t="shared" si="77"/>
        <v>25130</v>
      </c>
      <c r="G1259">
        <f t="shared" si="78"/>
        <v>-9.3288181738095111E-3</v>
      </c>
    </row>
    <row r="1260" spans="1:7" x14ac:dyDescent="0.3">
      <c r="A1260">
        <f t="shared" si="79"/>
        <v>25140</v>
      </c>
      <c r="B1260" s="6">
        <v>0.9</v>
      </c>
      <c r="C1260" s="6">
        <v>0.3</v>
      </c>
      <c r="D1260" s="6">
        <v>-0.25</v>
      </c>
      <c r="E1260">
        <f t="shared" si="76"/>
        <v>0.98107084351742924</v>
      </c>
      <c r="F1260">
        <f t="shared" si="77"/>
        <v>25150</v>
      </c>
      <c r="G1260">
        <f t="shared" si="78"/>
        <v>-2.6261795542449839E-3</v>
      </c>
    </row>
    <row r="1261" spans="1:7" x14ac:dyDescent="0.3">
      <c r="A1261">
        <f t="shared" si="79"/>
        <v>25160</v>
      </c>
      <c r="B1261" s="6">
        <v>0.82</v>
      </c>
      <c r="C1261" s="6">
        <v>0.37</v>
      </c>
      <c r="D1261" s="6">
        <v>-0.23</v>
      </c>
      <c r="E1261">
        <f t="shared" si="76"/>
        <v>0.92854725243252956</v>
      </c>
      <c r="F1261">
        <f t="shared" si="77"/>
        <v>25170</v>
      </c>
      <c r="G1261">
        <f t="shared" si="78"/>
        <v>4.3392602717667759E-3</v>
      </c>
    </row>
    <row r="1262" spans="1:7" x14ac:dyDescent="0.3">
      <c r="A1262">
        <f t="shared" si="79"/>
        <v>25180</v>
      </c>
      <c r="B1262" s="6">
        <v>0.92</v>
      </c>
      <c r="C1262" s="6">
        <v>0.39</v>
      </c>
      <c r="D1262" s="6">
        <v>-0.18</v>
      </c>
      <c r="E1262">
        <f t="shared" si="76"/>
        <v>1.0153324578678651</v>
      </c>
      <c r="F1262">
        <f t="shared" si="77"/>
        <v>25190</v>
      </c>
      <c r="G1262">
        <f t="shared" si="78"/>
        <v>3.4781925270688241E-3</v>
      </c>
    </row>
    <row r="1263" spans="1:7" x14ac:dyDescent="0.3">
      <c r="A1263">
        <f t="shared" si="79"/>
        <v>25200</v>
      </c>
      <c r="B1263" s="6">
        <v>1.05</v>
      </c>
      <c r="C1263" s="6">
        <v>0.27</v>
      </c>
      <c r="D1263" s="6">
        <v>-0.04</v>
      </c>
      <c r="E1263">
        <f t="shared" si="76"/>
        <v>1.0848963084092416</v>
      </c>
      <c r="F1263">
        <f t="shared" si="77"/>
        <v>25210</v>
      </c>
      <c r="G1263">
        <f t="shared" si="78"/>
        <v>4.083993927920815E-3</v>
      </c>
    </row>
    <row r="1264" spans="1:7" x14ac:dyDescent="0.3">
      <c r="A1264">
        <f t="shared" si="79"/>
        <v>25220</v>
      </c>
      <c r="B1264" s="6">
        <v>1.1599999999999999</v>
      </c>
      <c r="C1264" s="6">
        <v>0.12</v>
      </c>
      <c r="D1264" s="6">
        <v>0.03</v>
      </c>
      <c r="E1264">
        <f t="shared" si="76"/>
        <v>1.1665761869676579</v>
      </c>
      <c r="F1264">
        <f t="shared" si="77"/>
        <v>25230</v>
      </c>
      <c r="G1264">
        <f t="shared" si="78"/>
        <v>-1.8000556030543179E-3</v>
      </c>
    </row>
    <row r="1265" spans="1:7" x14ac:dyDescent="0.3">
      <c r="A1265">
        <f t="shared" si="79"/>
        <v>25240</v>
      </c>
      <c r="B1265" s="6">
        <v>1.1299999999999999</v>
      </c>
      <c r="C1265" s="6">
        <v>0.03</v>
      </c>
      <c r="D1265" s="6">
        <v>0.02</v>
      </c>
      <c r="E1265">
        <f t="shared" si="76"/>
        <v>1.1305750749065715</v>
      </c>
      <c r="F1265">
        <f t="shared" si="77"/>
        <v>25250</v>
      </c>
      <c r="G1265">
        <f t="shared" si="78"/>
        <v>-4.9681098393415278E-3</v>
      </c>
    </row>
    <row r="1266" spans="1:7" x14ac:dyDescent="0.3">
      <c r="A1266">
        <f t="shared" si="79"/>
        <v>25260</v>
      </c>
      <c r="B1266" s="6">
        <v>1.03</v>
      </c>
      <c r="C1266" s="6">
        <v>0</v>
      </c>
      <c r="D1266" s="6">
        <v>0.05</v>
      </c>
      <c r="E1266">
        <f t="shared" si="76"/>
        <v>1.0312128781197409</v>
      </c>
      <c r="F1266">
        <f t="shared" si="77"/>
        <v>25270</v>
      </c>
      <c r="G1266">
        <f t="shared" si="78"/>
        <v>-6.9876700316761683E-3</v>
      </c>
    </row>
    <row r="1267" spans="1:7" x14ac:dyDescent="0.3">
      <c r="A1267">
        <f t="shared" si="79"/>
        <v>25280</v>
      </c>
      <c r="B1267" s="6">
        <v>0.89</v>
      </c>
      <c r="C1267" s="6">
        <v>0.01</v>
      </c>
      <c r="D1267" s="6">
        <v>0.05</v>
      </c>
      <c r="E1267">
        <f t="shared" si="76"/>
        <v>0.89145947748621757</v>
      </c>
      <c r="F1267">
        <f t="shared" si="77"/>
        <v>25290</v>
      </c>
      <c r="G1267">
        <f t="shared" si="78"/>
        <v>-8.4170614947290286E-3</v>
      </c>
    </row>
    <row r="1268" spans="1:7" x14ac:dyDescent="0.3">
      <c r="A1268">
        <f t="shared" si="79"/>
        <v>25300</v>
      </c>
      <c r="B1268" s="6">
        <v>0.72</v>
      </c>
      <c r="C1268" s="6">
        <v>0.03</v>
      </c>
      <c r="D1268" s="6">
        <v>0.06</v>
      </c>
      <c r="E1268">
        <f t="shared" si="76"/>
        <v>0.72311824759163701</v>
      </c>
      <c r="F1268">
        <f t="shared" si="77"/>
        <v>25310</v>
      </c>
      <c r="G1268">
        <f t="shared" si="78"/>
        <v>-4.4502346546064723E-3</v>
      </c>
    </row>
    <row r="1269" spans="1:7" x14ac:dyDescent="0.3">
      <c r="A1269">
        <f t="shared" si="79"/>
        <v>25320</v>
      </c>
      <c r="B1269" s="6">
        <v>0.63</v>
      </c>
      <c r="C1269" s="6">
        <v>0.06</v>
      </c>
      <c r="D1269" s="6">
        <v>0.04</v>
      </c>
      <c r="E1269">
        <f t="shared" si="76"/>
        <v>0.63411355449950757</v>
      </c>
      <c r="F1269">
        <f t="shared" si="77"/>
        <v>25330</v>
      </c>
      <c r="G1269">
        <f t="shared" si="78"/>
        <v>6.4397451426824741E-4</v>
      </c>
    </row>
    <row r="1270" spans="1:7" x14ac:dyDescent="0.3">
      <c r="A1270">
        <f t="shared" si="79"/>
        <v>25340</v>
      </c>
      <c r="B1270" s="6">
        <v>0.64</v>
      </c>
      <c r="C1270" s="6">
        <v>0.09</v>
      </c>
      <c r="D1270" s="6">
        <v>0.03</v>
      </c>
      <c r="E1270">
        <f t="shared" si="76"/>
        <v>0.64699304478487252</v>
      </c>
      <c r="F1270">
        <f t="shared" si="77"/>
        <v>25350</v>
      </c>
      <c r="G1270">
        <f t="shared" si="78"/>
        <v>4.754929688060178E-3</v>
      </c>
    </row>
    <row r="1271" spans="1:7" x14ac:dyDescent="0.3">
      <c r="A1271">
        <f t="shared" si="79"/>
        <v>25360</v>
      </c>
      <c r="B1271" s="6">
        <v>0.73</v>
      </c>
      <c r="C1271" s="6">
        <v>0.13</v>
      </c>
      <c r="D1271" s="6">
        <v>0.03</v>
      </c>
      <c r="E1271">
        <f t="shared" si="76"/>
        <v>0.74209163854607607</v>
      </c>
      <c r="F1271">
        <f t="shared" si="77"/>
        <v>25370</v>
      </c>
      <c r="G1271">
        <f t="shared" si="78"/>
        <v>4.3713146874771684E-3</v>
      </c>
    </row>
    <row r="1272" spans="1:7" x14ac:dyDescent="0.3">
      <c r="A1272">
        <f t="shared" si="79"/>
        <v>25380</v>
      </c>
      <c r="B1272" s="6">
        <v>0.82</v>
      </c>
      <c r="C1272" s="6">
        <v>0.11</v>
      </c>
      <c r="D1272" s="6">
        <v>0.06</v>
      </c>
      <c r="E1272">
        <f t="shared" si="76"/>
        <v>0.82951793229561943</v>
      </c>
      <c r="F1272">
        <f t="shared" si="77"/>
        <v>25390</v>
      </c>
      <c r="G1272">
        <f t="shared" si="78"/>
        <v>3.9773760946730744E-3</v>
      </c>
    </row>
    <row r="1273" spans="1:7" x14ac:dyDescent="0.3">
      <c r="A1273">
        <f t="shared" si="79"/>
        <v>25400</v>
      </c>
      <c r="B1273" s="6">
        <v>0.9</v>
      </c>
      <c r="C1273" s="6">
        <v>0.1</v>
      </c>
      <c r="D1273" s="6">
        <v>0.08</v>
      </c>
      <c r="E1273">
        <f t="shared" si="76"/>
        <v>0.90906545418908091</v>
      </c>
      <c r="F1273">
        <f t="shared" si="77"/>
        <v>25410</v>
      </c>
      <c r="G1273">
        <f t="shared" si="78"/>
        <v>9.9024136947843959E-4</v>
      </c>
    </row>
    <row r="1274" spans="1:7" x14ac:dyDescent="0.3">
      <c r="A1274">
        <f t="shared" si="79"/>
        <v>25420</v>
      </c>
      <c r="B1274" s="6">
        <v>0.92</v>
      </c>
      <c r="C1274" s="6">
        <v>0.08</v>
      </c>
      <c r="D1274" s="6">
        <v>0.1</v>
      </c>
      <c r="E1274">
        <f t="shared" si="76"/>
        <v>0.9288702815786497</v>
      </c>
      <c r="F1274">
        <f t="shared" si="77"/>
        <v>25430</v>
      </c>
      <c r="G1274">
        <f t="shared" si="78"/>
        <v>9.5638043571807387E-4</v>
      </c>
    </row>
    <row r="1275" spans="1:7" x14ac:dyDescent="0.3">
      <c r="A1275">
        <f t="shared" si="79"/>
        <v>25440</v>
      </c>
      <c r="B1275" s="6">
        <v>0.93</v>
      </c>
      <c r="C1275" s="6">
        <v>7.0000000000000007E-2</v>
      </c>
      <c r="D1275" s="6">
        <v>0.17</v>
      </c>
      <c r="E1275">
        <f t="shared" si="76"/>
        <v>0.94799789029301118</v>
      </c>
      <c r="F1275">
        <f t="shared" si="77"/>
        <v>25450</v>
      </c>
      <c r="G1275">
        <f t="shared" si="78"/>
        <v>1.5362884178177216E-3</v>
      </c>
    </row>
    <row r="1276" spans="1:7" x14ac:dyDescent="0.3">
      <c r="A1276">
        <f t="shared" si="79"/>
        <v>25460</v>
      </c>
      <c r="B1276" s="6">
        <v>0.95</v>
      </c>
      <c r="C1276" s="6">
        <v>0.05</v>
      </c>
      <c r="D1276" s="6">
        <v>0.23</v>
      </c>
      <c r="E1276">
        <f t="shared" si="76"/>
        <v>0.97872365864936561</v>
      </c>
      <c r="F1276">
        <f t="shared" si="77"/>
        <v>25470</v>
      </c>
      <c r="G1276">
        <f t="shared" si="78"/>
        <v>2.943485532162443E-3</v>
      </c>
    </row>
    <row r="1277" spans="1:7" x14ac:dyDescent="0.3">
      <c r="A1277">
        <f t="shared" si="79"/>
        <v>25480</v>
      </c>
      <c r="B1277" s="6">
        <v>1.02</v>
      </c>
      <c r="C1277" s="6">
        <v>0.01</v>
      </c>
      <c r="D1277" s="6">
        <v>0.19</v>
      </c>
      <c r="E1277">
        <f t="shared" si="76"/>
        <v>1.0375933692926145</v>
      </c>
      <c r="F1277">
        <f t="shared" si="77"/>
        <v>25490</v>
      </c>
      <c r="G1277">
        <f t="shared" si="78"/>
        <v>-8.2332703675322969E-4</v>
      </c>
    </row>
    <row r="1278" spans="1:7" x14ac:dyDescent="0.3">
      <c r="A1278">
        <f t="shared" si="79"/>
        <v>25500</v>
      </c>
      <c r="B1278" s="6">
        <v>1.01</v>
      </c>
      <c r="C1278" s="6">
        <v>0.01</v>
      </c>
      <c r="D1278" s="6">
        <v>0.15</v>
      </c>
      <c r="E1278">
        <f t="shared" si="76"/>
        <v>1.0211268285575499</v>
      </c>
      <c r="F1278">
        <f t="shared" si="77"/>
        <v>25510</v>
      </c>
      <c r="G1278">
        <f t="shared" si="78"/>
        <v>6.37468646443784E-4</v>
      </c>
    </row>
    <row r="1279" spans="1:7" x14ac:dyDescent="0.3">
      <c r="A1279">
        <f t="shared" si="79"/>
        <v>25520</v>
      </c>
      <c r="B1279" s="6">
        <v>1.03</v>
      </c>
      <c r="C1279" s="6">
        <v>0.04</v>
      </c>
      <c r="D1279" s="6">
        <v>0.08</v>
      </c>
      <c r="E1279">
        <f t="shared" si="76"/>
        <v>1.0338762014864256</v>
      </c>
      <c r="F1279">
        <f t="shared" si="77"/>
        <v>25530</v>
      </c>
      <c r="G1279">
        <f t="shared" si="78"/>
        <v>9.0371838472326211E-4</v>
      </c>
    </row>
    <row r="1280" spans="1:7" x14ac:dyDescent="0.3">
      <c r="A1280">
        <f t="shared" si="79"/>
        <v>25540</v>
      </c>
      <c r="B1280" s="6">
        <v>1.04</v>
      </c>
      <c r="C1280" s="6">
        <v>0.13</v>
      </c>
      <c r="D1280" s="6">
        <v>0.09</v>
      </c>
      <c r="E1280">
        <f t="shared" si="76"/>
        <v>1.0519505691808908</v>
      </c>
      <c r="F1280">
        <f t="shared" si="77"/>
        <v>25550</v>
      </c>
      <c r="G1280">
        <f t="shared" si="78"/>
        <v>4.9481056064516913E-3</v>
      </c>
    </row>
    <row r="1281" spans="1:7" x14ac:dyDescent="0.3">
      <c r="A1281">
        <f t="shared" si="79"/>
        <v>25560</v>
      </c>
      <c r="B1281" s="6">
        <v>1.1100000000000001</v>
      </c>
      <c r="C1281" s="6">
        <v>0.22</v>
      </c>
      <c r="D1281" s="6">
        <v>0.21</v>
      </c>
      <c r="E1281">
        <f t="shared" si="76"/>
        <v>1.1509126813099246</v>
      </c>
      <c r="F1281">
        <f t="shared" si="77"/>
        <v>25570</v>
      </c>
      <c r="G1281">
        <f t="shared" si="78"/>
        <v>9.9247297989442755E-3</v>
      </c>
    </row>
    <row r="1282" spans="1:7" x14ac:dyDescent="0.3">
      <c r="A1282">
        <f t="shared" si="79"/>
        <v>25580</v>
      </c>
      <c r="B1282" s="6">
        <v>1.27</v>
      </c>
      <c r="C1282" s="6">
        <v>0.12</v>
      </c>
      <c r="D1282" s="6">
        <v>0.44</v>
      </c>
      <c r="E1282">
        <f t="shared" si="76"/>
        <v>1.3494072772888102</v>
      </c>
      <c r="F1282">
        <f t="shared" si="77"/>
        <v>25590</v>
      </c>
      <c r="G1282">
        <f t="shared" si="78"/>
        <v>1.5344187996932268E-2</v>
      </c>
    </row>
    <row r="1283" spans="1:7" x14ac:dyDescent="0.3">
      <c r="A1283">
        <f t="shared" si="79"/>
        <v>25600</v>
      </c>
      <c r="B1283" s="6">
        <v>1.59</v>
      </c>
      <c r="C1283" s="6">
        <v>-0.06</v>
      </c>
      <c r="D1283" s="6">
        <v>0.46</v>
      </c>
      <c r="E1283">
        <f t="shared" si="76"/>
        <v>1.6562910372274555</v>
      </c>
      <c r="F1283">
        <f t="shared" si="77"/>
        <v>25610</v>
      </c>
      <c r="G1283">
        <f t="shared" si="78"/>
        <v>1.5329436556845155E-3</v>
      </c>
    </row>
    <row r="1284" spans="1:7" x14ac:dyDescent="0.3">
      <c r="A1284">
        <f t="shared" si="79"/>
        <v>25620</v>
      </c>
      <c r="B1284" s="6">
        <v>1.68</v>
      </c>
      <c r="C1284" s="6">
        <v>-0.15</v>
      </c>
      <c r="D1284" s="6">
        <v>0.03</v>
      </c>
      <c r="E1284">
        <f t="shared" ref="E1284:E1347" si="80">SQRT((B1284^2)+(C1284^2)+(D1284^2))</f>
        <v>1.6869499103411458</v>
      </c>
      <c r="F1284">
        <f t="shared" ref="F1284:F1347" si="81">A1284+(A1285-A1284)/2</f>
        <v>25630</v>
      </c>
      <c r="G1284">
        <f t="shared" ref="G1284:G1347" si="82">(E1285-E1284)/(A1285-A1284)</f>
        <v>-2.3932265649084426E-2</v>
      </c>
    </row>
    <row r="1285" spans="1:7" x14ac:dyDescent="0.3">
      <c r="A1285">
        <f t="shared" ref="A1285:A1348" si="83">A1284+20</f>
        <v>25640</v>
      </c>
      <c r="B1285" s="6">
        <v>1.2</v>
      </c>
      <c r="C1285" s="6">
        <v>0.02</v>
      </c>
      <c r="D1285" s="6">
        <v>-0.14000000000000001</v>
      </c>
      <c r="E1285">
        <f t="shared" si="80"/>
        <v>1.2083045973594573</v>
      </c>
      <c r="F1285">
        <f t="shared" si="81"/>
        <v>25650</v>
      </c>
      <c r="G1285">
        <f t="shared" si="82"/>
        <v>-6.9689952017215843E-3</v>
      </c>
    </row>
    <row r="1286" spans="1:7" x14ac:dyDescent="0.3">
      <c r="A1286">
        <f t="shared" si="83"/>
        <v>25660</v>
      </c>
      <c r="B1286" s="6">
        <v>1.04</v>
      </c>
      <c r="C1286" s="6">
        <v>0.13</v>
      </c>
      <c r="D1286" s="6">
        <v>-0.21</v>
      </c>
      <c r="E1286">
        <f t="shared" si="80"/>
        <v>1.0689246933250256</v>
      </c>
      <c r="F1286">
        <f t="shared" si="81"/>
        <v>25670</v>
      </c>
      <c r="G1286">
        <f t="shared" si="82"/>
        <v>-1.4149940506365088E-3</v>
      </c>
    </row>
    <row r="1287" spans="1:7" x14ac:dyDescent="0.3">
      <c r="A1287">
        <f t="shared" si="83"/>
        <v>25680</v>
      </c>
      <c r="B1287" s="6">
        <v>1.02</v>
      </c>
      <c r="C1287" s="6">
        <v>0.13</v>
      </c>
      <c r="D1287" s="6">
        <v>-0.16</v>
      </c>
      <c r="E1287">
        <f t="shared" si="80"/>
        <v>1.0406248123122954</v>
      </c>
      <c r="F1287">
        <f t="shared" si="81"/>
        <v>25690</v>
      </c>
      <c r="G1287">
        <f t="shared" si="82"/>
        <v>-6.2409578036469017E-3</v>
      </c>
    </row>
    <row r="1288" spans="1:7" x14ac:dyDescent="0.3">
      <c r="A1288">
        <f t="shared" si="83"/>
        <v>25700</v>
      </c>
      <c r="B1288" s="6">
        <v>0.91</v>
      </c>
      <c r="C1288" s="6">
        <v>0.05</v>
      </c>
      <c r="D1288" s="6">
        <v>-0.09</v>
      </c>
      <c r="E1288">
        <f t="shared" si="80"/>
        <v>0.91580565623935739</v>
      </c>
      <c r="F1288">
        <f t="shared" si="81"/>
        <v>25710</v>
      </c>
      <c r="G1288">
        <f t="shared" si="82"/>
        <v>-3.0527115192516717E-3</v>
      </c>
    </row>
    <row r="1289" spans="1:7" x14ac:dyDescent="0.3">
      <c r="A1289">
        <f t="shared" si="83"/>
        <v>25720</v>
      </c>
      <c r="B1289" s="6">
        <v>0.84</v>
      </c>
      <c r="C1289" s="6">
        <v>-0.15</v>
      </c>
      <c r="D1289" s="6">
        <v>-0.05</v>
      </c>
      <c r="E1289">
        <f t="shared" si="80"/>
        <v>0.85475142585432395</v>
      </c>
      <c r="F1289">
        <f t="shared" si="81"/>
        <v>25730</v>
      </c>
      <c r="G1289">
        <f t="shared" si="82"/>
        <v>3.7220886285531385E-3</v>
      </c>
    </row>
    <row r="1290" spans="1:7" x14ac:dyDescent="0.3">
      <c r="A1290">
        <f t="shared" si="83"/>
        <v>25740</v>
      </c>
      <c r="B1290" s="6">
        <v>0.92</v>
      </c>
      <c r="C1290" s="6">
        <v>-0.13</v>
      </c>
      <c r="D1290" s="6">
        <v>-0.01</v>
      </c>
      <c r="E1290">
        <f t="shared" si="80"/>
        <v>0.92919319842538672</v>
      </c>
      <c r="F1290">
        <f t="shared" si="81"/>
        <v>25750</v>
      </c>
      <c r="G1290">
        <f t="shared" si="82"/>
        <v>9.7030501273029264E-3</v>
      </c>
    </row>
    <row r="1291" spans="1:7" x14ac:dyDescent="0.3">
      <c r="A1291">
        <f t="shared" si="83"/>
        <v>25760</v>
      </c>
      <c r="B1291" s="6">
        <v>1.1200000000000001</v>
      </c>
      <c r="C1291" s="6">
        <v>0.08</v>
      </c>
      <c r="D1291" s="6">
        <v>0.03</v>
      </c>
      <c r="E1291">
        <f t="shared" si="80"/>
        <v>1.1232542009714452</v>
      </c>
      <c r="F1291">
        <f t="shared" si="81"/>
        <v>25770</v>
      </c>
      <c r="G1291">
        <f t="shared" si="82"/>
        <v>6.8095060470996453E-3</v>
      </c>
    </row>
    <row r="1292" spans="1:7" x14ac:dyDescent="0.3">
      <c r="A1292">
        <f t="shared" si="83"/>
        <v>25780</v>
      </c>
      <c r="B1292" s="6">
        <v>1.23</v>
      </c>
      <c r="C1292" s="6">
        <v>0.27</v>
      </c>
      <c r="D1292" s="6">
        <v>-0.02</v>
      </c>
      <c r="E1292">
        <f t="shared" si="80"/>
        <v>1.2594443219134381</v>
      </c>
      <c r="F1292">
        <f t="shared" si="81"/>
        <v>25790</v>
      </c>
      <c r="G1292">
        <f t="shared" si="82"/>
        <v>-6.399254355985695E-3</v>
      </c>
    </row>
    <row r="1293" spans="1:7" x14ac:dyDescent="0.3">
      <c r="A1293">
        <f t="shared" si="83"/>
        <v>25800</v>
      </c>
      <c r="B1293" s="6">
        <v>1.08</v>
      </c>
      <c r="C1293" s="6">
        <v>0.33</v>
      </c>
      <c r="D1293" s="6">
        <v>-7.0000000000000007E-2</v>
      </c>
      <c r="E1293">
        <f t="shared" si="80"/>
        <v>1.1314592347937242</v>
      </c>
      <c r="F1293">
        <f t="shared" si="81"/>
        <v>25810</v>
      </c>
      <c r="G1293">
        <f t="shared" si="82"/>
        <v>-8.1503430579172535E-3</v>
      </c>
    </row>
    <row r="1294" spans="1:7" x14ac:dyDescent="0.3">
      <c r="A1294">
        <f t="shared" si="83"/>
        <v>25820</v>
      </c>
      <c r="B1294" s="6">
        <v>0.93</v>
      </c>
      <c r="C1294" s="6">
        <v>0.27</v>
      </c>
      <c r="D1294" s="6">
        <v>0.01</v>
      </c>
      <c r="E1294">
        <f t="shared" si="80"/>
        <v>0.96845237363537917</v>
      </c>
      <c r="F1294">
        <f t="shared" si="81"/>
        <v>25830</v>
      </c>
      <c r="G1294">
        <f t="shared" si="82"/>
        <v>-6.5955939250402105E-3</v>
      </c>
    </row>
    <row r="1295" spans="1:7" x14ac:dyDescent="0.3">
      <c r="A1295">
        <f t="shared" si="83"/>
        <v>25840</v>
      </c>
      <c r="B1295" s="6">
        <v>0.82</v>
      </c>
      <c r="C1295" s="6">
        <v>0.15</v>
      </c>
      <c r="D1295" s="6">
        <v>7.0000000000000007E-2</v>
      </c>
      <c r="E1295">
        <f t="shared" si="80"/>
        <v>0.83654049513457496</v>
      </c>
      <c r="F1295">
        <f t="shared" si="81"/>
        <v>25850</v>
      </c>
      <c r="G1295">
        <f t="shared" si="82"/>
        <v>-3.7055085224549588E-3</v>
      </c>
    </row>
    <row r="1296" spans="1:7" x14ac:dyDescent="0.3">
      <c r="A1296">
        <f t="shared" si="83"/>
        <v>25860</v>
      </c>
      <c r="B1296" s="6">
        <v>0.76</v>
      </c>
      <c r="C1296" s="6">
        <v>0.01</v>
      </c>
      <c r="D1296" s="6">
        <v>0.06</v>
      </c>
      <c r="E1296">
        <f t="shared" si="80"/>
        <v>0.76243032468547578</v>
      </c>
      <c r="F1296">
        <f t="shared" si="81"/>
        <v>25870</v>
      </c>
      <c r="G1296">
        <f t="shared" si="82"/>
        <v>-4.1873119125607758E-4</v>
      </c>
    </row>
    <row r="1297" spans="1:7" x14ac:dyDescent="0.3">
      <c r="A1297">
        <f t="shared" si="83"/>
        <v>25880</v>
      </c>
      <c r="B1297" s="6">
        <v>0.75</v>
      </c>
      <c r="C1297" s="6">
        <v>-0.05</v>
      </c>
      <c r="D1297" s="6">
        <v>0.06</v>
      </c>
      <c r="E1297">
        <f t="shared" si="80"/>
        <v>0.75405570086035423</v>
      </c>
      <c r="F1297">
        <f t="shared" si="81"/>
        <v>25890</v>
      </c>
      <c r="G1297">
        <f t="shared" si="82"/>
        <v>2.0307020931499388E-3</v>
      </c>
    </row>
    <row r="1298" spans="1:7" x14ac:dyDescent="0.3">
      <c r="A1298">
        <f t="shared" si="83"/>
        <v>25900</v>
      </c>
      <c r="B1298" s="6">
        <v>0.79</v>
      </c>
      <c r="C1298" s="6">
        <v>-0.05</v>
      </c>
      <c r="D1298" s="6">
        <v>7.0000000000000007E-2</v>
      </c>
      <c r="E1298">
        <f t="shared" si="80"/>
        <v>0.794669742723353</v>
      </c>
      <c r="F1298">
        <f t="shared" si="81"/>
        <v>25910</v>
      </c>
      <c r="G1298">
        <f t="shared" si="82"/>
        <v>1.8778094069587137E-3</v>
      </c>
    </row>
    <row r="1299" spans="1:7" x14ac:dyDescent="0.3">
      <c r="A1299">
        <f t="shared" si="83"/>
        <v>25920</v>
      </c>
      <c r="B1299" s="6">
        <v>0.83</v>
      </c>
      <c r="C1299" s="6">
        <v>0.01</v>
      </c>
      <c r="D1299" s="6">
        <v>0.06</v>
      </c>
      <c r="E1299">
        <f t="shared" si="80"/>
        <v>0.83222593086252727</v>
      </c>
      <c r="F1299">
        <f t="shared" si="81"/>
        <v>25930</v>
      </c>
      <c r="G1299">
        <f t="shared" si="82"/>
        <v>2.5616589839832062E-3</v>
      </c>
    </row>
    <row r="1300" spans="1:7" x14ac:dyDescent="0.3">
      <c r="A1300">
        <f t="shared" si="83"/>
        <v>25940</v>
      </c>
      <c r="B1300" s="6">
        <v>0.88</v>
      </c>
      <c r="C1300" s="6">
        <v>0.05</v>
      </c>
      <c r="D1300" s="6">
        <v>0.06</v>
      </c>
      <c r="E1300">
        <f t="shared" si="80"/>
        <v>0.88345911054219139</v>
      </c>
      <c r="F1300">
        <f t="shared" si="81"/>
        <v>25950</v>
      </c>
      <c r="G1300">
        <f t="shared" si="82"/>
        <v>1.1022412385948699E-4</v>
      </c>
    </row>
    <row r="1301" spans="1:7" x14ac:dyDescent="0.3">
      <c r="A1301">
        <f t="shared" si="83"/>
        <v>25960</v>
      </c>
      <c r="B1301" s="6">
        <v>0.88</v>
      </c>
      <c r="C1301" s="6">
        <v>0.06</v>
      </c>
      <c r="D1301" s="6">
        <v>0.08</v>
      </c>
      <c r="E1301">
        <f t="shared" si="80"/>
        <v>0.88566359301938113</v>
      </c>
      <c r="F1301">
        <f t="shared" si="81"/>
        <v>25970</v>
      </c>
      <c r="G1301">
        <f t="shared" si="82"/>
        <v>-2.6897739760542438E-4</v>
      </c>
    </row>
    <row r="1302" spans="1:7" x14ac:dyDescent="0.3">
      <c r="A1302">
        <f t="shared" si="83"/>
        <v>25980</v>
      </c>
      <c r="B1302" s="6">
        <v>0.87</v>
      </c>
      <c r="C1302" s="6">
        <v>0.06</v>
      </c>
      <c r="D1302" s="6">
        <v>0.12</v>
      </c>
      <c r="E1302">
        <f t="shared" si="80"/>
        <v>0.88028404506727265</v>
      </c>
      <c r="F1302">
        <f t="shared" si="81"/>
        <v>25990</v>
      </c>
      <c r="G1302">
        <f t="shared" si="82"/>
        <v>2.7190835288280592E-3</v>
      </c>
    </row>
    <row r="1303" spans="1:7" x14ac:dyDescent="0.3">
      <c r="A1303">
        <f t="shared" si="83"/>
        <v>26000</v>
      </c>
      <c r="B1303" s="6">
        <v>0.92</v>
      </c>
      <c r="C1303" s="6">
        <v>0.04</v>
      </c>
      <c r="D1303" s="6">
        <v>0.16</v>
      </c>
      <c r="E1303">
        <f t="shared" si="80"/>
        <v>0.93466571564383383</v>
      </c>
      <c r="F1303">
        <f t="shared" si="81"/>
        <v>26010</v>
      </c>
      <c r="G1303">
        <f t="shared" si="82"/>
        <v>3.4189823619311666E-3</v>
      </c>
    </row>
    <row r="1304" spans="1:7" x14ac:dyDescent="0.3">
      <c r="A1304">
        <f t="shared" si="83"/>
        <v>26020</v>
      </c>
      <c r="B1304" s="6">
        <v>0.99</v>
      </c>
      <c r="C1304" s="6">
        <v>0.02</v>
      </c>
      <c r="D1304" s="6">
        <v>0.16</v>
      </c>
      <c r="E1304">
        <f t="shared" si="80"/>
        <v>1.0030453628824572</v>
      </c>
      <c r="F1304">
        <f t="shared" si="81"/>
        <v>26030</v>
      </c>
      <c r="G1304">
        <f t="shared" si="82"/>
        <v>2.786375586142842E-3</v>
      </c>
    </row>
    <row r="1305" spans="1:7" x14ac:dyDescent="0.3">
      <c r="A1305">
        <f t="shared" si="83"/>
        <v>26040</v>
      </c>
      <c r="B1305" s="6">
        <v>1.05</v>
      </c>
      <c r="C1305" s="6">
        <v>0.04</v>
      </c>
      <c r="D1305" s="6">
        <v>0.13</v>
      </c>
      <c r="E1305">
        <f t="shared" si="80"/>
        <v>1.058772874605314</v>
      </c>
      <c r="F1305">
        <f t="shared" si="81"/>
        <v>26050</v>
      </c>
      <c r="G1305">
        <f t="shared" si="82"/>
        <v>-2.1991127903762341E-3</v>
      </c>
    </row>
    <row r="1306" spans="1:7" x14ac:dyDescent="0.3">
      <c r="A1306">
        <f t="shared" si="83"/>
        <v>26060</v>
      </c>
      <c r="B1306" s="6">
        <v>1.01</v>
      </c>
      <c r="C1306" s="6">
        <v>0.04</v>
      </c>
      <c r="D1306" s="6">
        <v>0.09</v>
      </c>
      <c r="E1306">
        <f t="shared" si="80"/>
        <v>1.0147906187977893</v>
      </c>
      <c r="F1306">
        <f t="shared" si="81"/>
        <v>26070</v>
      </c>
      <c r="G1306">
        <f t="shared" si="82"/>
        <v>-2.1056949817830962E-3</v>
      </c>
    </row>
    <row r="1307" spans="1:7" x14ac:dyDescent="0.3">
      <c r="A1307">
        <f t="shared" si="83"/>
        <v>26080</v>
      </c>
      <c r="B1307" s="6">
        <v>0.97</v>
      </c>
      <c r="C1307" s="6">
        <v>0.04</v>
      </c>
      <c r="D1307" s="6">
        <v>0.06</v>
      </c>
      <c r="E1307">
        <f t="shared" si="80"/>
        <v>0.97267671916212739</v>
      </c>
      <c r="F1307">
        <f t="shared" si="81"/>
        <v>26090</v>
      </c>
      <c r="G1307">
        <f t="shared" si="82"/>
        <v>3.4934121948510255E-3</v>
      </c>
    </row>
    <row r="1308" spans="1:7" x14ac:dyDescent="0.3">
      <c r="A1308">
        <f t="shared" si="83"/>
        <v>26100</v>
      </c>
      <c r="B1308" s="6">
        <v>1.03</v>
      </c>
      <c r="C1308" s="6">
        <v>0.02</v>
      </c>
      <c r="D1308" s="6">
        <v>0.16</v>
      </c>
      <c r="E1308">
        <f t="shared" si="80"/>
        <v>1.0425449630591479</v>
      </c>
      <c r="F1308">
        <f t="shared" si="81"/>
        <v>26110</v>
      </c>
      <c r="G1308">
        <f t="shared" si="82"/>
        <v>8.8235516777257165E-3</v>
      </c>
    </row>
    <row r="1309" spans="1:7" x14ac:dyDescent="0.3">
      <c r="A1309">
        <f t="shared" si="83"/>
        <v>26120</v>
      </c>
      <c r="B1309" s="6">
        <v>1.18</v>
      </c>
      <c r="C1309" s="6">
        <v>0.06</v>
      </c>
      <c r="D1309" s="6">
        <v>0.3</v>
      </c>
      <c r="E1309">
        <f t="shared" si="80"/>
        <v>1.2190159966136622</v>
      </c>
      <c r="F1309">
        <f t="shared" si="81"/>
        <v>26130</v>
      </c>
      <c r="G1309">
        <f t="shared" si="82"/>
        <v>6.7636742498264459E-3</v>
      </c>
    </row>
    <row r="1310" spans="1:7" x14ac:dyDescent="0.3">
      <c r="A1310">
        <f t="shared" si="83"/>
        <v>26140</v>
      </c>
      <c r="B1310" s="6">
        <v>1.29</v>
      </c>
      <c r="C1310" s="6">
        <v>0.16</v>
      </c>
      <c r="D1310" s="6">
        <v>0.38</v>
      </c>
      <c r="E1310">
        <f t="shared" si="80"/>
        <v>1.3542894816101911</v>
      </c>
      <c r="F1310">
        <f t="shared" si="81"/>
        <v>26150</v>
      </c>
      <c r="G1310">
        <f t="shared" si="82"/>
        <v>4.1812837915651936E-3</v>
      </c>
    </row>
    <row r="1311" spans="1:7" x14ac:dyDescent="0.3">
      <c r="A1311">
        <f t="shared" si="83"/>
        <v>26160</v>
      </c>
      <c r="B1311" s="6">
        <v>1.4</v>
      </c>
      <c r="C1311" s="6">
        <v>0.26</v>
      </c>
      <c r="D1311" s="6">
        <v>0.2</v>
      </c>
      <c r="E1311">
        <f t="shared" si="80"/>
        <v>1.437915157441495</v>
      </c>
      <c r="F1311">
        <f t="shared" si="81"/>
        <v>26170</v>
      </c>
      <c r="G1311">
        <f t="shared" si="82"/>
        <v>-3.3282728664250196E-3</v>
      </c>
    </row>
    <row r="1312" spans="1:7" x14ac:dyDescent="0.3">
      <c r="A1312">
        <f t="shared" si="83"/>
        <v>26180</v>
      </c>
      <c r="B1312" s="6">
        <v>1.34</v>
      </c>
      <c r="C1312" s="6">
        <v>0.28999999999999998</v>
      </c>
      <c r="D1312" s="6">
        <v>0.03</v>
      </c>
      <c r="E1312">
        <f t="shared" si="80"/>
        <v>1.3713497001129946</v>
      </c>
      <c r="F1312">
        <f t="shared" si="81"/>
        <v>26190</v>
      </c>
      <c r="G1312">
        <f t="shared" si="82"/>
        <v>-1.12721972412969E-2</v>
      </c>
    </row>
    <row r="1313" spans="1:7" x14ac:dyDescent="0.3">
      <c r="A1313">
        <f t="shared" si="83"/>
        <v>26200</v>
      </c>
      <c r="B1313" s="6">
        <v>1.1299999999999999</v>
      </c>
      <c r="C1313" s="6">
        <v>0.19</v>
      </c>
      <c r="D1313" s="6">
        <v>-0.01</v>
      </c>
      <c r="E1313">
        <f t="shared" si="80"/>
        <v>1.1459057552870566</v>
      </c>
      <c r="F1313">
        <f t="shared" si="81"/>
        <v>26210</v>
      </c>
      <c r="G1313">
        <f t="shared" si="82"/>
        <v>-4.2929293262606635E-3</v>
      </c>
    </row>
    <row r="1314" spans="1:7" x14ac:dyDescent="0.3">
      <c r="A1314">
        <f t="shared" si="83"/>
        <v>26220</v>
      </c>
      <c r="B1314" s="6">
        <v>1.04</v>
      </c>
      <c r="C1314" s="6">
        <v>0.15</v>
      </c>
      <c r="D1314" s="6">
        <v>-0.14000000000000001</v>
      </c>
      <c r="E1314">
        <f t="shared" si="80"/>
        <v>1.0600471687618434</v>
      </c>
      <c r="F1314">
        <f t="shared" si="81"/>
        <v>26230</v>
      </c>
      <c r="G1314">
        <f t="shared" si="82"/>
        <v>-6.413733216907541E-3</v>
      </c>
    </row>
    <row r="1315" spans="1:7" x14ac:dyDescent="0.3">
      <c r="A1315">
        <f t="shared" si="83"/>
        <v>26240</v>
      </c>
      <c r="B1315" s="6">
        <v>0.89</v>
      </c>
      <c r="C1315" s="6">
        <v>0.2</v>
      </c>
      <c r="D1315" s="6">
        <v>-0.19</v>
      </c>
      <c r="E1315">
        <f t="shared" si="80"/>
        <v>0.93177250442369253</v>
      </c>
      <c r="F1315">
        <f t="shared" si="81"/>
        <v>26250</v>
      </c>
      <c r="G1315">
        <f t="shared" si="82"/>
        <v>-2.4581368939521784E-3</v>
      </c>
    </row>
    <row r="1316" spans="1:7" x14ac:dyDescent="0.3">
      <c r="A1316">
        <f t="shared" si="83"/>
        <v>26260</v>
      </c>
      <c r="B1316" s="6">
        <v>0.82</v>
      </c>
      <c r="C1316" s="6">
        <v>0.28999999999999998</v>
      </c>
      <c r="D1316" s="6">
        <v>-0.15</v>
      </c>
      <c r="E1316">
        <f t="shared" si="80"/>
        <v>0.88260976654464895</v>
      </c>
      <c r="F1316">
        <f t="shared" si="81"/>
        <v>26270</v>
      </c>
      <c r="G1316">
        <f t="shared" si="82"/>
        <v>7.0505628538443162E-3</v>
      </c>
    </row>
    <row r="1317" spans="1:7" x14ac:dyDescent="0.3">
      <c r="A1317">
        <f t="shared" si="83"/>
        <v>26280</v>
      </c>
      <c r="B1317" s="6">
        <v>0.95</v>
      </c>
      <c r="C1317" s="6">
        <v>0.38</v>
      </c>
      <c r="D1317" s="6">
        <v>-0.03</v>
      </c>
      <c r="E1317">
        <f t="shared" si="80"/>
        <v>1.0236210236215353</v>
      </c>
      <c r="F1317">
        <f t="shared" si="81"/>
        <v>26290</v>
      </c>
      <c r="G1317">
        <f t="shared" si="82"/>
        <v>8.0304341912730941E-3</v>
      </c>
    </row>
    <row r="1318" spans="1:7" x14ac:dyDescent="0.3">
      <c r="A1318">
        <f t="shared" si="83"/>
        <v>26300</v>
      </c>
      <c r="B1318" s="6">
        <v>1.1200000000000001</v>
      </c>
      <c r="C1318" s="6">
        <v>0.38</v>
      </c>
      <c r="D1318" s="6">
        <v>-0.06</v>
      </c>
      <c r="E1318">
        <f t="shared" si="80"/>
        <v>1.1842297074469972</v>
      </c>
      <c r="F1318">
        <f t="shared" si="81"/>
        <v>26310</v>
      </c>
      <c r="G1318">
        <f t="shared" si="82"/>
        <v>4.0301148604083179E-3</v>
      </c>
    </row>
    <row r="1319" spans="1:7" x14ac:dyDescent="0.3">
      <c r="A1319">
        <f t="shared" si="83"/>
        <v>26320</v>
      </c>
      <c r="B1319" s="6">
        <v>1.25</v>
      </c>
      <c r="C1319" s="6">
        <v>0.18</v>
      </c>
      <c r="D1319" s="6">
        <v>-7.0000000000000007E-2</v>
      </c>
      <c r="E1319">
        <f t="shared" si="80"/>
        <v>1.2648320046551635</v>
      </c>
      <c r="F1319">
        <f t="shared" si="81"/>
        <v>26330</v>
      </c>
      <c r="G1319">
        <f t="shared" si="82"/>
        <v>3.2529366650356771E-4</v>
      </c>
    </row>
    <row r="1320" spans="1:7" x14ac:dyDescent="0.3">
      <c r="A1320">
        <f t="shared" si="83"/>
        <v>26340</v>
      </c>
      <c r="B1320" s="6">
        <v>1.27</v>
      </c>
      <c r="C1320" s="6">
        <v>-0.03</v>
      </c>
      <c r="D1320" s="6">
        <v>-0.05</v>
      </c>
      <c r="E1320">
        <f t="shared" si="80"/>
        <v>1.2713378779852349</v>
      </c>
      <c r="F1320">
        <f t="shared" si="81"/>
        <v>26350</v>
      </c>
      <c r="G1320">
        <f t="shared" si="82"/>
        <v>-6.2170900635030724E-3</v>
      </c>
    </row>
    <row r="1321" spans="1:7" x14ac:dyDescent="0.3">
      <c r="A1321">
        <f t="shared" si="83"/>
        <v>26360</v>
      </c>
      <c r="B1321" s="6">
        <v>1.1399999999999999</v>
      </c>
      <c r="C1321" s="6">
        <v>-0.12</v>
      </c>
      <c r="D1321" s="6">
        <v>-0.04</v>
      </c>
      <c r="E1321">
        <f t="shared" si="80"/>
        <v>1.1469960767151735</v>
      </c>
      <c r="F1321">
        <f t="shared" si="81"/>
        <v>26370</v>
      </c>
      <c r="G1321">
        <f t="shared" si="82"/>
        <v>-9.1834255205894937E-3</v>
      </c>
    </row>
    <row r="1322" spans="1:7" x14ac:dyDescent="0.3">
      <c r="A1322">
        <f t="shared" si="83"/>
        <v>26380</v>
      </c>
      <c r="B1322" s="6">
        <v>0.96</v>
      </c>
      <c r="C1322" s="6">
        <v>-0.08</v>
      </c>
      <c r="D1322" s="6">
        <v>0</v>
      </c>
      <c r="E1322">
        <f t="shared" si="80"/>
        <v>0.96332756630338356</v>
      </c>
      <c r="F1322">
        <f t="shared" si="81"/>
        <v>26390</v>
      </c>
      <c r="G1322">
        <f t="shared" si="82"/>
        <v>-4.8853201025977119E-3</v>
      </c>
    </row>
    <row r="1323" spans="1:7" x14ac:dyDescent="0.3">
      <c r="A1323">
        <f t="shared" si="83"/>
        <v>26400</v>
      </c>
      <c r="B1323" s="6">
        <v>0.86</v>
      </c>
      <c r="C1323" s="6">
        <v>0.04</v>
      </c>
      <c r="D1323" s="6">
        <v>0.09</v>
      </c>
      <c r="E1323">
        <f t="shared" si="80"/>
        <v>0.86562116425142932</v>
      </c>
      <c r="F1323">
        <f t="shared" si="81"/>
        <v>26410</v>
      </c>
      <c r="G1323">
        <f t="shared" si="82"/>
        <v>-1.983358518762851E-3</v>
      </c>
    </row>
    <row r="1324" spans="1:7" x14ac:dyDescent="0.3">
      <c r="A1324">
        <f t="shared" si="83"/>
        <v>26420</v>
      </c>
      <c r="B1324" s="6">
        <v>0.81</v>
      </c>
      <c r="C1324" s="6">
        <v>0.15</v>
      </c>
      <c r="D1324" s="6">
        <v>0.06</v>
      </c>
      <c r="E1324">
        <f t="shared" si="80"/>
        <v>0.8259539938761723</v>
      </c>
      <c r="F1324">
        <f t="shared" si="81"/>
        <v>26430</v>
      </c>
      <c r="G1324">
        <f t="shared" si="82"/>
        <v>-3.3207329902921303E-3</v>
      </c>
    </row>
    <row r="1325" spans="1:7" x14ac:dyDescent="0.3">
      <c r="A1325">
        <f t="shared" si="83"/>
        <v>26440</v>
      </c>
      <c r="B1325" s="6">
        <v>0.74</v>
      </c>
      <c r="C1325" s="6">
        <v>0.17</v>
      </c>
      <c r="D1325" s="6">
        <v>0.02</v>
      </c>
      <c r="E1325">
        <f t="shared" si="80"/>
        <v>0.7595393340703297</v>
      </c>
      <c r="F1325">
        <f t="shared" si="81"/>
        <v>26450</v>
      </c>
      <c r="G1325">
        <f t="shared" si="82"/>
        <v>9.7492670360815328E-4</v>
      </c>
    </row>
    <row r="1326" spans="1:7" x14ac:dyDescent="0.3">
      <c r="A1326">
        <f t="shared" si="83"/>
        <v>26460</v>
      </c>
      <c r="B1326" s="6">
        <v>0.76</v>
      </c>
      <c r="C1326" s="6">
        <v>0.17</v>
      </c>
      <c r="D1326" s="6">
        <v>0.02</v>
      </c>
      <c r="E1326">
        <f t="shared" si="80"/>
        <v>0.77903786814249276</v>
      </c>
      <c r="F1326">
        <f t="shared" si="81"/>
        <v>26470</v>
      </c>
      <c r="G1326">
        <f t="shared" si="82"/>
        <v>5.3030498195929861E-3</v>
      </c>
    </row>
    <row r="1327" spans="1:7" x14ac:dyDescent="0.3">
      <c r="A1327">
        <f t="shared" si="83"/>
        <v>26480</v>
      </c>
      <c r="B1327" s="6">
        <v>0.87</v>
      </c>
      <c r="C1327" s="6">
        <v>0.16</v>
      </c>
      <c r="D1327" s="6">
        <v>0.03</v>
      </c>
      <c r="E1327">
        <f t="shared" si="80"/>
        <v>0.88509886453435249</v>
      </c>
      <c r="F1327">
        <f t="shared" si="81"/>
        <v>26490</v>
      </c>
      <c r="G1327">
        <f t="shared" si="82"/>
        <v>3.1106561044425387E-3</v>
      </c>
    </row>
    <row r="1328" spans="1:7" x14ac:dyDescent="0.3">
      <c r="A1328">
        <f t="shared" si="83"/>
        <v>26500</v>
      </c>
      <c r="B1328" s="6">
        <v>0.93</v>
      </c>
      <c r="C1328" s="6">
        <v>0.18</v>
      </c>
      <c r="D1328" s="6">
        <v>0.01</v>
      </c>
      <c r="E1328">
        <f t="shared" si="80"/>
        <v>0.94731198662320326</v>
      </c>
      <c r="F1328">
        <f t="shared" si="81"/>
        <v>26510</v>
      </c>
      <c r="G1328">
        <f t="shared" si="82"/>
        <v>5.5360350027266472E-4</v>
      </c>
    </row>
    <row r="1329" spans="1:7" x14ac:dyDescent="0.3">
      <c r="A1329">
        <f t="shared" si="83"/>
        <v>26520</v>
      </c>
      <c r="B1329" s="6">
        <v>0.94</v>
      </c>
      <c r="C1329" s="6">
        <v>0.18</v>
      </c>
      <c r="D1329" s="6">
        <v>0.05</v>
      </c>
      <c r="E1329">
        <f t="shared" si="80"/>
        <v>0.95838405662865656</v>
      </c>
      <c r="F1329">
        <f t="shared" si="81"/>
        <v>26530</v>
      </c>
      <c r="G1329">
        <f t="shared" si="82"/>
        <v>-2.3272676116737335E-4</v>
      </c>
    </row>
    <row r="1330" spans="1:7" x14ac:dyDescent="0.3">
      <c r="A1330">
        <f t="shared" si="83"/>
        <v>26540</v>
      </c>
      <c r="B1330" s="6">
        <v>0.94</v>
      </c>
      <c r="C1330" s="6">
        <v>0.14000000000000001</v>
      </c>
      <c r="D1330" s="6">
        <v>0.08</v>
      </c>
      <c r="E1330">
        <f t="shared" si="80"/>
        <v>0.95372952140530909</v>
      </c>
      <c r="F1330">
        <f t="shared" si="81"/>
        <v>26550</v>
      </c>
      <c r="G1330">
        <f t="shared" si="82"/>
        <v>-6.4659936974677539E-4</v>
      </c>
    </row>
    <row r="1331" spans="1:7" x14ac:dyDescent="0.3">
      <c r="A1331">
        <f t="shared" si="83"/>
        <v>26560</v>
      </c>
      <c r="B1331" s="6">
        <v>0.93</v>
      </c>
      <c r="C1331" s="6">
        <v>0.11</v>
      </c>
      <c r="D1331" s="6">
        <v>0.09</v>
      </c>
      <c r="E1331">
        <f t="shared" si="80"/>
        <v>0.94079753401037358</v>
      </c>
      <c r="F1331">
        <f t="shared" si="81"/>
        <v>26570</v>
      </c>
      <c r="G1331">
        <f t="shared" si="82"/>
        <v>9.8876059016446698E-4</v>
      </c>
    </row>
    <row r="1332" spans="1:7" x14ac:dyDescent="0.3">
      <c r="A1332">
        <f t="shared" si="83"/>
        <v>26580</v>
      </c>
      <c r="B1332" s="6">
        <v>0.95</v>
      </c>
      <c r="C1332" s="6">
        <v>0.11</v>
      </c>
      <c r="D1332" s="6">
        <v>0.09</v>
      </c>
      <c r="E1332">
        <f t="shared" si="80"/>
        <v>0.96057274581366292</v>
      </c>
      <c r="F1332">
        <f t="shared" si="81"/>
        <v>26590</v>
      </c>
      <c r="G1332">
        <f t="shared" si="82"/>
        <v>2.2729531414294401E-3</v>
      </c>
    </row>
    <row r="1333" spans="1:7" x14ac:dyDescent="0.3">
      <c r="A1333">
        <f t="shared" si="83"/>
        <v>26600</v>
      </c>
      <c r="B1333" s="6">
        <v>0.99</v>
      </c>
      <c r="C1333" s="6">
        <v>0.16</v>
      </c>
      <c r="D1333" s="6">
        <v>0.08</v>
      </c>
      <c r="E1333">
        <f t="shared" si="80"/>
        <v>1.0060318086422517</v>
      </c>
      <c r="F1333">
        <f t="shared" si="81"/>
        <v>26610</v>
      </c>
      <c r="G1333">
        <f t="shared" si="82"/>
        <v>4.4533065675742554E-4</v>
      </c>
    </row>
    <row r="1334" spans="1:7" x14ac:dyDescent="0.3">
      <c r="A1334">
        <f t="shared" si="83"/>
        <v>26620</v>
      </c>
      <c r="B1334" s="6">
        <v>0.99</v>
      </c>
      <c r="C1334" s="6">
        <v>0.22</v>
      </c>
      <c r="D1334" s="6">
        <v>0.04</v>
      </c>
      <c r="E1334">
        <f t="shared" si="80"/>
        <v>1.0149384217774002</v>
      </c>
      <c r="F1334">
        <f t="shared" si="81"/>
        <v>26630</v>
      </c>
      <c r="G1334">
        <f t="shared" si="82"/>
        <v>-5.9963801191758041E-4</v>
      </c>
    </row>
    <row r="1335" spans="1:7" x14ac:dyDescent="0.3">
      <c r="A1335">
        <f t="shared" si="83"/>
        <v>26640</v>
      </c>
      <c r="B1335" s="6">
        <v>0.97</v>
      </c>
      <c r="C1335" s="6">
        <v>0.25</v>
      </c>
      <c r="D1335" s="6">
        <v>0.05</v>
      </c>
      <c r="E1335">
        <f t="shared" si="80"/>
        <v>1.0029456615390486</v>
      </c>
      <c r="F1335">
        <f t="shared" si="81"/>
        <v>26650</v>
      </c>
      <c r="G1335">
        <f t="shared" si="82"/>
        <v>3.0716045476494201E-3</v>
      </c>
    </row>
    <row r="1336" spans="1:7" x14ac:dyDescent="0.3">
      <c r="A1336">
        <f t="shared" si="83"/>
        <v>26660</v>
      </c>
      <c r="B1336" s="6">
        <v>1.02</v>
      </c>
      <c r="C1336" s="6">
        <v>0.3</v>
      </c>
      <c r="D1336" s="6">
        <v>0.05</v>
      </c>
      <c r="E1336">
        <f t="shared" si="80"/>
        <v>1.064377752492037</v>
      </c>
      <c r="F1336">
        <f t="shared" si="81"/>
        <v>26670</v>
      </c>
      <c r="G1336">
        <f t="shared" si="82"/>
        <v>-9.5513345404881769E-4</v>
      </c>
    </row>
    <row r="1337" spans="1:7" x14ac:dyDescent="0.3">
      <c r="A1337">
        <f t="shared" si="83"/>
        <v>26680</v>
      </c>
      <c r="B1337" s="6">
        <v>0.99</v>
      </c>
      <c r="C1337" s="6">
        <v>0.33</v>
      </c>
      <c r="D1337" s="6">
        <v>0.06</v>
      </c>
      <c r="E1337">
        <f t="shared" si="80"/>
        <v>1.0452750834110607</v>
      </c>
      <c r="F1337">
        <f t="shared" si="81"/>
        <v>26690</v>
      </c>
      <c r="G1337">
        <f t="shared" si="82"/>
        <v>2.2672115592882182E-4</v>
      </c>
    </row>
    <row r="1338" spans="1:7" x14ac:dyDescent="0.3">
      <c r="A1338">
        <f t="shared" si="83"/>
        <v>26700</v>
      </c>
      <c r="B1338" s="6">
        <v>0.99</v>
      </c>
      <c r="C1338" s="6">
        <v>0.32</v>
      </c>
      <c r="D1338" s="6">
        <v>0.14000000000000001</v>
      </c>
      <c r="E1338">
        <f t="shared" si="80"/>
        <v>1.0498095065296371</v>
      </c>
      <c r="F1338">
        <f t="shared" si="81"/>
        <v>26710</v>
      </c>
      <c r="G1338">
        <f t="shared" si="82"/>
        <v>2.6751842816475579E-3</v>
      </c>
    </row>
    <row r="1339" spans="1:7" x14ac:dyDescent="0.3">
      <c r="A1339">
        <f t="shared" si="83"/>
        <v>26720</v>
      </c>
      <c r="B1339" s="6">
        <v>1.06</v>
      </c>
      <c r="C1339" s="6">
        <v>0.19</v>
      </c>
      <c r="D1339" s="6">
        <v>0.24</v>
      </c>
      <c r="E1339">
        <f t="shared" si="80"/>
        <v>1.1033131921625883</v>
      </c>
      <c r="F1339">
        <f t="shared" si="81"/>
        <v>26730</v>
      </c>
      <c r="G1339">
        <f t="shared" si="82"/>
        <v>7.4941361144868603E-3</v>
      </c>
    </row>
    <row r="1340" spans="1:7" x14ac:dyDescent="0.3">
      <c r="A1340">
        <f t="shared" si="83"/>
        <v>26740</v>
      </c>
      <c r="B1340" s="6">
        <v>1.23</v>
      </c>
      <c r="C1340" s="6">
        <v>0</v>
      </c>
      <c r="D1340" s="6">
        <v>0.24</v>
      </c>
      <c r="E1340">
        <f t="shared" si="80"/>
        <v>1.2531959144523255</v>
      </c>
      <c r="F1340">
        <f t="shared" si="81"/>
        <v>26750</v>
      </c>
      <c r="G1340">
        <f t="shared" si="82"/>
        <v>4.4539137561481982E-3</v>
      </c>
    </row>
    <row r="1341" spans="1:7" x14ac:dyDescent="0.3">
      <c r="A1341">
        <f t="shared" si="83"/>
        <v>26760</v>
      </c>
      <c r="B1341" s="6">
        <v>1.34</v>
      </c>
      <c r="C1341" s="6">
        <v>-0.06</v>
      </c>
      <c r="D1341" s="6">
        <v>0.05</v>
      </c>
      <c r="E1341">
        <f t="shared" si="80"/>
        <v>1.3422741895752894</v>
      </c>
      <c r="F1341">
        <f t="shared" si="81"/>
        <v>26770</v>
      </c>
      <c r="G1341">
        <f t="shared" si="82"/>
        <v>3.9320504228651295E-3</v>
      </c>
    </row>
    <row r="1342" spans="1:7" x14ac:dyDescent="0.3">
      <c r="A1342">
        <f t="shared" si="83"/>
        <v>26780</v>
      </c>
      <c r="B1342" s="6">
        <v>1.42</v>
      </c>
      <c r="C1342" s="6">
        <v>0.05</v>
      </c>
      <c r="D1342" s="6">
        <v>-0.01</v>
      </c>
      <c r="E1342">
        <f t="shared" si="80"/>
        <v>1.420915198032592</v>
      </c>
      <c r="F1342">
        <f t="shared" si="81"/>
        <v>26790</v>
      </c>
      <c r="G1342">
        <f t="shared" si="82"/>
        <v>1.3938701360783345E-3</v>
      </c>
    </row>
    <row r="1343" spans="1:7" x14ac:dyDescent="0.3">
      <c r="A1343">
        <f t="shared" si="83"/>
        <v>26800</v>
      </c>
      <c r="B1343" s="6">
        <v>1.43</v>
      </c>
      <c r="C1343" s="6">
        <v>0.21</v>
      </c>
      <c r="D1343" s="6">
        <v>-0.1</v>
      </c>
      <c r="E1343">
        <f t="shared" si="80"/>
        <v>1.4487926007541587</v>
      </c>
      <c r="F1343">
        <f t="shared" si="81"/>
        <v>26810</v>
      </c>
      <c r="G1343">
        <f t="shared" si="82"/>
        <v>-1.4573405000990714E-2</v>
      </c>
    </row>
    <row r="1344" spans="1:7" x14ac:dyDescent="0.3">
      <c r="A1344">
        <f t="shared" si="83"/>
        <v>26820</v>
      </c>
      <c r="B1344" s="6">
        <v>1.1299999999999999</v>
      </c>
      <c r="C1344" s="6">
        <v>0.25</v>
      </c>
      <c r="D1344" s="6">
        <v>0</v>
      </c>
      <c r="E1344">
        <f t="shared" si="80"/>
        <v>1.1573245007343445</v>
      </c>
      <c r="F1344">
        <f t="shared" si="81"/>
        <v>26830</v>
      </c>
      <c r="G1344">
        <f t="shared" si="82"/>
        <v>-1.0158783269210969E-2</v>
      </c>
    </row>
    <row r="1345" spans="1:7" x14ac:dyDescent="0.3">
      <c r="A1345">
        <f t="shared" si="83"/>
        <v>26840</v>
      </c>
      <c r="B1345" s="6">
        <v>0.92</v>
      </c>
      <c r="C1345" s="6">
        <v>0.24</v>
      </c>
      <c r="D1345" s="6">
        <v>0.08</v>
      </c>
      <c r="E1345">
        <f t="shared" si="80"/>
        <v>0.95414883535012507</v>
      </c>
      <c r="F1345">
        <f t="shared" si="81"/>
        <v>26850</v>
      </c>
      <c r="G1345">
        <f t="shared" si="82"/>
        <v>-1.2829081714315677E-2</v>
      </c>
    </row>
    <row r="1346" spans="1:7" x14ac:dyDescent="0.3">
      <c r="A1346">
        <f t="shared" si="83"/>
        <v>26860</v>
      </c>
      <c r="B1346" s="6">
        <v>0.67</v>
      </c>
      <c r="C1346" s="6">
        <v>0.19</v>
      </c>
      <c r="D1346" s="6">
        <v>0.04</v>
      </c>
      <c r="E1346">
        <f t="shared" si="80"/>
        <v>0.69756720106381154</v>
      </c>
      <c r="F1346">
        <f t="shared" si="81"/>
        <v>26870</v>
      </c>
      <c r="G1346">
        <f t="shared" si="82"/>
        <v>-8.0921695812328272E-3</v>
      </c>
    </row>
    <row r="1347" spans="1:7" x14ac:dyDescent="0.3">
      <c r="A1347">
        <f t="shared" si="83"/>
        <v>26880</v>
      </c>
      <c r="B1347" s="6">
        <v>0.53</v>
      </c>
      <c r="C1347" s="6">
        <v>0.05</v>
      </c>
      <c r="D1347" s="6">
        <v>-0.06</v>
      </c>
      <c r="E1347">
        <f t="shared" si="80"/>
        <v>0.53572380943915499</v>
      </c>
      <c r="F1347">
        <f t="shared" si="81"/>
        <v>26890</v>
      </c>
      <c r="G1347">
        <f t="shared" si="82"/>
        <v>2.4883718646511455E-3</v>
      </c>
    </row>
    <row r="1348" spans="1:7" x14ac:dyDescent="0.3">
      <c r="A1348">
        <f t="shared" si="83"/>
        <v>26900</v>
      </c>
      <c r="B1348" s="6">
        <v>0.56000000000000005</v>
      </c>
      <c r="C1348" s="6">
        <v>-0.06</v>
      </c>
      <c r="D1348" s="6">
        <v>-0.16</v>
      </c>
      <c r="E1348">
        <f t="shared" ref="E1348:E1360" si="84">SQRT((B1348^2)+(C1348^2)+(D1348^2))</f>
        <v>0.58549124673217789</v>
      </c>
      <c r="F1348">
        <f t="shared" ref="F1348:F1360" si="85">A1348+(A1349-A1348)/2</f>
        <v>26910</v>
      </c>
      <c r="G1348">
        <f t="shared" ref="G1348:G1360" si="86">(E1349-E1348)/(A1349-A1348)</f>
        <v>1.3131215571596017E-2</v>
      </c>
    </row>
    <row r="1349" spans="1:7" x14ac:dyDescent="0.3">
      <c r="A1349">
        <f t="shared" ref="A1349:A1360" si="87">A1348+20</f>
        <v>26920</v>
      </c>
      <c r="B1349" s="6">
        <v>0.84</v>
      </c>
      <c r="C1349" s="6">
        <v>-0.04</v>
      </c>
      <c r="D1349" s="6">
        <v>-0.11</v>
      </c>
      <c r="E1349">
        <f t="shared" si="84"/>
        <v>0.84811555816409823</v>
      </c>
      <c r="F1349">
        <f t="shared" si="85"/>
        <v>26930</v>
      </c>
      <c r="G1349">
        <f t="shared" si="86"/>
        <v>1.6249997596002673E-2</v>
      </c>
    </row>
    <row r="1350" spans="1:7" x14ac:dyDescent="0.3">
      <c r="A1350">
        <f t="shared" si="87"/>
        <v>26940</v>
      </c>
      <c r="B1350" s="6">
        <v>1.17</v>
      </c>
      <c r="C1350" s="6">
        <v>0.08</v>
      </c>
      <c r="D1350" s="6">
        <v>-0.03</v>
      </c>
      <c r="E1350">
        <f t="shared" si="84"/>
        <v>1.1731155100841517</v>
      </c>
      <c r="F1350">
        <f t="shared" si="85"/>
        <v>26950</v>
      </c>
      <c r="G1350">
        <f t="shared" si="86"/>
        <v>1.6855813010403863E-2</v>
      </c>
    </row>
    <row r="1351" spans="1:7" x14ac:dyDescent="0.3">
      <c r="A1351">
        <f t="shared" si="87"/>
        <v>26960</v>
      </c>
      <c r="B1351" s="6">
        <v>1.48</v>
      </c>
      <c r="C1351" s="6">
        <v>0.3</v>
      </c>
      <c r="D1351" s="6">
        <v>-0.02</v>
      </c>
      <c r="E1351">
        <f t="shared" si="84"/>
        <v>1.510231770292229</v>
      </c>
      <c r="F1351">
        <f t="shared" si="85"/>
        <v>26970</v>
      </c>
      <c r="G1351">
        <f t="shared" si="86"/>
        <v>-1.414791848095066E-2</v>
      </c>
    </row>
    <row r="1352" spans="1:7" x14ac:dyDescent="0.3">
      <c r="A1352">
        <f t="shared" si="87"/>
        <v>26980</v>
      </c>
      <c r="B1352" s="6">
        <v>1.18</v>
      </c>
      <c r="C1352" s="6">
        <v>0.33</v>
      </c>
      <c r="D1352" s="6">
        <v>-7.0000000000000007E-2</v>
      </c>
      <c r="E1352">
        <f t="shared" si="84"/>
        <v>1.2272734006732158</v>
      </c>
      <c r="F1352">
        <f t="shared" si="85"/>
        <v>26990</v>
      </c>
      <c r="G1352">
        <f t="shared" si="86"/>
        <v>-1.1845996421101002E-2</v>
      </c>
    </row>
    <row r="1353" spans="1:7" x14ac:dyDescent="0.3">
      <c r="A1353">
        <f t="shared" si="87"/>
        <v>27000</v>
      </c>
      <c r="B1353" s="6">
        <v>0.96</v>
      </c>
      <c r="C1353" s="6">
        <v>0.24</v>
      </c>
      <c r="D1353" s="6">
        <v>-0.04</v>
      </c>
      <c r="E1353">
        <f t="shared" si="84"/>
        <v>0.99035347225119574</v>
      </c>
      <c r="F1353">
        <f t="shared" si="85"/>
        <v>27010</v>
      </c>
      <c r="G1353">
        <f t="shared" si="86"/>
        <v>-3.6210506431081035E-3</v>
      </c>
    </row>
    <row r="1354" spans="1:7" x14ac:dyDescent="0.3">
      <c r="A1354">
        <f t="shared" si="87"/>
        <v>27020</v>
      </c>
      <c r="B1354" s="6">
        <v>0.91</v>
      </c>
      <c r="C1354" s="6">
        <v>0.12</v>
      </c>
      <c r="D1354" s="6">
        <v>0.01</v>
      </c>
      <c r="E1354">
        <f t="shared" si="84"/>
        <v>0.91793245938903367</v>
      </c>
      <c r="F1354">
        <f t="shared" si="85"/>
        <v>27030</v>
      </c>
      <c r="G1354">
        <f t="shared" si="86"/>
        <v>2.1268088112946838E-3</v>
      </c>
    </row>
    <row r="1355" spans="1:7" x14ac:dyDescent="0.3">
      <c r="A1355">
        <f t="shared" si="87"/>
        <v>27040</v>
      </c>
      <c r="B1355" s="6">
        <v>0.96</v>
      </c>
      <c r="C1355" s="6">
        <v>0.03</v>
      </c>
      <c r="D1355" s="6">
        <v>0</v>
      </c>
      <c r="E1355">
        <f t="shared" si="84"/>
        <v>0.96046863561492735</v>
      </c>
      <c r="F1355">
        <f t="shared" si="85"/>
        <v>27050</v>
      </c>
      <c r="G1355">
        <f t="shared" si="86"/>
        <v>-9.4636730132072189E-4</v>
      </c>
    </row>
    <row r="1356" spans="1:7" x14ac:dyDescent="0.3">
      <c r="A1356">
        <f t="shared" si="87"/>
        <v>27060</v>
      </c>
      <c r="B1356" s="6">
        <v>0.94</v>
      </c>
      <c r="C1356" s="6">
        <v>0.02</v>
      </c>
      <c r="D1356" s="6">
        <v>-0.05</v>
      </c>
      <c r="E1356">
        <f t="shared" si="84"/>
        <v>0.94154128958851291</v>
      </c>
      <c r="F1356">
        <f t="shared" si="85"/>
        <v>27070</v>
      </c>
      <c r="G1356">
        <f t="shared" si="86"/>
        <v>-2.532143332340875E-3</v>
      </c>
    </row>
    <row r="1357" spans="1:7" x14ac:dyDescent="0.3">
      <c r="A1357">
        <f t="shared" si="87"/>
        <v>27080</v>
      </c>
      <c r="B1357" s="6">
        <v>0.89</v>
      </c>
      <c r="C1357" s="6">
        <v>0</v>
      </c>
      <c r="D1357" s="6">
        <v>-0.04</v>
      </c>
      <c r="E1357">
        <f t="shared" si="84"/>
        <v>0.89089842294169541</v>
      </c>
      <c r="F1357">
        <f t="shared" si="85"/>
        <v>27090</v>
      </c>
      <c r="G1357">
        <f t="shared" si="86"/>
        <v>4.911754866156248E-4</v>
      </c>
    </row>
    <row r="1358" spans="1:7" x14ac:dyDescent="0.3">
      <c r="A1358">
        <f t="shared" si="87"/>
        <v>27100</v>
      </c>
      <c r="B1358" s="6">
        <v>0.9</v>
      </c>
      <c r="C1358" s="6">
        <v>0.02</v>
      </c>
      <c r="D1358" s="6">
        <v>-0.03</v>
      </c>
      <c r="E1358">
        <f t="shared" si="84"/>
        <v>0.90072193267400791</v>
      </c>
      <c r="F1358">
        <f t="shared" si="85"/>
        <v>27110</v>
      </c>
      <c r="G1358">
        <f t="shared" si="86"/>
        <v>5.7723672281405737E-3</v>
      </c>
    </row>
    <row r="1359" spans="1:7" x14ac:dyDescent="0.3">
      <c r="A1359">
        <f t="shared" si="87"/>
        <v>27120</v>
      </c>
      <c r="B1359" s="6">
        <v>1.01</v>
      </c>
      <c r="C1359" s="6">
        <v>0.1</v>
      </c>
      <c r="D1359" s="6">
        <v>-0.05</v>
      </c>
      <c r="E1359">
        <f t="shared" si="84"/>
        <v>1.0161692772368194</v>
      </c>
      <c r="F1359">
        <f t="shared" si="85"/>
        <v>27130</v>
      </c>
      <c r="G1359">
        <f t="shared" si="86"/>
        <v>4.4387080114775771E-3</v>
      </c>
    </row>
    <row r="1360" spans="1:7" x14ac:dyDescent="0.3">
      <c r="A1360">
        <f t="shared" si="87"/>
        <v>27140</v>
      </c>
      <c r="B1360" s="6">
        <v>1.0900000000000001</v>
      </c>
      <c r="C1360" s="6">
        <v>0.18</v>
      </c>
      <c r="D1360" s="6">
        <v>-0.02</v>
      </c>
      <c r="E1360">
        <f t="shared" si="84"/>
        <v>1.1049434374663709</v>
      </c>
      <c r="F1360">
        <f t="shared" si="85"/>
        <v>13570</v>
      </c>
      <c r="G1360">
        <f t="shared" si="86"/>
        <v>4.0712727983285591E-5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C25" sqref="C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Planilha3</vt:lpstr>
      <vt:lpstr>Caminhada 45 Passos</vt:lpstr>
      <vt:lpstr>40 passos corre e freia3x</vt:lpstr>
      <vt:lpstr>Planilha7</vt:lpstr>
      <vt:lpstr>Adaptativ</vt:lpstr>
      <vt:lpstr>Gráficos Adaptativ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Pedrotti</dc:creator>
  <cp:lastModifiedBy>Ricardo Pedrotti</cp:lastModifiedBy>
  <dcterms:created xsi:type="dcterms:W3CDTF">2018-04-11T11:13:09Z</dcterms:created>
  <dcterms:modified xsi:type="dcterms:W3CDTF">2018-05-07T18:20:22Z</dcterms:modified>
</cp:coreProperties>
</file>