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windows\Desktop\Data Science\Teoria\GITHUB\5.SQL\"/>
    </mc:Choice>
  </mc:AlternateContent>
  <xr:revisionPtr revIDLastSave="0" documentId="13_ncr:1_{8326EB30-6E1B-45AC-B8A8-41608A6AFD8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Dashboard" sheetId="6" r:id="rId1"/>
    <sheet name="Output" sheetId="3" r:id="rId2"/>
    <sheet name="Queries" sheetId="4" r:id="rId3"/>
  </sheets>
  <externalReferences>
    <externalReference r:id="rId4"/>
  </externalReferences>
  <definedNames>
    <definedName name="_xlchart.v1.0" hidden="1">Output!$V$4:$W$321</definedName>
    <definedName name="_xlchart.v1.1" hidden="1">Output!$X$3</definedName>
    <definedName name="_xlchart.v1.2" hidden="1">Output!$X$4:$X$321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<sst xmlns="http://schemas.openxmlformats.org/spreadsheetml/2006/main" count="686" uniqueCount="399">
  <si>
    <t>visitas (#)</t>
  </si>
  <si>
    <t>gênero</t>
  </si>
  <si>
    <t>status profissional</t>
  </si>
  <si>
    <t>faixa salarial</t>
  </si>
  <si>
    <t>faixa etária</t>
  </si>
  <si>
    <t>ordem</t>
  </si>
  <si>
    <t>classificação do veículo</t>
  </si>
  <si>
    <t>veículos visitados (#)</t>
  </si>
  <si>
    <t>brand</t>
  </si>
  <si>
    <t>model</t>
  </si>
  <si>
    <t>1-Gênero dos leads</t>
  </si>
  <si>
    <t>2-Status profissional dos leads</t>
  </si>
  <si>
    <t>3-Faixa etária dos leads</t>
  </si>
  <si>
    <t>4-Faixa salarial dos leads</t>
  </si>
  <si>
    <t>5-Classificação dos veículos</t>
  </si>
  <si>
    <t>6-Idade dos veículos</t>
  </si>
  <si>
    <t>7-Veículos mais visitados por marca</t>
  </si>
  <si>
    <t>leads (#)</t>
  </si>
  <si>
    <t>mulheres</t>
  </si>
  <si>
    <t>homens</t>
  </si>
  <si>
    <t>leads (%)</t>
  </si>
  <si>
    <t>estudante</t>
  </si>
  <si>
    <t>funcionário(a) público(a)</t>
  </si>
  <si>
    <t>aposentado(a)</t>
  </si>
  <si>
    <t>freelancer</t>
  </si>
  <si>
    <t>autônomo(a)</t>
  </si>
  <si>
    <t>empresário(a)</t>
  </si>
  <si>
    <t>outro</t>
  </si>
  <si>
    <t>clt</t>
  </si>
  <si>
    <t>80+</t>
  </si>
  <si>
    <t>60-80</t>
  </si>
  <si>
    <t>40-60</t>
  </si>
  <si>
    <t>20-40</t>
  </si>
  <si>
    <t>0-20</t>
  </si>
  <si>
    <t>20000+</t>
  </si>
  <si>
    <t>15000-20000</t>
  </si>
  <si>
    <t>10000-15000</t>
  </si>
  <si>
    <t>5000-10000</t>
  </si>
  <si>
    <t>0-5000</t>
  </si>
  <si>
    <t>novo</t>
  </si>
  <si>
    <t>seminovo</t>
  </si>
  <si>
    <t>idade do veículo</t>
  </si>
  <si>
    <t>até 2 anos</t>
  </si>
  <si>
    <t>de 2 à 4 anos</t>
  </si>
  <si>
    <t>de 4 à 6 anos</t>
  </si>
  <si>
    <t>de 6 à 8 anos</t>
  </si>
  <si>
    <t>de 8 à 10 anos</t>
  </si>
  <si>
    <t>acima de 10 anos</t>
  </si>
  <si>
    <t>veículos visitados (%)</t>
  </si>
  <si>
    <t>AUDI</t>
  </si>
  <si>
    <t>A1</t>
  </si>
  <si>
    <t>A3</t>
  </si>
  <si>
    <t>A4</t>
  </si>
  <si>
    <t>A5</t>
  </si>
  <si>
    <t>A6</t>
  </si>
  <si>
    <t>A7</t>
  </si>
  <si>
    <t>Q3</t>
  </si>
  <si>
    <t>Q5</t>
  </si>
  <si>
    <t>Q7</t>
  </si>
  <si>
    <t>R8</t>
  </si>
  <si>
    <t>RS4</t>
  </si>
  <si>
    <t>TT</t>
  </si>
  <si>
    <t>TTS</t>
  </si>
  <si>
    <t>BMW</t>
  </si>
  <si>
    <t>116IA</t>
  </si>
  <si>
    <t>118IA</t>
  </si>
  <si>
    <t>118IA/</t>
  </si>
  <si>
    <t>120IA</t>
  </si>
  <si>
    <t>125I</t>
  </si>
  <si>
    <t>130I</t>
  </si>
  <si>
    <t>130IA</t>
  </si>
  <si>
    <t>225I</t>
  </si>
  <si>
    <t>316I</t>
  </si>
  <si>
    <t>318IA</t>
  </si>
  <si>
    <t>320IA</t>
  </si>
  <si>
    <t>328IA</t>
  </si>
  <si>
    <t>420I</t>
  </si>
  <si>
    <t>I8</t>
  </si>
  <si>
    <t>M2</t>
  </si>
  <si>
    <t>M4</t>
  </si>
  <si>
    <t>M5</t>
  </si>
  <si>
    <t>M6</t>
  </si>
  <si>
    <t>X1</t>
  </si>
  <si>
    <t>X2</t>
  </si>
  <si>
    <t>X3</t>
  </si>
  <si>
    <t>X4</t>
  </si>
  <si>
    <t>X5</t>
  </si>
  <si>
    <t>X6</t>
  </si>
  <si>
    <t>Z4</t>
  </si>
  <si>
    <t>CHERY</t>
  </si>
  <si>
    <t>ARRIZO</t>
  </si>
  <si>
    <t>CELER</t>
  </si>
  <si>
    <t>CIELO</t>
  </si>
  <si>
    <t>FACE</t>
  </si>
  <si>
    <t>QQ</t>
  </si>
  <si>
    <t>TIGGO</t>
  </si>
  <si>
    <t>CHEVROLET</t>
  </si>
  <si>
    <t>AGILE</t>
  </si>
  <si>
    <t>ASTRA</t>
  </si>
  <si>
    <t>CAMARO</t>
  </si>
  <si>
    <t>CAPTIVA</t>
  </si>
  <si>
    <t>CELTA</t>
  </si>
  <si>
    <t>CHEVROLET/CLASSIC</t>
  </si>
  <si>
    <t>CHEVROLET/ONIX</t>
  </si>
  <si>
    <t>CLASSIC</t>
  </si>
  <si>
    <t>COBALT</t>
  </si>
  <si>
    <t>CORSA</t>
  </si>
  <si>
    <t>CRUZE</t>
  </si>
  <si>
    <t>GM/ASTRA</t>
  </si>
  <si>
    <t>GM/CORSA</t>
  </si>
  <si>
    <t>I/CHEVROLET</t>
  </si>
  <si>
    <t>I/GM</t>
  </si>
  <si>
    <t>JOY</t>
  </si>
  <si>
    <t>MALIBU</t>
  </si>
  <si>
    <t>MERIVA</t>
  </si>
  <si>
    <t>MONTANA</t>
  </si>
  <si>
    <t>OMEGA</t>
  </si>
  <si>
    <t>ONIX</t>
  </si>
  <si>
    <t>PRISMA</t>
  </si>
  <si>
    <t>S10</t>
  </si>
  <si>
    <t>SONIC</t>
  </si>
  <si>
    <t>SPIN</t>
  </si>
  <si>
    <t>TRACKER</t>
  </si>
  <si>
    <t>TRAILBLAZER</t>
  </si>
  <si>
    <t>VECTRA</t>
  </si>
  <si>
    <t>ZAFIRA</t>
  </si>
  <si>
    <t>CHRYSLER</t>
  </si>
  <si>
    <t>PT</t>
  </si>
  <si>
    <t>TOWN</t>
  </si>
  <si>
    <t>CITROEN</t>
  </si>
  <si>
    <t>AIRCROSS</t>
  </si>
  <si>
    <t>C3</t>
  </si>
  <si>
    <t>C4</t>
  </si>
  <si>
    <t>C5</t>
  </si>
  <si>
    <t>CITROE</t>
  </si>
  <si>
    <t>DS3</t>
  </si>
  <si>
    <t>DS4</t>
  </si>
  <si>
    <t>DS5</t>
  </si>
  <si>
    <t>I/CITROEN</t>
  </si>
  <si>
    <t>JUMPER</t>
  </si>
  <si>
    <t>XSARA</t>
  </si>
  <si>
    <t>DODGE</t>
  </si>
  <si>
    <t>JOURNEY</t>
  </si>
  <si>
    <t>RAM</t>
  </si>
  <si>
    <t>EFFA</t>
  </si>
  <si>
    <t>K01</t>
  </si>
  <si>
    <t>FIAT</t>
  </si>
  <si>
    <t>ARGO</t>
  </si>
  <si>
    <t>BRAVO</t>
  </si>
  <si>
    <t>CRONOS</t>
  </si>
  <si>
    <t>DOBLO</t>
  </si>
  <si>
    <t>DUCATO</t>
  </si>
  <si>
    <t>FIAT/PALIO</t>
  </si>
  <si>
    <t>FIAT/UNO</t>
  </si>
  <si>
    <t>FIORINO</t>
  </si>
  <si>
    <t>FREEMONT</t>
  </si>
  <si>
    <t>GRAND</t>
  </si>
  <si>
    <t>I/FIAT</t>
  </si>
  <si>
    <t>IDEA</t>
  </si>
  <si>
    <t>LINEA</t>
  </si>
  <si>
    <t>MOBI</t>
  </si>
  <si>
    <t>PALIO</t>
  </si>
  <si>
    <t>PUNTO</t>
  </si>
  <si>
    <t>SIENA</t>
  </si>
  <si>
    <t>STILO</t>
  </si>
  <si>
    <t>STRADA</t>
  </si>
  <si>
    <t>TORO</t>
  </si>
  <si>
    <t>UNO</t>
  </si>
  <si>
    <t>FORD</t>
  </si>
  <si>
    <t>COURIER</t>
  </si>
  <si>
    <t>ECOSPORT</t>
  </si>
  <si>
    <t>EDGE</t>
  </si>
  <si>
    <t>F-250</t>
  </si>
  <si>
    <t>FIESTA</t>
  </si>
  <si>
    <t>FOCUS</t>
  </si>
  <si>
    <t>FORD/FIESTA</t>
  </si>
  <si>
    <t>FUSION</t>
  </si>
  <si>
    <t>I/FORD</t>
  </si>
  <si>
    <t>KA</t>
  </si>
  <si>
    <t>KA+</t>
  </si>
  <si>
    <t>MUSTANG</t>
  </si>
  <si>
    <t>RANGER</t>
  </si>
  <si>
    <t>TRANSIT</t>
  </si>
  <si>
    <t>FOTON</t>
  </si>
  <si>
    <t>AUMARK</t>
  </si>
  <si>
    <t>GEELY</t>
  </si>
  <si>
    <t>EC7</t>
  </si>
  <si>
    <t>HAFEI</t>
  </si>
  <si>
    <t>TOWNER</t>
  </si>
  <si>
    <t>HONDA</t>
  </si>
  <si>
    <t>ACCORD</t>
  </si>
  <si>
    <t>CITY</t>
  </si>
  <si>
    <t>CIVIC</t>
  </si>
  <si>
    <t>CR-V</t>
  </si>
  <si>
    <t>FIT</t>
  </si>
  <si>
    <t>HONDA/CIVIC</t>
  </si>
  <si>
    <t>HR-V</t>
  </si>
  <si>
    <t>WR-V</t>
  </si>
  <si>
    <t>HYUNDAI</t>
  </si>
  <si>
    <t>AZERA</t>
  </si>
  <si>
    <t>CRETA</t>
  </si>
  <si>
    <t>ELANTRA</t>
  </si>
  <si>
    <t>GENESIS</t>
  </si>
  <si>
    <t>HB20</t>
  </si>
  <si>
    <t>HB20S</t>
  </si>
  <si>
    <t>HB20X</t>
  </si>
  <si>
    <t>HR</t>
  </si>
  <si>
    <t>I/HYUNDAI</t>
  </si>
  <si>
    <t>I30</t>
  </si>
  <si>
    <t>I30CW</t>
  </si>
  <si>
    <t>IX35</t>
  </si>
  <si>
    <t>SANTA</t>
  </si>
  <si>
    <t>SONATA</t>
  </si>
  <si>
    <t>TUCSON</t>
  </si>
  <si>
    <t>VELOSTER</t>
  </si>
  <si>
    <t>VERACRUZ</t>
  </si>
  <si>
    <t>JAC</t>
  </si>
  <si>
    <t>IEV</t>
  </si>
  <si>
    <t>J2</t>
  </si>
  <si>
    <t>J3</t>
  </si>
  <si>
    <t>J5</t>
  </si>
  <si>
    <t>J6</t>
  </si>
  <si>
    <t>T40</t>
  </si>
  <si>
    <t>T5</t>
  </si>
  <si>
    <t>T6</t>
  </si>
  <si>
    <t>T60</t>
  </si>
  <si>
    <t>T8</t>
  </si>
  <si>
    <t>T80</t>
  </si>
  <si>
    <t>JAGUAR</t>
  </si>
  <si>
    <t>E-PACE</t>
  </si>
  <si>
    <t>F-PACE</t>
  </si>
  <si>
    <t>XE</t>
  </si>
  <si>
    <t>XF</t>
  </si>
  <si>
    <t>JEEP</t>
  </si>
  <si>
    <t>CHEROKEE</t>
  </si>
  <si>
    <t>COMPASS</t>
  </si>
  <si>
    <t>RENEGADE</t>
  </si>
  <si>
    <t>RENEGADE1.8</t>
  </si>
  <si>
    <t>JINBEI</t>
  </si>
  <si>
    <t>TOPIC</t>
  </si>
  <si>
    <t>KIA MOTORS</t>
  </si>
  <si>
    <t>BONGO</t>
  </si>
  <si>
    <t>CADENZA</t>
  </si>
  <si>
    <t>CARENS</t>
  </si>
  <si>
    <t>CARNIVAL</t>
  </si>
  <si>
    <t>CERATO</t>
  </si>
  <si>
    <t>OPTIMA</t>
  </si>
  <si>
    <t>PICANTO</t>
  </si>
  <si>
    <t>SORENTO</t>
  </si>
  <si>
    <t>SOUL</t>
  </si>
  <si>
    <t>SPORTAGE</t>
  </si>
  <si>
    <t>LAMBORGHINI</t>
  </si>
  <si>
    <t>GALLARDO</t>
  </si>
  <si>
    <t>LAND ROVER</t>
  </si>
  <si>
    <t>DEFENDER</t>
  </si>
  <si>
    <t>DISCOVERY</t>
  </si>
  <si>
    <t>DISCOVERY3</t>
  </si>
  <si>
    <t>DISCOVERY4</t>
  </si>
  <si>
    <t>FREELANDER2</t>
  </si>
  <si>
    <t>RANGE</t>
  </si>
  <si>
    <t>LEXUS</t>
  </si>
  <si>
    <t>CT200H</t>
  </si>
  <si>
    <t>ES-350</t>
  </si>
  <si>
    <t>NX-300</t>
  </si>
  <si>
    <t>LIFAN</t>
  </si>
  <si>
    <t>X60</t>
  </si>
  <si>
    <t>MERCEDES-BENZ</t>
  </si>
  <si>
    <t>A</t>
  </si>
  <si>
    <t>C-180</t>
  </si>
  <si>
    <t>C-200</t>
  </si>
  <si>
    <t>C-250</t>
  </si>
  <si>
    <t>C-300</t>
  </si>
  <si>
    <t>CLA-180</t>
  </si>
  <si>
    <t>CLA-200</t>
  </si>
  <si>
    <t>CLA-250</t>
  </si>
  <si>
    <t>CLASSE</t>
  </si>
  <si>
    <t>E-250</t>
  </si>
  <si>
    <t>E-63</t>
  </si>
  <si>
    <t>GL-500</t>
  </si>
  <si>
    <t>GLA</t>
  </si>
  <si>
    <t>GLC</t>
  </si>
  <si>
    <t>GLE-400</t>
  </si>
  <si>
    <t>ML-350</t>
  </si>
  <si>
    <t>ML-63</t>
  </si>
  <si>
    <t>SLK-200</t>
  </si>
  <si>
    <t>SLK-250</t>
  </si>
  <si>
    <t>SPRINTER</t>
  </si>
  <si>
    <t>MINI</t>
  </si>
  <si>
    <t>COOPER</t>
  </si>
  <si>
    <t>MITSUBISHI</t>
  </si>
  <si>
    <t>ASX</t>
  </si>
  <si>
    <t>ECLIPSE</t>
  </si>
  <si>
    <t>GRANDIS</t>
  </si>
  <si>
    <t>L200</t>
  </si>
  <si>
    <t>LANCER</t>
  </si>
  <si>
    <t>OUTLANDER</t>
  </si>
  <si>
    <t>PAJERO</t>
  </si>
  <si>
    <t>NISSAN</t>
  </si>
  <si>
    <t>FRONTIER</t>
  </si>
  <si>
    <t>KICKS</t>
  </si>
  <si>
    <t>LIVINA</t>
  </si>
  <si>
    <t>MARCH</t>
  </si>
  <si>
    <t>NISSAN/LIVINA</t>
  </si>
  <si>
    <t>SENTRA</t>
  </si>
  <si>
    <t>TIIDA</t>
  </si>
  <si>
    <t>VERSA</t>
  </si>
  <si>
    <t>X-TRAIL</t>
  </si>
  <si>
    <t>PEUGEOT</t>
  </si>
  <si>
    <t>BOXER</t>
  </si>
  <si>
    <t>HOGGAR</t>
  </si>
  <si>
    <t>PARTNER</t>
  </si>
  <si>
    <t>RCZ</t>
  </si>
  <si>
    <t>PORSCHE</t>
  </si>
  <si>
    <t>BOXSTER</t>
  </si>
  <si>
    <t>CAYENNE</t>
  </si>
  <si>
    <t>CAYMAN</t>
  </si>
  <si>
    <t>MACAN</t>
  </si>
  <si>
    <t>RENAULT</t>
  </si>
  <si>
    <t>CAPTUR</t>
  </si>
  <si>
    <t>CLIO</t>
  </si>
  <si>
    <t>DUSTER</t>
  </si>
  <si>
    <t>FLUENCE</t>
  </si>
  <si>
    <t>KANGOO</t>
  </si>
  <si>
    <t>KWID</t>
  </si>
  <si>
    <t>LOGAN</t>
  </si>
  <si>
    <t>MASTER</t>
  </si>
  <si>
    <t>MEGANE</t>
  </si>
  <si>
    <t>RENAULT/SANDERO</t>
  </si>
  <si>
    <t>SANDERO</t>
  </si>
  <si>
    <t>SCÉNIC</t>
  </si>
  <si>
    <t>STEPWAY</t>
  </si>
  <si>
    <t>SYMBOL</t>
  </si>
  <si>
    <t>SMART</t>
  </si>
  <si>
    <t>FORTWO</t>
  </si>
  <si>
    <t>SSANGYONG</t>
  </si>
  <si>
    <t>ACTYON</t>
  </si>
  <si>
    <t>KYRON</t>
  </si>
  <si>
    <t>SUBARU</t>
  </si>
  <si>
    <t>IMPREZA</t>
  </si>
  <si>
    <t>SUZUKI</t>
  </si>
  <si>
    <t>SX4</t>
  </si>
  <si>
    <t>TOYOTA</t>
  </si>
  <si>
    <t>CAMRY</t>
  </si>
  <si>
    <t>COROLLA</t>
  </si>
  <si>
    <t>ETIOS</t>
  </si>
  <si>
    <t>HILUX</t>
  </si>
  <si>
    <t>PRIUS</t>
  </si>
  <si>
    <t>RAV4</t>
  </si>
  <si>
    <t>YARIS</t>
  </si>
  <si>
    <t>TROLLER</t>
  </si>
  <si>
    <t>T-4</t>
  </si>
  <si>
    <t>VOLKSWAGEN</t>
  </si>
  <si>
    <t>AMAROK</t>
  </si>
  <si>
    <t>BORA</t>
  </si>
  <si>
    <t>CROSSFOX</t>
  </si>
  <si>
    <t>FOX</t>
  </si>
  <si>
    <t>FUSCA</t>
  </si>
  <si>
    <t>GOL</t>
  </si>
  <si>
    <t>GOLF</t>
  </si>
  <si>
    <t>JETTA</t>
  </si>
  <si>
    <t>KOMBI</t>
  </si>
  <si>
    <t>NEW</t>
  </si>
  <si>
    <t>NIVUS</t>
  </si>
  <si>
    <t>PARATI</t>
  </si>
  <si>
    <t>PASSAT</t>
  </si>
  <si>
    <t>POLO</t>
  </si>
  <si>
    <t>SAVEIRO</t>
  </si>
  <si>
    <t>SPACECROSS</t>
  </si>
  <si>
    <t>SPACEFOX</t>
  </si>
  <si>
    <t>T-CROSS</t>
  </si>
  <si>
    <t>TIGUAN</t>
  </si>
  <si>
    <t>TOUAREG</t>
  </si>
  <si>
    <t>UP!</t>
  </si>
  <si>
    <t>VIRTUS</t>
  </si>
  <si>
    <t>VOYAGE</t>
  </si>
  <si>
    <t>VW/FOX</t>
  </si>
  <si>
    <t>VW/NOVO</t>
  </si>
  <si>
    <t>VOLVO</t>
  </si>
  <si>
    <t>C30</t>
  </si>
  <si>
    <t>S60</t>
  </si>
  <si>
    <t>V40</t>
  </si>
  <si>
    <t>V60</t>
  </si>
  <si>
    <t>XC</t>
  </si>
  <si>
    <t>mês</t>
  </si>
  <si>
    <t>vendas (#)</t>
  </si>
  <si>
    <t>receita (k, R$)</t>
  </si>
  <si>
    <t>conversão (%)</t>
  </si>
  <si>
    <t>ticket médio (k, R$)</t>
  </si>
  <si>
    <t>8 - Receita, leads, conversão e ticket médio mês a mês</t>
  </si>
  <si>
    <t>dia_semana</t>
  </si>
  <si>
    <t>dia da semana</t>
  </si>
  <si>
    <t>domingo</t>
  </si>
  <si>
    <t>segunda</t>
  </si>
  <si>
    <t>terça</t>
  </si>
  <si>
    <t>quarta</t>
  </si>
  <si>
    <t>quinta</t>
  </si>
  <si>
    <t>sexta</t>
  </si>
  <si>
    <t>sábado</t>
  </si>
  <si>
    <t>9 - Dias da semana com maior número de visitas ao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</si>
</sst>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6]mmm\-yy;@"/>
    <numFmt numFmtId="165" formatCode="#,##0.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3" fontId="0" fillId="2" borderId="0" xfId="0" applyNumberFormat="1" applyFill="1"/>
    <xf numFmtId="164" fontId="0" fillId="2" borderId="0" xfId="0" applyNumberFormat="1" applyFill="1"/>
    <xf numFmtId="17" fontId="1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9" fontId="0" fillId="2" borderId="0" xfId="1" applyNumberFormat="1" applyFont="1" applyFill="1"/>
    <xf numFmtId="9" fontId="1" fillId="0" borderId="0" xfId="0" applyNumberFormat="1" applyFont="1" applyBorder="1" applyAlignment="1">
      <alignment horizontal="center"/>
    </xf>
    <xf numFmtId="9" fontId="2" fillId="0" borderId="0" xfId="0" applyNumberFormat="1" applyFont="1" applyBorder="1" applyAlignment="1">
      <alignment horizontal="center"/>
    </xf>
    <xf numFmtId="0" fontId="4" fillId="0" borderId="0" xfId="0" applyFont="1"/>
    <xf numFmtId="9" fontId="0" fillId="2" borderId="0" xfId="1" applyFont="1" applyFill="1"/>
    <xf numFmtId="165" fontId="0" fillId="2" borderId="0" xfId="0" applyNumberForma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1C819E"/>
      <color rgb="FF176C83"/>
      <color rgb="FFFFBE00"/>
      <color rgb="FF404040"/>
      <color rgb="FFBFBFBF"/>
      <color rgb="FFA6A6A6"/>
      <color rgb="FFC89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Output!$C$3</c:f>
              <c:strCache>
                <c:ptCount val="1"/>
                <c:pt idx="0">
                  <c:v>leads (#)</c:v>
                </c:pt>
              </c:strCache>
            </c:strRef>
          </c:tx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04-42BC-844B-2DA3DBD30FF6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04-42BC-844B-2DA3DBD30FF6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Output!$B$4:$B$5</c:f>
              <c:strCache>
                <c:ptCount val="2"/>
                <c:pt idx="0">
                  <c:v>mulheres</c:v>
                </c:pt>
                <c:pt idx="1">
                  <c:v>homens</c:v>
                </c:pt>
              </c:strCache>
            </c:strRef>
          </c:cat>
          <c:val>
            <c:numRef>
              <c:f>Output!$C$4:$C$5</c:f>
              <c:numCache>
                <c:formatCode>#,##0</c:formatCode>
                <c:ptCount val="2"/>
                <c:pt idx="0">
                  <c:v>15106</c:v>
                </c:pt>
                <c:pt idx="1">
                  <c:v>10003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04-42BC-844B-2DA3DBD30F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 profissional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Output!$F$3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Output!$E$4:$E$11</c:f>
              <c:strCache>
                <c:ptCount val="8"/>
                <c:pt idx="0">
                  <c:v>estudante</c:v>
                </c:pt>
                <c:pt idx="1">
                  <c:v>funcionário(a) público(a)</c:v>
                </c:pt>
                <c:pt idx="2">
                  <c:v>aposentado(a)</c:v>
                </c:pt>
                <c:pt idx="3">
                  <c:v>freelancer</c:v>
                </c:pt>
                <c:pt idx="4">
                  <c:v>autônomo(a)</c:v>
                </c:pt>
                <c:pt idx="5">
                  <c:v>empresário(a)</c:v>
                </c:pt>
                <c:pt idx="6">
                  <c:v>outro</c:v>
                </c:pt>
                <c:pt idx="7">
                  <c:v>clt</c:v>
                </c:pt>
              </c:strCache>
            </c:strRef>
          </c:cat>
          <c:val>
            <c:numRef>
              <c:f>Output!$F$4:$F$11</c:f>
              <c:numCache>
                <c:formatCode>0%</c:formatCode>
                <c:ptCount val="8"/>
                <c:pt idx="0">
                  <c:v>3.9826357083117599E-5</c:v>
                </c:pt>
                <c:pt idx="1">
                  <c:v>1.7085507188657399E-2</c:v>
                </c:pt>
                <c:pt idx="2">
                  <c:v>4.2614202078935799E-2</c:v>
                </c:pt>
                <c:pt idx="3">
                  <c:v>5.2889402206380103E-2</c:v>
                </c:pt>
                <c:pt idx="4">
                  <c:v>7.2045879963359705E-2</c:v>
                </c:pt>
                <c:pt idx="5">
                  <c:v>7.5431120315424705E-2</c:v>
                </c:pt>
                <c:pt idx="6">
                  <c:v>9.0445656935759997E-2</c:v>
                </c:pt>
                <c:pt idx="7">
                  <c:v>0.64944840495439804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2-4583-B2E6-4825CE62C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etária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Output!$I$3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Output!$H$4:$H$8</c:f>
              <c:strCache>
                <c:ptCount val="5"/>
                <c:pt idx="0">
                  <c:v>80+</c:v>
                </c:pt>
                <c:pt idx="1">
                  <c:v>60-80</c:v>
                </c:pt>
                <c:pt idx="2">
                  <c:v>40-60</c:v>
                </c:pt>
                <c:pt idx="3">
                  <c:v>20-40</c:v>
                </c:pt>
                <c:pt idx="4">
                  <c:v>0-20</c:v>
                </c:pt>
              </c:strCache>
            </c:strRef>
          </c:cat>
          <c:val>
            <c:numRef>
              <c:f>Output!$I$4:$I$8</c:f>
              <c:numCache>
                <c:formatCode>0%</c:formatCode>
                <c:ptCount val="5"/>
                <c:pt idx="0">
                  <c:v>3.0666294954000499E-3</c:v>
                </c:pt>
                <c:pt idx="1">
                  <c:v>0.18778127364689901</c:v>
                </c:pt>
                <c:pt idx="2">
                  <c:v>0.30025090604962301</c:v>
                </c:pt>
                <c:pt idx="3">
                  <c:v>0.486917041698195</c:v>
                </c:pt>
                <c:pt idx="4">
                  <c:v>2.1984149109880901E-2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4-479D-97A3-0C456C55AF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salarial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Output!$L$3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Output!$K$4:$K$8</c:f>
              <c:strCache>
                <c:ptCount val="5"/>
                <c:pt idx="0">
                  <c:v>20000+</c:v>
                </c:pt>
                <c:pt idx="1">
                  <c:v>15000-20000</c:v>
                </c:pt>
                <c:pt idx="2">
                  <c:v>10000-15000</c:v>
                </c:pt>
                <c:pt idx="3">
                  <c:v>5000-10000</c:v>
                </c:pt>
                <c:pt idx="4">
                  <c:v>0-5000</c:v>
                </c:pt>
              </c:strCache>
            </c:strRef>
          </c:cat>
          <c:val>
            <c:numRef>
              <c:f>Output!$L$4:$L$8</c:f>
              <c:numCache>
                <c:formatCode>0%</c:formatCode>
                <c:ptCount val="5"/>
                <c:pt idx="0">
                  <c:v>1.6010195547413199E-2</c:v>
                </c:pt>
                <c:pt idx="1">
                  <c:v>1.7722728901987301E-2</c:v>
                </c:pt>
                <c:pt idx="2">
                  <c:v>9.5384125214066598E-2</c:v>
                </c:pt>
                <c:pt idx="3">
                  <c:v>0.71026325222031905</c:v>
                </c:pt>
                <c:pt idx="4">
                  <c:v>0.16061969811621299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7-4BCE-A17E-1DA82CD1BE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Classificação do veículo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Output!$P$3</c:f>
              <c:strCache>
                <c:ptCount val="1"/>
                <c:pt idx="0">
                  <c:v>veículos visitados (#)</c:v>
                </c:pt>
              </c:strCache>
            </c:strRef>
          </c:tx>
          <c:spPr>
            <a:solidFill>
              <a:srgbClr val="176C83"/>
            </a:solidFill>
          </c:spPr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96-44B5-B219-76CBDD2D9777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96-44B5-B219-76CBDD2D9777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Output!$O$4:$O$5</c:f>
              <c:strCache>
                <c:ptCount val="2"/>
                <c:pt idx="0">
                  <c:v>novo</c:v>
                </c:pt>
                <c:pt idx="1">
                  <c:v>seminovo</c:v>
                </c:pt>
              </c:strCache>
            </c:strRef>
          </c:cat>
          <c:val>
            <c:numRef>
              <c:f>Output!$P$4:$P$5</c:f>
              <c:numCache>
                <c:formatCode>General</c:formatCode>
                <c:ptCount val="2"/>
                <c:pt idx="0">
                  <c:v>1162</c:v>
                </c:pt>
                <c:pt idx="1">
                  <c:v>29418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96-44B5-B219-76CBDD2D97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Idade do veículo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Output!$S$3</c:f>
              <c:strCache>
                <c:ptCount val="1"/>
                <c:pt idx="0">
                  <c:v>veículos visitados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Output!$R$4:$R$9</c:f>
              <c:strCache>
                <c:ptCount val="6"/>
                <c:pt idx="0">
                  <c:v>até 2 anos</c:v>
                </c:pt>
                <c:pt idx="1">
                  <c:v>de 2 à 4 anos</c:v>
                </c:pt>
                <c:pt idx="2">
                  <c:v>de 4 à 6 anos</c:v>
                </c:pt>
                <c:pt idx="3">
                  <c:v>de 6 à 8 anos</c:v>
                </c:pt>
                <c:pt idx="4">
                  <c:v>de 8 à 10 anos</c:v>
                </c:pt>
                <c:pt idx="5">
                  <c:v>acima de 10 anos</c:v>
                </c:pt>
              </c:strCache>
            </c:strRef>
          </c:cat>
          <c:val>
            <c:numRef>
              <c:f>Output!$S$4:$S$9</c:f>
              <c:numCache>
                <c:formatCode>0%</c:formatCode>
                <c:ptCount val="6"/>
                <c:pt idx="0">
                  <c:v>3.7998691955526402E-2</c:v>
                </c:pt>
                <c:pt idx="1">
                  <c:v>0.10775016350555899</c:v>
                </c:pt>
                <c:pt idx="2">
                  <c:v>0.18103335513407401</c:v>
                </c:pt>
                <c:pt idx="3">
                  <c:v>0.19630477436232799</c:v>
                </c:pt>
                <c:pt idx="4">
                  <c:v>0.24767822105951601</c:v>
                </c:pt>
                <c:pt idx="5">
                  <c:v>0.22923479398299501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1-4179-9213-62DD0BAC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[1]Resultados!$B$4:$B$15</c:f>
              <c:numCache>
                <c:formatCode>General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[1]Resultados!$E$4:$E$15</c:f>
              <c:numCache>
                <c:formatCode>General</c:formatCode>
                <c:ptCount val="12"/>
                <c:pt idx="0">
                  <c:v>259.29000000000002</c:v>
                </c:pt>
                <c:pt idx="1">
                  <c:v>1676.45685</c:v>
                </c:pt>
                <c:pt idx="2">
                  <c:v>2278.5075000000002</c:v>
                </c:pt>
                <c:pt idx="3">
                  <c:v>2602.7686899999999</c:v>
                </c:pt>
                <c:pt idx="4">
                  <c:v>2297.2240499999998</c:v>
                </c:pt>
                <c:pt idx="5">
                  <c:v>3631.0958999999998</c:v>
                </c:pt>
                <c:pt idx="6">
                  <c:v>7911.1924799999997</c:v>
                </c:pt>
                <c:pt idx="7">
                  <c:v>7477.5559199999998</c:v>
                </c:pt>
                <c:pt idx="8">
                  <c:v>21508.476480000001</c:v>
                </c:pt>
                <c:pt idx="9">
                  <c:v>33179.246639999998</c:v>
                </c:pt>
                <c:pt idx="10">
                  <c:v>58987.786489999999</c:v>
                </c:pt>
                <c:pt idx="11">
                  <c:v>68274.090230000002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2-4148-AB09-8701164E1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[1]Resultados!$G$3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[1]Resultados!$B$4:$B$15</c:f>
              <c:numCache>
                <c:formatCode>General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[1]Resultados!$G$4:$G$15</c:f>
              <c:numCache>
                <c:formatCode>General</c:formatCode>
                <c:ptCount val="12"/>
                <c:pt idx="0">
                  <c:v>51.857999999999997</c:v>
                </c:pt>
                <c:pt idx="1">
                  <c:v>47.898767142857103</c:v>
                </c:pt>
                <c:pt idx="2">
                  <c:v>51.784261363636297</c:v>
                </c:pt>
                <c:pt idx="3">
                  <c:v>78.871778484848406</c:v>
                </c:pt>
                <c:pt idx="4">
                  <c:v>71.788251562499994</c:v>
                </c:pt>
                <c:pt idx="5">
                  <c:v>53.398469117646997</c:v>
                </c:pt>
                <c:pt idx="6">
                  <c:v>66.480609075630198</c:v>
                </c:pt>
                <c:pt idx="7">
                  <c:v>52.658844507042197</c:v>
                </c:pt>
                <c:pt idx="8">
                  <c:v>54.590041827411099</c:v>
                </c:pt>
                <c:pt idx="9">
                  <c:v>56.331488353140898</c:v>
                </c:pt>
                <c:pt idx="10">
                  <c:v>54.974637921714802</c:v>
                </c:pt>
                <c:pt idx="11">
                  <c:v>54.445048030302999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A2-4148-AB09-8701164E1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catAx>
        <c:axId val="13058060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Algn val="ctr"/>
        <c:lblOffset val="100"/>
        <c:noMultiLvlLbl val="0"/>
      </c:cat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catAx>
        <c:axId val="18864201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64188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 no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[1]Resultados!$T$4:$T$10</c:f>
              <c:strCache>
                <c:ptCount val="7"/>
                <c:pt idx="0">
                  <c:v>domingo</c:v>
                </c:pt>
                <c:pt idx="1">
                  <c:v>segunda</c:v>
                </c:pt>
                <c:pt idx="2">
                  <c:v>terça</c:v>
                </c:pt>
                <c:pt idx="3">
                  <c:v>quarta</c:v>
                </c:pt>
                <c:pt idx="4">
                  <c:v>quinta</c:v>
                </c:pt>
                <c:pt idx="5">
                  <c:v>sexta</c:v>
                </c:pt>
                <c:pt idx="6">
                  <c:v>sábado</c:v>
                </c:pt>
              </c:strCache>
            </c:strRef>
          </c:cat>
          <c:val>
            <c:numRef>
              <c:f>[1]Resultados!$U$4:$U$10</c:f>
              <c:numCache>
                <c:formatCode>General</c:formatCode>
                <c:ptCount val="7"/>
                <c:pt idx="0">
                  <c:v>67</c:v>
                </c:pt>
                <c:pt idx="1">
                  <c:v>1301</c:v>
                </c:pt>
                <c:pt idx="2">
                  <c:v>1238</c:v>
                </c:pt>
                <c:pt idx="3">
                  <c:v>1038</c:v>
                </c:pt>
                <c:pt idx="4">
                  <c:v>1076</c:v>
                </c:pt>
                <c:pt idx="5">
                  <c:v>956</c:v>
                </c:pt>
                <c:pt idx="6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6-4F34-92E1-D5C5906EBD0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Modelos mais visitados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Modelos mais visitados</a:t>
          </a:r>
        </a:p>
      </cx:txPr>
    </cx:title>
    <cx:plotArea>
      <cx:plotAreaRegion>
        <cx:series layoutId="treemap" uniqueId="{76A043A7-9260-43BB-811B-8BFAD97092A5}">
          <cx:tx>
            <cx:txData>
              <cx:f>_xlchart.v1.1</cx:f>
              <cx:v>visitas (#)</cx:v>
            </cx:txData>
          </cx:tx>
          <cx:dataLabels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223837</xdr:colOff>
      <xdr:row>1</xdr:row>
      <xdr:rowOff>14262</xdr:rowOff>
    </xdr:from>
    <xdr:to>
      <xdr:col>5</xdr:col>
      <xdr:colOff>588029</xdr:colOff>
      <xdr:row>15</xdr:row>
      <xdr:rowOff>90462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F7E9F-7264-4A61-88FE-9CAD4C19A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63029</xdr:colOff>
      <xdr:row>1</xdr:row>
      <xdr:rowOff>4175</xdr:rowOff>
    </xdr:from>
    <xdr:to>
      <xdr:col>10</xdr:col>
      <xdr:colOff>605114</xdr:colOff>
      <xdr:row>15</xdr:row>
      <xdr:rowOff>80375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35F0B1-DEF4-48D0-A0B4-6E7508588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94446</xdr:colOff>
      <xdr:row>1</xdr:row>
      <xdr:rowOff>4175</xdr:rowOff>
    </xdr:from>
    <xdr:to>
      <xdr:col>16</xdr:col>
      <xdr:colOff>51825</xdr:colOff>
      <xdr:row>15</xdr:row>
      <xdr:rowOff>80375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6D4E41-DC80-4AFE-9A78-6B1522109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219075</xdr:colOff>
      <xdr:row>15</xdr:row>
      <xdr:rowOff>172263</xdr:rowOff>
    </xdr:from>
    <xdr:to>
      <xdr:col>5</xdr:col>
      <xdr:colOff>551048</xdr:colOff>
      <xdr:row>30</xdr:row>
      <xdr:rowOff>57963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D0D3D9-4901-479D-932A-1AF224CE6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30535</xdr:colOff>
      <xdr:row>15</xdr:row>
      <xdr:rowOff>169543</xdr:rowOff>
    </xdr:from>
    <xdr:to>
      <xdr:col>11</xdr:col>
      <xdr:colOff>13727</xdr:colOff>
      <xdr:row>30</xdr:row>
      <xdr:rowOff>55243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3F7EEE-C3F6-4DB5-859B-6AFAD00CC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108973</xdr:colOff>
      <xdr:row>15</xdr:row>
      <xdr:rowOff>183470</xdr:rowOff>
    </xdr:from>
    <xdr:to>
      <xdr:col>16</xdr:col>
      <xdr:colOff>50423</xdr:colOff>
      <xdr:row>30</xdr:row>
      <xdr:rowOff>69170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6627DC-F98E-404B-B1B4-CFAA9CE2E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139837</xdr:colOff>
      <xdr:row>1</xdr:row>
      <xdr:rowOff>0</xdr:rowOff>
    </xdr:from>
    <xdr:to>
      <xdr:col>25</xdr:col>
      <xdr:colOff>470065</xdr:colOff>
      <xdr:row>30</xdr:row>
      <xdr:rowOff>68035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50D8864-F5E2-4CC3-A741-634DFAEC42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02912" y="190500"/>
              <a:ext cx="5816628" cy="55925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31</xdr:row>
      <xdr:rowOff>0</xdr:rowOff>
    </xdr:from>
    <xdr:to>
      <xdr:col>12</xdr:col>
      <xdr:colOff>597432</xdr:colOff>
      <xdr:row>43</xdr:row>
      <xdr:rowOff>146238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2FB67325-FE2F-4F0A-8499-2E4169C69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228600</xdr:colOff>
      <xdr:row>30</xdr:row>
      <xdr:rowOff>190499</xdr:rowOff>
    </xdr:from>
    <xdr:to>
      <xdr:col>25</xdr:col>
      <xdr:colOff>466725</xdr:colOff>
      <xdr:row>43</xdr:row>
      <xdr:rowOff>142874</xdr:rowOff>
    </xdr:to>
    <xdr:graphicFrame macro="">
      <xdr:nvGraphicFramePr>
        <xdr:cNvPr id="10" name="Chart 18">
          <a:extLst>
            <a:ext uri="{FF2B5EF4-FFF2-40B4-BE49-F238E27FC236}">
              <a16:creationId xmlns:a16="http://schemas.microsoft.com/office/drawing/2014/main" id="{C92849FF-EC8C-44B3-B46D-988177AC9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1</xdr:row>
      <xdr:rowOff>123825</xdr:rowOff>
    </xdr:from>
    <xdr:to>
      <xdr:col>7</xdr:col>
      <xdr:colOff>166688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557212" y="314325"/>
          <a:ext cx="3943351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1) Gênero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gênero, leads(#)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ibge.gender = 'male' then 'homens'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ibge.gender = 'female' then 'mulheres'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end as "gênero",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"leads (#)"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 as cus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temp_tables.ibge_genders as ibge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on lower(cus.first_name) = lower(ibge.first_name)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ibge.gender</a:t>
          </a:r>
        </a:p>
      </xdr:txBody>
    </xdr:sp>
    <xdr:clientData/>
  </xdr:twoCellAnchor>
  <xdr:twoCellAnchor>
    <xdr:from>
      <xdr:col>7</xdr:col>
      <xdr:colOff>422741</xdr:colOff>
      <xdr:row>1</xdr:row>
      <xdr:rowOff>123825</xdr:rowOff>
    </xdr:from>
    <xdr:to>
      <xdr:col>14</xdr:col>
      <xdr:colOff>32218</xdr:colOff>
      <xdr:row>19</xdr:row>
      <xdr:rowOff>114300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4CF3AD6-E29D-43FB-A25E-6DA96514E298}"/>
            </a:ext>
          </a:extLst>
        </xdr:cNvPr>
        <xdr:cNvSpPr txBox="1"/>
      </xdr:nvSpPr>
      <xdr:spPr>
        <a:xfrm>
          <a:off x="4658565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2) Status profissional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status profissional, leads (%)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'freelancer' then 'freelancer'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'retired' then 'aposentado(a)'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'clt' then 'clt'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'self_employed' then 'autônomo(a)'	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'other' then 'outro'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'businessman' then 'empresário(a)'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'civil_servant' then 'funcionário(a) público(a)'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'student' then 'estudante'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end as "status profissional",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(count(*)::float)/(select count(*) from sales.customers) as "leads (%)"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professional_status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"leads (%)"</a:t>
          </a:r>
        </a:p>
      </xdr:txBody>
    </xdr:sp>
    <xdr:clientData/>
  </xdr:twoCellAnchor>
  <xdr:twoCellAnchor>
    <xdr:from>
      <xdr:col>14</xdr:col>
      <xdr:colOff>254653</xdr:colOff>
      <xdr:row>1</xdr:row>
      <xdr:rowOff>123825</xdr:rowOff>
    </xdr:from>
    <xdr:to>
      <xdr:col>20</xdr:col>
      <xdr:colOff>469247</xdr:colOff>
      <xdr:row>19</xdr:row>
      <xdr:rowOff>114300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4D35F8F-50B4-458B-A50B-7D0DE1CC1B58}"/>
            </a:ext>
          </a:extLst>
        </xdr:cNvPr>
        <xdr:cNvSpPr txBox="1"/>
      </xdr:nvSpPr>
      <xdr:spPr>
        <a:xfrm>
          <a:off x="8726300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3) Faixa etária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etária, leads (%)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datediff('years', birth_date, current_date) &lt; 20 then '0-20'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datediff('years', birth_date, current_date) &lt; 40 then '20-40'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datediff('years', birth_date, current_date) &lt; 60 then '40-60'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datediff('years', birth_date, current_date) &lt; 80 then '60-80'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'80+' end "faixa etária",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count(*)::float/(select count(*) from sales.customers) as "leads (%)"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"faixa etária"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"faixa etária" desc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19329</xdr:colOff>
      <xdr:row>1</xdr:row>
      <xdr:rowOff>123825</xdr:rowOff>
    </xdr:from>
    <xdr:to>
      <xdr:col>27</xdr:col>
      <xdr:colOff>233924</xdr:colOff>
      <xdr:row>19</xdr:row>
      <xdr:rowOff>114300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6BF4226-622A-4ADD-B4E2-B60E5F56DCF3}"/>
            </a:ext>
          </a:extLst>
        </xdr:cNvPr>
        <xdr:cNvSpPr txBox="1"/>
      </xdr:nvSpPr>
      <xdr:spPr>
        <a:xfrm>
          <a:off x="12726800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4) Faixa salarial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salarial, leads (%), ordem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5000 then '0-5000'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10000 then '5000-10000'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15000 then '10000-15000'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20000 then '15000-20000'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'20000+' end "faixa salarial",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count(*)::float/(select count(*) from sales.customers) as "leads (%)",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5000 then 1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10000 then 2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15000 then 3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20000 then 4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5 end "ordem"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"faixa salarial", "ordem"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"ordem" desc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590830</xdr:colOff>
      <xdr:row>20</xdr:row>
      <xdr:rowOff>110218</xdr:rowOff>
    </xdr:from>
    <xdr:to>
      <xdr:col>7</xdr:col>
      <xdr:colOff>193104</xdr:colOff>
      <xdr:row>38</xdr:row>
      <xdr:rowOff>100693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3C5CD7B-4DF8-41EB-BF3A-703A26821B46}"/>
            </a:ext>
          </a:extLst>
        </xdr:cNvPr>
        <xdr:cNvSpPr txBox="1"/>
      </xdr:nvSpPr>
      <xdr:spPr>
        <a:xfrm>
          <a:off x="590830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Classificação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classificação do veículo, veículos visitados (#)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Regra de negócio: Veículos novos tem até 2 anos e seminovos acima de 2 anos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classificacao_veiculos as (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fun.visit_page_date,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pro.model_year,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extract('year' from visit_page_date) - pro.model_year::int as idade_veiculo,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pro.model_year::int)&lt;=2 then 'novo'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else 'seminovo'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end as "classificação do veículo"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from sales.funnel as fun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left join sales.products as pro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on fun.product_id = pro.product_id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"classificação do veículo",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"veículos visitados (#)"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classificacao_veiculos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"classificação do veículo"</a:t>
          </a:r>
        </a:p>
      </xdr:txBody>
    </xdr:sp>
    <xdr:clientData/>
  </xdr:twoCellAnchor>
  <xdr:twoCellAnchor>
    <xdr:from>
      <xdr:col>7</xdr:col>
      <xdr:colOff>427544</xdr:colOff>
      <xdr:row>20</xdr:row>
      <xdr:rowOff>110218</xdr:rowOff>
    </xdr:from>
    <xdr:to>
      <xdr:col>14</xdr:col>
      <xdr:colOff>29818</xdr:colOff>
      <xdr:row>38</xdr:row>
      <xdr:rowOff>100693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81F03B2-ECF4-429A-8AC4-8FA1B5808891}"/>
            </a:ext>
          </a:extLst>
        </xdr:cNvPr>
        <xdr:cNvSpPr txBox="1"/>
      </xdr:nvSpPr>
      <xdr:spPr>
        <a:xfrm>
          <a:off x="4713794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6) Idade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Idade do veículo, veículos visitados (%), ordem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faixa_de_idade_dos_veiculos as (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fun.visit_page_date,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pro.model_year,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extract('year' from visit_page_date) - pro.model_year::int as idade_veiculo,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pro.model_year::int)&lt;=2 then 'até 2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pro.model_year::int)&lt;=4 then 'de 2 à 4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pro.model_year::int)&lt;=6 then 'de 4 à 6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pro.model_year::int)&lt;=8 then 'de 6 à 8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pro.model_year::int)&lt;=10 then 'de 8 à 10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else 'acima de 10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end as "idade do veículo",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pro.model_year::int)&lt;=2 then 1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pro.model_year::int)&lt;=4 then 2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pro.model_year::int)&lt;=6 then 3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pro.model_year::int)&lt;=8 then 4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pro.model_year::int)&lt;=10 then 5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else 6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end as "ordem"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from sales.funnel as fun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left join sales.products as pro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on fun.product_id = pro.product_id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"idade do veículo",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count(*)::float/(select count(*) from sales.funnel) as "veículos visitados (%)",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ordem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faixa_de_idade_dos_veiculos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"idade do veículo", ordem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ordem</a:t>
          </a:r>
        </a:p>
      </xdr:txBody>
    </xdr:sp>
    <xdr:clientData/>
  </xdr:twoCellAnchor>
  <xdr:twoCellAnchor>
    <xdr:from>
      <xdr:col>14</xdr:col>
      <xdr:colOff>277865</xdr:colOff>
      <xdr:row>20</xdr:row>
      <xdr:rowOff>110218</xdr:rowOff>
    </xdr:from>
    <xdr:to>
      <xdr:col>20</xdr:col>
      <xdr:colOff>492460</xdr:colOff>
      <xdr:row>38</xdr:row>
      <xdr:rowOff>100693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D6141C8-D6BD-400D-AAB3-7DDC9B69AA5E}"/>
            </a:ext>
          </a:extLst>
        </xdr:cNvPr>
        <xdr:cNvSpPr txBox="1"/>
      </xdr:nvSpPr>
      <xdr:spPr>
        <a:xfrm>
          <a:off x="8850365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7) Veículos mais visitados por marca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brand, model, visitas (#)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pro.brand,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pro.model,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"visitas (#)"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 as fun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sales.products as pro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on fun.product_id = pro.product_id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pro.brand, pro.model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pro.brand, pro.model, "visitas (#)"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47225</xdr:colOff>
      <xdr:row>20</xdr:row>
      <xdr:rowOff>108857</xdr:rowOff>
    </xdr:from>
    <xdr:to>
      <xdr:col>27</xdr:col>
      <xdr:colOff>261820</xdr:colOff>
      <xdr:row>38</xdr:row>
      <xdr:rowOff>99332</xdr:rowOff>
    </xdr:to>
    <xdr:sp macro="" textlink="">
      <xdr:nvSpPr>
        <xdr:cNvPr id="2" name="TextBox 12">
          <a:extLst>
            <a:ext uri="{FF2B5EF4-FFF2-40B4-BE49-F238E27FC236}">
              <a16:creationId xmlns:a16="http://schemas.microsoft.com/office/drawing/2014/main" id="{73C57431-0C37-4E66-911B-1A6A4457332B}"/>
            </a:ext>
          </a:extLst>
        </xdr:cNvPr>
        <xdr:cNvSpPr txBox="1"/>
      </xdr:nvSpPr>
      <xdr:spPr>
        <a:xfrm>
          <a:off x="12754696" y="3918857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8) Receita, leads, conversão e ticket médio mês a mês</a:t>
          </a:r>
          <a:endParaRPr lang="pt-BR">
            <a:effectLst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mês, leads (#), vendas (#), receita (k, R$), conversão (%), ticket médio (k, R$)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 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leads as (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select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date_trunc('month', visit_page_date)::date as visit_page_month,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count(*) as visit_page_count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from sales.funnel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group by visit_page_month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order by visit_page_month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),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payments as (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select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date_trunc('month', fun.paid_date)::date as paid_month,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count(fun.paid_date) as paid_count,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sum(pro.price * (1+fun.discount)) as receita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from sales.funnel as fun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left join sales.products as pro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on fun.product_id = pro.product_id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where fun.paid_date is not null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group by paid_month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order by paid_month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)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leads.visit_page_month as "mês",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leads.visit_page_count as "leads (#)",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payments.paid_count as "vendas (#)",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(payments.receita/1000) as "receita (k, R$)",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(payments.paid_count::float/leads.visit_page_count::float) as "conversão (%)",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(payments.receita/payments.paid_count/1000) as "ticket médio (k, R$)"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leads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payments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on leads.visit_page_month = paid_month</a:t>
          </a:r>
          <a:endParaRPr lang="pt-BR">
            <a:effectLst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593912</xdr:colOff>
      <xdr:row>39</xdr:row>
      <xdr:rowOff>89647</xdr:rowOff>
    </xdr:from>
    <xdr:to>
      <xdr:col>7</xdr:col>
      <xdr:colOff>196186</xdr:colOff>
      <xdr:row>57</xdr:row>
      <xdr:rowOff>80122</xdr:rowOff>
    </xdr:to>
    <xdr:sp macro="" textlink="">
      <xdr:nvSpPr>
        <xdr:cNvPr id="4" name="TextBox 10">
          <a:extLst>
            <a:ext uri="{FF2B5EF4-FFF2-40B4-BE49-F238E27FC236}">
              <a16:creationId xmlns:a16="http://schemas.microsoft.com/office/drawing/2014/main" id="{9C304C51-9812-46A7-8FF2-E25105B7B930}"/>
            </a:ext>
          </a:extLst>
        </xdr:cNvPr>
        <xdr:cNvSpPr txBox="1"/>
      </xdr:nvSpPr>
      <xdr:spPr>
        <a:xfrm>
          <a:off x="593912" y="7519147"/>
          <a:ext cx="3838098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9) Dias da semana com maior número de visitas ao site</a:t>
          </a:r>
          <a:endParaRPr lang="pt-BR">
            <a:effectLst/>
          </a:endParaRP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  <a:endParaRPr lang="pt-BR">
            <a:effectLst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endParaRPr lang="pt-BR">
            <a:effectLst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extract('dow' from visit_page_date) as dia_semana,</a:t>
          </a:r>
          <a:endParaRPr lang="pt-BR">
            <a:effectLst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 </a:t>
          </a:r>
          <a:endParaRPr lang="pt-BR">
            <a:effectLst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visit_page_date)=0 then 'domingo'</a:t>
          </a:r>
          <a:endParaRPr lang="pt-BR">
            <a:effectLst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visit_page_date)=1 then 'segunda'</a:t>
          </a:r>
          <a:endParaRPr lang="pt-BR">
            <a:effectLst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visit_page_date)=2 then 'terça'</a:t>
          </a:r>
          <a:endParaRPr lang="pt-BR">
            <a:effectLst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visit_page_date)=3 then 'quarta'</a:t>
          </a:r>
          <a:endParaRPr lang="pt-BR">
            <a:effectLst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visit_page_date)=4 then 'quinta'</a:t>
          </a:r>
          <a:endParaRPr lang="pt-BR">
            <a:effectLst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visit_page_date)=5 then 'sexta'</a:t>
          </a:r>
          <a:endParaRPr lang="pt-BR">
            <a:effectLst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visit_page_date)=6 then 'sábado'</a:t>
          </a:r>
          <a:endParaRPr lang="pt-BR">
            <a:effectLst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null end as "dia da semana",</a:t>
          </a:r>
          <a:endParaRPr lang="pt-BR">
            <a:effectLst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"visitas (#)"</a:t>
          </a:r>
          <a:endParaRPr lang="pt-BR">
            <a:effectLst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</a:t>
          </a:r>
          <a:endParaRPr lang="pt-BR">
            <a:effectLst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visit_page_date between '2021-08-01' and '2021-08-31'</a:t>
          </a:r>
          <a:endParaRPr lang="pt-BR">
            <a:effectLst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dia_semana</a:t>
          </a:r>
          <a:endParaRPr lang="pt-BR">
            <a:effectLst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dia_semana</a:t>
          </a:r>
          <a:endParaRPr lang="pt-BR">
            <a:effectLst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indows\Desktop\Data%20Science\Teoria\GITHUB\5.SQL\Projeto+1+-+Dashboard+de+vendas+(resolu&#231;&#227;o).xlsx" TargetMode="External"/><Relationship Id="rId1" Type="http://schemas.openxmlformats.org/officeDocument/2006/relationships/externalLinkPath" Target="Projeto+1+-+Dashboard+de+vendas+(resolu&#231;&#227;o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Resultados"/>
      <sheetName val="Queries"/>
    </sheetNames>
    <sheetDataSet>
      <sheetData sheetId="0" refreshError="1"/>
      <sheetData sheetId="1">
        <row r="3">
          <cell r="E3" t="str">
            <v>receita (k, R$)</v>
          </cell>
          <cell r="G3" t="str">
            <v>ticket médio (k, R$)</v>
          </cell>
          <cell r="U3" t="str">
            <v>visitas (#)</v>
          </cell>
        </row>
        <row r="4">
          <cell r="B4">
            <v>44075</v>
          </cell>
          <cell r="E4">
            <v>259.29000000000002</v>
          </cell>
          <cell r="G4">
            <v>51.857999999999997</v>
          </cell>
          <cell r="T4" t="str">
            <v>domingo</v>
          </cell>
          <cell r="U4">
            <v>67</v>
          </cell>
        </row>
        <row r="5">
          <cell r="B5">
            <v>44105</v>
          </cell>
          <cell r="E5">
            <v>1676.45685</v>
          </cell>
          <cell r="G5">
            <v>47.898767142857103</v>
          </cell>
          <cell r="T5" t="str">
            <v>segunda</v>
          </cell>
          <cell r="U5">
            <v>1301</v>
          </cell>
        </row>
        <row r="6">
          <cell r="B6">
            <v>44136</v>
          </cell>
          <cell r="E6">
            <v>2278.5075000000002</v>
          </cell>
          <cell r="G6">
            <v>51.784261363636297</v>
          </cell>
          <cell r="T6" t="str">
            <v>terça</v>
          </cell>
          <cell r="U6">
            <v>1238</v>
          </cell>
        </row>
        <row r="7">
          <cell r="B7">
            <v>44166</v>
          </cell>
          <cell r="E7">
            <v>2602.7686899999999</v>
          </cell>
          <cell r="G7">
            <v>78.871778484848406</v>
          </cell>
          <cell r="T7" t="str">
            <v>quarta</v>
          </cell>
          <cell r="U7">
            <v>1038</v>
          </cell>
        </row>
        <row r="8">
          <cell r="B8">
            <v>44197</v>
          </cell>
          <cell r="E8">
            <v>2297.2240499999998</v>
          </cell>
          <cell r="G8">
            <v>71.788251562499994</v>
          </cell>
          <cell r="T8" t="str">
            <v>quinta</v>
          </cell>
          <cell r="U8">
            <v>1076</v>
          </cell>
        </row>
        <row r="9">
          <cell r="B9">
            <v>44228</v>
          </cell>
          <cell r="E9">
            <v>3631.0958999999998</v>
          </cell>
          <cell r="G9">
            <v>53.398469117646997</v>
          </cell>
          <cell r="T9" t="str">
            <v>sexta</v>
          </cell>
          <cell r="U9">
            <v>956</v>
          </cell>
        </row>
        <row r="10">
          <cell r="B10">
            <v>44256</v>
          </cell>
          <cell r="E10">
            <v>7911.1924799999997</v>
          </cell>
          <cell r="G10">
            <v>66.480609075630198</v>
          </cell>
          <cell r="T10" t="str">
            <v>sábado</v>
          </cell>
          <cell r="U10">
            <v>677</v>
          </cell>
        </row>
        <row r="11">
          <cell r="B11">
            <v>44287</v>
          </cell>
          <cell r="E11">
            <v>7477.5559199999998</v>
          </cell>
          <cell r="G11">
            <v>52.658844507042197</v>
          </cell>
        </row>
        <row r="12">
          <cell r="B12">
            <v>44317</v>
          </cell>
          <cell r="E12">
            <v>21508.476480000001</v>
          </cell>
          <cell r="G12">
            <v>54.590041827411099</v>
          </cell>
        </row>
        <row r="13">
          <cell r="B13">
            <v>44348</v>
          </cell>
          <cell r="E13">
            <v>33179.246639999998</v>
          </cell>
          <cell r="G13">
            <v>56.331488353140898</v>
          </cell>
        </row>
        <row r="14">
          <cell r="B14">
            <v>44378</v>
          </cell>
          <cell r="E14">
            <v>58987.786489999999</v>
          </cell>
          <cell r="G14">
            <v>54.974637921714802</v>
          </cell>
        </row>
        <row r="15">
          <cell r="B15">
            <v>44409</v>
          </cell>
          <cell r="E15">
            <v>68274.090230000002</v>
          </cell>
          <cell r="G15">
            <v>54.445048030302999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852A-0942-4157-BBA4-F55095AB3B09}">
  <sheetPr>
    <tabColor rgb="FF1C819E"/>
  </sheetPr>
  <dimension ref="A1"/>
  <sheetViews>
    <sheetView showGridLines="0" zoomScaleNormal="100" workbookViewId="0">
      <selection activeCell="N47" sqref="N47"/>
    </sheetView>
  </sheetViews>
  <sheetFormatPr defaultRowHeight="15" x14ac:dyDescent="0.25"/>
  <cols>
    <col min="1" max="1" width="3.285156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X321"/>
  <sheetViews>
    <sheetView showGridLines="0" zoomScale="70" zoomScaleNormal="70" workbookViewId="0">
      <selection activeCell="K31" sqref="K31"/>
    </sheetView>
  </sheetViews>
  <sheetFormatPr defaultRowHeight="15" x14ac:dyDescent="0.25"/>
  <cols>
    <col min="2" max="3" width="12.85546875" customWidth="1"/>
    <col min="5" max="6" width="14.7109375" customWidth="1"/>
    <col min="7" max="7" width="19.140625" bestFit="1" customWidth="1"/>
    <col min="8" max="8" width="10.7109375" customWidth="1"/>
    <col min="9" max="9" width="16" customWidth="1"/>
    <col min="10" max="10" width="11.85546875" style="3" bestFit="1" customWidth="1"/>
    <col min="11" max="11" width="31.42578125" bestFit="1" customWidth="1"/>
    <col min="12" max="12" width="11.7109375" bestFit="1" customWidth="1"/>
    <col min="13" max="13" width="11.85546875" bestFit="1" customWidth="1"/>
    <col min="15" max="15" width="11.7109375" bestFit="1" customWidth="1"/>
    <col min="16" max="16" width="11.85546875" bestFit="1" customWidth="1"/>
    <col min="18" max="20" width="10.7109375" customWidth="1"/>
  </cols>
  <sheetData>
    <row r="2" spans="2:24" x14ac:dyDescent="0.25">
      <c r="B2" s="11" t="s">
        <v>10</v>
      </c>
      <c r="E2" s="11" t="s">
        <v>11</v>
      </c>
      <c r="H2" s="11" t="s">
        <v>12</v>
      </c>
      <c r="K2" s="11" t="s">
        <v>13</v>
      </c>
      <c r="O2" s="11" t="s">
        <v>14</v>
      </c>
      <c r="R2" s="11" t="s">
        <v>15</v>
      </c>
      <c r="V2" s="11" t="s">
        <v>16</v>
      </c>
    </row>
    <row r="3" spans="2:24" x14ac:dyDescent="0.25">
      <c r="B3" s="5" t="s">
        <v>1</v>
      </c>
      <c r="C3" s="1" t="s">
        <v>17</v>
      </c>
      <c r="E3" s="1" t="s">
        <v>2</v>
      </c>
      <c r="F3" s="8" t="s">
        <v>20</v>
      </c>
      <c r="H3" s="1" t="s">
        <v>4</v>
      </c>
      <c r="I3" s="8" t="s">
        <v>20</v>
      </c>
      <c r="J3"/>
      <c r="K3" s="1" t="s">
        <v>3</v>
      </c>
      <c r="L3" s="8" t="s">
        <v>20</v>
      </c>
      <c r="M3" s="1" t="s">
        <v>5</v>
      </c>
      <c r="O3" s="1" t="s">
        <v>6</v>
      </c>
      <c r="P3" s="1" t="s">
        <v>7</v>
      </c>
      <c r="R3" s="1" t="s">
        <v>41</v>
      </c>
      <c r="S3" s="1" t="s">
        <v>48</v>
      </c>
      <c r="T3" s="1" t="s">
        <v>5</v>
      </c>
      <c r="V3" s="1" t="s">
        <v>8</v>
      </c>
      <c r="W3" s="1" t="s">
        <v>9</v>
      </c>
      <c r="X3" s="1" t="s">
        <v>0</v>
      </c>
    </row>
    <row r="4" spans="2:24" x14ac:dyDescent="0.25">
      <c r="B4" s="5" t="s">
        <v>18</v>
      </c>
      <c r="C4" s="4">
        <v>15106</v>
      </c>
      <c r="E4" s="1" t="s">
        <v>21</v>
      </c>
      <c r="F4" s="12">
        <v>3.9826357083117599E-5</v>
      </c>
      <c r="H4" s="1" t="s">
        <v>29</v>
      </c>
      <c r="I4" s="8">
        <v>3.0666294954000499E-3</v>
      </c>
      <c r="J4"/>
      <c r="K4" s="1" t="s">
        <v>34</v>
      </c>
      <c r="L4" s="8">
        <v>1.6010195547413199E-2</v>
      </c>
      <c r="M4" s="1">
        <v>5</v>
      </c>
      <c r="O4" s="1" t="s">
        <v>39</v>
      </c>
      <c r="P4" s="1">
        <v>1162</v>
      </c>
      <c r="R4" s="1" t="s">
        <v>42</v>
      </c>
      <c r="S4" s="2">
        <v>3.7998691955526402E-2</v>
      </c>
      <c r="T4" s="1">
        <v>1</v>
      </c>
      <c r="V4" s="1" t="s">
        <v>49</v>
      </c>
      <c r="W4" s="1" t="s">
        <v>50</v>
      </c>
      <c r="X4" s="1">
        <v>18</v>
      </c>
    </row>
    <row r="5" spans="2:24" x14ac:dyDescent="0.25">
      <c r="B5" s="5" t="s">
        <v>19</v>
      </c>
      <c r="C5" s="4">
        <v>10003</v>
      </c>
      <c r="E5" s="1" t="s">
        <v>22</v>
      </c>
      <c r="F5" s="8">
        <v>1.7085507188657399E-2</v>
      </c>
      <c r="H5" s="1" t="s">
        <v>30</v>
      </c>
      <c r="I5" s="8">
        <v>0.18778127364689901</v>
      </c>
      <c r="J5"/>
      <c r="K5" s="1" t="s">
        <v>35</v>
      </c>
      <c r="L5" s="8">
        <v>1.7722728901987301E-2</v>
      </c>
      <c r="M5" s="1">
        <v>4</v>
      </c>
      <c r="O5" s="1" t="s">
        <v>40</v>
      </c>
      <c r="P5" s="1">
        <v>29418</v>
      </c>
      <c r="R5" s="1" t="s">
        <v>43</v>
      </c>
      <c r="S5" s="2">
        <v>0.10775016350555899</v>
      </c>
      <c r="T5" s="1">
        <v>2</v>
      </c>
      <c r="V5" s="1" t="s">
        <v>49</v>
      </c>
      <c r="W5" s="1" t="s">
        <v>51</v>
      </c>
      <c r="X5" s="1">
        <v>32</v>
      </c>
    </row>
    <row r="6" spans="2:24" x14ac:dyDescent="0.25">
      <c r="E6" s="1" t="s">
        <v>23</v>
      </c>
      <c r="F6" s="8">
        <v>4.2614202078935799E-2</v>
      </c>
      <c r="H6" s="1" t="s">
        <v>31</v>
      </c>
      <c r="I6" s="8">
        <v>0.30025090604962301</v>
      </c>
      <c r="J6"/>
      <c r="K6" s="1" t="s">
        <v>36</v>
      </c>
      <c r="L6" s="8">
        <v>9.5384125214066598E-2</v>
      </c>
      <c r="M6" s="1">
        <v>3</v>
      </c>
      <c r="R6" s="1" t="s">
        <v>44</v>
      </c>
      <c r="S6" s="2">
        <v>0.18103335513407401</v>
      </c>
      <c r="T6" s="1">
        <v>3</v>
      </c>
      <c r="V6" s="1" t="s">
        <v>49</v>
      </c>
      <c r="W6" s="1" t="s">
        <v>52</v>
      </c>
      <c r="X6" s="1">
        <v>19</v>
      </c>
    </row>
    <row r="7" spans="2:24" x14ac:dyDescent="0.25">
      <c r="E7" s="1" t="s">
        <v>24</v>
      </c>
      <c r="F7" s="8">
        <v>5.2889402206380103E-2</v>
      </c>
      <c r="H7" s="1" t="s">
        <v>32</v>
      </c>
      <c r="I7" s="8">
        <v>0.486917041698195</v>
      </c>
      <c r="J7"/>
      <c r="K7" s="1" t="s">
        <v>37</v>
      </c>
      <c r="L7" s="8">
        <v>0.71026325222031905</v>
      </c>
      <c r="M7" s="1">
        <v>2</v>
      </c>
      <c r="R7" s="1" t="s">
        <v>45</v>
      </c>
      <c r="S7" s="2">
        <v>0.19630477436232799</v>
      </c>
      <c r="T7" s="1">
        <v>4</v>
      </c>
      <c r="V7" s="1" t="s">
        <v>49</v>
      </c>
      <c r="W7" s="1" t="s">
        <v>53</v>
      </c>
      <c r="X7" s="1">
        <v>7</v>
      </c>
    </row>
    <row r="8" spans="2:24" x14ac:dyDescent="0.25">
      <c r="E8" s="1" t="s">
        <v>25</v>
      </c>
      <c r="F8" s="8">
        <v>7.2045879963359705E-2</v>
      </c>
      <c r="H8" s="1" t="s">
        <v>33</v>
      </c>
      <c r="I8" s="8">
        <v>2.1984149109880901E-2</v>
      </c>
      <c r="J8"/>
      <c r="K8" s="1" t="s">
        <v>38</v>
      </c>
      <c r="L8" s="8">
        <v>0.16061969811621299</v>
      </c>
      <c r="M8" s="1">
        <v>1</v>
      </c>
      <c r="R8" s="1" t="s">
        <v>46</v>
      </c>
      <c r="S8" s="2">
        <v>0.24767822105951601</v>
      </c>
      <c r="T8" s="1">
        <v>5</v>
      </c>
      <c r="V8" s="1" t="s">
        <v>49</v>
      </c>
      <c r="W8" s="1" t="s">
        <v>54</v>
      </c>
      <c r="X8" s="1">
        <v>1</v>
      </c>
    </row>
    <row r="9" spans="2:24" x14ac:dyDescent="0.25">
      <c r="E9" s="1" t="s">
        <v>26</v>
      </c>
      <c r="F9" s="8">
        <v>7.5431120315424705E-2</v>
      </c>
      <c r="J9"/>
      <c r="R9" s="1" t="s">
        <v>47</v>
      </c>
      <c r="S9" s="2">
        <v>0.22923479398299501</v>
      </c>
      <c r="T9" s="1">
        <v>6</v>
      </c>
      <c r="V9" s="1" t="s">
        <v>49</v>
      </c>
      <c r="W9" s="1" t="s">
        <v>55</v>
      </c>
      <c r="X9" s="1">
        <v>1</v>
      </c>
    </row>
    <row r="10" spans="2:24" x14ac:dyDescent="0.25">
      <c r="E10" s="1" t="s">
        <v>27</v>
      </c>
      <c r="F10" s="8">
        <v>9.0445656935759997E-2</v>
      </c>
      <c r="J10"/>
      <c r="V10" s="1" t="s">
        <v>49</v>
      </c>
      <c r="W10" s="1" t="s">
        <v>56</v>
      </c>
      <c r="X10" s="1">
        <v>30</v>
      </c>
    </row>
    <row r="11" spans="2:24" x14ac:dyDescent="0.25">
      <c r="E11" s="1" t="s">
        <v>28</v>
      </c>
      <c r="F11" s="8">
        <v>0.64944840495439804</v>
      </c>
      <c r="J11"/>
      <c r="V11" s="1" t="s">
        <v>49</v>
      </c>
      <c r="W11" s="1" t="s">
        <v>57</v>
      </c>
      <c r="X11" s="1">
        <v>6</v>
      </c>
    </row>
    <row r="12" spans="2:24" x14ac:dyDescent="0.25">
      <c r="V12" s="1" t="s">
        <v>49</v>
      </c>
      <c r="W12" s="1" t="s">
        <v>58</v>
      </c>
      <c r="X12" s="1">
        <v>4</v>
      </c>
    </row>
    <row r="13" spans="2:24" x14ac:dyDescent="0.25">
      <c r="V13" s="1" t="s">
        <v>49</v>
      </c>
      <c r="W13" s="1" t="s">
        <v>59</v>
      </c>
      <c r="X13" s="1">
        <v>1</v>
      </c>
    </row>
    <row r="14" spans="2:24" x14ac:dyDescent="0.25">
      <c r="B14" s="11" t="s">
        <v>388</v>
      </c>
      <c r="V14" s="1" t="s">
        <v>49</v>
      </c>
      <c r="W14" s="1" t="s">
        <v>60</v>
      </c>
      <c r="X14" s="1">
        <v>1</v>
      </c>
    </row>
    <row r="15" spans="2:24" x14ac:dyDescent="0.25">
      <c r="B15" s="5" t="s">
        <v>383</v>
      </c>
      <c r="C15" s="1" t="s">
        <v>17</v>
      </c>
      <c r="D15" s="1" t="s">
        <v>384</v>
      </c>
      <c r="E15" s="4" t="s">
        <v>385</v>
      </c>
      <c r="F15" s="2" t="s">
        <v>386</v>
      </c>
      <c r="G15" s="13" t="s">
        <v>387</v>
      </c>
      <c r="I15" s="11" t="s">
        <v>398</v>
      </c>
      <c r="J15"/>
      <c r="V15" s="1" t="s">
        <v>49</v>
      </c>
      <c r="W15" s="1" t="s">
        <v>61</v>
      </c>
      <c r="X15" s="1">
        <v>4</v>
      </c>
    </row>
    <row r="16" spans="2:24" x14ac:dyDescent="0.25">
      <c r="B16" s="5">
        <v>44075</v>
      </c>
      <c r="C16" s="4">
        <v>26</v>
      </c>
      <c r="D16" s="4">
        <v>5</v>
      </c>
      <c r="E16" s="4">
        <v>259.29000000000002</v>
      </c>
      <c r="F16" s="2">
        <v>0.19230769230769201</v>
      </c>
      <c r="G16" s="13">
        <v>51.857999999999997</v>
      </c>
      <c r="I16" s="1" t="s">
        <v>389</v>
      </c>
      <c r="J16" s="1" t="s">
        <v>390</v>
      </c>
      <c r="K16" s="1" t="s">
        <v>0</v>
      </c>
      <c r="V16" s="1" t="s">
        <v>49</v>
      </c>
      <c r="W16" s="1" t="s">
        <v>62</v>
      </c>
      <c r="X16" s="1">
        <v>1</v>
      </c>
    </row>
    <row r="17" spans="2:24" x14ac:dyDescent="0.25">
      <c r="B17" s="5">
        <v>44105</v>
      </c>
      <c r="C17" s="4">
        <v>931</v>
      </c>
      <c r="D17" s="4">
        <v>35</v>
      </c>
      <c r="E17" s="4">
        <v>1676.45685</v>
      </c>
      <c r="F17" s="2">
        <v>3.7593984962405999E-2</v>
      </c>
      <c r="G17" s="13">
        <v>47.898767142857103</v>
      </c>
      <c r="I17" s="1">
        <v>0</v>
      </c>
      <c r="J17" s="1" t="s">
        <v>391</v>
      </c>
      <c r="K17" s="1">
        <v>67</v>
      </c>
      <c r="V17" s="1" t="s">
        <v>63</v>
      </c>
      <c r="W17" s="1">
        <v>0</v>
      </c>
      <c r="X17" s="1">
        <v>32</v>
      </c>
    </row>
    <row r="18" spans="2:24" x14ac:dyDescent="0.25">
      <c r="B18" s="5">
        <v>44136</v>
      </c>
      <c r="C18" s="4">
        <v>1207</v>
      </c>
      <c r="D18" s="4">
        <v>44</v>
      </c>
      <c r="E18" s="4">
        <v>2278.5075000000002</v>
      </c>
      <c r="F18" s="2">
        <v>3.6454018227009097E-2</v>
      </c>
      <c r="G18" s="13">
        <v>51.784261363636297</v>
      </c>
      <c r="I18" s="1">
        <v>1</v>
      </c>
      <c r="J18" s="1" t="s">
        <v>392</v>
      </c>
      <c r="K18" s="1">
        <v>1301</v>
      </c>
      <c r="V18" s="1" t="s">
        <v>63</v>
      </c>
      <c r="W18" s="1" t="s">
        <v>64</v>
      </c>
      <c r="X18" s="1">
        <v>1</v>
      </c>
    </row>
    <row r="19" spans="2:24" x14ac:dyDescent="0.25">
      <c r="B19" s="5">
        <v>44166</v>
      </c>
      <c r="C19" s="4">
        <v>1008</v>
      </c>
      <c r="D19" s="4">
        <v>33</v>
      </c>
      <c r="E19" s="4">
        <v>2602.7686899999999</v>
      </c>
      <c r="F19" s="2">
        <v>3.2738095238095198E-2</v>
      </c>
      <c r="G19" s="13">
        <v>78.871778484848406</v>
      </c>
      <c r="I19" s="1">
        <v>2</v>
      </c>
      <c r="J19" s="1" t="s">
        <v>393</v>
      </c>
      <c r="K19" s="1">
        <v>1238</v>
      </c>
      <c r="V19" s="1" t="s">
        <v>63</v>
      </c>
      <c r="W19" s="1" t="s">
        <v>65</v>
      </c>
      <c r="X19" s="1">
        <v>13</v>
      </c>
    </row>
    <row r="20" spans="2:24" x14ac:dyDescent="0.25">
      <c r="B20" s="5">
        <v>44197</v>
      </c>
      <c r="C20" s="4">
        <v>1058</v>
      </c>
      <c r="D20" s="4">
        <v>32</v>
      </c>
      <c r="E20" s="4">
        <v>2297.2240499999998</v>
      </c>
      <c r="F20" s="2">
        <v>3.0245746691871401E-2</v>
      </c>
      <c r="G20" s="13">
        <v>71.788251562499994</v>
      </c>
      <c r="I20" s="1">
        <v>3</v>
      </c>
      <c r="J20" s="1" t="s">
        <v>394</v>
      </c>
      <c r="K20" s="1">
        <v>1038</v>
      </c>
      <c r="V20" s="1" t="s">
        <v>63</v>
      </c>
      <c r="W20" s="1" t="s">
        <v>66</v>
      </c>
      <c r="X20" s="1">
        <v>6</v>
      </c>
    </row>
    <row r="21" spans="2:24" x14ac:dyDescent="0.25">
      <c r="B21" s="5">
        <v>44228</v>
      </c>
      <c r="C21" s="4">
        <v>1300</v>
      </c>
      <c r="D21" s="4">
        <v>68</v>
      </c>
      <c r="E21" s="4">
        <v>3631.0958999999998</v>
      </c>
      <c r="F21" s="2">
        <v>5.2307692307692298E-2</v>
      </c>
      <c r="G21" s="13">
        <v>53.398469117646997</v>
      </c>
      <c r="I21" s="1">
        <v>4</v>
      </c>
      <c r="J21" s="1" t="s">
        <v>395</v>
      </c>
      <c r="K21" s="1">
        <v>1076</v>
      </c>
      <c r="V21" s="1" t="s">
        <v>63</v>
      </c>
      <c r="W21" s="1" t="s">
        <v>67</v>
      </c>
      <c r="X21" s="1">
        <v>8</v>
      </c>
    </row>
    <row r="22" spans="2:24" x14ac:dyDescent="0.25">
      <c r="B22" s="5">
        <v>44256</v>
      </c>
      <c r="C22" s="4">
        <v>1932</v>
      </c>
      <c r="D22" s="4">
        <v>119</v>
      </c>
      <c r="E22" s="4">
        <v>7911.1924799999997</v>
      </c>
      <c r="F22" s="2">
        <v>6.15942028985507E-2</v>
      </c>
      <c r="G22" s="13">
        <v>66.480609075630198</v>
      </c>
      <c r="I22" s="1">
        <v>5</v>
      </c>
      <c r="J22" s="1" t="s">
        <v>396</v>
      </c>
      <c r="K22" s="1">
        <v>956</v>
      </c>
      <c r="V22" s="1" t="s">
        <v>63</v>
      </c>
      <c r="W22" s="1" t="s">
        <v>68</v>
      </c>
      <c r="X22" s="1">
        <v>2</v>
      </c>
    </row>
    <row r="23" spans="2:24" x14ac:dyDescent="0.25">
      <c r="B23" s="5">
        <v>44287</v>
      </c>
      <c r="C23" s="4">
        <v>2376</v>
      </c>
      <c r="D23" s="4">
        <v>142</v>
      </c>
      <c r="E23" s="4">
        <v>7477.5559199999998</v>
      </c>
      <c r="F23" s="2">
        <v>5.97643097643097E-2</v>
      </c>
      <c r="G23" s="13">
        <v>52.658844507042197</v>
      </c>
      <c r="I23" s="1">
        <v>6</v>
      </c>
      <c r="J23" s="1" t="s">
        <v>397</v>
      </c>
      <c r="K23" s="1">
        <v>677</v>
      </c>
      <c r="V23" s="1" t="s">
        <v>63</v>
      </c>
      <c r="W23" s="1" t="s">
        <v>69</v>
      </c>
      <c r="X23" s="1">
        <v>1</v>
      </c>
    </row>
    <row r="24" spans="2:24" x14ac:dyDescent="0.25">
      <c r="B24" s="5">
        <v>44317</v>
      </c>
      <c r="C24" s="4">
        <v>3819</v>
      </c>
      <c r="D24" s="4">
        <v>394</v>
      </c>
      <c r="E24" s="4">
        <v>21508.476480000001</v>
      </c>
      <c r="F24" s="2">
        <v>0.103168368682901</v>
      </c>
      <c r="G24" s="13">
        <v>54.590041827411099</v>
      </c>
      <c r="V24" s="1" t="s">
        <v>63</v>
      </c>
      <c r="W24" s="1" t="s">
        <v>70</v>
      </c>
      <c r="X24" s="1">
        <v>1</v>
      </c>
    </row>
    <row r="25" spans="2:24" x14ac:dyDescent="0.25">
      <c r="B25" s="5">
        <v>44348</v>
      </c>
      <c r="C25" s="4">
        <v>4440</v>
      </c>
      <c r="D25" s="4">
        <v>589</v>
      </c>
      <c r="E25" s="4">
        <v>33179.246639999998</v>
      </c>
      <c r="F25" s="2">
        <v>0.132657657657657</v>
      </c>
      <c r="G25" s="13">
        <v>56.331488353140898</v>
      </c>
      <c r="V25" s="1" t="s">
        <v>63</v>
      </c>
      <c r="W25" s="1" t="s">
        <v>71</v>
      </c>
      <c r="X25" s="1">
        <v>1</v>
      </c>
    </row>
    <row r="26" spans="2:24" x14ac:dyDescent="0.25">
      <c r="B26" s="5">
        <v>44378</v>
      </c>
      <c r="C26" s="4">
        <v>6130</v>
      </c>
      <c r="D26" s="4">
        <v>1073</v>
      </c>
      <c r="E26" s="4">
        <v>58987.786489999999</v>
      </c>
      <c r="F26" s="2">
        <v>0.17504078303425699</v>
      </c>
      <c r="G26" s="13">
        <v>54.974637921714802</v>
      </c>
      <c r="V26" s="1" t="s">
        <v>63</v>
      </c>
      <c r="W26" s="1" t="s">
        <v>72</v>
      </c>
      <c r="X26" s="1">
        <v>2</v>
      </c>
    </row>
    <row r="27" spans="2:24" x14ac:dyDescent="0.25">
      <c r="B27" s="5">
        <v>44409</v>
      </c>
      <c r="C27" s="4">
        <v>6353</v>
      </c>
      <c r="D27" s="4">
        <v>1254</v>
      </c>
      <c r="E27" s="4">
        <v>68274.090230000002</v>
      </c>
      <c r="F27" s="2">
        <v>0.19738706123091401</v>
      </c>
      <c r="G27" s="13">
        <v>54.445048030302999</v>
      </c>
      <c r="V27" s="1" t="s">
        <v>63</v>
      </c>
      <c r="W27" s="1" t="s">
        <v>73</v>
      </c>
      <c r="X27" s="1">
        <v>7</v>
      </c>
    </row>
    <row r="28" spans="2:24" x14ac:dyDescent="0.25">
      <c r="D28" s="3"/>
      <c r="V28" s="1" t="s">
        <v>63</v>
      </c>
      <c r="W28" s="1" t="s">
        <v>74</v>
      </c>
      <c r="X28" s="1">
        <v>32</v>
      </c>
    </row>
    <row r="29" spans="2:24" x14ac:dyDescent="0.25">
      <c r="D29" s="3"/>
      <c r="G29" s="6"/>
      <c r="H29" s="6"/>
      <c r="I29" s="6"/>
      <c r="J29" s="9"/>
      <c r="K29" s="6"/>
      <c r="L29" s="6"/>
      <c r="M29" s="6"/>
      <c r="V29" s="1" t="s">
        <v>63</v>
      </c>
      <c r="W29" s="1" t="s">
        <v>75</v>
      </c>
      <c r="X29" s="1">
        <v>9</v>
      </c>
    </row>
    <row r="30" spans="2:24" x14ac:dyDescent="0.25">
      <c r="D30" s="3"/>
      <c r="G30" s="7"/>
      <c r="H30" s="7"/>
      <c r="I30" s="7"/>
      <c r="J30" s="10"/>
      <c r="K30" s="7"/>
      <c r="L30" s="7"/>
      <c r="M30" s="7"/>
      <c r="V30" s="1" t="s">
        <v>63</v>
      </c>
      <c r="W30" s="1" t="s">
        <v>76</v>
      </c>
      <c r="X30" s="1">
        <v>1</v>
      </c>
    </row>
    <row r="31" spans="2:24" x14ac:dyDescent="0.25">
      <c r="V31" s="1" t="s">
        <v>63</v>
      </c>
      <c r="W31" s="1" t="s">
        <v>77</v>
      </c>
      <c r="X31" s="1">
        <v>1</v>
      </c>
    </row>
    <row r="32" spans="2:24" x14ac:dyDescent="0.25">
      <c r="V32" s="1" t="s">
        <v>63</v>
      </c>
      <c r="W32" s="1" t="s">
        <v>78</v>
      </c>
      <c r="X32" s="1">
        <v>2</v>
      </c>
    </row>
    <row r="33" spans="22:24" x14ac:dyDescent="0.25">
      <c r="V33" s="1" t="s">
        <v>63</v>
      </c>
      <c r="W33" s="1" t="s">
        <v>79</v>
      </c>
      <c r="X33" s="1">
        <v>2</v>
      </c>
    </row>
    <row r="34" spans="22:24" x14ac:dyDescent="0.25">
      <c r="V34" s="1" t="s">
        <v>63</v>
      </c>
      <c r="W34" s="1" t="s">
        <v>80</v>
      </c>
      <c r="X34" s="1">
        <v>1</v>
      </c>
    </row>
    <row r="35" spans="22:24" x14ac:dyDescent="0.25">
      <c r="V35" s="1" t="s">
        <v>63</v>
      </c>
      <c r="W35" s="1" t="s">
        <v>81</v>
      </c>
      <c r="X35" s="1">
        <v>2</v>
      </c>
    </row>
    <row r="36" spans="22:24" x14ac:dyDescent="0.25">
      <c r="V36" s="1" t="s">
        <v>63</v>
      </c>
      <c r="W36" s="1" t="s">
        <v>82</v>
      </c>
      <c r="X36" s="1">
        <v>57</v>
      </c>
    </row>
    <row r="37" spans="22:24" x14ac:dyDescent="0.25">
      <c r="V37" s="1" t="s">
        <v>63</v>
      </c>
      <c r="W37" s="1" t="s">
        <v>83</v>
      </c>
      <c r="X37" s="1">
        <v>6</v>
      </c>
    </row>
    <row r="38" spans="22:24" x14ac:dyDescent="0.25">
      <c r="V38" s="1" t="s">
        <v>63</v>
      </c>
      <c r="W38" s="1" t="s">
        <v>84</v>
      </c>
      <c r="X38" s="1">
        <v>5</v>
      </c>
    </row>
    <row r="39" spans="22:24" x14ac:dyDescent="0.25">
      <c r="V39" s="1" t="s">
        <v>63</v>
      </c>
      <c r="W39" s="1" t="s">
        <v>85</v>
      </c>
      <c r="X39" s="1">
        <v>2</v>
      </c>
    </row>
    <row r="40" spans="22:24" x14ac:dyDescent="0.25">
      <c r="V40" s="1" t="s">
        <v>63</v>
      </c>
      <c r="W40" s="1" t="s">
        <v>86</v>
      </c>
      <c r="X40" s="1">
        <v>5</v>
      </c>
    </row>
    <row r="41" spans="22:24" x14ac:dyDescent="0.25">
      <c r="V41" s="1" t="s">
        <v>63</v>
      </c>
      <c r="W41" s="1" t="s">
        <v>87</v>
      </c>
      <c r="X41" s="1">
        <v>19</v>
      </c>
    </row>
    <row r="42" spans="22:24" x14ac:dyDescent="0.25">
      <c r="V42" s="1" t="s">
        <v>63</v>
      </c>
      <c r="W42" s="1" t="s">
        <v>88</v>
      </c>
      <c r="X42" s="1">
        <v>4</v>
      </c>
    </row>
    <row r="43" spans="22:24" x14ac:dyDescent="0.25">
      <c r="V43" s="1" t="s">
        <v>89</v>
      </c>
      <c r="W43" s="1" t="s">
        <v>90</v>
      </c>
      <c r="X43" s="1">
        <v>1</v>
      </c>
    </row>
    <row r="44" spans="22:24" x14ac:dyDescent="0.25">
      <c r="V44" s="1" t="s">
        <v>89</v>
      </c>
      <c r="W44" s="1" t="s">
        <v>91</v>
      </c>
      <c r="X44" s="1">
        <v>12</v>
      </c>
    </row>
    <row r="45" spans="22:24" x14ac:dyDescent="0.25">
      <c r="V45" s="1" t="s">
        <v>89</v>
      </c>
      <c r="W45" s="1" t="s">
        <v>92</v>
      </c>
      <c r="X45" s="1">
        <v>4</v>
      </c>
    </row>
    <row r="46" spans="22:24" x14ac:dyDescent="0.25">
      <c r="V46" s="1" t="s">
        <v>89</v>
      </c>
      <c r="W46" s="1" t="s">
        <v>93</v>
      </c>
      <c r="X46" s="1">
        <v>11</v>
      </c>
    </row>
    <row r="47" spans="22:24" x14ac:dyDescent="0.25">
      <c r="V47" s="1" t="s">
        <v>89</v>
      </c>
      <c r="W47" s="1" t="s">
        <v>94</v>
      </c>
      <c r="X47" s="1">
        <v>21</v>
      </c>
    </row>
    <row r="48" spans="22:24" x14ac:dyDescent="0.25">
      <c r="V48" s="1" t="s">
        <v>89</v>
      </c>
      <c r="W48" s="1" t="s">
        <v>95</v>
      </c>
      <c r="X48" s="1">
        <v>22</v>
      </c>
    </row>
    <row r="49" spans="22:24" x14ac:dyDescent="0.25">
      <c r="V49" s="1" t="s">
        <v>96</v>
      </c>
      <c r="W49" s="1">
        <v>0</v>
      </c>
      <c r="X49" s="1">
        <v>1</v>
      </c>
    </row>
    <row r="50" spans="22:24" x14ac:dyDescent="0.25">
      <c r="V50" s="1" t="s">
        <v>96</v>
      </c>
      <c r="W50" s="1" t="s">
        <v>97</v>
      </c>
      <c r="X50" s="1">
        <v>249</v>
      </c>
    </row>
    <row r="51" spans="22:24" x14ac:dyDescent="0.25">
      <c r="V51" s="1" t="s">
        <v>96</v>
      </c>
      <c r="W51" s="1" t="s">
        <v>98</v>
      </c>
      <c r="X51" s="1">
        <v>145</v>
      </c>
    </row>
    <row r="52" spans="22:24" x14ac:dyDescent="0.25">
      <c r="V52" s="1" t="s">
        <v>96</v>
      </c>
      <c r="W52" s="1" t="s">
        <v>99</v>
      </c>
      <c r="X52" s="1">
        <v>8</v>
      </c>
    </row>
    <row r="53" spans="22:24" x14ac:dyDescent="0.25">
      <c r="V53" s="1" t="s">
        <v>96</v>
      </c>
      <c r="W53" s="1" t="s">
        <v>100</v>
      </c>
      <c r="X53" s="1">
        <v>137</v>
      </c>
    </row>
    <row r="54" spans="22:24" x14ac:dyDescent="0.25">
      <c r="V54" s="1" t="s">
        <v>96</v>
      </c>
      <c r="W54" s="1" t="s">
        <v>101</v>
      </c>
      <c r="X54" s="1">
        <v>1028</v>
      </c>
    </row>
    <row r="55" spans="22:24" x14ac:dyDescent="0.25">
      <c r="V55" s="1" t="s">
        <v>96</v>
      </c>
      <c r="W55" s="1" t="s">
        <v>102</v>
      </c>
      <c r="X55" s="1">
        <v>1</v>
      </c>
    </row>
    <row r="56" spans="22:24" x14ac:dyDescent="0.25">
      <c r="V56" s="1" t="s">
        <v>96</v>
      </c>
      <c r="W56" s="1" t="s">
        <v>103</v>
      </c>
      <c r="X56" s="1">
        <v>1</v>
      </c>
    </row>
    <row r="57" spans="22:24" x14ac:dyDescent="0.25">
      <c r="V57" s="1" t="s">
        <v>96</v>
      </c>
      <c r="W57" s="1" t="s">
        <v>104</v>
      </c>
      <c r="X57" s="1">
        <v>500</v>
      </c>
    </row>
    <row r="58" spans="22:24" x14ac:dyDescent="0.25">
      <c r="V58" s="1" t="s">
        <v>96</v>
      </c>
      <c r="W58" s="1" t="s">
        <v>105</v>
      </c>
      <c r="X58" s="1">
        <v>238</v>
      </c>
    </row>
    <row r="59" spans="22:24" x14ac:dyDescent="0.25">
      <c r="V59" s="1" t="s">
        <v>96</v>
      </c>
      <c r="W59" s="1" t="s">
        <v>106</v>
      </c>
      <c r="X59" s="1">
        <v>561</v>
      </c>
    </row>
    <row r="60" spans="22:24" x14ac:dyDescent="0.25">
      <c r="V60" s="1" t="s">
        <v>96</v>
      </c>
      <c r="W60" s="1" t="s">
        <v>107</v>
      </c>
      <c r="X60" s="1">
        <v>219</v>
      </c>
    </row>
    <row r="61" spans="22:24" x14ac:dyDescent="0.25">
      <c r="V61" s="1" t="s">
        <v>96</v>
      </c>
      <c r="W61" s="1" t="s">
        <v>108</v>
      </c>
      <c r="X61" s="1">
        <v>2</v>
      </c>
    </row>
    <row r="62" spans="22:24" x14ac:dyDescent="0.25">
      <c r="V62" s="1" t="s">
        <v>96</v>
      </c>
      <c r="W62" s="1" t="s">
        <v>109</v>
      </c>
      <c r="X62" s="1">
        <v>1</v>
      </c>
    </row>
    <row r="63" spans="22:24" x14ac:dyDescent="0.25">
      <c r="V63" s="1" t="s">
        <v>96</v>
      </c>
      <c r="W63" s="1" t="s">
        <v>110</v>
      </c>
      <c r="X63" s="1">
        <v>1</v>
      </c>
    </row>
    <row r="64" spans="22:24" x14ac:dyDescent="0.25">
      <c r="V64" s="1" t="s">
        <v>96</v>
      </c>
      <c r="W64" s="1" t="s">
        <v>111</v>
      </c>
      <c r="X64" s="1">
        <v>1</v>
      </c>
    </row>
    <row r="65" spans="22:24" x14ac:dyDescent="0.25">
      <c r="V65" s="1" t="s">
        <v>96</v>
      </c>
      <c r="W65" s="1" t="s">
        <v>112</v>
      </c>
      <c r="X65" s="1">
        <v>37</v>
      </c>
    </row>
    <row r="66" spans="22:24" x14ac:dyDescent="0.25">
      <c r="V66" s="1" t="s">
        <v>96</v>
      </c>
      <c r="W66" s="1" t="s">
        <v>113</v>
      </c>
      <c r="X66" s="1">
        <v>4</v>
      </c>
    </row>
    <row r="67" spans="22:24" x14ac:dyDescent="0.25">
      <c r="V67" s="1" t="s">
        <v>96</v>
      </c>
      <c r="W67" s="1" t="s">
        <v>114</v>
      </c>
      <c r="X67" s="1">
        <v>155</v>
      </c>
    </row>
    <row r="68" spans="22:24" x14ac:dyDescent="0.25">
      <c r="V68" s="1" t="s">
        <v>96</v>
      </c>
      <c r="W68" s="1" t="s">
        <v>115</v>
      </c>
      <c r="X68" s="1">
        <v>180</v>
      </c>
    </row>
    <row r="69" spans="22:24" x14ac:dyDescent="0.25">
      <c r="V69" s="1" t="s">
        <v>96</v>
      </c>
      <c r="W69" s="1" t="s">
        <v>116</v>
      </c>
      <c r="X69" s="1">
        <v>1</v>
      </c>
    </row>
    <row r="70" spans="22:24" x14ac:dyDescent="0.25">
      <c r="V70" s="1" t="s">
        <v>96</v>
      </c>
      <c r="W70" s="1" t="s">
        <v>117</v>
      </c>
      <c r="X70" s="1">
        <v>1012</v>
      </c>
    </row>
    <row r="71" spans="22:24" x14ac:dyDescent="0.25">
      <c r="V71" s="1" t="s">
        <v>96</v>
      </c>
      <c r="W71" s="1" t="s">
        <v>118</v>
      </c>
      <c r="X71" s="1">
        <v>680</v>
      </c>
    </row>
    <row r="72" spans="22:24" x14ac:dyDescent="0.25">
      <c r="V72" s="1" t="s">
        <v>96</v>
      </c>
      <c r="W72" s="1" t="s">
        <v>119</v>
      </c>
      <c r="X72" s="1">
        <v>172</v>
      </c>
    </row>
    <row r="73" spans="22:24" x14ac:dyDescent="0.25">
      <c r="V73" s="1" t="s">
        <v>96</v>
      </c>
      <c r="W73" s="1" t="s">
        <v>120</v>
      </c>
      <c r="X73" s="1">
        <v>39</v>
      </c>
    </row>
    <row r="74" spans="22:24" x14ac:dyDescent="0.25">
      <c r="V74" s="1" t="s">
        <v>96</v>
      </c>
      <c r="W74" s="1" t="s">
        <v>121</v>
      </c>
      <c r="X74" s="1">
        <v>291</v>
      </c>
    </row>
    <row r="75" spans="22:24" x14ac:dyDescent="0.25">
      <c r="V75" s="1" t="s">
        <v>96</v>
      </c>
      <c r="W75" s="1" t="s">
        <v>122</v>
      </c>
      <c r="X75" s="1">
        <v>44</v>
      </c>
    </row>
    <row r="76" spans="22:24" x14ac:dyDescent="0.25">
      <c r="V76" s="1" t="s">
        <v>96</v>
      </c>
      <c r="W76" s="1" t="s">
        <v>123</v>
      </c>
      <c r="X76" s="1">
        <v>7</v>
      </c>
    </row>
    <row r="77" spans="22:24" x14ac:dyDescent="0.25">
      <c r="V77" s="1" t="s">
        <v>96</v>
      </c>
      <c r="W77" s="1" t="s">
        <v>124</v>
      </c>
      <c r="X77" s="1">
        <v>155</v>
      </c>
    </row>
    <row r="78" spans="22:24" x14ac:dyDescent="0.25">
      <c r="V78" s="1" t="s">
        <v>96</v>
      </c>
      <c r="W78" s="1" t="s">
        <v>125</v>
      </c>
      <c r="X78" s="1">
        <v>67</v>
      </c>
    </row>
    <row r="79" spans="22:24" x14ac:dyDescent="0.25">
      <c r="V79" s="1" t="s">
        <v>126</v>
      </c>
      <c r="W79" s="1">
        <v>300</v>
      </c>
      <c r="X79" s="1">
        <v>6</v>
      </c>
    </row>
    <row r="80" spans="22:24" x14ac:dyDescent="0.25">
      <c r="V80" s="1" t="s">
        <v>126</v>
      </c>
      <c r="W80" s="1" t="s">
        <v>127</v>
      </c>
      <c r="X80" s="1">
        <v>7</v>
      </c>
    </row>
    <row r="81" spans="22:24" x14ac:dyDescent="0.25">
      <c r="V81" s="1" t="s">
        <v>126</v>
      </c>
      <c r="W81" s="1" t="s">
        <v>128</v>
      </c>
      <c r="X81" s="1">
        <v>6</v>
      </c>
    </row>
    <row r="82" spans="22:24" x14ac:dyDescent="0.25">
      <c r="V82" s="1" t="s">
        <v>129</v>
      </c>
      <c r="W82" s="1" t="s">
        <v>130</v>
      </c>
      <c r="X82" s="1">
        <v>80</v>
      </c>
    </row>
    <row r="83" spans="22:24" x14ac:dyDescent="0.25">
      <c r="V83" s="1" t="s">
        <v>129</v>
      </c>
      <c r="W83" s="1" t="s">
        <v>131</v>
      </c>
      <c r="X83" s="1">
        <v>438</v>
      </c>
    </row>
    <row r="84" spans="22:24" x14ac:dyDescent="0.25">
      <c r="V84" s="1" t="s">
        <v>129</v>
      </c>
      <c r="W84" s="1" t="s">
        <v>132</v>
      </c>
      <c r="X84" s="1">
        <v>250</v>
      </c>
    </row>
    <row r="85" spans="22:24" x14ac:dyDescent="0.25">
      <c r="V85" s="1" t="s">
        <v>129</v>
      </c>
      <c r="W85" s="1" t="s">
        <v>133</v>
      </c>
      <c r="X85" s="1">
        <v>4</v>
      </c>
    </row>
    <row r="86" spans="22:24" x14ac:dyDescent="0.25">
      <c r="V86" s="1" t="s">
        <v>129</v>
      </c>
      <c r="W86" s="1" t="s">
        <v>134</v>
      </c>
      <c r="X86" s="1">
        <v>1</v>
      </c>
    </row>
    <row r="87" spans="22:24" x14ac:dyDescent="0.25">
      <c r="V87" s="1" t="s">
        <v>129</v>
      </c>
      <c r="W87" s="1" t="s">
        <v>135</v>
      </c>
      <c r="X87" s="1">
        <v>1</v>
      </c>
    </row>
    <row r="88" spans="22:24" x14ac:dyDescent="0.25">
      <c r="V88" s="1" t="s">
        <v>129</v>
      </c>
      <c r="W88" s="1" t="s">
        <v>136</v>
      </c>
      <c r="X88" s="1">
        <v>6</v>
      </c>
    </row>
    <row r="89" spans="22:24" x14ac:dyDescent="0.25">
      <c r="V89" s="1" t="s">
        <v>129</v>
      </c>
      <c r="W89" s="1" t="s">
        <v>137</v>
      </c>
      <c r="X89" s="1">
        <v>3</v>
      </c>
    </row>
    <row r="90" spans="22:24" x14ac:dyDescent="0.25">
      <c r="V90" s="1" t="s">
        <v>129</v>
      </c>
      <c r="W90" s="1" t="s">
        <v>138</v>
      </c>
      <c r="X90" s="1">
        <v>1</v>
      </c>
    </row>
    <row r="91" spans="22:24" x14ac:dyDescent="0.25">
      <c r="V91" s="1" t="s">
        <v>129</v>
      </c>
      <c r="W91" s="1" t="s">
        <v>139</v>
      </c>
      <c r="X91" s="1">
        <v>3</v>
      </c>
    </row>
    <row r="92" spans="22:24" x14ac:dyDescent="0.25">
      <c r="V92" s="1" t="s">
        <v>129</v>
      </c>
      <c r="W92" s="1" t="s">
        <v>140</v>
      </c>
      <c r="X92" s="1">
        <v>38</v>
      </c>
    </row>
    <row r="93" spans="22:24" x14ac:dyDescent="0.25">
      <c r="V93" s="1" t="s">
        <v>141</v>
      </c>
      <c r="W93" s="1" t="s">
        <v>142</v>
      </c>
      <c r="X93" s="1">
        <v>29</v>
      </c>
    </row>
    <row r="94" spans="22:24" x14ac:dyDescent="0.25">
      <c r="V94" s="1" t="s">
        <v>141</v>
      </c>
      <c r="W94" s="1" t="s">
        <v>143</v>
      </c>
      <c r="X94" s="1">
        <v>5</v>
      </c>
    </row>
    <row r="95" spans="22:24" x14ac:dyDescent="0.25">
      <c r="V95" s="1" t="s">
        <v>144</v>
      </c>
      <c r="W95" s="1" t="s">
        <v>145</v>
      </c>
      <c r="X95" s="1">
        <v>1</v>
      </c>
    </row>
    <row r="96" spans="22:24" x14ac:dyDescent="0.25">
      <c r="V96" s="1" t="s">
        <v>146</v>
      </c>
      <c r="W96" s="1">
        <v>500</v>
      </c>
      <c r="X96" s="1">
        <v>24</v>
      </c>
    </row>
    <row r="97" spans="22:24" x14ac:dyDescent="0.25">
      <c r="V97" s="1" t="s">
        <v>146</v>
      </c>
      <c r="W97" s="1" t="s">
        <v>147</v>
      </c>
      <c r="X97" s="1">
        <v>145</v>
      </c>
    </row>
    <row r="98" spans="22:24" x14ac:dyDescent="0.25">
      <c r="V98" s="1" t="s">
        <v>146</v>
      </c>
      <c r="W98" s="1" t="s">
        <v>148</v>
      </c>
      <c r="X98" s="1">
        <v>55</v>
      </c>
    </row>
    <row r="99" spans="22:24" x14ac:dyDescent="0.25">
      <c r="V99" s="1" t="s">
        <v>146</v>
      </c>
      <c r="W99" s="1" t="s">
        <v>149</v>
      </c>
      <c r="X99" s="1">
        <v>15</v>
      </c>
    </row>
    <row r="100" spans="22:24" x14ac:dyDescent="0.25">
      <c r="V100" s="1" t="s">
        <v>146</v>
      </c>
      <c r="W100" s="1" t="s">
        <v>150</v>
      </c>
      <c r="X100" s="1">
        <v>120</v>
      </c>
    </row>
    <row r="101" spans="22:24" x14ac:dyDescent="0.25">
      <c r="V101" s="1" t="s">
        <v>146</v>
      </c>
      <c r="W101" s="1" t="s">
        <v>151</v>
      </c>
      <c r="X101" s="1">
        <v>38</v>
      </c>
    </row>
    <row r="102" spans="22:24" x14ac:dyDescent="0.25">
      <c r="V102" s="1" t="s">
        <v>146</v>
      </c>
      <c r="W102" s="1" t="s">
        <v>152</v>
      </c>
      <c r="X102" s="1">
        <v>3</v>
      </c>
    </row>
    <row r="103" spans="22:24" x14ac:dyDescent="0.25">
      <c r="V103" s="1" t="s">
        <v>146</v>
      </c>
      <c r="W103" s="1" t="s">
        <v>153</v>
      </c>
      <c r="X103" s="1">
        <v>1</v>
      </c>
    </row>
    <row r="104" spans="22:24" x14ac:dyDescent="0.25">
      <c r="V104" s="1" t="s">
        <v>146</v>
      </c>
      <c r="W104" s="1" t="s">
        <v>154</v>
      </c>
      <c r="X104" s="1">
        <v>264</v>
      </c>
    </row>
    <row r="105" spans="22:24" x14ac:dyDescent="0.25">
      <c r="V105" s="1" t="s">
        <v>146</v>
      </c>
      <c r="W105" s="1" t="s">
        <v>155</v>
      </c>
      <c r="X105" s="1">
        <v>59</v>
      </c>
    </row>
    <row r="106" spans="22:24" x14ac:dyDescent="0.25">
      <c r="V106" s="1" t="s">
        <v>146</v>
      </c>
      <c r="W106" s="1" t="s">
        <v>156</v>
      </c>
      <c r="X106" s="1">
        <v>220</v>
      </c>
    </row>
    <row r="107" spans="22:24" x14ac:dyDescent="0.25">
      <c r="V107" s="1" t="s">
        <v>146</v>
      </c>
      <c r="W107" s="1" t="s">
        <v>157</v>
      </c>
      <c r="X107" s="1">
        <v>1</v>
      </c>
    </row>
    <row r="108" spans="22:24" x14ac:dyDescent="0.25">
      <c r="V108" s="1" t="s">
        <v>146</v>
      </c>
      <c r="W108" s="1" t="s">
        <v>158</v>
      </c>
      <c r="X108" s="1">
        <v>317</v>
      </c>
    </row>
    <row r="109" spans="22:24" x14ac:dyDescent="0.25">
      <c r="V109" s="1" t="s">
        <v>146</v>
      </c>
      <c r="W109" s="1" t="s">
        <v>159</v>
      </c>
      <c r="X109" s="1">
        <v>86</v>
      </c>
    </row>
    <row r="110" spans="22:24" x14ac:dyDescent="0.25">
      <c r="V110" s="1" t="s">
        <v>146</v>
      </c>
      <c r="W110" s="1" t="s">
        <v>160</v>
      </c>
      <c r="X110" s="1">
        <v>112</v>
      </c>
    </row>
    <row r="111" spans="22:24" x14ac:dyDescent="0.25">
      <c r="V111" s="1" t="s">
        <v>146</v>
      </c>
      <c r="W111" s="1" t="s">
        <v>161</v>
      </c>
      <c r="X111" s="1">
        <v>1699</v>
      </c>
    </row>
    <row r="112" spans="22:24" x14ac:dyDescent="0.25">
      <c r="V112" s="1" t="s">
        <v>146</v>
      </c>
      <c r="W112" s="1" t="s">
        <v>162</v>
      </c>
      <c r="X112" s="1">
        <v>423</v>
      </c>
    </row>
    <row r="113" spans="22:24" x14ac:dyDescent="0.25">
      <c r="V113" s="1" t="s">
        <v>146</v>
      </c>
      <c r="W113" s="1" t="s">
        <v>163</v>
      </c>
      <c r="X113" s="1">
        <v>493</v>
      </c>
    </row>
    <row r="114" spans="22:24" x14ac:dyDescent="0.25">
      <c r="V114" s="1" t="s">
        <v>146</v>
      </c>
      <c r="W114" s="1" t="s">
        <v>164</v>
      </c>
      <c r="X114" s="1">
        <v>72</v>
      </c>
    </row>
    <row r="115" spans="22:24" x14ac:dyDescent="0.25">
      <c r="V115" s="1" t="s">
        <v>146</v>
      </c>
      <c r="W115" s="1" t="s">
        <v>165</v>
      </c>
      <c r="X115" s="1">
        <v>295</v>
      </c>
    </row>
    <row r="116" spans="22:24" x14ac:dyDescent="0.25">
      <c r="V116" s="1" t="s">
        <v>146</v>
      </c>
      <c r="W116" s="1" t="s">
        <v>166</v>
      </c>
      <c r="X116" s="1">
        <v>131</v>
      </c>
    </row>
    <row r="117" spans="22:24" x14ac:dyDescent="0.25">
      <c r="V117" s="1" t="s">
        <v>146</v>
      </c>
      <c r="W117" s="1" t="s">
        <v>167</v>
      </c>
      <c r="X117" s="1">
        <v>1385</v>
      </c>
    </row>
    <row r="118" spans="22:24" x14ac:dyDescent="0.25">
      <c r="V118" s="1" t="s">
        <v>168</v>
      </c>
      <c r="W118" s="1" t="s">
        <v>169</v>
      </c>
      <c r="X118" s="1">
        <v>6</v>
      </c>
    </row>
    <row r="119" spans="22:24" x14ac:dyDescent="0.25">
      <c r="V119" s="1" t="s">
        <v>168</v>
      </c>
      <c r="W119" s="1" t="s">
        <v>170</v>
      </c>
      <c r="X119" s="1">
        <v>423</v>
      </c>
    </row>
    <row r="120" spans="22:24" x14ac:dyDescent="0.25">
      <c r="V120" s="1" t="s">
        <v>168</v>
      </c>
      <c r="W120" s="1" t="s">
        <v>171</v>
      </c>
      <c r="X120" s="1">
        <v>30</v>
      </c>
    </row>
    <row r="121" spans="22:24" x14ac:dyDescent="0.25">
      <c r="V121" s="1" t="s">
        <v>168</v>
      </c>
      <c r="W121" s="1" t="s">
        <v>172</v>
      </c>
      <c r="X121" s="1">
        <v>3</v>
      </c>
    </row>
    <row r="122" spans="22:24" x14ac:dyDescent="0.25">
      <c r="V122" s="1" t="s">
        <v>168</v>
      </c>
      <c r="W122" s="1" t="s">
        <v>173</v>
      </c>
      <c r="X122" s="1">
        <v>1221</v>
      </c>
    </row>
    <row r="123" spans="22:24" x14ac:dyDescent="0.25">
      <c r="V123" s="1" t="s">
        <v>168</v>
      </c>
      <c r="W123" s="1" t="s">
        <v>174</v>
      </c>
      <c r="X123" s="1">
        <v>223</v>
      </c>
    </row>
    <row r="124" spans="22:24" x14ac:dyDescent="0.25">
      <c r="V124" s="1" t="s">
        <v>168</v>
      </c>
      <c r="W124" s="1" t="s">
        <v>175</v>
      </c>
      <c r="X124" s="1">
        <v>1</v>
      </c>
    </row>
    <row r="125" spans="22:24" x14ac:dyDescent="0.25">
      <c r="V125" s="1" t="s">
        <v>168</v>
      </c>
      <c r="W125" s="1" t="s">
        <v>176</v>
      </c>
      <c r="X125" s="1">
        <v>133</v>
      </c>
    </row>
    <row r="126" spans="22:24" x14ac:dyDescent="0.25">
      <c r="V126" s="1" t="s">
        <v>168</v>
      </c>
      <c r="W126" s="1" t="s">
        <v>177</v>
      </c>
      <c r="X126" s="1">
        <v>1</v>
      </c>
    </row>
    <row r="127" spans="22:24" x14ac:dyDescent="0.25">
      <c r="V127" s="1" t="s">
        <v>168</v>
      </c>
      <c r="W127" s="1" t="s">
        <v>178</v>
      </c>
      <c r="X127" s="1">
        <v>968</v>
      </c>
    </row>
    <row r="128" spans="22:24" x14ac:dyDescent="0.25">
      <c r="V128" s="1" t="s">
        <v>168</v>
      </c>
      <c r="W128" s="1" t="s">
        <v>179</v>
      </c>
      <c r="X128" s="1">
        <v>178</v>
      </c>
    </row>
    <row r="129" spans="22:24" x14ac:dyDescent="0.25">
      <c r="V129" s="1" t="s">
        <v>168</v>
      </c>
      <c r="W129" s="1" t="s">
        <v>180</v>
      </c>
      <c r="X129" s="1">
        <v>3</v>
      </c>
    </row>
    <row r="130" spans="22:24" x14ac:dyDescent="0.25">
      <c r="V130" s="1" t="s">
        <v>168</v>
      </c>
      <c r="W130" s="1" t="s">
        <v>181</v>
      </c>
      <c r="X130" s="1">
        <v>95</v>
      </c>
    </row>
    <row r="131" spans="22:24" x14ac:dyDescent="0.25">
      <c r="V131" s="1" t="s">
        <v>168</v>
      </c>
      <c r="W131" s="1" t="s">
        <v>182</v>
      </c>
      <c r="X131" s="1">
        <v>11</v>
      </c>
    </row>
    <row r="132" spans="22:24" x14ac:dyDescent="0.25">
      <c r="V132" s="1" t="s">
        <v>183</v>
      </c>
      <c r="W132" s="1" t="s">
        <v>184</v>
      </c>
      <c r="X132" s="1">
        <v>1</v>
      </c>
    </row>
    <row r="133" spans="22:24" x14ac:dyDescent="0.25">
      <c r="V133" s="1" t="s">
        <v>185</v>
      </c>
      <c r="W133" s="1" t="s">
        <v>186</v>
      </c>
      <c r="X133" s="1">
        <v>1</v>
      </c>
    </row>
    <row r="134" spans="22:24" x14ac:dyDescent="0.25">
      <c r="V134" s="1" t="s">
        <v>187</v>
      </c>
      <c r="W134" s="1" t="s">
        <v>188</v>
      </c>
      <c r="X134" s="1">
        <v>6</v>
      </c>
    </row>
    <row r="135" spans="22:24" x14ac:dyDescent="0.25">
      <c r="V135" s="1" t="s">
        <v>189</v>
      </c>
      <c r="W135" s="1">
        <v>0</v>
      </c>
      <c r="X135" s="1">
        <v>1</v>
      </c>
    </row>
    <row r="136" spans="22:24" x14ac:dyDescent="0.25">
      <c r="V136" s="1" t="s">
        <v>189</v>
      </c>
      <c r="W136" s="1" t="s">
        <v>190</v>
      </c>
      <c r="X136" s="1">
        <v>1</v>
      </c>
    </row>
    <row r="137" spans="22:24" x14ac:dyDescent="0.25">
      <c r="V137" s="1" t="s">
        <v>189</v>
      </c>
      <c r="W137" s="1" t="s">
        <v>191</v>
      </c>
      <c r="X137" s="1">
        <v>133</v>
      </c>
    </row>
    <row r="138" spans="22:24" x14ac:dyDescent="0.25">
      <c r="V138" s="1" t="s">
        <v>189</v>
      </c>
      <c r="W138" s="1" t="s">
        <v>192</v>
      </c>
      <c r="X138" s="1">
        <v>602</v>
      </c>
    </row>
    <row r="139" spans="22:24" x14ac:dyDescent="0.25">
      <c r="V139" s="1" t="s">
        <v>189</v>
      </c>
      <c r="W139" s="1" t="s">
        <v>193</v>
      </c>
      <c r="X139" s="1">
        <v>69</v>
      </c>
    </row>
    <row r="140" spans="22:24" x14ac:dyDescent="0.25">
      <c r="V140" s="1" t="s">
        <v>189</v>
      </c>
      <c r="W140" s="1" t="s">
        <v>194</v>
      </c>
      <c r="X140" s="1">
        <v>240</v>
      </c>
    </row>
    <row r="141" spans="22:24" x14ac:dyDescent="0.25">
      <c r="V141" s="1" t="s">
        <v>189</v>
      </c>
      <c r="W141" s="1" t="s">
        <v>195</v>
      </c>
      <c r="X141" s="1">
        <v>1</v>
      </c>
    </row>
    <row r="142" spans="22:24" x14ac:dyDescent="0.25">
      <c r="V142" s="1" t="s">
        <v>189</v>
      </c>
      <c r="W142" s="1" t="s">
        <v>196</v>
      </c>
      <c r="X142" s="1">
        <v>81</v>
      </c>
    </row>
    <row r="143" spans="22:24" x14ac:dyDescent="0.25">
      <c r="V143" s="1" t="s">
        <v>189</v>
      </c>
      <c r="W143" s="1" t="s">
        <v>197</v>
      </c>
      <c r="X143" s="1">
        <v>1</v>
      </c>
    </row>
    <row r="144" spans="22:24" x14ac:dyDescent="0.25">
      <c r="V144" s="1" t="s">
        <v>198</v>
      </c>
      <c r="W144" s="1" t="s">
        <v>199</v>
      </c>
      <c r="X144" s="1">
        <v>60</v>
      </c>
    </row>
    <row r="145" spans="22:24" x14ac:dyDescent="0.25">
      <c r="V145" s="1" t="s">
        <v>198</v>
      </c>
      <c r="W145" s="1" t="s">
        <v>200</v>
      </c>
      <c r="X145" s="1">
        <v>45</v>
      </c>
    </row>
    <row r="146" spans="22:24" x14ac:dyDescent="0.25">
      <c r="V146" s="1" t="s">
        <v>198</v>
      </c>
      <c r="W146" s="1" t="s">
        <v>201</v>
      </c>
      <c r="X146" s="1">
        <v>38</v>
      </c>
    </row>
    <row r="147" spans="22:24" x14ac:dyDescent="0.25">
      <c r="V147" s="1" t="s">
        <v>198</v>
      </c>
      <c r="W147" s="1" t="s">
        <v>202</v>
      </c>
      <c r="X147" s="1">
        <v>1</v>
      </c>
    </row>
    <row r="148" spans="22:24" x14ac:dyDescent="0.25">
      <c r="V148" s="1" t="s">
        <v>198</v>
      </c>
      <c r="W148" s="1" t="s">
        <v>156</v>
      </c>
      <c r="X148" s="1">
        <v>4</v>
      </c>
    </row>
    <row r="149" spans="22:24" x14ac:dyDescent="0.25">
      <c r="V149" s="1" t="s">
        <v>198</v>
      </c>
      <c r="W149" s="1" t="s">
        <v>203</v>
      </c>
      <c r="X149" s="1">
        <v>768</v>
      </c>
    </row>
    <row r="150" spans="22:24" x14ac:dyDescent="0.25">
      <c r="V150" s="1" t="s">
        <v>198</v>
      </c>
      <c r="W150" s="1" t="s">
        <v>204</v>
      </c>
      <c r="X150" s="1">
        <v>200</v>
      </c>
    </row>
    <row r="151" spans="22:24" x14ac:dyDescent="0.25">
      <c r="V151" s="1" t="s">
        <v>198</v>
      </c>
      <c r="W151" s="1" t="s">
        <v>205</v>
      </c>
      <c r="X151" s="1">
        <v>22</v>
      </c>
    </row>
    <row r="152" spans="22:24" x14ac:dyDescent="0.25">
      <c r="V152" s="1" t="s">
        <v>198</v>
      </c>
      <c r="W152" s="1" t="s">
        <v>206</v>
      </c>
      <c r="X152" s="1">
        <v>45</v>
      </c>
    </row>
    <row r="153" spans="22:24" x14ac:dyDescent="0.25">
      <c r="V153" s="1" t="s">
        <v>198</v>
      </c>
      <c r="W153" s="1" t="s">
        <v>207</v>
      </c>
      <c r="X153" s="1">
        <v>1</v>
      </c>
    </row>
    <row r="154" spans="22:24" x14ac:dyDescent="0.25">
      <c r="V154" s="1" t="s">
        <v>198</v>
      </c>
      <c r="W154" s="1" t="s">
        <v>208</v>
      </c>
      <c r="X154" s="1">
        <v>435</v>
      </c>
    </row>
    <row r="155" spans="22:24" x14ac:dyDescent="0.25">
      <c r="V155" s="1" t="s">
        <v>198</v>
      </c>
      <c r="W155" s="1" t="s">
        <v>209</v>
      </c>
      <c r="X155" s="1">
        <v>19</v>
      </c>
    </row>
    <row r="156" spans="22:24" x14ac:dyDescent="0.25">
      <c r="V156" s="1" t="s">
        <v>198</v>
      </c>
      <c r="W156" s="1" t="s">
        <v>210</v>
      </c>
      <c r="X156" s="1">
        <v>161</v>
      </c>
    </row>
    <row r="157" spans="22:24" x14ac:dyDescent="0.25">
      <c r="V157" s="1" t="s">
        <v>198</v>
      </c>
      <c r="W157" s="1" t="s">
        <v>211</v>
      </c>
      <c r="X157" s="1">
        <v>83</v>
      </c>
    </row>
    <row r="158" spans="22:24" x14ac:dyDescent="0.25">
      <c r="V158" s="1" t="s">
        <v>198</v>
      </c>
      <c r="W158" s="1" t="s">
        <v>212</v>
      </c>
      <c r="X158" s="1">
        <v>45</v>
      </c>
    </row>
    <row r="159" spans="22:24" x14ac:dyDescent="0.25">
      <c r="V159" s="1" t="s">
        <v>198</v>
      </c>
      <c r="W159" s="1" t="s">
        <v>213</v>
      </c>
      <c r="X159" s="1">
        <v>327</v>
      </c>
    </row>
    <row r="160" spans="22:24" x14ac:dyDescent="0.25">
      <c r="V160" s="1" t="s">
        <v>198</v>
      </c>
      <c r="W160" s="1" t="s">
        <v>214</v>
      </c>
      <c r="X160" s="1">
        <v>38</v>
      </c>
    </row>
    <row r="161" spans="22:24" x14ac:dyDescent="0.25">
      <c r="V161" s="1" t="s">
        <v>198</v>
      </c>
      <c r="W161" s="1" t="s">
        <v>215</v>
      </c>
      <c r="X161" s="1">
        <v>41</v>
      </c>
    </row>
    <row r="162" spans="22:24" x14ac:dyDescent="0.25">
      <c r="V162" s="1" t="s">
        <v>216</v>
      </c>
      <c r="W162" s="1" t="s">
        <v>217</v>
      </c>
      <c r="X162" s="1">
        <v>2</v>
      </c>
    </row>
    <row r="163" spans="22:24" x14ac:dyDescent="0.25">
      <c r="V163" s="1" t="s">
        <v>216</v>
      </c>
      <c r="W163" s="1" t="s">
        <v>218</v>
      </c>
      <c r="X163" s="1">
        <v>12</v>
      </c>
    </row>
    <row r="164" spans="22:24" x14ac:dyDescent="0.25">
      <c r="V164" s="1" t="s">
        <v>216</v>
      </c>
      <c r="W164" s="1" t="s">
        <v>219</v>
      </c>
      <c r="X164" s="1">
        <v>65</v>
      </c>
    </row>
    <row r="165" spans="22:24" x14ac:dyDescent="0.25">
      <c r="V165" s="1" t="s">
        <v>216</v>
      </c>
      <c r="W165" s="1" t="s">
        <v>220</v>
      </c>
      <c r="X165" s="1">
        <v>6</v>
      </c>
    </row>
    <row r="166" spans="22:24" x14ac:dyDescent="0.25">
      <c r="V166" s="1" t="s">
        <v>216</v>
      </c>
      <c r="W166" s="1" t="s">
        <v>221</v>
      </c>
      <c r="X166" s="1">
        <v>11</v>
      </c>
    </row>
    <row r="167" spans="22:24" x14ac:dyDescent="0.25">
      <c r="V167" s="1" t="s">
        <v>216</v>
      </c>
      <c r="W167" s="1" t="s">
        <v>222</v>
      </c>
      <c r="X167" s="1">
        <v>4</v>
      </c>
    </row>
    <row r="168" spans="22:24" x14ac:dyDescent="0.25">
      <c r="V168" s="1" t="s">
        <v>216</v>
      </c>
      <c r="W168" s="1" t="s">
        <v>223</v>
      </c>
      <c r="X168" s="1">
        <v>5</v>
      </c>
    </row>
    <row r="169" spans="22:24" x14ac:dyDescent="0.25">
      <c r="V169" s="1" t="s">
        <v>216</v>
      </c>
      <c r="W169" s="1" t="s">
        <v>224</v>
      </c>
      <c r="X169" s="1">
        <v>7</v>
      </c>
    </row>
    <row r="170" spans="22:24" x14ac:dyDescent="0.25">
      <c r="V170" s="1" t="s">
        <v>216</v>
      </c>
      <c r="W170" s="1" t="s">
        <v>225</v>
      </c>
      <c r="X170" s="1">
        <v>1</v>
      </c>
    </row>
    <row r="171" spans="22:24" x14ac:dyDescent="0.25">
      <c r="V171" s="1" t="s">
        <v>216</v>
      </c>
      <c r="W171" s="1" t="s">
        <v>226</v>
      </c>
      <c r="X171" s="1">
        <v>1</v>
      </c>
    </row>
    <row r="172" spans="22:24" x14ac:dyDescent="0.25">
      <c r="V172" s="1" t="s">
        <v>216</v>
      </c>
      <c r="W172" s="1" t="s">
        <v>227</v>
      </c>
      <c r="X172" s="1">
        <v>1</v>
      </c>
    </row>
    <row r="173" spans="22:24" x14ac:dyDescent="0.25">
      <c r="V173" s="1" t="s">
        <v>228</v>
      </c>
      <c r="W173" s="1" t="s">
        <v>229</v>
      </c>
      <c r="X173" s="1">
        <v>1</v>
      </c>
    </row>
    <row r="174" spans="22:24" x14ac:dyDescent="0.25">
      <c r="V174" s="1" t="s">
        <v>228</v>
      </c>
      <c r="W174" s="1" t="s">
        <v>230</v>
      </c>
      <c r="X174" s="1">
        <v>5</v>
      </c>
    </row>
    <row r="175" spans="22:24" x14ac:dyDescent="0.25">
      <c r="V175" s="1" t="s">
        <v>228</v>
      </c>
      <c r="W175" s="1" t="s">
        <v>231</v>
      </c>
      <c r="X175" s="1">
        <v>1</v>
      </c>
    </row>
    <row r="176" spans="22:24" x14ac:dyDescent="0.25">
      <c r="V176" s="1" t="s">
        <v>228</v>
      </c>
      <c r="W176" s="1" t="s">
        <v>232</v>
      </c>
      <c r="X176" s="1">
        <v>2</v>
      </c>
    </row>
    <row r="177" spans="22:24" x14ac:dyDescent="0.25">
      <c r="V177" s="1" t="s">
        <v>233</v>
      </c>
      <c r="W177" s="1" t="s">
        <v>234</v>
      </c>
      <c r="X177" s="1">
        <v>3</v>
      </c>
    </row>
    <row r="178" spans="22:24" x14ac:dyDescent="0.25">
      <c r="V178" s="1" t="s">
        <v>233</v>
      </c>
      <c r="W178" s="1" t="s">
        <v>235</v>
      </c>
      <c r="X178" s="1">
        <v>90</v>
      </c>
    </row>
    <row r="179" spans="22:24" x14ac:dyDescent="0.25">
      <c r="V179" s="1" t="s">
        <v>233</v>
      </c>
      <c r="W179" s="1" t="s">
        <v>156</v>
      </c>
      <c r="X179" s="1">
        <v>4</v>
      </c>
    </row>
    <row r="180" spans="22:24" x14ac:dyDescent="0.25">
      <c r="V180" s="1" t="s">
        <v>233</v>
      </c>
      <c r="W180" s="1" t="s">
        <v>236</v>
      </c>
      <c r="X180" s="1">
        <v>142</v>
      </c>
    </row>
    <row r="181" spans="22:24" x14ac:dyDescent="0.25">
      <c r="V181" s="1" t="s">
        <v>233</v>
      </c>
      <c r="W181" s="1" t="s">
        <v>237</v>
      </c>
      <c r="X181" s="1">
        <v>5</v>
      </c>
    </row>
    <row r="182" spans="22:24" x14ac:dyDescent="0.25">
      <c r="V182" s="1" t="s">
        <v>238</v>
      </c>
      <c r="W182" s="1" t="s">
        <v>239</v>
      </c>
      <c r="X182" s="1">
        <v>6</v>
      </c>
    </row>
    <row r="183" spans="22:24" x14ac:dyDescent="0.25">
      <c r="V183" s="1" t="s">
        <v>240</v>
      </c>
      <c r="W183" s="1" t="s">
        <v>241</v>
      </c>
      <c r="X183" s="1">
        <v>21</v>
      </c>
    </row>
    <row r="184" spans="22:24" x14ac:dyDescent="0.25">
      <c r="V184" s="1" t="s">
        <v>240</v>
      </c>
      <c r="W184" s="1" t="s">
        <v>242</v>
      </c>
      <c r="X184" s="1">
        <v>2</v>
      </c>
    </row>
    <row r="185" spans="22:24" x14ac:dyDescent="0.25">
      <c r="V185" s="1" t="s">
        <v>240</v>
      </c>
      <c r="W185" s="1" t="s">
        <v>243</v>
      </c>
      <c r="X185" s="1">
        <v>2</v>
      </c>
    </row>
    <row r="186" spans="22:24" x14ac:dyDescent="0.25">
      <c r="V186" s="1" t="s">
        <v>240</v>
      </c>
      <c r="W186" s="1" t="s">
        <v>244</v>
      </c>
      <c r="X186" s="1">
        <v>1</v>
      </c>
    </row>
    <row r="187" spans="22:24" x14ac:dyDescent="0.25">
      <c r="V187" s="1" t="s">
        <v>240</v>
      </c>
      <c r="W187" s="1" t="s">
        <v>245</v>
      </c>
      <c r="X187" s="1">
        <v>42</v>
      </c>
    </row>
    <row r="188" spans="22:24" x14ac:dyDescent="0.25">
      <c r="V188" s="1" t="s">
        <v>240</v>
      </c>
      <c r="W188" s="1" t="s">
        <v>246</v>
      </c>
      <c r="X188" s="1">
        <v>8</v>
      </c>
    </row>
    <row r="189" spans="22:24" x14ac:dyDescent="0.25">
      <c r="V189" s="1" t="s">
        <v>240</v>
      </c>
      <c r="W189" s="1" t="s">
        <v>247</v>
      </c>
      <c r="X189" s="1">
        <v>24</v>
      </c>
    </row>
    <row r="190" spans="22:24" x14ac:dyDescent="0.25">
      <c r="V190" s="1" t="s">
        <v>240</v>
      </c>
      <c r="W190" s="1" t="s">
        <v>248</v>
      </c>
      <c r="X190" s="1">
        <v>40</v>
      </c>
    </row>
    <row r="191" spans="22:24" x14ac:dyDescent="0.25">
      <c r="V191" s="1" t="s">
        <v>240</v>
      </c>
      <c r="W191" s="1" t="s">
        <v>249</v>
      </c>
      <c r="X191" s="1">
        <v>48</v>
      </c>
    </row>
    <row r="192" spans="22:24" x14ac:dyDescent="0.25">
      <c r="V192" s="1" t="s">
        <v>240</v>
      </c>
      <c r="W192" s="1" t="s">
        <v>250</v>
      </c>
      <c r="X192" s="1">
        <v>141</v>
      </c>
    </row>
    <row r="193" spans="22:24" x14ac:dyDescent="0.25">
      <c r="V193" s="1" t="s">
        <v>251</v>
      </c>
      <c r="W193" s="1" t="s">
        <v>252</v>
      </c>
      <c r="X193" s="1">
        <v>1</v>
      </c>
    </row>
    <row r="194" spans="22:24" x14ac:dyDescent="0.25">
      <c r="V194" s="1" t="s">
        <v>253</v>
      </c>
      <c r="W194" s="1" t="s">
        <v>254</v>
      </c>
      <c r="X194" s="1">
        <v>1</v>
      </c>
    </row>
    <row r="195" spans="22:24" x14ac:dyDescent="0.25">
      <c r="V195" s="1" t="s">
        <v>253</v>
      </c>
      <c r="W195" s="1" t="s">
        <v>255</v>
      </c>
      <c r="X195" s="1">
        <v>8</v>
      </c>
    </row>
    <row r="196" spans="22:24" x14ac:dyDescent="0.25">
      <c r="V196" s="1" t="s">
        <v>253</v>
      </c>
      <c r="W196" s="1" t="s">
        <v>256</v>
      </c>
      <c r="X196" s="1">
        <v>1</v>
      </c>
    </row>
    <row r="197" spans="22:24" x14ac:dyDescent="0.25">
      <c r="V197" s="1" t="s">
        <v>253</v>
      </c>
      <c r="W197" s="1" t="s">
        <v>257</v>
      </c>
      <c r="X197" s="1">
        <v>9</v>
      </c>
    </row>
    <row r="198" spans="22:24" x14ac:dyDescent="0.25">
      <c r="V198" s="1" t="s">
        <v>253</v>
      </c>
      <c r="W198" s="1" t="s">
        <v>258</v>
      </c>
      <c r="X198" s="1">
        <v>22</v>
      </c>
    </row>
    <row r="199" spans="22:24" x14ac:dyDescent="0.25">
      <c r="V199" s="1" t="s">
        <v>253</v>
      </c>
      <c r="W199" s="1" t="s">
        <v>259</v>
      </c>
      <c r="X199" s="1">
        <v>110</v>
      </c>
    </row>
    <row r="200" spans="22:24" x14ac:dyDescent="0.25">
      <c r="V200" s="1" t="s">
        <v>260</v>
      </c>
      <c r="W200" s="1" t="s">
        <v>261</v>
      </c>
      <c r="X200" s="1">
        <v>2</v>
      </c>
    </row>
    <row r="201" spans="22:24" x14ac:dyDescent="0.25">
      <c r="V201" s="1" t="s">
        <v>260</v>
      </c>
      <c r="W201" s="1" t="s">
        <v>262</v>
      </c>
      <c r="X201" s="1">
        <v>1</v>
      </c>
    </row>
    <row r="202" spans="22:24" x14ac:dyDescent="0.25">
      <c r="V202" s="1" t="s">
        <v>260</v>
      </c>
      <c r="W202" s="1" t="s">
        <v>263</v>
      </c>
      <c r="X202" s="1">
        <v>1</v>
      </c>
    </row>
    <row r="203" spans="22:24" x14ac:dyDescent="0.25">
      <c r="V203" s="1" t="s">
        <v>264</v>
      </c>
      <c r="W203" s="1">
        <v>320</v>
      </c>
      <c r="X203" s="1">
        <v>1</v>
      </c>
    </row>
    <row r="204" spans="22:24" x14ac:dyDescent="0.25">
      <c r="V204" s="1" t="s">
        <v>264</v>
      </c>
      <c r="W204" s="1">
        <v>530</v>
      </c>
      <c r="X204" s="1">
        <v>5</v>
      </c>
    </row>
    <row r="205" spans="22:24" x14ac:dyDescent="0.25">
      <c r="V205" s="1" t="s">
        <v>264</v>
      </c>
      <c r="W205" s="1" t="s">
        <v>265</v>
      </c>
      <c r="X205" s="1">
        <v>13</v>
      </c>
    </row>
    <row r="206" spans="22:24" x14ac:dyDescent="0.25">
      <c r="V206" s="1" t="s">
        <v>266</v>
      </c>
      <c r="W206" s="1" t="s">
        <v>267</v>
      </c>
      <c r="X206" s="1">
        <v>5</v>
      </c>
    </row>
    <row r="207" spans="22:24" x14ac:dyDescent="0.25">
      <c r="V207" s="1" t="s">
        <v>266</v>
      </c>
      <c r="W207" s="1" t="s">
        <v>268</v>
      </c>
      <c r="X207" s="1">
        <v>23</v>
      </c>
    </row>
    <row r="208" spans="22:24" x14ac:dyDescent="0.25">
      <c r="V208" s="1" t="s">
        <v>266</v>
      </c>
      <c r="W208" s="1" t="s">
        <v>269</v>
      </c>
      <c r="X208" s="1">
        <v>15</v>
      </c>
    </row>
    <row r="209" spans="22:24" x14ac:dyDescent="0.25">
      <c r="V209" s="1" t="s">
        <v>266</v>
      </c>
      <c r="W209" s="1" t="s">
        <v>270</v>
      </c>
      <c r="X209" s="1">
        <v>6</v>
      </c>
    </row>
    <row r="210" spans="22:24" x14ac:dyDescent="0.25">
      <c r="V210" s="1" t="s">
        <v>266</v>
      </c>
      <c r="W210" s="1" t="s">
        <v>271</v>
      </c>
      <c r="X210" s="1">
        <v>1</v>
      </c>
    </row>
    <row r="211" spans="22:24" x14ac:dyDescent="0.25">
      <c r="V211" s="1" t="s">
        <v>266</v>
      </c>
      <c r="W211" s="1" t="s">
        <v>272</v>
      </c>
      <c r="X211" s="1">
        <v>1</v>
      </c>
    </row>
    <row r="212" spans="22:24" x14ac:dyDescent="0.25">
      <c r="V212" s="1" t="s">
        <v>266</v>
      </c>
      <c r="W212" s="1" t="s">
        <v>273</v>
      </c>
      <c r="X212" s="1">
        <v>7</v>
      </c>
    </row>
    <row r="213" spans="22:24" x14ac:dyDescent="0.25">
      <c r="V213" s="1" t="s">
        <v>266</v>
      </c>
      <c r="W213" s="1" t="s">
        <v>274</v>
      </c>
      <c r="X213" s="1">
        <v>4</v>
      </c>
    </row>
    <row r="214" spans="22:24" x14ac:dyDescent="0.25">
      <c r="V214" s="1" t="s">
        <v>266</v>
      </c>
      <c r="W214" s="1" t="s">
        <v>275</v>
      </c>
      <c r="X214" s="1">
        <v>20</v>
      </c>
    </row>
    <row r="215" spans="22:24" x14ac:dyDescent="0.25">
      <c r="V215" s="1" t="s">
        <v>266</v>
      </c>
      <c r="W215" s="1" t="s">
        <v>276</v>
      </c>
      <c r="X215" s="1">
        <v>2</v>
      </c>
    </row>
    <row r="216" spans="22:24" x14ac:dyDescent="0.25">
      <c r="V216" s="1" t="s">
        <v>266</v>
      </c>
      <c r="W216" s="1" t="s">
        <v>277</v>
      </c>
      <c r="X216" s="1">
        <v>1</v>
      </c>
    </row>
    <row r="217" spans="22:24" x14ac:dyDescent="0.25">
      <c r="V217" s="1" t="s">
        <v>266</v>
      </c>
      <c r="W217" s="1" t="s">
        <v>278</v>
      </c>
      <c r="X217" s="1">
        <v>1</v>
      </c>
    </row>
    <row r="218" spans="22:24" x14ac:dyDescent="0.25">
      <c r="V218" s="1" t="s">
        <v>266</v>
      </c>
      <c r="W218" s="1" t="s">
        <v>279</v>
      </c>
      <c r="X218" s="1">
        <v>26</v>
      </c>
    </row>
    <row r="219" spans="22:24" x14ac:dyDescent="0.25">
      <c r="V219" s="1" t="s">
        <v>266</v>
      </c>
      <c r="W219" s="1" t="s">
        <v>280</v>
      </c>
      <c r="X219" s="1">
        <v>3</v>
      </c>
    </row>
    <row r="220" spans="22:24" x14ac:dyDescent="0.25">
      <c r="V220" s="1" t="s">
        <v>266</v>
      </c>
      <c r="W220" s="1" t="s">
        <v>281</v>
      </c>
      <c r="X220" s="1">
        <v>2</v>
      </c>
    </row>
    <row r="221" spans="22:24" x14ac:dyDescent="0.25">
      <c r="V221" s="1" t="s">
        <v>266</v>
      </c>
      <c r="W221" s="1" t="s">
        <v>282</v>
      </c>
      <c r="X221" s="1">
        <v>1</v>
      </c>
    </row>
    <row r="222" spans="22:24" x14ac:dyDescent="0.25">
      <c r="V222" s="1" t="s">
        <v>266</v>
      </c>
      <c r="W222" s="1" t="s">
        <v>283</v>
      </c>
      <c r="X222" s="1">
        <v>1</v>
      </c>
    </row>
    <row r="223" spans="22:24" x14ac:dyDescent="0.25">
      <c r="V223" s="1" t="s">
        <v>266</v>
      </c>
      <c r="W223" s="1" t="s">
        <v>284</v>
      </c>
      <c r="X223" s="1">
        <v>2</v>
      </c>
    </row>
    <row r="224" spans="22:24" x14ac:dyDescent="0.25">
      <c r="V224" s="1" t="s">
        <v>266</v>
      </c>
      <c r="W224" s="1" t="s">
        <v>285</v>
      </c>
      <c r="X224" s="1">
        <v>1</v>
      </c>
    </row>
    <row r="225" spans="22:24" x14ac:dyDescent="0.25">
      <c r="V225" s="1" t="s">
        <v>266</v>
      </c>
      <c r="W225" s="1" t="s">
        <v>286</v>
      </c>
      <c r="X225" s="1">
        <v>17</v>
      </c>
    </row>
    <row r="226" spans="22:24" x14ac:dyDescent="0.25">
      <c r="V226" s="1" t="s">
        <v>287</v>
      </c>
      <c r="W226" s="1" t="s">
        <v>288</v>
      </c>
      <c r="X226" s="1">
        <v>13</v>
      </c>
    </row>
    <row r="227" spans="22:24" x14ac:dyDescent="0.25">
      <c r="V227" s="1" t="s">
        <v>289</v>
      </c>
      <c r="W227" s="1" t="s">
        <v>290</v>
      </c>
      <c r="X227" s="1">
        <v>37</v>
      </c>
    </row>
    <row r="228" spans="22:24" x14ac:dyDescent="0.25">
      <c r="V228" s="1" t="s">
        <v>289</v>
      </c>
      <c r="W228" s="1" t="s">
        <v>291</v>
      </c>
      <c r="X228" s="1">
        <v>2</v>
      </c>
    </row>
    <row r="229" spans="22:24" x14ac:dyDescent="0.25">
      <c r="V229" s="1" t="s">
        <v>289</v>
      </c>
      <c r="W229" s="1" t="s">
        <v>292</v>
      </c>
      <c r="X229" s="1">
        <v>2</v>
      </c>
    </row>
    <row r="230" spans="22:24" x14ac:dyDescent="0.25">
      <c r="V230" s="1" t="s">
        <v>289</v>
      </c>
      <c r="W230" s="1" t="s">
        <v>293</v>
      </c>
      <c r="X230" s="1">
        <v>53</v>
      </c>
    </row>
    <row r="231" spans="22:24" x14ac:dyDescent="0.25">
      <c r="V231" s="1" t="s">
        <v>289</v>
      </c>
      <c r="W231" s="1" t="s">
        <v>294</v>
      </c>
      <c r="X231" s="1">
        <v>24</v>
      </c>
    </row>
    <row r="232" spans="22:24" x14ac:dyDescent="0.25">
      <c r="V232" s="1" t="s">
        <v>289</v>
      </c>
      <c r="W232" s="1" t="s">
        <v>295</v>
      </c>
      <c r="X232" s="1">
        <v>26</v>
      </c>
    </row>
    <row r="233" spans="22:24" x14ac:dyDescent="0.25">
      <c r="V233" s="1" t="s">
        <v>289</v>
      </c>
      <c r="W233" s="1" t="s">
        <v>296</v>
      </c>
      <c r="X233" s="1">
        <v>32</v>
      </c>
    </row>
    <row r="234" spans="22:24" x14ac:dyDescent="0.25">
      <c r="V234" s="1" t="s">
        <v>297</v>
      </c>
      <c r="W234" s="1" t="s">
        <v>298</v>
      </c>
      <c r="X234" s="1">
        <v>42</v>
      </c>
    </row>
    <row r="235" spans="22:24" x14ac:dyDescent="0.25">
      <c r="V235" s="1" t="s">
        <v>297</v>
      </c>
      <c r="W235" s="1" t="s">
        <v>299</v>
      </c>
      <c r="X235" s="1">
        <v>44</v>
      </c>
    </row>
    <row r="236" spans="22:24" x14ac:dyDescent="0.25">
      <c r="V236" s="1" t="s">
        <v>297</v>
      </c>
      <c r="W236" s="1" t="s">
        <v>300</v>
      </c>
      <c r="X236" s="1">
        <v>77</v>
      </c>
    </row>
    <row r="237" spans="22:24" x14ac:dyDescent="0.25">
      <c r="V237" s="1" t="s">
        <v>297</v>
      </c>
      <c r="W237" s="1" t="s">
        <v>301</v>
      </c>
      <c r="X237" s="1">
        <v>101</v>
      </c>
    </row>
    <row r="238" spans="22:24" x14ac:dyDescent="0.25">
      <c r="V238" s="1" t="s">
        <v>297</v>
      </c>
      <c r="W238" s="1" t="s">
        <v>302</v>
      </c>
      <c r="X238" s="1">
        <v>1</v>
      </c>
    </row>
    <row r="239" spans="22:24" x14ac:dyDescent="0.25">
      <c r="V239" s="1" t="s">
        <v>297</v>
      </c>
      <c r="W239" s="1" t="s">
        <v>303</v>
      </c>
      <c r="X239" s="1">
        <v>98</v>
      </c>
    </row>
    <row r="240" spans="22:24" x14ac:dyDescent="0.25">
      <c r="V240" s="1" t="s">
        <v>297</v>
      </c>
      <c r="W240" s="1" t="s">
        <v>304</v>
      </c>
      <c r="X240" s="1">
        <v>69</v>
      </c>
    </row>
    <row r="241" spans="22:24" x14ac:dyDescent="0.25">
      <c r="V241" s="1" t="s">
        <v>297</v>
      </c>
      <c r="W241" s="1" t="s">
        <v>305</v>
      </c>
      <c r="X241" s="1">
        <v>210</v>
      </c>
    </row>
    <row r="242" spans="22:24" x14ac:dyDescent="0.25">
      <c r="V242" s="1" t="s">
        <v>297</v>
      </c>
      <c r="W242" s="1" t="s">
        <v>306</v>
      </c>
      <c r="X242" s="1">
        <v>2</v>
      </c>
    </row>
    <row r="243" spans="22:24" x14ac:dyDescent="0.25">
      <c r="V243" s="1" t="s">
        <v>307</v>
      </c>
      <c r="W243" s="1">
        <v>2008</v>
      </c>
      <c r="X243" s="1">
        <v>17</v>
      </c>
    </row>
    <row r="244" spans="22:24" x14ac:dyDescent="0.25">
      <c r="V244" s="1" t="s">
        <v>307</v>
      </c>
      <c r="W244" s="1">
        <v>206</v>
      </c>
      <c r="X244" s="1">
        <v>91</v>
      </c>
    </row>
    <row r="245" spans="22:24" x14ac:dyDescent="0.25">
      <c r="V245" s="1" t="s">
        <v>307</v>
      </c>
      <c r="W245" s="1">
        <v>207</v>
      </c>
      <c r="X245" s="1">
        <v>467</v>
      </c>
    </row>
    <row r="246" spans="22:24" x14ac:dyDescent="0.25">
      <c r="V246" s="1" t="s">
        <v>307</v>
      </c>
      <c r="W246" s="1">
        <v>208</v>
      </c>
      <c r="X246" s="1">
        <v>65</v>
      </c>
    </row>
    <row r="247" spans="22:24" x14ac:dyDescent="0.25">
      <c r="V247" s="1" t="s">
        <v>307</v>
      </c>
      <c r="W247" s="1">
        <v>3008</v>
      </c>
      <c r="X247" s="1">
        <v>12</v>
      </c>
    </row>
    <row r="248" spans="22:24" x14ac:dyDescent="0.25">
      <c r="V248" s="1" t="s">
        <v>307</v>
      </c>
      <c r="W248" s="1">
        <v>307</v>
      </c>
      <c r="X248" s="1">
        <v>128</v>
      </c>
    </row>
    <row r="249" spans="22:24" x14ac:dyDescent="0.25">
      <c r="V249" s="1" t="s">
        <v>307</v>
      </c>
      <c r="W249" s="1">
        <v>308</v>
      </c>
      <c r="X249" s="1">
        <v>44</v>
      </c>
    </row>
    <row r="250" spans="22:24" x14ac:dyDescent="0.25">
      <c r="V250" s="1" t="s">
        <v>307</v>
      </c>
      <c r="W250" s="1">
        <v>407</v>
      </c>
      <c r="X250" s="1">
        <v>2</v>
      </c>
    </row>
    <row r="251" spans="22:24" x14ac:dyDescent="0.25">
      <c r="V251" s="1" t="s">
        <v>307</v>
      </c>
      <c r="W251" s="1">
        <v>408</v>
      </c>
      <c r="X251" s="1">
        <v>34</v>
      </c>
    </row>
    <row r="252" spans="22:24" x14ac:dyDescent="0.25">
      <c r="V252" s="1" t="s">
        <v>307</v>
      </c>
      <c r="W252" s="1">
        <v>5008</v>
      </c>
      <c r="X252" s="1">
        <v>1</v>
      </c>
    </row>
    <row r="253" spans="22:24" x14ac:dyDescent="0.25">
      <c r="V253" s="1" t="s">
        <v>307</v>
      </c>
      <c r="W253" s="1">
        <v>508</v>
      </c>
      <c r="X253" s="1">
        <v>1</v>
      </c>
    </row>
    <row r="254" spans="22:24" x14ac:dyDescent="0.25">
      <c r="V254" s="1" t="s">
        <v>307</v>
      </c>
      <c r="W254" s="1" t="s">
        <v>308</v>
      </c>
      <c r="X254" s="1">
        <v>2</v>
      </c>
    </row>
    <row r="255" spans="22:24" x14ac:dyDescent="0.25">
      <c r="V255" s="1" t="s">
        <v>307</v>
      </c>
      <c r="W255" s="1" t="s">
        <v>309</v>
      </c>
      <c r="X255" s="1">
        <v>6</v>
      </c>
    </row>
    <row r="256" spans="22:24" x14ac:dyDescent="0.25">
      <c r="V256" s="1" t="s">
        <v>307</v>
      </c>
      <c r="W256" s="1" t="s">
        <v>310</v>
      </c>
      <c r="X256" s="1">
        <v>10</v>
      </c>
    </row>
    <row r="257" spans="22:24" x14ac:dyDescent="0.25">
      <c r="V257" s="1" t="s">
        <v>307</v>
      </c>
      <c r="W257" s="1" t="s">
        <v>311</v>
      </c>
      <c r="X257" s="1">
        <v>1</v>
      </c>
    </row>
    <row r="258" spans="22:24" x14ac:dyDescent="0.25">
      <c r="V258" s="1" t="s">
        <v>312</v>
      </c>
      <c r="W258" s="1" t="s">
        <v>313</v>
      </c>
      <c r="X258" s="1">
        <v>5</v>
      </c>
    </row>
    <row r="259" spans="22:24" x14ac:dyDescent="0.25">
      <c r="V259" s="1" t="s">
        <v>312</v>
      </c>
      <c r="W259" s="1" t="s">
        <v>314</v>
      </c>
      <c r="X259" s="1">
        <v>12</v>
      </c>
    </row>
    <row r="260" spans="22:24" x14ac:dyDescent="0.25">
      <c r="V260" s="1" t="s">
        <v>312</v>
      </c>
      <c r="W260" s="1" t="s">
        <v>315</v>
      </c>
      <c r="X260" s="1">
        <v>1</v>
      </c>
    </row>
    <row r="261" spans="22:24" x14ac:dyDescent="0.25">
      <c r="V261" s="1" t="s">
        <v>312</v>
      </c>
      <c r="W261" s="1" t="s">
        <v>316</v>
      </c>
      <c r="X261" s="1">
        <v>3</v>
      </c>
    </row>
    <row r="262" spans="22:24" x14ac:dyDescent="0.25">
      <c r="V262" s="1" t="s">
        <v>143</v>
      </c>
      <c r="W262" s="1">
        <v>2500</v>
      </c>
      <c r="X262" s="1">
        <v>4</v>
      </c>
    </row>
    <row r="263" spans="22:24" x14ac:dyDescent="0.25">
      <c r="V263" s="1" t="s">
        <v>317</v>
      </c>
      <c r="W263" s="1" t="s">
        <v>318</v>
      </c>
      <c r="X263" s="1">
        <v>17</v>
      </c>
    </row>
    <row r="264" spans="22:24" x14ac:dyDescent="0.25">
      <c r="V264" s="1" t="s">
        <v>317</v>
      </c>
      <c r="W264" s="1" t="s">
        <v>319</v>
      </c>
      <c r="X264" s="1">
        <v>192</v>
      </c>
    </row>
    <row r="265" spans="22:24" x14ac:dyDescent="0.25">
      <c r="V265" s="1" t="s">
        <v>317</v>
      </c>
      <c r="W265" s="1" t="s">
        <v>320</v>
      </c>
      <c r="X265" s="1">
        <v>152</v>
      </c>
    </row>
    <row r="266" spans="22:24" x14ac:dyDescent="0.25">
      <c r="V266" s="1" t="s">
        <v>317</v>
      </c>
      <c r="W266" s="1" t="s">
        <v>321</v>
      </c>
      <c r="X266" s="1">
        <v>52</v>
      </c>
    </row>
    <row r="267" spans="22:24" x14ac:dyDescent="0.25">
      <c r="V267" s="1" t="s">
        <v>317</v>
      </c>
      <c r="W267" s="1" t="s">
        <v>322</v>
      </c>
      <c r="X267" s="1">
        <v>28</v>
      </c>
    </row>
    <row r="268" spans="22:24" x14ac:dyDescent="0.25">
      <c r="V268" s="1" t="s">
        <v>317</v>
      </c>
      <c r="W268" s="1" t="s">
        <v>323</v>
      </c>
      <c r="X268" s="1">
        <v>111</v>
      </c>
    </row>
    <row r="269" spans="22:24" x14ac:dyDescent="0.25">
      <c r="V269" s="1" t="s">
        <v>317</v>
      </c>
      <c r="W269" s="1" t="s">
        <v>324</v>
      </c>
      <c r="X269" s="1">
        <v>639</v>
      </c>
    </row>
    <row r="270" spans="22:24" x14ac:dyDescent="0.25">
      <c r="V270" s="1" t="s">
        <v>317</v>
      </c>
      <c r="W270" s="1" t="s">
        <v>325</v>
      </c>
      <c r="X270" s="1">
        <v>33</v>
      </c>
    </row>
    <row r="271" spans="22:24" x14ac:dyDescent="0.25">
      <c r="V271" s="1" t="s">
        <v>317</v>
      </c>
      <c r="W271" s="1" t="s">
        <v>326</v>
      </c>
      <c r="X271" s="1">
        <v>92</v>
      </c>
    </row>
    <row r="272" spans="22:24" x14ac:dyDescent="0.25">
      <c r="V272" s="1" t="s">
        <v>317</v>
      </c>
      <c r="W272" s="1" t="s">
        <v>327</v>
      </c>
      <c r="X272" s="1">
        <v>1</v>
      </c>
    </row>
    <row r="273" spans="22:24" x14ac:dyDescent="0.25">
      <c r="V273" s="1" t="s">
        <v>317</v>
      </c>
      <c r="W273" s="1" t="s">
        <v>328</v>
      </c>
      <c r="X273" s="1">
        <v>1039</v>
      </c>
    </row>
    <row r="274" spans="22:24" x14ac:dyDescent="0.25">
      <c r="V274" s="1" t="s">
        <v>317</v>
      </c>
      <c r="W274" s="1" t="s">
        <v>329</v>
      </c>
      <c r="X274" s="1">
        <v>11</v>
      </c>
    </row>
    <row r="275" spans="22:24" x14ac:dyDescent="0.25">
      <c r="V275" s="1" t="s">
        <v>317</v>
      </c>
      <c r="W275" s="1" t="s">
        <v>330</v>
      </c>
      <c r="X275" s="1">
        <v>2</v>
      </c>
    </row>
    <row r="276" spans="22:24" x14ac:dyDescent="0.25">
      <c r="V276" s="1" t="s">
        <v>317</v>
      </c>
      <c r="W276" s="1" t="s">
        <v>331</v>
      </c>
      <c r="X276" s="1">
        <v>39</v>
      </c>
    </row>
    <row r="277" spans="22:24" x14ac:dyDescent="0.25">
      <c r="V277" s="1" t="s">
        <v>332</v>
      </c>
      <c r="W277" s="1" t="s">
        <v>333</v>
      </c>
      <c r="X277" s="1">
        <v>2</v>
      </c>
    </row>
    <row r="278" spans="22:24" x14ac:dyDescent="0.25">
      <c r="V278" s="1" t="s">
        <v>334</v>
      </c>
      <c r="W278" s="1" t="s">
        <v>335</v>
      </c>
      <c r="X278" s="1">
        <v>3</v>
      </c>
    </row>
    <row r="279" spans="22:24" x14ac:dyDescent="0.25">
      <c r="V279" s="1" t="s">
        <v>334</v>
      </c>
      <c r="W279" s="1" t="s">
        <v>336</v>
      </c>
      <c r="X279" s="1">
        <v>4</v>
      </c>
    </row>
    <row r="280" spans="22:24" x14ac:dyDescent="0.25">
      <c r="V280" s="1" t="s">
        <v>337</v>
      </c>
      <c r="W280" s="1" t="s">
        <v>338</v>
      </c>
      <c r="X280" s="1">
        <v>5</v>
      </c>
    </row>
    <row r="281" spans="22:24" x14ac:dyDescent="0.25">
      <c r="V281" s="1" t="s">
        <v>339</v>
      </c>
      <c r="W281" s="1" t="s">
        <v>156</v>
      </c>
      <c r="X281" s="1">
        <v>8</v>
      </c>
    </row>
    <row r="282" spans="22:24" x14ac:dyDescent="0.25">
      <c r="V282" s="1" t="s">
        <v>339</v>
      </c>
      <c r="W282" s="1" t="s">
        <v>340</v>
      </c>
      <c r="X282" s="1">
        <v>4</v>
      </c>
    </row>
    <row r="283" spans="22:24" x14ac:dyDescent="0.25">
      <c r="V283" s="1" t="s">
        <v>341</v>
      </c>
      <c r="W283" s="1" t="s">
        <v>342</v>
      </c>
      <c r="X283" s="1">
        <v>3</v>
      </c>
    </row>
    <row r="284" spans="22:24" x14ac:dyDescent="0.25">
      <c r="V284" s="1" t="s">
        <v>341</v>
      </c>
      <c r="W284" s="1" t="s">
        <v>343</v>
      </c>
      <c r="X284" s="1">
        <v>303</v>
      </c>
    </row>
    <row r="285" spans="22:24" x14ac:dyDescent="0.25">
      <c r="V285" s="1" t="s">
        <v>341</v>
      </c>
      <c r="W285" s="1" t="s">
        <v>344</v>
      </c>
      <c r="X285" s="1">
        <v>146</v>
      </c>
    </row>
    <row r="286" spans="22:24" x14ac:dyDescent="0.25">
      <c r="V286" s="1" t="s">
        <v>341</v>
      </c>
      <c r="W286" s="1" t="s">
        <v>345</v>
      </c>
      <c r="X286" s="1">
        <v>113</v>
      </c>
    </row>
    <row r="287" spans="22:24" x14ac:dyDescent="0.25">
      <c r="V287" s="1" t="s">
        <v>341</v>
      </c>
      <c r="W287" s="1" t="s">
        <v>346</v>
      </c>
      <c r="X287" s="1">
        <v>2</v>
      </c>
    </row>
    <row r="288" spans="22:24" x14ac:dyDescent="0.25">
      <c r="V288" s="1" t="s">
        <v>341</v>
      </c>
      <c r="W288" s="1" t="s">
        <v>347</v>
      </c>
      <c r="X288" s="1">
        <v>8</v>
      </c>
    </row>
    <row r="289" spans="22:24" x14ac:dyDescent="0.25">
      <c r="V289" s="1" t="s">
        <v>341</v>
      </c>
      <c r="W289" s="1" t="s">
        <v>348</v>
      </c>
      <c r="X289" s="1">
        <v>5</v>
      </c>
    </row>
    <row r="290" spans="22:24" x14ac:dyDescent="0.25">
      <c r="V290" s="1" t="s">
        <v>349</v>
      </c>
      <c r="W290" s="1" t="s">
        <v>350</v>
      </c>
      <c r="X290" s="1">
        <v>4</v>
      </c>
    </row>
    <row r="291" spans="22:24" x14ac:dyDescent="0.25">
      <c r="V291" s="1" t="s">
        <v>351</v>
      </c>
      <c r="W291" s="1">
        <v>0</v>
      </c>
      <c r="X291" s="1">
        <v>1</v>
      </c>
    </row>
    <row r="292" spans="22:24" x14ac:dyDescent="0.25">
      <c r="V292" s="1" t="s">
        <v>351</v>
      </c>
      <c r="W292" s="1" t="s">
        <v>352</v>
      </c>
      <c r="X292" s="1">
        <v>84</v>
      </c>
    </row>
    <row r="293" spans="22:24" x14ac:dyDescent="0.25">
      <c r="V293" s="1" t="s">
        <v>351</v>
      </c>
      <c r="W293" s="1" t="s">
        <v>353</v>
      </c>
      <c r="X293" s="1">
        <v>14</v>
      </c>
    </row>
    <row r="294" spans="22:24" x14ac:dyDescent="0.25">
      <c r="V294" s="1" t="s">
        <v>351</v>
      </c>
      <c r="W294" s="1" t="s">
        <v>354</v>
      </c>
      <c r="X294" s="1">
        <v>76</v>
      </c>
    </row>
    <row r="295" spans="22:24" x14ac:dyDescent="0.25">
      <c r="V295" s="1" t="s">
        <v>351</v>
      </c>
      <c r="W295" s="1" t="s">
        <v>355</v>
      </c>
      <c r="X295" s="1">
        <v>983</v>
      </c>
    </row>
    <row r="296" spans="22:24" x14ac:dyDescent="0.25">
      <c r="V296" s="1" t="s">
        <v>351</v>
      </c>
      <c r="W296" s="1" t="s">
        <v>356</v>
      </c>
      <c r="X296" s="1">
        <v>7</v>
      </c>
    </row>
    <row r="297" spans="22:24" x14ac:dyDescent="0.25">
      <c r="V297" s="1" t="s">
        <v>351</v>
      </c>
      <c r="W297" s="1" t="s">
        <v>357</v>
      </c>
      <c r="X297" s="1">
        <v>1547</v>
      </c>
    </row>
    <row r="298" spans="22:24" x14ac:dyDescent="0.25">
      <c r="V298" s="1" t="s">
        <v>351</v>
      </c>
      <c r="W298" s="1" t="s">
        <v>358</v>
      </c>
      <c r="X298" s="1">
        <v>186</v>
      </c>
    </row>
    <row r="299" spans="22:24" x14ac:dyDescent="0.25">
      <c r="V299" s="1" t="s">
        <v>351</v>
      </c>
      <c r="W299" s="1" t="s">
        <v>359</v>
      </c>
      <c r="X299" s="1">
        <v>189</v>
      </c>
    </row>
    <row r="300" spans="22:24" x14ac:dyDescent="0.25">
      <c r="V300" s="1" t="s">
        <v>351</v>
      </c>
      <c r="W300" s="1" t="s">
        <v>360</v>
      </c>
      <c r="X300" s="1">
        <v>42</v>
      </c>
    </row>
    <row r="301" spans="22:24" x14ac:dyDescent="0.25">
      <c r="V301" s="1" t="s">
        <v>351</v>
      </c>
      <c r="W301" s="1" t="s">
        <v>361</v>
      </c>
      <c r="X301" s="1">
        <v>18</v>
      </c>
    </row>
    <row r="302" spans="22:24" x14ac:dyDescent="0.25">
      <c r="V302" s="1" t="s">
        <v>351</v>
      </c>
      <c r="W302" s="1" t="s">
        <v>362</v>
      </c>
      <c r="X302" s="1">
        <v>16</v>
      </c>
    </row>
    <row r="303" spans="22:24" x14ac:dyDescent="0.25">
      <c r="V303" s="1" t="s">
        <v>351</v>
      </c>
      <c r="W303" s="1" t="s">
        <v>363</v>
      </c>
      <c r="X303" s="1">
        <v>35</v>
      </c>
    </row>
    <row r="304" spans="22:24" x14ac:dyDescent="0.25">
      <c r="V304" s="1" t="s">
        <v>351</v>
      </c>
      <c r="W304" s="1" t="s">
        <v>364</v>
      </c>
      <c r="X304" s="1">
        <v>15</v>
      </c>
    </row>
    <row r="305" spans="22:24" x14ac:dyDescent="0.25">
      <c r="V305" s="1" t="s">
        <v>351</v>
      </c>
      <c r="W305" s="1" t="s">
        <v>365</v>
      </c>
      <c r="X305" s="1">
        <v>227</v>
      </c>
    </row>
    <row r="306" spans="22:24" x14ac:dyDescent="0.25">
      <c r="V306" s="1" t="s">
        <v>351</v>
      </c>
      <c r="W306" s="1" t="s">
        <v>366</v>
      </c>
      <c r="X306" s="1">
        <v>280</v>
      </c>
    </row>
    <row r="307" spans="22:24" x14ac:dyDescent="0.25">
      <c r="V307" s="1" t="s">
        <v>351</v>
      </c>
      <c r="W307" s="1" t="s">
        <v>367</v>
      </c>
      <c r="X307" s="1">
        <v>7</v>
      </c>
    </row>
    <row r="308" spans="22:24" x14ac:dyDescent="0.25">
      <c r="V308" s="1" t="s">
        <v>351</v>
      </c>
      <c r="W308" s="1" t="s">
        <v>368</v>
      </c>
      <c r="X308" s="1">
        <v>153</v>
      </c>
    </row>
    <row r="309" spans="22:24" x14ac:dyDescent="0.25">
      <c r="V309" s="1" t="s">
        <v>351</v>
      </c>
      <c r="W309" s="1" t="s">
        <v>369</v>
      </c>
      <c r="X309" s="1">
        <v>18</v>
      </c>
    </row>
    <row r="310" spans="22:24" x14ac:dyDescent="0.25">
      <c r="V310" s="1" t="s">
        <v>351</v>
      </c>
      <c r="W310" s="1" t="s">
        <v>370</v>
      </c>
      <c r="X310" s="1">
        <v>62</v>
      </c>
    </row>
    <row r="311" spans="22:24" x14ac:dyDescent="0.25">
      <c r="V311" s="1" t="s">
        <v>351</v>
      </c>
      <c r="W311" s="1" t="s">
        <v>371</v>
      </c>
      <c r="X311" s="1">
        <v>2</v>
      </c>
    </row>
    <row r="312" spans="22:24" x14ac:dyDescent="0.25">
      <c r="V312" s="1" t="s">
        <v>351</v>
      </c>
      <c r="W312" s="1" t="s">
        <v>372</v>
      </c>
      <c r="X312" s="1">
        <v>150</v>
      </c>
    </row>
    <row r="313" spans="22:24" x14ac:dyDescent="0.25">
      <c r="V313" s="1" t="s">
        <v>351</v>
      </c>
      <c r="W313" s="1" t="s">
        <v>373</v>
      </c>
      <c r="X313" s="1">
        <v>50</v>
      </c>
    </row>
    <row r="314" spans="22:24" x14ac:dyDescent="0.25">
      <c r="V314" s="1" t="s">
        <v>351</v>
      </c>
      <c r="W314" s="1" t="s">
        <v>374</v>
      </c>
      <c r="X314" s="1">
        <v>637</v>
      </c>
    </row>
    <row r="315" spans="22:24" x14ac:dyDescent="0.25">
      <c r="V315" s="1" t="s">
        <v>351</v>
      </c>
      <c r="W315" s="1" t="s">
        <v>375</v>
      </c>
      <c r="X315" s="1">
        <v>1</v>
      </c>
    </row>
    <row r="316" spans="22:24" x14ac:dyDescent="0.25">
      <c r="V316" s="1" t="s">
        <v>351</v>
      </c>
      <c r="W316" s="1" t="s">
        <v>376</v>
      </c>
      <c r="X316" s="1">
        <v>1</v>
      </c>
    </row>
    <row r="317" spans="22:24" x14ac:dyDescent="0.25">
      <c r="V317" s="1" t="s">
        <v>377</v>
      </c>
      <c r="W317" s="1" t="s">
        <v>378</v>
      </c>
      <c r="X317" s="1">
        <v>1</v>
      </c>
    </row>
    <row r="318" spans="22:24" x14ac:dyDescent="0.25">
      <c r="V318" s="1" t="s">
        <v>377</v>
      </c>
      <c r="W318" s="1" t="s">
        <v>379</v>
      </c>
      <c r="X318" s="1">
        <v>7</v>
      </c>
    </row>
    <row r="319" spans="22:24" x14ac:dyDescent="0.25">
      <c r="V319" s="1" t="s">
        <v>377</v>
      </c>
      <c r="W319" s="1" t="s">
        <v>380</v>
      </c>
      <c r="X319" s="1">
        <v>5</v>
      </c>
    </row>
    <row r="320" spans="22:24" x14ac:dyDescent="0.25">
      <c r="V320" s="1" t="s">
        <v>377</v>
      </c>
      <c r="W320" s="1" t="s">
        <v>381</v>
      </c>
      <c r="X320" s="1">
        <v>2</v>
      </c>
    </row>
    <row r="321" spans="22:24" x14ac:dyDescent="0.25">
      <c r="V321" s="1" t="s">
        <v>377</v>
      </c>
      <c r="W321" s="1" t="s">
        <v>382</v>
      </c>
      <c r="X321" s="1">
        <v>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tabSelected="1" zoomScale="85" zoomScaleNormal="85" workbookViewId="0">
      <selection activeCell="L51" sqref="L5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Output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windows</cp:lastModifiedBy>
  <cp:lastPrinted>2021-12-25T02:20:17Z</cp:lastPrinted>
  <dcterms:created xsi:type="dcterms:W3CDTF">2015-06-05T18:17:20Z</dcterms:created>
  <dcterms:modified xsi:type="dcterms:W3CDTF">2025-08-12T22:57:36Z</dcterms:modified>
</cp:coreProperties>
</file>