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Estudio\Documents\Universidad\2022 2ndo semestre\Inteligencia artificial\tp5-busquedas-locales\"/>
    </mc:Choice>
  </mc:AlternateContent>
  <xr:revisionPtr revIDLastSave="0" documentId="13_ncr:1_{F5E8063C-320B-4BEF-89F1-F7530D42F222}" xr6:coauthVersionLast="47" xr6:coauthVersionMax="47" xr10:uidLastSave="{00000000-0000-0000-0000-000000000000}"/>
  <bookViews>
    <workbookView xWindow="-120" yWindow="-120" windowWidth="20730" windowHeight="11160" firstSheet="2" activeTab="6" xr2:uid="{765D93DF-736A-46EA-A955-5CE78FB701BA}"/>
  </bookViews>
  <sheets>
    <sheet name="Hill Climbing" sheetId="1" r:id="rId1"/>
    <sheet name="Simulated annealing" sheetId="2" r:id="rId2"/>
    <sheet name="Genetic Algorithm" sheetId="3" r:id="rId3"/>
    <sheet name="4 reinas" sheetId="4" r:id="rId4"/>
    <sheet name="8 reinas" sheetId="5" r:id="rId5"/>
    <sheet name="10 reinas" sheetId="6" r:id="rId6"/>
    <sheet name="funcion h" sheetId="7" r:id="rId7"/>
  </sheets>
  <definedNames>
    <definedName name="_xlchart.v1.0" hidden="1">'4 reinas'!$B$1</definedName>
    <definedName name="_xlchart.v1.1" hidden="1">'4 reinas'!$B$2:$B$31</definedName>
    <definedName name="_xlchart.v1.10" hidden="1">'8 reinas'!$D$1</definedName>
    <definedName name="_xlchart.v1.11" hidden="1">'8 reinas'!$D$2:$D$31</definedName>
    <definedName name="_xlchart.v1.12" hidden="1">'10 reinas'!$D$1</definedName>
    <definedName name="_xlchart.v1.13" hidden="1">'10 reinas'!$D$2:$D$31</definedName>
    <definedName name="_xlchart.v1.14" hidden="1">'10 reinas'!$B$1</definedName>
    <definedName name="_xlchart.v1.15" hidden="1">'10 reinas'!$B$2:$B$31</definedName>
    <definedName name="_xlchart.v1.16" hidden="1">'10 reinas'!$C$1</definedName>
    <definedName name="_xlchart.v1.17" hidden="1">'10 reinas'!$C$2:$C$31</definedName>
    <definedName name="_xlchart.v1.18" hidden="1">'10 reinas'!$D$1</definedName>
    <definedName name="_xlchart.v1.19" hidden="1">'10 reinas'!$D$2:$D$31</definedName>
    <definedName name="_xlchart.v1.2" hidden="1">'4 reinas'!$C$1</definedName>
    <definedName name="_xlchart.v1.3" hidden="1">'4 reinas'!$C$2:$C$31</definedName>
    <definedName name="_xlchart.v1.4" hidden="1">'4 reinas'!$D$1</definedName>
    <definedName name="_xlchart.v1.5" hidden="1">'4 reinas'!$D$2:$D$31</definedName>
    <definedName name="_xlchart.v1.6" hidden="1">'8 reinas'!$B$1</definedName>
    <definedName name="_xlchart.v1.7" hidden="1">'8 reinas'!$B$2:$B$31</definedName>
    <definedName name="_xlchart.v1.8" hidden="1">'8 reinas'!$C$1</definedName>
    <definedName name="_xlchart.v1.9" hidden="1">'8 reinas'!$C$2:$C$31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" i="3" l="1"/>
  <c r="H35" i="3"/>
  <c r="C35" i="3"/>
  <c r="M35" i="2"/>
  <c r="H35" i="2"/>
  <c r="C35" i="2"/>
  <c r="M35" i="1"/>
  <c r="H35" i="1"/>
  <c r="C35" i="1"/>
  <c r="M33" i="3"/>
  <c r="H33" i="3"/>
  <c r="C33" i="3"/>
  <c r="M33" i="2"/>
  <c r="H33" i="2"/>
  <c r="C33" i="2"/>
  <c r="M33" i="1"/>
  <c r="H33" i="1"/>
  <c r="C33" i="1"/>
  <c r="L35" i="3"/>
  <c r="G35" i="3"/>
  <c r="L35" i="2"/>
  <c r="G35" i="2"/>
  <c r="B35" i="2"/>
  <c r="L35" i="1"/>
  <c r="G35" i="1"/>
  <c r="B35" i="1"/>
  <c r="B35" i="3"/>
  <c r="L33" i="3"/>
  <c r="G33" i="3"/>
  <c r="B33" i="3"/>
  <c r="L33" i="2"/>
  <c r="G33" i="2"/>
  <c r="B33" i="2"/>
  <c r="L33" i="1"/>
  <c r="G33" i="1"/>
  <c r="B33" i="1"/>
  <c r="N32" i="3"/>
  <c r="D32" i="3"/>
  <c r="I32" i="3"/>
  <c r="N32" i="2"/>
  <c r="I32" i="2"/>
  <c r="D32" i="2"/>
  <c r="N32" i="1"/>
  <c r="I32" i="1"/>
  <c r="D32" i="1"/>
</calcChain>
</file>

<file path=xl/sharedStrings.xml><?xml version="1.0" encoding="utf-8"?>
<sst xmlns="http://schemas.openxmlformats.org/spreadsheetml/2006/main" count="93" uniqueCount="12">
  <si>
    <t>time</t>
  </si>
  <si>
    <t>states</t>
  </si>
  <si>
    <t>solution</t>
  </si>
  <si>
    <t>8 reinas</t>
  </si>
  <si>
    <t>4 reinas</t>
  </si>
  <si>
    <t>state</t>
  </si>
  <si>
    <t>10 reinas</t>
  </si>
  <si>
    <t>promedio:</t>
  </si>
  <si>
    <t>desviacion</t>
  </si>
  <si>
    <t>Hill Climbing</t>
  </si>
  <si>
    <t>Simulated Annealing</t>
  </si>
  <si>
    <t>Genetic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</si>
</sst>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'funcion h'!$C$2:$C$84</c:f>
              <c:numCache>
                <c:formatCode>General</c:formatCode>
                <c:ptCount val="83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4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4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3</c:v>
                </c:pt>
                <c:pt idx="73">
                  <c:v>1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2-4016-A3C1-BAADBA246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234080"/>
        <c:axId val="1989227424"/>
      </c:lineChart>
      <c:catAx>
        <c:axId val="198923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89227424"/>
        <c:crosses val="autoZero"/>
        <c:auto val="1"/>
        <c:lblAlgn val="ctr"/>
        <c:lblOffset val="100"/>
        <c:noMultiLvlLbl val="0"/>
      </c:catAx>
      <c:valAx>
        <c:axId val="19892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8923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3D07CB94-E977-4F45-B8C7-250D8EC308EC}">
          <cx:tx>
            <cx:txData>
              <cx:f>_xlchart.v1.0</cx:f>
              <cx:v>Hill Climbing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170B560-F389-4F76-B713-9CB41E42F2A8}">
          <cx:tx>
            <cx:txData>
              <cx:f>_xlchart.v1.2</cx:f>
              <cx:v>Simulated Annealing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3F4A6C45-CC87-4E46-80D6-BD93F0619699}">
          <cx:tx>
            <cx:txData>
              <cx:f>_xlchart.v1.4</cx:f>
              <cx:v>Genetic Algorithm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boxWhisker" uniqueId="{B348E670-47F3-41C2-8B7C-28499ECB38CD}">
          <cx:tx>
            <cx:txData>
              <cx:f>_xlchart.v1.6</cx:f>
              <cx:v>Hill Climbing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A90AEE-A0B7-480C-BE10-DF6450278C10}">
          <cx:tx>
            <cx:txData>
              <cx:f>_xlchart.v1.8</cx:f>
              <cx:v>Simulated Annealing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8212CA5B-1D92-4B4E-8ABF-727CC122F328}">
          <cx:tx>
            <cx:txData>
              <cx:f>_xlchart.v1.10</cx:f>
              <cx:v>Genetic Algorithm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</cx:chartData>
  <cx:chart>
    <cx:title pos="t" align="ctr" overlay="0"/>
    <cx:plotArea>
      <cx:plotAreaRegion>
        <cx:series layoutId="boxWhisker" uniqueId="{BE37D15F-8DC2-47B0-8716-68FBB37BCB41}">
          <cx:tx>
            <cx:txData>
              <cx:f>_xlchart.v1.14</cx:f>
              <cx:v>Hill Climbing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AD41269-3A56-4C41-AF75-193D7C0FC93D}">
          <cx:tx>
            <cx:txData>
              <cx:f>_xlchart.v1.16</cx:f>
              <cx:v>Simulated Annealing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/>
    <cx:plotArea>
      <cx:plotAreaRegion>
        <cx:series layoutId="boxWhisker" uniqueId="{E96548AA-C3DF-4480-ABAB-AB970E095717}">
          <cx:tx>
            <cx:txData>
              <cx:f>_xlchart.v1.18</cx:f>
              <cx:v>Genetic Algorithm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12</xdr:row>
      <xdr:rowOff>147637</xdr:rowOff>
    </xdr:from>
    <xdr:to>
      <xdr:col>13</xdr:col>
      <xdr:colOff>309562</xdr:colOff>
      <xdr:row>27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DA26E4-28B0-4813-A164-8DE322B710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6362" y="2433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490537</xdr:colOff>
      <xdr:row>0</xdr:row>
      <xdr:rowOff>0</xdr:rowOff>
    </xdr:from>
    <xdr:to>
      <xdr:col>12</xdr:col>
      <xdr:colOff>185737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2DB124E-1EAE-4690-8B0C-69B8AC2908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2937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500062</xdr:colOff>
      <xdr:row>3</xdr:row>
      <xdr:rowOff>128587</xdr:rowOff>
    </xdr:from>
    <xdr:to>
      <xdr:col>12</xdr:col>
      <xdr:colOff>195262</xdr:colOff>
      <xdr:row>18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17D2C13-F000-491A-B4B8-1355AFE9BD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9162" y="700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519112</xdr:colOff>
      <xdr:row>18</xdr:row>
      <xdr:rowOff>71437</xdr:rowOff>
    </xdr:from>
    <xdr:to>
      <xdr:col>12</xdr:col>
      <xdr:colOff>214312</xdr:colOff>
      <xdr:row>32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4CD444B-FB0B-4E10-B2A6-0221807297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8212" y="3500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328612</xdr:colOff>
      <xdr:row>11</xdr:row>
      <xdr:rowOff>138112</xdr:rowOff>
    </xdr:from>
    <xdr:to>
      <xdr:col>12</xdr:col>
      <xdr:colOff>23812</xdr:colOff>
      <xdr:row>26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CCF8D1-89DA-421C-A881-8752D488AF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4837" y="2233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414337</xdr:colOff>
      <xdr:row>0</xdr:row>
      <xdr:rowOff>0</xdr:rowOff>
    </xdr:from>
    <xdr:to>
      <xdr:col>12</xdr:col>
      <xdr:colOff>109537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20F060-948A-4279-BAC7-3537B9313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0562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233362</xdr:colOff>
      <xdr:row>3</xdr:row>
      <xdr:rowOff>23812</xdr:rowOff>
    </xdr:from>
    <xdr:to>
      <xdr:col>7</xdr:col>
      <xdr:colOff>1319212</xdr:colOff>
      <xdr:row>17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75F4BE-1565-415C-922D-4B96ACA75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40FA-8FB7-44B1-BD42-9B3EDC1F3894}">
  <dimension ref="A1:N35"/>
  <sheetViews>
    <sheetView topLeftCell="A14" workbookViewId="0">
      <selection activeCell="L2" sqref="L2:L31"/>
    </sheetView>
  </sheetViews>
  <sheetFormatPr defaultRowHeight="15" x14ac:dyDescent="0.25"/>
  <cols>
    <col min="1" max="1" width="14.28515625" customWidth="1"/>
  </cols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0</v>
      </c>
      <c r="H1" s="1" t="s">
        <v>5</v>
      </c>
      <c r="I1" s="1" t="s">
        <v>2</v>
      </c>
      <c r="J1" s="1"/>
      <c r="K1" s="1" t="s">
        <v>6</v>
      </c>
      <c r="L1" s="1" t="s">
        <v>0</v>
      </c>
      <c r="M1" s="1" t="s">
        <v>5</v>
      </c>
      <c r="N1" s="1" t="s">
        <v>2</v>
      </c>
    </row>
    <row r="2" spans="1:14" x14ac:dyDescent="0.25">
      <c r="B2">
        <v>2E-3</v>
      </c>
      <c r="C2">
        <v>2</v>
      </c>
      <c r="D2">
        <v>0</v>
      </c>
      <c r="G2">
        <v>3.0000000000000001E-3</v>
      </c>
      <c r="H2">
        <v>2</v>
      </c>
      <c r="I2">
        <v>0</v>
      </c>
      <c r="L2">
        <v>1.0999999999999999E-2</v>
      </c>
      <c r="M2">
        <v>4</v>
      </c>
      <c r="N2">
        <v>0</v>
      </c>
    </row>
    <row r="3" spans="1:14" x14ac:dyDescent="0.25">
      <c r="B3">
        <v>2E-3</v>
      </c>
      <c r="C3">
        <v>1</v>
      </c>
      <c r="D3">
        <v>0</v>
      </c>
      <c r="G3">
        <v>8.0000000000000002E-3</v>
      </c>
      <c r="H3">
        <v>3</v>
      </c>
      <c r="I3">
        <v>0</v>
      </c>
      <c r="L3">
        <v>1.0999999999999999E-2</v>
      </c>
      <c r="M3">
        <v>3</v>
      </c>
      <c r="N3">
        <v>0</v>
      </c>
    </row>
    <row r="4" spans="1:14" x14ac:dyDescent="0.25">
      <c r="B4">
        <v>1E-3</v>
      </c>
      <c r="C4">
        <v>1</v>
      </c>
      <c r="D4">
        <v>1</v>
      </c>
      <c r="G4">
        <v>8.0000000000000002E-3</v>
      </c>
      <c r="H4">
        <v>3</v>
      </c>
      <c r="I4">
        <v>0</v>
      </c>
      <c r="L4">
        <v>1.9E-2</v>
      </c>
      <c r="M4">
        <v>5</v>
      </c>
      <c r="N4">
        <v>0</v>
      </c>
    </row>
    <row r="5" spans="1:14" x14ac:dyDescent="0.25">
      <c r="B5">
        <v>5.0000000000000001E-3</v>
      </c>
      <c r="C5">
        <v>1</v>
      </c>
      <c r="D5">
        <v>0</v>
      </c>
      <c r="G5">
        <v>7.0000000000000001E-3</v>
      </c>
      <c r="H5">
        <v>3</v>
      </c>
      <c r="I5">
        <v>1</v>
      </c>
      <c r="L5">
        <v>1.4E-2</v>
      </c>
      <c r="M5">
        <v>4</v>
      </c>
      <c r="N5">
        <v>0</v>
      </c>
    </row>
    <row r="6" spans="1:14" x14ac:dyDescent="0.25">
      <c r="B6">
        <v>2E-3</v>
      </c>
      <c r="C6">
        <v>1</v>
      </c>
      <c r="D6">
        <v>0</v>
      </c>
      <c r="G6">
        <v>8.0000000000000002E-3</v>
      </c>
      <c r="H6">
        <v>5</v>
      </c>
      <c r="I6">
        <v>0</v>
      </c>
      <c r="L6">
        <v>1.0999999999999999E-2</v>
      </c>
      <c r="M6">
        <v>2</v>
      </c>
      <c r="N6">
        <v>0</v>
      </c>
    </row>
    <row r="7" spans="1:14" x14ac:dyDescent="0.25">
      <c r="B7">
        <v>5.0000000000000001E-3</v>
      </c>
      <c r="C7">
        <v>1</v>
      </c>
      <c r="D7">
        <v>0</v>
      </c>
      <c r="G7">
        <v>1.2999999999999999E-2</v>
      </c>
      <c r="H7">
        <v>5</v>
      </c>
      <c r="I7">
        <v>1</v>
      </c>
      <c r="L7">
        <v>0.01</v>
      </c>
      <c r="M7">
        <v>3</v>
      </c>
      <c r="N7">
        <v>0</v>
      </c>
    </row>
    <row r="8" spans="1:14" x14ac:dyDescent="0.25">
      <c r="B8">
        <v>6.0000000000000001E-3</v>
      </c>
      <c r="C8">
        <v>2</v>
      </c>
      <c r="D8">
        <v>1</v>
      </c>
      <c r="G8">
        <v>7.0000000000000001E-3</v>
      </c>
      <c r="H8">
        <v>4</v>
      </c>
      <c r="I8">
        <v>0</v>
      </c>
      <c r="L8">
        <v>1.7000000000000001E-2</v>
      </c>
      <c r="M8">
        <v>4</v>
      </c>
      <c r="N8">
        <v>0</v>
      </c>
    </row>
    <row r="9" spans="1:14" x14ac:dyDescent="0.25">
      <c r="B9">
        <v>3.0000000000000001E-3</v>
      </c>
      <c r="C9">
        <v>1</v>
      </c>
      <c r="D9">
        <v>0</v>
      </c>
      <c r="G9">
        <v>7.0000000000000001E-3</v>
      </c>
      <c r="H9">
        <v>4</v>
      </c>
      <c r="I9">
        <v>1</v>
      </c>
      <c r="L9">
        <v>2.1000000000000001E-2</v>
      </c>
      <c r="M9">
        <v>6</v>
      </c>
      <c r="N9">
        <v>0</v>
      </c>
    </row>
    <row r="10" spans="1:14" x14ac:dyDescent="0.25">
      <c r="B10">
        <v>1E-3</v>
      </c>
      <c r="C10">
        <v>1</v>
      </c>
      <c r="D10">
        <v>0</v>
      </c>
      <c r="G10">
        <v>6.0000000000000001E-3</v>
      </c>
      <c r="H10">
        <v>3</v>
      </c>
      <c r="I10">
        <v>0</v>
      </c>
      <c r="L10">
        <v>1.2999999999999999E-2</v>
      </c>
      <c r="M10">
        <v>3</v>
      </c>
      <c r="N10">
        <v>1</v>
      </c>
    </row>
    <row r="11" spans="1:14" x14ac:dyDescent="0.25">
      <c r="B11">
        <v>1E-3</v>
      </c>
      <c r="C11">
        <v>1</v>
      </c>
      <c r="D11">
        <v>1</v>
      </c>
      <c r="G11">
        <v>6.0000000000000001E-3</v>
      </c>
      <c r="H11">
        <v>4</v>
      </c>
      <c r="I11">
        <v>1</v>
      </c>
      <c r="L11">
        <v>1.2E-2</v>
      </c>
      <c r="M11">
        <v>3</v>
      </c>
      <c r="N11">
        <v>0</v>
      </c>
    </row>
    <row r="12" spans="1:14" x14ac:dyDescent="0.25">
      <c r="B12">
        <v>6.0000000000000001E-3</v>
      </c>
      <c r="C12">
        <v>2</v>
      </c>
      <c r="D12">
        <v>1</v>
      </c>
      <c r="G12">
        <v>5.0000000000000001E-3</v>
      </c>
      <c r="H12">
        <v>2</v>
      </c>
      <c r="I12">
        <v>0</v>
      </c>
      <c r="L12">
        <v>0.01</v>
      </c>
      <c r="M12">
        <v>3</v>
      </c>
      <c r="N12">
        <v>0</v>
      </c>
    </row>
    <row r="13" spans="1:14" x14ac:dyDescent="0.25">
      <c r="B13">
        <v>4.0000000000000001E-3</v>
      </c>
      <c r="C13">
        <v>0</v>
      </c>
      <c r="D13">
        <v>0</v>
      </c>
      <c r="G13">
        <v>4.0000000000000001E-3</v>
      </c>
      <c r="H13">
        <v>3</v>
      </c>
      <c r="I13">
        <v>0</v>
      </c>
      <c r="L13">
        <v>0.01</v>
      </c>
      <c r="M13">
        <v>3</v>
      </c>
      <c r="N13">
        <v>0</v>
      </c>
    </row>
    <row r="14" spans="1:14" x14ac:dyDescent="0.25">
      <c r="B14">
        <v>2E-3</v>
      </c>
      <c r="C14">
        <v>1</v>
      </c>
      <c r="D14">
        <v>0</v>
      </c>
      <c r="G14">
        <v>8.0000000000000002E-3</v>
      </c>
      <c r="H14">
        <v>3</v>
      </c>
      <c r="I14">
        <v>0</v>
      </c>
      <c r="L14">
        <v>1.0999999999999999E-2</v>
      </c>
      <c r="M14">
        <v>3</v>
      </c>
      <c r="N14">
        <v>0</v>
      </c>
    </row>
    <row r="15" spans="1:14" x14ac:dyDescent="0.25">
      <c r="B15">
        <v>1E-3</v>
      </c>
      <c r="C15">
        <v>3</v>
      </c>
      <c r="D15">
        <v>1</v>
      </c>
      <c r="G15">
        <v>7.0000000000000001E-3</v>
      </c>
      <c r="H15">
        <v>3</v>
      </c>
      <c r="I15">
        <v>0</v>
      </c>
      <c r="L15">
        <v>1.7999999999999999E-2</v>
      </c>
      <c r="M15">
        <v>5</v>
      </c>
      <c r="N15">
        <v>0</v>
      </c>
    </row>
    <row r="16" spans="1:14" x14ac:dyDescent="0.25">
      <c r="B16">
        <v>2E-3</v>
      </c>
      <c r="C16">
        <v>0</v>
      </c>
      <c r="D16">
        <v>0</v>
      </c>
      <c r="G16">
        <v>0.01</v>
      </c>
      <c r="H16">
        <v>3</v>
      </c>
      <c r="I16">
        <v>0</v>
      </c>
      <c r="L16">
        <v>2.1000000000000001E-2</v>
      </c>
      <c r="M16">
        <v>4</v>
      </c>
      <c r="N16">
        <v>0</v>
      </c>
    </row>
    <row r="17" spans="2:14" x14ac:dyDescent="0.25">
      <c r="B17">
        <v>1E-3</v>
      </c>
      <c r="C17">
        <v>1</v>
      </c>
      <c r="D17">
        <v>1</v>
      </c>
      <c r="G17">
        <v>7.0000000000000001E-3</v>
      </c>
      <c r="H17">
        <v>4</v>
      </c>
      <c r="I17">
        <v>1</v>
      </c>
      <c r="L17">
        <v>1.4999999999999999E-2</v>
      </c>
      <c r="M17">
        <v>4</v>
      </c>
      <c r="N17">
        <v>0</v>
      </c>
    </row>
    <row r="18" spans="2:14" x14ac:dyDescent="0.25">
      <c r="B18">
        <v>1E-3</v>
      </c>
      <c r="C18">
        <v>1</v>
      </c>
      <c r="D18">
        <v>0</v>
      </c>
      <c r="G18">
        <v>6.0000000000000001E-3</v>
      </c>
      <c r="H18">
        <v>4</v>
      </c>
      <c r="I18">
        <v>0</v>
      </c>
      <c r="L18">
        <v>1.4E-2</v>
      </c>
      <c r="M18">
        <v>3</v>
      </c>
      <c r="N18">
        <v>0</v>
      </c>
    </row>
    <row r="19" spans="2:14" x14ac:dyDescent="0.25">
      <c r="B19">
        <v>8.9999999999999993E-3</v>
      </c>
      <c r="C19">
        <v>0</v>
      </c>
      <c r="D19">
        <v>0</v>
      </c>
      <c r="G19">
        <v>8.0000000000000002E-3</v>
      </c>
      <c r="H19">
        <v>4</v>
      </c>
      <c r="I19">
        <v>0</v>
      </c>
      <c r="L19">
        <v>1.7000000000000001E-2</v>
      </c>
      <c r="M19">
        <v>4</v>
      </c>
      <c r="N19">
        <v>0</v>
      </c>
    </row>
    <row r="20" spans="2:14" x14ac:dyDescent="0.25">
      <c r="B20">
        <v>4.0000000000000001E-3</v>
      </c>
      <c r="C20">
        <v>2</v>
      </c>
      <c r="D20">
        <v>1</v>
      </c>
      <c r="G20">
        <v>6.0000000000000001E-3</v>
      </c>
      <c r="H20">
        <v>4</v>
      </c>
      <c r="I20">
        <v>0</v>
      </c>
      <c r="L20">
        <v>1.7000000000000001E-2</v>
      </c>
      <c r="M20">
        <v>4</v>
      </c>
      <c r="N20">
        <v>0</v>
      </c>
    </row>
    <row r="21" spans="2:14" x14ac:dyDescent="0.25">
      <c r="B21">
        <v>3.0000000000000001E-3</v>
      </c>
      <c r="C21">
        <v>2</v>
      </c>
      <c r="D21">
        <v>1</v>
      </c>
      <c r="G21">
        <v>7.0000000000000001E-3</v>
      </c>
      <c r="H21">
        <v>3</v>
      </c>
      <c r="I21">
        <v>0</v>
      </c>
      <c r="L21">
        <v>1.7999999999999999E-2</v>
      </c>
      <c r="M21">
        <v>5</v>
      </c>
      <c r="N21">
        <v>0</v>
      </c>
    </row>
    <row r="22" spans="2:14" x14ac:dyDescent="0.25">
      <c r="B22">
        <v>2E-3</v>
      </c>
      <c r="C22">
        <v>2</v>
      </c>
      <c r="D22">
        <v>0</v>
      </c>
      <c r="G22">
        <v>7.0000000000000001E-3</v>
      </c>
      <c r="H22">
        <v>2</v>
      </c>
      <c r="I22">
        <v>0</v>
      </c>
      <c r="L22">
        <v>2.5999999999999999E-2</v>
      </c>
      <c r="M22">
        <v>5</v>
      </c>
      <c r="N22">
        <v>0</v>
      </c>
    </row>
    <row r="23" spans="2:14" x14ac:dyDescent="0.25">
      <c r="B23">
        <v>3.0000000000000001E-3</v>
      </c>
      <c r="C23">
        <v>1</v>
      </c>
      <c r="D23">
        <v>0</v>
      </c>
      <c r="G23">
        <v>8.0000000000000002E-3</v>
      </c>
      <c r="H23">
        <v>3</v>
      </c>
      <c r="I23">
        <v>0</v>
      </c>
      <c r="L23">
        <v>1.7000000000000001E-2</v>
      </c>
      <c r="M23">
        <v>5</v>
      </c>
      <c r="N23">
        <v>0</v>
      </c>
    </row>
    <row r="24" spans="2:14" x14ac:dyDescent="0.25">
      <c r="B24">
        <v>2E-3</v>
      </c>
      <c r="C24">
        <v>1</v>
      </c>
      <c r="D24">
        <v>1</v>
      </c>
      <c r="G24">
        <v>8.0000000000000002E-3</v>
      </c>
      <c r="H24">
        <v>6</v>
      </c>
      <c r="I24">
        <v>1</v>
      </c>
      <c r="L24">
        <v>8.9999999999999993E-3</v>
      </c>
      <c r="M24">
        <v>2</v>
      </c>
      <c r="N24">
        <v>0</v>
      </c>
    </row>
    <row r="25" spans="2:14" x14ac:dyDescent="0.25">
      <c r="B25">
        <v>3.0000000000000001E-3</v>
      </c>
      <c r="C25">
        <v>2</v>
      </c>
      <c r="D25">
        <v>1</v>
      </c>
      <c r="G25">
        <v>8.9999999999999993E-3</v>
      </c>
      <c r="H25">
        <v>5</v>
      </c>
      <c r="I25">
        <v>1</v>
      </c>
      <c r="L25">
        <v>1.4999999999999999E-2</v>
      </c>
      <c r="M25">
        <v>4</v>
      </c>
      <c r="N25">
        <v>0</v>
      </c>
    </row>
    <row r="26" spans="2:14" x14ac:dyDescent="0.25">
      <c r="B26">
        <v>3.0000000000000001E-3</v>
      </c>
      <c r="C26">
        <v>2</v>
      </c>
      <c r="D26">
        <v>1</v>
      </c>
      <c r="G26">
        <v>5.0000000000000001E-3</v>
      </c>
      <c r="H26">
        <v>3</v>
      </c>
      <c r="I26">
        <v>1</v>
      </c>
      <c r="L26">
        <v>1.7000000000000001E-2</v>
      </c>
      <c r="M26">
        <v>2</v>
      </c>
      <c r="N26">
        <v>0</v>
      </c>
    </row>
    <row r="27" spans="2:14" x14ac:dyDescent="0.25">
      <c r="B27">
        <v>1E-3</v>
      </c>
      <c r="C27">
        <v>1</v>
      </c>
      <c r="D27">
        <v>0</v>
      </c>
      <c r="G27">
        <v>5.0000000000000001E-3</v>
      </c>
      <c r="H27">
        <v>2</v>
      </c>
      <c r="I27">
        <v>0</v>
      </c>
      <c r="L27">
        <v>1.2999999999999999E-2</v>
      </c>
      <c r="M27">
        <v>3</v>
      </c>
      <c r="N27">
        <v>0</v>
      </c>
    </row>
    <row r="28" spans="2:14" x14ac:dyDescent="0.25">
      <c r="B28">
        <v>4.0000000000000001E-3</v>
      </c>
      <c r="C28">
        <v>1</v>
      </c>
      <c r="D28">
        <v>1</v>
      </c>
      <c r="G28">
        <v>8.0000000000000002E-3</v>
      </c>
      <c r="H28">
        <v>4</v>
      </c>
      <c r="I28">
        <v>0</v>
      </c>
      <c r="L28">
        <v>1.2999999999999999E-2</v>
      </c>
      <c r="M28">
        <v>4</v>
      </c>
      <c r="N28">
        <v>0</v>
      </c>
    </row>
    <row r="29" spans="2:14" x14ac:dyDescent="0.25">
      <c r="B29">
        <v>3.0000000000000001E-3</v>
      </c>
      <c r="C29">
        <v>2</v>
      </c>
      <c r="D29">
        <v>1</v>
      </c>
      <c r="G29">
        <v>3.0000000000000001E-3</v>
      </c>
      <c r="H29">
        <v>1</v>
      </c>
      <c r="I29">
        <v>0</v>
      </c>
      <c r="L29">
        <v>2.1000000000000001E-2</v>
      </c>
      <c r="M29">
        <v>7</v>
      </c>
      <c r="N29">
        <v>0</v>
      </c>
    </row>
    <row r="30" spans="2:14" x14ac:dyDescent="0.25">
      <c r="B30">
        <v>2E-3</v>
      </c>
      <c r="C30">
        <v>2</v>
      </c>
      <c r="D30">
        <v>0</v>
      </c>
      <c r="G30">
        <v>1.6E-2</v>
      </c>
      <c r="H30">
        <v>5</v>
      </c>
      <c r="I30">
        <v>1</v>
      </c>
      <c r="L30">
        <v>1.6E-2</v>
      </c>
      <c r="M30">
        <v>4</v>
      </c>
      <c r="N30">
        <v>0</v>
      </c>
    </row>
    <row r="31" spans="2:14" x14ac:dyDescent="0.25">
      <c r="B31">
        <v>1E-3</v>
      </c>
      <c r="C31">
        <v>3</v>
      </c>
      <c r="D31">
        <v>1</v>
      </c>
      <c r="G31">
        <v>7.0000000000000001E-3</v>
      </c>
      <c r="H31">
        <v>4</v>
      </c>
      <c r="I31">
        <v>1</v>
      </c>
      <c r="L31">
        <v>2.1000000000000001E-2</v>
      </c>
      <c r="M31">
        <v>5</v>
      </c>
      <c r="N31">
        <v>0</v>
      </c>
    </row>
    <row r="32" spans="2:14" x14ac:dyDescent="0.25">
      <c r="B32" s="1" t="s">
        <v>7</v>
      </c>
      <c r="C32" s="1" t="s">
        <v>7</v>
      </c>
      <c r="D32">
        <f>( SUM(D2:D31)*100)/30</f>
        <v>46.666666666666664</v>
      </c>
      <c r="G32" s="1" t="s">
        <v>7</v>
      </c>
      <c r="H32" s="1" t="s">
        <v>7</v>
      </c>
      <c r="I32">
        <f>(SUM(I2:I31)*100)/30</f>
        <v>33.333333333333336</v>
      </c>
      <c r="L32" s="1" t="s">
        <v>7</v>
      </c>
      <c r="M32" s="1" t="s">
        <v>7</v>
      </c>
      <c r="N32">
        <f>(SUM(N2:N31)*100)/30</f>
        <v>3.3333333333333335</v>
      </c>
    </row>
    <row r="33" spans="2:13" x14ac:dyDescent="0.25">
      <c r="B33">
        <f>AVERAGE(B2:B31)</f>
        <v>2.8333333333333344E-3</v>
      </c>
      <c r="C33">
        <f>AVERAGE(C2:C31)</f>
        <v>1.3666666666666667</v>
      </c>
      <c r="G33">
        <f>AVERAGE(G2:G31)</f>
        <v>7.2333333333333364E-3</v>
      </c>
      <c r="H33">
        <f>AVERAGE(H2:H31)</f>
        <v>3.4666666666666668</v>
      </c>
      <c r="L33">
        <f>AVERAGE(L2:L31)</f>
        <v>1.5266666666666675E-2</v>
      </c>
      <c r="M33">
        <f>AVERAGE(M2:M31)</f>
        <v>3.8666666666666667</v>
      </c>
    </row>
    <row r="34" spans="2:13" x14ac:dyDescent="0.25">
      <c r="B34" s="1" t="s">
        <v>8</v>
      </c>
      <c r="C34" s="1" t="s">
        <v>8</v>
      </c>
      <c r="G34" s="1" t="s">
        <v>8</v>
      </c>
      <c r="H34" s="1" t="s">
        <v>8</v>
      </c>
      <c r="L34" s="1" t="s">
        <v>8</v>
      </c>
      <c r="M34" s="1" t="s">
        <v>8</v>
      </c>
    </row>
    <row r="35" spans="2:13" x14ac:dyDescent="0.25">
      <c r="B35">
        <f>_xlfn.STDEV.P(B2:B31)</f>
        <v>1.8633899812498236E-3</v>
      </c>
      <c r="C35">
        <f>_xlfn.STDEV.P(C2:C31)</f>
        <v>0.75203427817856516</v>
      </c>
      <c r="G35">
        <f>_xlfn.STDEV.P(G2:G31)</f>
        <v>2.5388098699106157E-3</v>
      </c>
      <c r="H35">
        <f>_xlfn.STDEV.P(H2:H31)</f>
        <v>1.0873004286866728</v>
      </c>
      <c r="L35">
        <f>_xlfn.STDEV.P(L2:L31)</f>
        <v>4.1467524106890393E-3</v>
      </c>
      <c r="M35">
        <f>_xlfn.STDEV.P(M2:M31)</f>
        <v>1.1469767022723503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FF1D-2DD1-486A-8123-8A3F18726D70}">
  <dimension ref="A1:N35"/>
  <sheetViews>
    <sheetView topLeftCell="A13" workbookViewId="0">
      <selection activeCell="L2" sqref="L2:L31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0</v>
      </c>
      <c r="H1" s="1" t="s">
        <v>5</v>
      </c>
      <c r="I1" s="1" t="s">
        <v>2</v>
      </c>
      <c r="J1" s="1"/>
      <c r="K1" s="1" t="s">
        <v>6</v>
      </c>
      <c r="L1" s="1" t="s">
        <v>0</v>
      </c>
      <c r="M1" s="1" t="s">
        <v>5</v>
      </c>
      <c r="N1" s="1" t="s">
        <v>2</v>
      </c>
    </row>
    <row r="2" spans="1:14" x14ac:dyDescent="0.25">
      <c r="B2">
        <v>1E-3</v>
      </c>
      <c r="C2">
        <v>31</v>
      </c>
      <c r="D2">
        <v>1</v>
      </c>
      <c r="G2">
        <v>3.3000000000000002E-2</v>
      </c>
      <c r="H2">
        <v>1235</v>
      </c>
      <c r="I2">
        <v>1</v>
      </c>
      <c r="L2">
        <v>3.9E-2</v>
      </c>
      <c r="M2">
        <v>988</v>
      </c>
      <c r="N2">
        <v>1</v>
      </c>
    </row>
    <row r="3" spans="1:14" x14ac:dyDescent="0.25">
      <c r="B3">
        <v>2E-3</v>
      </c>
      <c r="C3">
        <v>20</v>
      </c>
      <c r="D3">
        <v>1</v>
      </c>
      <c r="G3">
        <v>3.2000000000000001E-2</v>
      </c>
      <c r="H3">
        <v>1157</v>
      </c>
      <c r="I3">
        <v>1</v>
      </c>
      <c r="L3">
        <v>2.3E-2</v>
      </c>
      <c r="M3">
        <v>539</v>
      </c>
      <c r="N3">
        <v>1</v>
      </c>
    </row>
    <row r="4" spans="1:14" x14ac:dyDescent="0.25">
      <c r="B4">
        <v>5.0000000000000001E-3</v>
      </c>
      <c r="C4">
        <v>16</v>
      </c>
      <c r="D4">
        <v>1</v>
      </c>
      <c r="G4">
        <v>1.6E-2</v>
      </c>
      <c r="H4">
        <v>442</v>
      </c>
      <c r="I4">
        <v>1</v>
      </c>
      <c r="L4">
        <v>1.2E-2</v>
      </c>
      <c r="M4">
        <v>281</v>
      </c>
      <c r="N4">
        <v>1</v>
      </c>
    </row>
    <row r="5" spans="1:14" x14ac:dyDescent="0.25">
      <c r="B5">
        <v>2E-3</v>
      </c>
      <c r="C5">
        <v>40</v>
      </c>
      <c r="D5">
        <v>1</v>
      </c>
      <c r="G5">
        <v>2.1999999999999999E-2</v>
      </c>
      <c r="H5">
        <v>788</v>
      </c>
      <c r="I5">
        <v>1</v>
      </c>
      <c r="L5">
        <v>1.4E-2</v>
      </c>
      <c r="M5">
        <v>372</v>
      </c>
      <c r="N5">
        <v>1</v>
      </c>
    </row>
    <row r="6" spans="1:14" x14ac:dyDescent="0.25">
      <c r="B6">
        <v>4.0000000000000001E-3</v>
      </c>
      <c r="C6">
        <v>53</v>
      </c>
      <c r="D6">
        <v>1</v>
      </c>
      <c r="G6">
        <v>2.4E-2</v>
      </c>
      <c r="H6">
        <v>842</v>
      </c>
      <c r="I6">
        <v>1</v>
      </c>
      <c r="L6">
        <v>3.7999999999999999E-2</v>
      </c>
      <c r="M6">
        <v>1008</v>
      </c>
      <c r="N6">
        <v>1</v>
      </c>
    </row>
    <row r="7" spans="1:14" x14ac:dyDescent="0.25">
      <c r="B7">
        <v>2E-3</v>
      </c>
      <c r="C7">
        <v>5</v>
      </c>
      <c r="D7">
        <v>1</v>
      </c>
      <c r="G7">
        <v>1.4E-2</v>
      </c>
      <c r="H7">
        <v>354</v>
      </c>
      <c r="I7">
        <v>1</v>
      </c>
      <c r="L7">
        <v>0.16700000000000001</v>
      </c>
      <c r="M7">
        <v>5000</v>
      </c>
      <c r="N7">
        <v>0</v>
      </c>
    </row>
    <row r="8" spans="1:14" x14ac:dyDescent="0.25">
      <c r="B8">
        <v>5.0000000000000001E-3</v>
      </c>
      <c r="C8">
        <v>21</v>
      </c>
      <c r="D8">
        <v>1</v>
      </c>
      <c r="G8">
        <v>7.0000000000000001E-3</v>
      </c>
      <c r="H8">
        <v>132</v>
      </c>
      <c r="I8">
        <v>1</v>
      </c>
      <c r="L8">
        <v>7.0000000000000001E-3</v>
      </c>
      <c r="M8">
        <v>191</v>
      </c>
      <c r="N8">
        <v>1</v>
      </c>
    </row>
    <row r="9" spans="1:14" x14ac:dyDescent="0.25">
      <c r="B9">
        <v>3.0000000000000001E-3</v>
      </c>
      <c r="C9">
        <v>10</v>
      </c>
      <c r="D9">
        <v>1</v>
      </c>
      <c r="G9">
        <v>1.0999999999999999E-2</v>
      </c>
      <c r="H9">
        <v>304</v>
      </c>
      <c r="I9">
        <v>1</v>
      </c>
      <c r="L9">
        <v>1.6E-2</v>
      </c>
      <c r="M9">
        <v>366</v>
      </c>
      <c r="N9">
        <v>1</v>
      </c>
    </row>
    <row r="10" spans="1:14" x14ac:dyDescent="0.25">
      <c r="B10">
        <v>4.0000000000000001E-3</v>
      </c>
      <c r="C10">
        <v>40</v>
      </c>
      <c r="D10">
        <v>1</v>
      </c>
      <c r="G10">
        <v>1.0999999999999999E-2</v>
      </c>
      <c r="H10">
        <v>269</v>
      </c>
      <c r="I10">
        <v>1</v>
      </c>
      <c r="L10">
        <v>0.11</v>
      </c>
      <c r="M10">
        <v>3299</v>
      </c>
      <c r="N10">
        <v>1</v>
      </c>
    </row>
    <row r="11" spans="1:14" x14ac:dyDescent="0.25">
      <c r="B11">
        <v>8.0000000000000002E-3</v>
      </c>
      <c r="C11">
        <v>23</v>
      </c>
      <c r="D11">
        <v>1</v>
      </c>
      <c r="G11">
        <v>5.0000000000000001E-3</v>
      </c>
      <c r="H11">
        <v>117</v>
      </c>
      <c r="I11">
        <v>1</v>
      </c>
      <c r="L11">
        <v>0.11700000000000001</v>
      </c>
      <c r="M11">
        <v>3350</v>
      </c>
      <c r="N11">
        <v>1</v>
      </c>
    </row>
    <row r="12" spans="1:14" x14ac:dyDescent="0.25">
      <c r="B12">
        <v>3.0000000000000001E-3</v>
      </c>
      <c r="C12">
        <v>29</v>
      </c>
      <c r="D12">
        <v>1</v>
      </c>
      <c r="G12">
        <v>1.2999999999999999E-2</v>
      </c>
      <c r="H12">
        <v>250</v>
      </c>
      <c r="I12">
        <v>1</v>
      </c>
      <c r="L12">
        <v>8.5000000000000006E-2</v>
      </c>
      <c r="M12">
        <v>2457</v>
      </c>
      <c r="N12">
        <v>1</v>
      </c>
    </row>
    <row r="13" spans="1:14" x14ac:dyDescent="0.25">
      <c r="B13">
        <v>1E-3</v>
      </c>
      <c r="C13">
        <v>14</v>
      </c>
      <c r="D13">
        <v>1</v>
      </c>
      <c r="G13">
        <v>2.1000000000000001E-2</v>
      </c>
      <c r="H13">
        <v>735</v>
      </c>
      <c r="I13">
        <v>1</v>
      </c>
      <c r="L13">
        <v>2.7E-2</v>
      </c>
      <c r="M13">
        <v>793</v>
      </c>
      <c r="N13">
        <v>1</v>
      </c>
    </row>
    <row r="14" spans="1:14" x14ac:dyDescent="0.25">
      <c r="B14">
        <v>3.0000000000000001E-3</v>
      </c>
      <c r="C14">
        <v>56</v>
      </c>
      <c r="D14">
        <v>1</v>
      </c>
      <c r="G14">
        <v>4.0000000000000001E-3</v>
      </c>
      <c r="H14">
        <v>68</v>
      </c>
      <c r="I14">
        <v>1</v>
      </c>
      <c r="L14">
        <v>0.112</v>
      </c>
      <c r="M14">
        <v>3229</v>
      </c>
      <c r="N14">
        <v>1</v>
      </c>
    </row>
    <row r="15" spans="1:14" x14ac:dyDescent="0.25">
      <c r="B15">
        <v>2E-3</v>
      </c>
      <c r="C15">
        <v>92</v>
      </c>
      <c r="D15">
        <v>1</v>
      </c>
      <c r="G15">
        <v>3.1E-2</v>
      </c>
      <c r="H15">
        <v>950</v>
      </c>
      <c r="I15">
        <v>1</v>
      </c>
      <c r="L15">
        <v>6.0999999999999999E-2</v>
      </c>
      <c r="M15">
        <v>1722</v>
      </c>
      <c r="N15">
        <v>1</v>
      </c>
    </row>
    <row r="16" spans="1:14" x14ac:dyDescent="0.25">
      <c r="B16">
        <v>2E-3</v>
      </c>
      <c r="C16">
        <v>19</v>
      </c>
      <c r="D16">
        <v>1</v>
      </c>
      <c r="G16">
        <v>1.6E-2</v>
      </c>
      <c r="H16">
        <v>404</v>
      </c>
      <c r="I16">
        <v>1</v>
      </c>
      <c r="L16">
        <v>2.9000000000000001E-2</v>
      </c>
      <c r="M16">
        <v>700</v>
      </c>
      <c r="N16">
        <v>1</v>
      </c>
    </row>
    <row r="17" spans="2:14" x14ac:dyDescent="0.25">
      <c r="B17">
        <v>2E-3</v>
      </c>
      <c r="C17">
        <v>31</v>
      </c>
      <c r="D17">
        <v>1</v>
      </c>
      <c r="G17">
        <v>0.03</v>
      </c>
      <c r="H17">
        <v>859</v>
      </c>
      <c r="I17">
        <v>1</v>
      </c>
      <c r="L17">
        <v>5.0000000000000001E-3</v>
      </c>
      <c r="M17">
        <v>82</v>
      </c>
      <c r="N17">
        <v>1</v>
      </c>
    </row>
    <row r="18" spans="2:14" x14ac:dyDescent="0.25">
      <c r="B18">
        <v>7.0000000000000001E-3</v>
      </c>
      <c r="C18">
        <v>186</v>
      </c>
      <c r="D18">
        <v>1</v>
      </c>
      <c r="G18">
        <v>1.4999999999999999E-2</v>
      </c>
      <c r="H18">
        <v>468</v>
      </c>
      <c r="I18">
        <v>1</v>
      </c>
      <c r="L18">
        <v>0.129</v>
      </c>
      <c r="M18">
        <v>3419</v>
      </c>
      <c r="N18">
        <v>1</v>
      </c>
    </row>
    <row r="19" spans="2:14" x14ac:dyDescent="0.25">
      <c r="B19">
        <v>3.0000000000000001E-3</v>
      </c>
      <c r="C19">
        <v>34</v>
      </c>
      <c r="D19">
        <v>1</v>
      </c>
      <c r="G19">
        <v>1.4999999999999999E-2</v>
      </c>
      <c r="H19">
        <v>391</v>
      </c>
      <c r="I19">
        <v>1</v>
      </c>
      <c r="L19">
        <v>2.5999999999999999E-2</v>
      </c>
      <c r="M19">
        <v>590</v>
      </c>
      <c r="N19">
        <v>1</v>
      </c>
    </row>
    <row r="20" spans="2:14" x14ac:dyDescent="0.25">
      <c r="B20">
        <v>1E-3</v>
      </c>
      <c r="C20">
        <v>6</v>
      </c>
      <c r="D20">
        <v>1</v>
      </c>
      <c r="G20">
        <v>0.03</v>
      </c>
      <c r="H20">
        <v>1009</v>
      </c>
      <c r="I20">
        <v>1</v>
      </c>
      <c r="L20">
        <v>0.13</v>
      </c>
      <c r="M20">
        <v>3893</v>
      </c>
      <c r="N20">
        <v>1</v>
      </c>
    </row>
    <row r="21" spans="2:14" x14ac:dyDescent="0.25">
      <c r="B21">
        <v>5.0000000000000001E-3</v>
      </c>
      <c r="C21">
        <v>49</v>
      </c>
      <c r="D21">
        <v>1</v>
      </c>
      <c r="G21">
        <v>6.0000000000000001E-3</v>
      </c>
      <c r="H21">
        <v>165</v>
      </c>
      <c r="I21">
        <v>1</v>
      </c>
      <c r="L21">
        <v>3.6999999999999998E-2</v>
      </c>
      <c r="M21">
        <v>1029</v>
      </c>
      <c r="N21">
        <v>1</v>
      </c>
    </row>
    <row r="22" spans="2:14" x14ac:dyDescent="0.25">
      <c r="B22">
        <v>1E-3</v>
      </c>
      <c r="C22">
        <v>6</v>
      </c>
      <c r="D22">
        <v>1</v>
      </c>
      <c r="G22">
        <v>1.4999999999999999E-2</v>
      </c>
      <c r="H22">
        <v>534</v>
      </c>
      <c r="I22">
        <v>1</v>
      </c>
      <c r="L22">
        <v>8.9999999999999993E-3</v>
      </c>
      <c r="M22">
        <v>242</v>
      </c>
      <c r="N22">
        <v>1</v>
      </c>
    </row>
    <row r="23" spans="2:14" x14ac:dyDescent="0.25">
      <c r="B23">
        <v>1E-3</v>
      </c>
      <c r="C23">
        <v>8</v>
      </c>
      <c r="D23">
        <v>1</v>
      </c>
      <c r="G23">
        <v>5.8999999999999997E-2</v>
      </c>
      <c r="H23">
        <v>2170</v>
      </c>
      <c r="I23">
        <v>1</v>
      </c>
      <c r="L23">
        <v>4.8000000000000001E-2</v>
      </c>
      <c r="M23">
        <v>1269</v>
      </c>
      <c r="N23">
        <v>1</v>
      </c>
    </row>
    <row r="24" spans="2:14" x14ac:dyDescent="0.25">
      <c r="B24">
        <v>2E-3</v>
      </c>
      <c r="C24">
        <v>13</v>
      </c>
      <c r="D24">
        <v>1</v>
      </c>
      <c r="G24">
        <v>8.9999999999999993E-3</v>
      </c>
      <c r="H24">
        <v>260</v>
      </c>
      <c r="I24">
        <v>1</v>
      </c>
      <c r="L24">
        <v>6.5000000000000002E-2</v>
      </c>
      <c r="M24">
        <v>1895</v>
      </c>
      <c r="N24">
        <v>1</v>
      </c>
    </row>
    <row r="25" spans="2:14" x14ac:dyDescent="0.25">
      <c r="B25">
        <v>5.0000000000000001E-3</v>
      </c>
      <c r="C25">
        <v>48</v>
      </c>
      <c r="D25">
        <v>1</v>
      </c>
      <c r="G25">
        <v>0.03</v>
      </c>
      <c r="H25">
        <v>1089</v>
      </c>
      <c r="I25">
        <v>1</v>
      </c>
      <c r="L25">
        <v>2.7E-2</v>
      </c>
      <c r="M25">
        <v>661</v>
      </c>
      <c r="N25">
        <v>1</v>
      </c>
    </row>
    <row r="26" spans="2:14" x14ac:dyDescent="0.25">
      <c r="B26">
        <v>1E-3</v>
      </c>
      <c r="C26">
        <v>35</v>
      </c>
      <c r="D26">
        <v>1</v>
      </c>
      <c r="G26">
        <v>1.0999999999999999E-2</v>
      </c>
      <c r="H26">
        <v>364</v>
      </c>
      <c r="I26">
        <v>1</v>
      </c>
      <c r="L26">
        <v>0.16500000000000001</v>
      </c>
      <c r="M26">
        <v>5000</v>
      </c>
      <c r="N26">
        <v>0</v>
      </c>
    </row>
    <row r="27" spans="2:14" x14ac:dyDescent="0.25">
      <c r="B27">
        <v>4.0000000000000001E-3</v>
      </c>
      <c r="C27">
        <v>98</v>
      </c>
      <c r="D27">
        <v>1</v>
      </c>
      <c r="G27">
        <v>0.04</v>
      </c>
      <c r="H27">
        <v>1368</v>
      </c>
      <c r="I27">
        <v>1</v>
      </c>
      <c r="L27">
        <v>2.3E-2</v>
      </c>
      <c r="M27">
        <v>532</v>
      </c>
      <c r="N27">
        <v>1</v>
      </c>
    </row>
    <row r="28" spans="2:14" x14ac:dyDescent="0.25">
      <c r="B28">
        <v>6.0000000000000001E-3</v>
      </c>
      <c r="C28">
        <v>97</v>
      </c>
      <c r="D28">
        <v>1</v>
      </c>
      <c r="G28">
        <v>8.9999999999999993E-3</v>
      </c>
      <c r="H28">
        <v>262</v>
      </c>
      <c r="I28">
        <v>1</v>
      </c>
      <c r="L28">
        <v>0.05</v>
      </c>
      <c r="M28">
        <v>1344</v>
      </c>
      <c r="N28">
        <v>1</v>
      </c>
    </row>
    <row r="29" spans="2:14" x14ac:dyDescent="0.25">
      <c r="B29">
        <v>2E-3</v>
      </c>
      <c r="C29">
        <v>66</v>
      </c>
      <c r="D29">
        <v>1</v>
      </c>
      <c r="G29">
        <v>4.0000000000000001E-3</v>
      </c>
      <c r="H29">
        <v>95</v>
      </c>
      <c r="I29">
        <v>1</v>
      </c>
      <c r="L29">
        <v>6.0000000000000001E-3</v>
      </c>
      <c r="M29">
        <v>74</v>
      </c>
      <c r="N29">
        <v>1</v>
      </c>
    </row>
    <row r="30" spans="2:14" x14ac:dyDescent="0.25">
      <c r="B30">
        <v>3.0000000000000001E-3</v>
      </c>
      <c r="C30">
        <v>3</v>
      </c>
      <c r="D30">
        <v>1</v>
      </c>
      <c r="G30">
        <v>5.0000000000000001E-3</v>
      </c>
      <c r="H30">
        <v>141</v>
      </c>
      <c r="I30">
        <v>1</v>
      </c>
      <c r="L30">
        <v>4.5999999999999999E-2</v>
      </c>
      <c r="M30">
        <v>1259</v>
      </c>
      <c r="N30">
        <v>1</v>
      </c>
    </row>
    <row r="31" spans="2:14" x14ac:dyDescent="0.25">
      <c r="B31">
        <v>1E-3</v>
      </c>
      <c r="C31">
        <v>19</v>
      </c>
      <c r="D31">
        <v>1</v>
      </c>
      <c r="G31">
        <v>8.0000000000000002E-3</v>
      </c>
      <c r="H31">
        <v>115</v>
      </c>
      <c r="I31">
        <v>1</v>
      </c>
      <c r="L31">
        <v>1.7000000000000001E-2</v>
      </c>
      <c r="M31">
        <v>455</v>
      </c>
      <c r="N31">
        <v>1</v>
      </c>
    </row>
    <row r="32" spans="2:14" x14ac:dyDescent="0.25">
      <c r="B32" s="1" t="s">
        <v>7</v>
      </c>
      <c r="C32" s="1" t="s">
        <v>7</v>
      </c>
      <c r="D32">
        <f>(SUM(D2:D31)*100)/30</f>
        <v>100</v>
      </c>
      <c r="G32" s="1" t="s">
        <v>7</v>
      </c>
      <c r="H32" s="1" t="s">
        <v>7</v>
      </c>
      <c r="I32">
        <f>(SUM(I2:I31)*100)/30</f>
        <v>100</v>
      </c>
      <c r="L32" s="1" t="s">
        <v>7</v>
      </c>
      <c r="M32" s="1" t="s">
        <v>7</v>
      </c>
      <c r="N32">
        <f>(SUM(N2:N31)*100)/30</f>
        <v>93.333333333333329</v>
      </c>
    </row>
    <row r="33" spans="2:13" x14ac:dyDescent="0.25">
      <c r="B33">
        <f>AVERAGE(B2:B31)</f>
        <v>3.0333333333333345E-3</v>
      </c>
      <c r="C33">
        <f>AVERAGE(C2:C31)</f>
        <v>38.93333333333333</v>
      </c>
      <c r="G33">
        <f>AVERAGE(G2:G31)</f>
        <v>1.8200000000000004E-2</v>
      </c>
      <c r="H33">
        <f>AVERAGE(H2:H31)</f>
        <v>577.9</v>
      </c>
      <c r="L33">
        <f>AVERAGE(L2:L31)</f>
        <v>5.4666666666666662E-2</v>
      </c>
      <c r="M33">
        <f>AVERAGE(M2:M31)</f>
        <v>1534.6333333333334</v>
      </c>
    </row>
    <row r="34" spans="2:13" x14ac:dyDescent="0.25">
      <c r="B34" s="1" t="s">
        <v>8</v>
      </c>
      <c r="C34" s="1" t="s">
        <v>8</v>
      </c>
      <c r="G34" s="1" t="s">
        <v>8</v>
      </c>
      <c r="H34" s="1" t="s">
        <v>8</v>
      </c>
      <c r="L34" s="1" t="s">
        <v>8</v>
      </c>
      <c r="M34" s="1" t="s">
        <v>8</v>
      </c>
    </row>
    <row r="35" spans="2:13" x14ac:dyDescent="0.25">
      <c r="B35">
        <f>_xlfn.STDEV.P(B2:B31)</f>
        <v>1.8705317128797586E-3</v>
      </c>
      <c r="C35">
        <f>_xlfn.STDEV.P(C2:C31)</f>
        <v>37.829383053682257</v>
      </c>
      <c r="G35">
        <f>_xlfn.STDEV.P(G2:G31)</f>
        <v>1.2552290627610554E-2</v>
      </c>
      <c r="H35">
        <f>_xlfn.STDEV.P(H2:H31)</f>
        <v>478.94775985139199</v>
      </c>
      <c r="L35">
        <f>_xlfn.STDEV.P(L2:L31)</f>
        <v>4.7912652005730423E-2</v>
      </c>
      <c r="M35">
        <f>_xlfn.STDEV.P(M2:M31)</f>
        <v>1443.5296898767117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8430-39A4-48CB-85A0-0450E32C6410}">
  <dimension ref="A1:N35"/>
  <sheetViews>
    <sheetView topLeftCell="A15" workbookViewId="0">
      <selection activeCell="L2" sqref="L2:L31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0</v>
      </c>
      <c r="H1" s="1" t="s">
        <v>5</v>
      </c>
      <c r="I1" s="1" t="s">
        <v>2</v>
      </c>
      <c r="J1" s="1"/>
      <c r="K1" s="1" t="s">
        <v>6</v>
      </c>
      <c r="L1" s="1" t="s">
        <v>0</v>
      </c>
      <c r="M1" s="1" t="s">
        <v>5</v>
      </c>
      <c r="N1" s="1" t="s">
        <v>2</v>
      </c>
    </row>
    <row r="2" spans="1:14" x14ac:dyDescent="0.25">
      <c r="B2">
        <v>0.83299999999999996</v>
      </c>
      <c r="C2">
        <v>1601</v>
      </c>
      <c r="D2">
        <v>1</v>
      </c>
      <c r="G2" s="3">
        <v>13.385</v>
      </c>
      <c r="H2">
        <v>10000</v>
      </c>
      <c r="I2">
        <v>0</v>
      </c>
      <c r="L2" s="3">
        <v>20.797000000000001</v>
      </c>
      <c r="M2">
        <v>10000</v>
      </c>
      <c r="N2">
        <v>0</v>
      </c>
    </row>
    <row r="3" spans="1:14" x14ac:dyDescent="0.25">
      <c r="B3">
        <v>1E-3</v>
      </c>
      <c r="C3">
        <v>1</v>
      </c>
      <c r="D3">
        <v>1</v>
      </c>
      <c r="G3" s="3">
        <v>15.46</v>
      </c>
      <c r="H3">
        <v>10000</v>
      </c>
      <c r="I3">
        <v>0</v>
      </c>
      <c r="L3" s="3">
        <v>22.766999999999999</v>
      </c>
      <c r="M3">
        <v>10000</v>
      </c>
      <c r="N3">
        <v>0</v>
      </c>
    </row>
    <row r="4" spans="1:14" x14ac:dyDescent="0.25">
      <c r="B4">
        <v>0.69199999999999995</v>
      </c>
      <c r="C4">
        <v>1318</v>
      </c>
      <c r="D4">
        <v>1</v>
      </c>
      <c r="G4" s="3">
        <v>15.353999999999999</v>
      </c>
      <c r="H4">
        <v>10000</v>
      </c>
      <c r="I4">
        <v>0</v>
      </c>
      <c r="L4" s="3">
        <v>22.821999999999999</v>
      </c>
      <c r="M4">
        <v>10000</v>
      </c>
      <c r="N4">
        <v>0</v>
      </c>
    </row>
    <row r="5" spans="1:14" x14ac:dyDescent="0.25">
      <c r="B5">
        <v>0.109</v>
      </c>
      <c r="C5">
        <v>197</v>
      </c>
      <c r="D5">
        <v>1</v>
      </c>
      <c r="G5" s="3">
        <v>14.417</v>
      </c>
      <c r="H5">
        <v>10000</v>
      </c>
      <c r="I5">
        <v>0</v>
      </c>
      <c r="L5" s="3">
        <v>22.466999999999999</v>
      </c>
      <c r="M5">
        <v>10000</v>
      </c>
      <c r="N5">
        <v>0</v>
      </c>
    </row>
    <row r="6" spans="1:14" x14ac:dyDescent="0.25">
      <c r="B6">
        <v>0.63200000000000001</v>
      </c>
      <c r="C6">
        <v>1186</v>
      </c>
      <c r="D6">
        <v>1</v>
      </c>
      <c r="G6" s="3">
        <v>14.436</v>
      </c>
      <c r="H6">
        <v>10000</v>
      </c>
      <c r="I6">
        <v>0</v>
      </c>
      <c r="L6" s="3">
        <v>22.085000000000001</v>
      </c>
      <c r="M6">
        <v>10000</v>
      </c>
      <c r="N6">
        <v>0</v>
      </c>
    </row>
    <row r="7" spans="1:14" x14ac:dyDescent="0.25">
      <c r="B7">
        <v>0.58599999999999997</v>
      </c>
      <c r="C7">
        <v>1112</v>
      </c>
      <c r="D7">
        <v>1</v>
      </c>
      <c r="G7" s="3">
        <v>14.628</v>
      </c>
      <c r="H7">
        <v>10000</v>
      </c>
      <c r="I7">
        <v>0</v>
      </c>
      <c r="L7" s="3">
        <v>22.372</v>
      </c>
      <c r="M7">
        <v>10000</v>
      </c>
      <c r="N7">
        <v>0</v>
      </c>
    </row>
    <row r="8" spans="1:14" x14ac:dyDescent="0.25">
      <c r="B8">
        <v>2E-3</v>
      </c>
      <c r="C8">
        <v>3</v>
      </c>
      <c r="D8">
        <v>1</v>
      </c>
      <c r="G8" s="3">
        <v>14.457000000000001</v>
      </c>
      <c r="H8">
        <v>10000</v>
      </c>
      <c r="I8">
        <v>0</v>
      </c>
      <c r="L8" s="3">
        <v>21.600999999999999</v>
      </c>
      <c r="M8">
        <v>10000</v>
      </c>
      <c r="N8">
        <v>0</v>
      </c>
    </row>
    <row r="9" spans="1:14" x14ac:dyDescent="0.25">
      <c r="B9">
        <v>0.184</v>
      </c>
      <c r="C9">
        <v>351</v>
      </c>
      <c r="D9">
        <v>1</v>
      </c>
      <c r="G9" s="3">
        <v>3.3540000000000001</v>
      </c>
      <c r="H9">
        <v>2239</v>
      </c>
      <c r="I9">
        <v>1</v>
      </c>
      <c r="L9" s="3">
        <v>22.119</v>
      </c>
      <c r="M9">
        <v>10000</v>
      </c>
      <c r="N9">
        <v>0</v>
      </c>
    </row>
    <row r="10" spans="1:14" x14ac:dyDescent="0.25">
      <c r="B10">
        <v>8.9999999999999993E-3</v>
      </c>
      <c r="C10">
        <v>3</v>
      </c>
      <c r="D10">
        <v>1</v>
      </c>
      <c r="G10" s="3">
        <v>14.516</v>
      </c>
      <c r="H10">
        <v>10000</v>
      </c>
      <c r="I10">
        <v>0</v>
      </c>
      <c r="L10" s="3">
        <v>22.058</v>
      </c>
      <c r="M10">
        <v>10000</v>
      </c>
      <c r="N10">
        <v>0</v>
      </c>
    </row>
    <row r="11" spans="1:14" x14ac:dyDescent="0.25">
      <c r="B11">
        <v>0.02</v>
      </c>
      <c r="C11">
        <v>35</v>
      </c>
      <c r="D11">
        <v>1</v>
      </c>
      <c r="G11" s="3">
        <v>14.654</v>
      </c>
      <c r="H11">
        <v>10000</v>
      </c>
      <c r="I11">
        <v>0</v>
      </c>
      <c r="L11" s="3">
        <v>22.274000000000001</v>
      </c>
      <c r="M11">
        <v>10000</v>
      </c>
      <c r="N11">
        <v>0</v>
      </c>
    </row>
    <row r="12" spans="1:14" x14ac:dyDescent="0.25">
      <c r="B12">
        <v>0.372</v>
      </c>
      <c r="C12">
        <v>698</v>
      </c>
      <c r="D12">
        <v>1</v>
      </c>
      <c r="G12" s="3">
        <v>14.621</v>
      </c>
      <c r="H12">
        <v>10000</v>
      </c>
      <c r="I12">
        <v>0</v>
      </c>
      <c r="L12" s="3">
        <v>22.16</v>
      </c>
      <c r="M12">
        <v>10000</v>
      </c>
      <c r="N12">
        <v>0</v>
      </c>
    </row>
    <row r="13" spans="1:14" x14ac:dyDescent="0.25">
      <c r="B13" s="2">
        <v>1.4139999999999999</v>
      </c>
      <c r="C13">
        <v>2574</v>
      </c>
      <c r="D13">
        <v>1</v>
      </c>
      <c r="G13" s="3">
        <v>14.82</v>
      </c>
      <c r="H13">
        <v>10000</v>
      </c>
      <c r="I13">
        <v>0</v>
      </c>
      <c r="L13" s="3">
        <v>22.042999999999999</v>
      </c>
      <c r="M13">
        <v>10000</v>
      </c>
      <c r="N13">
        <v>0</v>
      </c>
    </row>
    <row r="14" spans="1:14" x14ac:dyDescent="0.25">
      <c r="B14">
        <v>0.371</v>
      </c>
      <c r="C14">
        <v>690</v>
      </c>
      <c r="D14">
        <v>1</v>
      </c>
      <c r="G14" s="3">
        <v>14.555</v>
      </c>
      <c r="H14">
        <v>10000</v>
      </c>
      <c r="I14">
        <v>0</v>
      </c>
      <c r="L14" s="3">
        <v>22.158000000000001</v>
      </c>
      <c r="M14">
        <v>10000</v>
      </c>
      <c r="N14">
        <v>0</v>
      </c>
    </row>
    <row r="15" spans="1:14" x14ac:dyDescent="0.25">
      <c r="B15">
        <v>3.0000000000000001E-3</v>
      </c>
      <c r="C15">
        <v>1</v>
      </c>
      <c r="D15">
        <v>1</v>
      </c>
      <c r="G15" s="3">
        <v>14.727</v>
      </c>
      <c r="H15">
        <v>10000</v>
      </c>
      <c r="I15">
        <v>0</v>
      </c>
      <c r="L15" s="3">
        <v>22.015999999999998</v>
      </c>
      <c r="M15">
        <v>10000</v>
      </c>
      <c r="N15">
        <v>0</v>
      </c>
    </row>
    <row r="16" spans="1:14" x14ac:dyDescent="0.25">
      <c r="B16">
        <v>4.5999999999999999E-2</v>
      </c>
      <c r="C16">
        <v>71</v>
      </c>
      <c r="D16">
        <v>1</v>
      </c>
      <c r="G16" s="3">
        <v>14.62</v>
      </c>
      <c r="H16">
        <v>10000</v>
      </c>
      <c r="I16">
        <v>0</v>
      </c>
      <c r="L16" s="3">
        <v>22.274999999999999</v>
      </c>
      <c r="M16">
        <v>10000</v>
      </c>
      <c r="N16">
        <v>0</v>
      </c>
    </row>
    <row r="17" spans="2:14" x14ac:dyDescent="0.25">
      <c r="B17">
        <v>6.0000000000000001E-3</v>
      </c>
      <c r="C17">
        <v>1</v>
      </c>
      <c r="D17">
        <v>1</v>
      </c>
      <c r="G17" s="3">
        <v>15.973000000000001</v>
      </c>
      <c r="H17">
        <v>10000</v>
      </c>
      <c r="I17">
        <v>0</v>
      </c>
      <c r="L17" s="3">
        <v>22.064</v>
      </c>
      <c r="M17">
        <v>10000</v>
      </c>
      <c r="N17">
        <v>0</v>
      </c>
    </row>
    <row r="18" spans="2:14" x14ac:dyDescent="0.25">
      <c r="B18">
        <v>0.59299999999999997</v>
      </c>
      <c r="C18">
        <v>1060</v>
      </c>
      <c r="D18">
        <v>1</v>
      </c>
      <c r="G18" s="3">
        <v>14.917999999999999</v>
      </c>
      <c r="H18">
        <v>10000</v>
      </c>
      <c r="I18">
        <v>0</v>
      </c>
      <c r="L18" s="3">
        <v>21.655000000000001</v>
      </c>
      <c r="M18">
        <v>10000</v>
      </c>
      <c r="N18">
        <v>0</v>
      </c>
    </row>
    <row r="19" spans="2:14" x14ac:dyDescent="0.25">
      <c r="B19">
        <v>0.77600000000000002</v>
      </c>
      <c r="C19">
        <v>1441</v>
      </c>
      <c r="D19">
        <v>1</v>
      </c>
      <c r="G19" s="3">
        <v>14.705</v>
      </c>
      <c r="H19">
        <v>10000</v>
      </c>
      <c r="I19">
        <v>0</v>
      </c>
      <c r="L19" s="3">
        <v>21.343</v>
      </c>
      <c r="M19">
        <v>10000</v>
      </c>
      <c r="N19">
        <v>0</v>
      </c>
    </row>
    <row r="20" spans="2:14" x14ac:dyDescent="0.25">
      <c r="B20">
        <v>0.59199999999999997</v>
      </c>
      <c r="C20">
        <v>1124</v>
      </c>
      <c r="D20">
        <v>1</v>
      </c>
      <c r="G20" s="3">
        <v>14.702</v>
      </c>
      <c r="H20">
        <v>10000</v>
      </c>
      <c r="I20">
        <v>0</v>
      </c>
      <c r="L20" s="3">
        <v>21.407</v>
      </c>
      <c r="M20">
        <v>10000</v>
      </c>
      <c r="N20">
        <v>0</v>
      </c>
    </row>
    <row r="21" spans="2:14" x14ac:dyDescent="0.25">
      <c r="B21">
        <v>3.5999999999999997E-2</v>
      </c>
      <c r="C21">
        <v>59</v>
      </c>
      <c r="D21">
        <v>1</v>
      </c>
      <c r="G21" s="3">
        <v>14.667999999999999</v>
      </c>
      <c r="H21">
        <v>10000</v>
      </c>
      <c r="I21">
        <v>0</v>
      </c>
      <c r="L21" s="3">
        <v>21.471</v>
      </c>
      <c r="M21">
        <v>10000</v>
      </c>
      <c r="N21">
        <v>0</v>
      </c>
    </row>
    <row r="22" spans="2:14" x14ac:dyDescent="0.25">
      <c r="B22">
        <v>1.2999999999999999E-2</v>
      </c>
      <c r="C22">
        <v>6</v>
      </c>
      <c r="D22">
        <v>1</v>
      </c>
      <c r="G22" s="3">
        <v>14.792999999999999</v>
      </c>
      <c r="H22">
        <v>10000</v>
      </c>
      <c r="I22">
        <v>0</v>
      </c>
      <c r="L22" s="3">
        <v>21.515000000000001</v>
      </c>
      <c r="M22">
        <v>10000</v>
      </c>
      <c r="N22">
        <v>0</v>
      </c>
    </row>
    <row r="23" spans="2:14" x14ac:dyDescent="0.25">
      <c r="B23">
        <v>0.57899999999999996</v>
      </c>
      <c r="C23">
        <v>1076</v>
      </c>
      <c r="D23">
        <v>1</v>
      </c>
      <c r="G23" s="3">
        <v>14.68</v>
      </c>
      <c r="H23">
        <v>10000</v>
      </c>
      <c r="I23">
        <v>0</v>
      </c>
      <c r="L23" s="3">
        <v>21.222000000000001</v>
      </c>
      <c r="M23">
        <v>10000</v>
      </c>
      <c r="N23">
        <v>0</v>
      </c>
    </row>
    <row r="24" spans="2:14" x14ac:dyDescent="0.25">
      <c r="B24" s="3">
        <v>1.004</v>
      </c>
      <c r="C24">
        <v>1834</v>
      </c>
      <c r="D24">
        <v>1</v>
      </c>
      <c r="G24" s="3">
        <v>14.765000000000001</v>
      </c>
      <c r="H24">
        <v>10000</v>
      </c>
      <c r="I24">
        <v>0</v>
      </c>
      <c r="L24" s="3">
        <v>23.736000000000001</v>
      </c>
      <c r="M24">
        <v>10000</v>
      </c>
      <c r="N24">
        <v>0</v>
      </c>
    </row>
    <row r="25" spans="2:14" x14ac:dyDescent="0.25">
      <c r="B25">
        <v>2.5999999999999999E-2</v>
      </c>
      <c r="C25">
        <v>42</v>
      </c>
      <c r="D25">
        <v>1</v>
      </c>
      <c r="G25" s="3">
        <v>14.742000000000001</v>
      </c>
      <c r="H25">
        <v>10000</v>
      </c>
      <c r="I25">
        <v>0</v>
      </c>
      <c r="L25" s="3">
        <v>22.085000000000001</v>
      </c>
      <c r="M25">
        <v>10000</v>
      </c>
      <c r="N25">
        <v>0</v>
      </c>
    </row>
    <row r="26" spans="2:14" x14ac:dyDescent="0.25">
      <c r="B26" s="3">
        <v>1.167</v>
      </c>
      <c r="C26">
        <v>2207</v>
      </c>
      <c r="D26">
        <v>1</v>
      </c>
      <c r="G26" s="3">
        <v>14.625</v>
      </c>
      <c r="H26">
        <v>10000</v>
      </c>
      <c r="I26">
        <v>0</v>
      </c>
      <c r="L26" s="3">
        <v>21.436</v>
      </c>
      <c r="M26">
        <v>10000</v>
      </c>
      <c r="N26">
        <v>0</v>
      </c>
    </row>
    <row r="27" spans="2:14" x14ac:dyDescent="0.25">
      <c r="B27">
        <v>3.3000000000000002E-2</v>
      </c>
      <c r="C27">
        <v>52</v>
      </c>
      <c r="D27">
        <v>1</v>
      </c>
      <c r="G27" s="3">
        <v>14.532999999999999</v>
      </c>
      <c r="H27">
        <v>10000</v>
      </c>
      <c r="I27">
        <v>0</v>
      </c>
      <c r="L27" s="3">
        <v>21.599</v>
      </c>
      <c r="M27">
        <v>10000</v>
      </c>
      <c r="N27">
        <v>0</v>
      </c>
    </row>
    <row r="28" spans="2:14" x14ac:dyDescent="0.25">
      <c r="B28">
        <v>0.55600000000000005</v>
      </c>
      <c r="C28">
        <v>1039</v>
      </c>
      <c r="D28">
        <v>1</v>
      </c>
      <c r="G28" s="3">
        <v>12.398999999999999</v>
      </c>
      <c r="H28">
        <v>8447</v>
      </c>
      <c r="I28">
        <v>1</v>
      </c>
      <c r="L28" s="3">
        <v>21.457999999999998</v>
      </c>
      <c r="M28">
        <v>10000</v>
      </c>
      <c r="N28">
        <v>0</v>
      </c>
    </row>
    <row r="29" spans="2:14" x14ac:dyDescent="0.25">
      <c r="B29">
        <v>0.311</v>
      </c>
      <c r="C29">
        <v>565</v>
      </c>
      <c r="D29">
        <v>1</v>
      </c>
      <c r="G29" s="3">
        <v>15.015000000000001</v>
      </c>
      <c r="H29">
        <v>10000</v>
      </c>
      <c r="I29">
        <v>0</v>
      </c>
      <c r="L29" s="3">
        <v>21.405999999999999</v>
      </c>
      <c r="M29">
        <v>10000</v>
      </c>
      <c r="N29">
        <v>0</v>
      </c>
    </row>
    <row r="30" spans="2:14" x14ac:dyDescent="0.25">
      <c r="B30">
        <v>7.0000000000000001E-3</v>
      </c>
      <c r="C30">
        <v>1</v>
      </c>
      <c r="D30">
        <v>1</v>
      </c>
      <c r="G30" s="3">
        <v>14.669</v>
      </c>
      <c r="H30">
        <v>10000</v>
      </c>
      <c r="I30">
        <v>0</v>
      </c>
      <c r="L30" s="3">
        <v>21.774999999999999</v>
      </c>
      <c r="M30">
        <v>10000</v>
      </c>
      <c r="N30">
        <v>0</v>
      </c>
    </row>
    <row r="31" spans="2:14" x14ac:dyDescent="0.25">
      <c r="B31" s="4">
        <v>0.8</v>
      </c>
      <c r="C31">
        <v>1453</v>
      </c>
      <c r="D31">
        <v>1</v>
      </c>
      <c r="G31" s="3">
        <v>14.558</v>
      </c>
      <c r="H31">
        <v>10000</v>
      </c>
      <c r="I31">
        <v>0</v>
      </c>
      <c r="L31" s="3">
        <v>21.474</v>
      </c>
      <c r="M31">
        <v>10000</v>
      </c>
      <c r="N31">
        <v>0</v>
      </c>
    </row>
    <row r="32" spans="2:14" x14ac:dyDescent="0.25">
      <c r="B32" s="1" t="s">
        <v>7</v>
      </c>
      <c r="C32" s="1" t="s">
        <v>7</v>
      </c>
      <c r="D32">
        <f>(SUM(D2:D31)*100)/30</f>
        <v>100</v>
      </c>
      <c r="G32" s="1" t="s">
        <v>7</v>
      </c>
      <c r="H32" s="1" t="s">
        <v>7</v>
      </c>
      <c r="I32">
        <f>(SUM(I2:I31)*100)/30</f>
        <v>6.666666666666667</v>
      </c>
      <c r="L32" s="1" t="s">
        <v>7</v>
      </c>
      <c r="M32" s="1" t="s">
        <v>7</v>
      </c>
      <c r="N32">
        <f>(SUM(N2:N31)*100)/30</f>
        <v>0</v>
      </c>
    </row>
    <row r="33" spans="2:13" x14ac:dyDescent="0.25">
      <c r="B33">
        <f>AVERAGE(B2:B31)</f>
        <v>0.39243333333333325</v>
      </c>
      <c r="C33">
        <f>AVERAGE(C2:C31)</f>
        <v>726.7</v>
      </c>
      <c r="G33" s="3">
        <f>AVERAGE(G2:G31)</f>
        <v>14.258300000000002</v>
      </c>
      <c r="H33">
        <f>AVERAGE(H2:H31)</f>
        <v>9689.5333333333328</v>
      </c>
      <c r="L33" s="3">
        <f>AVERAGE(L2:L31)</f>
        <v>21.922000000000004</v>
      </c>
      <c r="M33">
        <f>AVERAGE(M2:M31)</f>
        <v>10000</v>
      </c>
    </row>
    <row r="34" spans="2:13" x14ac:dyDescent="0.25">
      <c r="B34" s="1" t="s">
        <v>8</v>
      </c>
      <c r="C34" s="1" t="s">
        <v>8</v>
      </c>
      <c r="G34" s="1" t="s">
        <v>8</v>
      </c>
      <c r="H34" s="1" t="s">
        <v>8</v>
      </c>
      <c r="L34" s="1" t="s">
        <v>8</v>
      </c>
      <c r="M34" s="1" t="s">
        <v>8</v>
      </c>
    </row>
    <row r="35" spans="2:13" x14ac:dyDescent="0.25">
      <c r="B35">
        <f>_xlfn.STDEV.P(B2:B31)</f>
        <v>0.39487683171113286</v>
      </c>
      <c r="C35">
        <f>_xlfn.STDEV.P(C2:C31)</f>
        <v>735.55725587248924</v>
      </c>
      <c r="G35">
        <f>_xlfn.STDEV.P(G2:G31)</f>
        <v>2.1059018994245386</v>
      </c>
      <c r="H35">
        <f>_xlfn.STDEV.P(H2:H31)</f>
        <v>1411.3025126535495</v>
      </c>
      <c r="L35">
        <f>_xlfn.STDEV.P(L2:L31)</f>
        <v>0.57075809236488262</v>
      </c>
      <c r="M35">
        <f>_xlfn.STDEV.P(M2:M31)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1785-1775-4DE2-879D-6D7167893ED7}">
  <dimension ref="B1:D31"/>
  <sheetViews>
    <sheetView topLeftCell="C10" workbookViewId="0">
      <selection activeCell="N31" sqref="N31"/>
    </sheetView>
  </sheetViews>
  <sheetFormatPr defaultRowHeight="15" x14ac:dyDescent="0.25"/>
  <cols>
    <col min="2" max="2" width="12.85546875" customWidth="1"/>
    <col min="3" max="3" width="19.140625" customWidth="1"/>
    <col min="4" max="4" width="18.28515625" customWidth="1"/>
  </cols>
  <sheetData>
    <row r="1" spans="2:4" x14ac:dyDescent="0.25">
      <c r="B1" t="s">
        <v>9</v>
      </c>
      <c r="C1" t="s">
        <v>10</v>
      </c>
      <c r="D1" t="s">
        <v>11</v>
      </c>
    </row>
    <row r="2" spans="2:4" x14ac:dyDescent="0.25">
      <c r="B2">
        <v>2E-3</v>
      </c>
      <c r="C2">
        <v>1E-3</v>
      </c>
      <c r="D2">
        <v>0.83299999999999996</v>
      </c>
    </row>
    <row r="3" spans="2:4" x14ac:dyDescent="0.25">
      <c r="B3">
        <v>2E-3</v>
      </c>
      <c r="C3">
        <v>2E-3</v>
      </c>
      <c r="D3">
        <v>1E-3</v>
      </c>
    </row>
    <row r="4" spans="2:4" x14ac:dyDescent="0.25">
      <c r="B4">
        <v>1E-3</v>
      </c>
      <c r="C4">
        <v>5.0000000000000001E-3</v>
      </c>
      <c r="D4">
        <v>0.69199999999999995</v>
      </c>
    </row>
    <row r="5" spans="2:4" x14ac:dyDescent="0.25">
      <c r="B5">
        <v>5.0000000000000001E-3</v>
      </c>
      <c r="C5">
        <v>2E-3</v>
      </c>
      <c r="D5">
        <v>0.109</v>
      </c>
    </row>
    <row r="6" spans="2:4" x14ac:dyDescent="0.25">
      <c r="B6">
        <v>2E-3</v>
      </c>
      <c r="C6">
        <v>4.0000000000000001E-3</v>
      </c>
      <c r="D6">
        <v>0.63200000000000001</v>
      </c>
    </row>
    <row r="7" spans="2:4" x14ac:dyDescent="0.25">
      <c r="B7">
        <v>5.0000000000000001E-3</v>
      </c>
      <c r="C7">
        <v>2E-3</v>
      </c>
      <c r="D7">
        <v>0.58599999999999997</v>
      </c>
    </row>
    <row r="8" spans="2:4" x14ac:dyDescent="0.25">
      <c r="B8">
        <v>6.0000000000000001E-3</v>
      </c>
      <c r="C8">
        <v>5.0000000000000001E-3</v>
      </c>
      <c r="D8">
        <v>2E-3</v>
      </c>
    </row>
    <row r="9" spans="2:4" x14ac:dyDescent="0.25">
      <c r="B9">
        <v>3.0000000000000001E-3</v>
      </c>
      <c r="C9">
        <v>3.0000000000000001E-3</v>
      </c>
      <c r="D9">
        <v>0.184</v>
      </c>
    </row>
    <row r="10" spans="2:4" x14ac:dyDescent="0.25">
      <c r="B10">
        <v>1E-3</v>
      </c>
      <c r="C10">
        <v>4.0000000000000001E-3</v>
      </c>
      <c r="D10">
        <v>8.9999999999999993E-3</v>
      </c>
    </row>
    <row r="11" spans="2:4" x14ac:dyDescent="0.25">
      <c r="B11">
        <v>1E-3</v>
      </c>
      <c r="C11">
        <v>8.0000000000000002E-3</v>
      </c>
      <c r="D11">
        <v>0.02</v>
      </c>
    </row>
    <row r="12" spans="2:4" x14ac:dyDescent="0.25">
      <c r="B12">
        <v>6.0000000000000001E-3</v>
      </c>
      <c r="C12">
        <v>3.0000000000000001E-3</v>
      </c>
      <c r="D12">
        <v>0.372</v>
      </c>
    </row>
    <row r="13" spans="2:4" x14ac:dyDescent="0.25">
      <c r="B13">
        <v>4.0000000000000001E-3</v>
      </c>
      <c r="C13">
        <v>1E-3</v>
      </c>
      <c r="D13" s="2">
        <v>1.4139999999999999</v>
      </c>
    </row>
    <row r="14" spans="2:4" x14ac:dyDescent="0.25">
      <c r="B14">
        <v>2E-3</v>
      </c>
      <c r="C14">
        <v>3.0000000000000001E-3</v>
      </c>
      <c r="D14">
        <v>0.371</v>
      </c>
    </row>
    <row r="15" spans="2:4" x14ac:dyDescent="0.25">
      <c r="B15">
        <v>1E-3</v>
      </c>
      <c r="C15">
        <v>2E-3</v>
      </c>
      <c r="D15">
        <v>3.0000000000000001E-3</v>
      </c>
    </row>
    <row r="16" spans="2:4" x14ac:dyDescent="0.25">
      <c r="B16">
        <v>2E-3</v>
      </c>
      <c r="C16">
        <v>2E-3</v>
      </c>
      <c r="D16">
        <v>4.5999999999999999E-2</v>
      </c>
    </row>
    <row r="17" spans="2:4" x14ac:dyDescent="0.25">
      <c r="B17">
        <v>1E-3</v>
      </c>
      <c r="C17">
        <v>2E-3</v>
      </c>
      <c r="D17">
        <v>6.0000000000000001E-3</v>
      </c>
    </row>
    <row r="18" spans="2:4" x14ac:dyDescent="0.25">
      <c r="B18">
        <v>1E-3</v>
      </c>
      <c r="C18">
        <v>7.0000000000000001E-3</v>
      </c>
      <c r="D18">
        <v>0.59299999999999997</v>
      </c>
    </row>
    <row r="19" spans="2:4" x14ac:dyDescent="0.25">
      <c r="B19">
        <v>8.9999999999999993E-3</v>
      </c>
      <c r="C19">
        <v>3.0000000000000001E-3</v>
      </c>
      <c r="D19">
        <v>0.77600000000000002</v>
      </c>
    </row>
    <row r="20" spans="2:4" x14ac:dyDescent="0.25">
      <c r="B20">
        <v>4.0000000000000001E-3</v>
      </c>
      <c r="C20">
        <v>1E-3</v>
      </c>
      <c r="D20">
        <v>0.59199999999999997</v>
      </c>
    </row>
    <row r="21" spans="2:4" x14ac:dyDescent="0.25">
      <c r="B21">
        <v>3.0000000000000001E-3</v>
      </c>
      <c r="C21">
        <v>5.0000000000000001E-3</v>
      </c>
      <c r="D21">
        <v>3.5999999999999997E-2</v>
      </c>
    </row>
    <row r="22" spans="2:4" x14ac:dyDescent="0.25">
      <c r="B22">
        <v>2E-3</v>
      </c>
      <c r="C22">
        <v>1E-3</v>
      </c>
      <c r="D22">
        <v>1.2999999999999999E-2</v>
      </c>
    </row>
    <row r="23" spans="2:4" x14ac:dyDescent="0.25">
      <c r="B23">
        <v>3.0000000000000001E-3</v>
      </c>
      <c r="C23">
        <v>1E-3</v>
      </c>
      <c r="D23">
        <v>0.57899999999999996</v>
      </c>
    </row>
    <row r="24" spans="2:4" x14ac:dyDescent="0.25">
      <c r="B24">
        <v>2E-3</v>
      </c>
      <c r="C24">
        <v>2E-3</v>
      </c>
      <c r="D24" s="3">
        <v>1.004</v>
      </c>
    </row>
    <row r="25" spans="2:4" x14ac:dyDescent="0.25">
      <c r="B25">
        <v>3.0000000000000001E-3</v>
      </c>
      <c r="C25">
        <v>5.0000000000000001E-3</v>
      </c>
      <c r="D25">
        <v>2.5999999999999999E-2</v>
      </c>
    </row>
    <row r="26" spans="2:4" x14ac:dyDescent="0.25">
      <c r="B26">
        <v>3.0000000000000001E-3</v>
      </c>
      <c r="C26">
        <v>1E-3</v>
      </c>
      <c r="D26" s="3">
        <v>1.167</v>
      </c>
    </row>
    <row r="27" spans="2:4" x14ac:dyDescent="0.25">
      <c r="B27">
        <v>1E-3</v>
      </c>
      <c r="C27">
        <v>4.0000000000000001E-3</v>
      </c>
      <c r="D27">
        <v>3.3000000000000002E-2</v>
      </c>
    </row>
    <row r="28" spans="2:4" x14ac:dyDescent="0.25">
      <c r="B28">
        <v>4.0000000000000001E-3</v>
      </c>
      <c r="C28">
        <v>6.0000000000000001E-3</v>
      </c>
      <c r="D28">
        <v>0.55600000000000005</v>
      </c>
    </row>
    <row r="29" spans="2:4" x14ac:dyDescent="0.25">
      <c r="B29">
        <v>3.0000000000000001E-3</v>
      </c>
      <c r="C29">
        <v>2E-3</v>
      </c>
      <c r="D29">
        <v>0.311</v>
      </c>
    </row>
    <row r="30" spans="2:4" x14ac:dyDescent="0.25">
      <c r="B30">
        <v>2E-3</v>
      </c>
      <c r="C30">
        <v>3.0000000000000001E-3</v>
      </c>
      <c r="D30">
        <v>7.0000000000000001E-3</v>
      </c>
    </row>
    <row r="31" spans="2:4" x14ac:dyDescent="0.25">
      <c r="B31">
        <v>1E-3</v>
      </c>
      <c r="C31">
        <v>1E-3</v>
      </c>
      <c r="D31" s="4">
        <v>0.8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DD19-4128-4FA4-9CED-5C7A7B4D9213}">
  <dimension ref="B1:D31"/>
  <sheetViews>
    <sheetView workbookViewId="0">
      <selection activeCell="D1" sqref="D1:D31"/>
    </sheetView>
  </sheetViews>
  <sheetFormatPr defaultRowHeight="15" x14ac:dyDescent="0.25"/>
  <cols>
    <col min="2" max="2" width="15.140625" customWidth="1"/>
    <col min="3" max="3" width="20.85546875" customWidth="1"/>
    <col min="4" max="4" width="18.28515625" customWidth="1"/>
  </cols>
  <sheetData>
    <row r="1" spans="2:4" x14ac:dyDescent="0.25">
      <c r="B1" t="s">
        <v>9</v>
      </c>
      <c r="C1" t="s">
        <v>10</v>
      </c>
      <c r="D1" t="s">
        <v>11</v>
      </c>
    </row>
    <row r="2" spans="2:4" x14ac:dyDescent="0.25">
      <c r="B2">
        <v>3.0000000000000001E-3</v>
      </c>
      <c r="C2">
        <v>3.3000000000000002E-2</v>
      </c>
      <c r="D2" s="3">
        <v>13.385</v>
      </c>
    </row>
    <row r="3" spans="2:4" x14ac:dyDescent="0.25">
      <c r="B3">
        <v>8.0000000000000002E-3</v>
      </c>
      <c r="C3">
        <v>3.2000000000000001E-2</v>
      </c>
      <c r="D3" s="3">
        <v>15.46</v>
      </c>
    </row>
    <row r="4" spans="2:4" x14ac:dyDescent="0.25">
      <c r="B4">
        <v>8.0000000000000002E-3</v>
      </c>
      <c r="C4">
        <v>1.6E-2</v>
      </c>
      <c r="D4" s="3">
        <v>15.353999999999999</v>
      </c>
    </row>
    <row r="5" spans="2:4" x14ac:dyDescent="0.25">
      <c r="B5">
        <v>7.0000000000000001E-3</v>
      </c>
      <c r="C5">
        <v>2.1999999999999999E-2</v>
      </c>
      <c r="D5" s="3">
        <v>14.417</v>
      </c>
    </row>
    <row r="6" spans="2:4" x14ac:dyDescent="0.25">
      <c r="B6">
        <v>8.0000000000000002E-3</v>
      </c>
      <c r="C6">
        <v>2.4E-2</v>
      </c>
      <c r="D6" s="3">
        <v>14.436</v>
      </c>
    </row>
    <row r="7" spans="2:4" x14ac:dyDescent="0.25">
      <c r="B7">
        <v>1.2999999999999999E-2</v>
      </c>
      <c r="C7">
        <v>1.4E-2</v>
      </c>
      <c r="D7" s="3">
        <v>14.628</v>
      </c>
    </row>
    <row r="8" spans="2:4" x14ac:dyDescent="0.25">
      <c r="B8">
        <v>7.0000000000000001E-3</v>
      </c>
      <c r="C8">
        <v>7.0000000000000001E-3</v>
      </c>
      <c r="D8" s="3">
        <v>14.457000000000001</v>
      </c>
    </row>
    <row r="9" spans="2:4" x14ac:dyDescent="0.25">
      <c r="B9">
        <v>7.0000000000000001E-3</v>
      </c>
      <c r="C9">
        <v>1.0999999999999999E-2</v>
      </c>
      <c r="D9" s="3">
        <v>3.3540000000000001</v>
      </c>
    </row>
    <row r="10" spans="2:4" x14ac:dyDescent="0.25">
      <c r="B10">
        <v>6.0000000000000001E-3</v>
      </c>
      <c r="C10">
        <v>1.0999999999999999E-2</v>
      </c>
      <c r="D10" s="3">
        <v>14.516</v>
      </c>
    </row>
    <row r="11" spans="2:4" x14ac:dyDescent="0.25">
      <c r="B11">
        <v>6.0000000000000001E-3</v>
      </c>
      <c r="C11">
        <v>5.0000000000000001E-3</v>
      </c>
      <c r="D11" s="3">
        <v>14.654</v>
      </c>
    </row>
    <row r="12" spans="2:4" x14ac:dyDescent="0.25">
      <c r="B12">
        <v>5.0000000000000001E-3</v>
      </c>
      <c r="C12">
        <v>1.2999999999999999E-2</v>
      </c>
      <c r="D12" s="3">
        <v>14.621</v>
      </c>
    </row>
    <row r="13" spans="2:4" x14ac:dyDescent="0.25">
      <c r="B13">
        <v>4.0000000000000001E-3</v>
      </c>
      <c r="C13">
        <v>2.1000000000000001E-2</v>
      </c>
      <c r="D13" s="3">
        <v>14.82</v>
      </c>
    </row>
    <row r="14" spans="2:4" x14ac:dyDescent="0.25">
      <c r="B14">
        <v>8.0000000000000002E-3</v>
      </c>
      <c r="C14">
        <v>4.0000000000000001E-3</v>
      </c>
      <c r="D14" s="3">
        <v>14.555</v>
      </c>
    </row>
    <row r="15" spans="2:4" x14ac:dyDescent="0.25">
      <c r="B15">
        <v>7.0000000000000001E-3</v>
      </c>
      <c r="C15">
        <v>3.1E-2</v>
      </c>
      <c r="D15" s="3">
        <v>14.727</v>
      </c>
    </row>
    <row r="16" spans="2:4" x14ac:dyDescent="0.25">
      <c r="B16">
        <v>0.01</v>
      </c>
      <c r="C16">
        <v>1.6E-2</v>
      </c>
      <c r="D16" s="3">
        <v>14.62</v>
      </c>
    </row>
    <row r="17" spans="2:4" x14ac:dyDescent="0.25">
      <c r="B17">
        <v>7.0000000000000001E-3</v>
      </c>
      <c r="C17">
        <v>0.03</v>
      </c>
      <c r="D17" s="3">
        <v>15.973000000000001</v>
      </c>
    </row>
    <row r="18" spans="2:4" x14ac:dyDescent="0.25">
      <c r="B18">
        <v>6.0000000000000001E-3</v>
      </c>
      <c r="C18">
        <v>1.4999999999999999E-2</v>
      </c>
      <c r="D18" s="3">
        <v>14.917999999999999</v>
      </c>
    </row>
    <row r="19" spans="2:4" x14ac:dyDescent="0.25">
      <c r="B19">
        <v>8.0000000000000002E-3</v>
      </c>
      <c r="C19">
        <v>1.4999999999999999E-2</v>
      </c>
      <c r="D19" s="3">
        <v>14.705</v>
      </c>
    </row>
    <row r="20" spans="2:4" x14ac:dyDescent="0.25">
      <c r="B20">
        <v>6.0000000000000001E-3</v>
      </c>
      <c r="C20">
        <v>0.03</v>
      </c>
      <c r="D20" s="3">
        <v>14.702</v>
      </c>
    </row>
    <row r="21" spans="2:4" x14ac:dyDescent="0.25">
      <c r="B21">
        <v>7.0000000000000001E-3</v>
      </c>
      <c r="C21">
        <v>6.0000000000000001E-3</v>
      </c>
      <c r="D21" s="3">
        <v>14.667999999999999</v>
      </c>
    </row>
    <row r="22" spans="2:4" x14ac:dyDescent="0.25">
      <c r="B22">
        <v>7.0000000000000001E-3</v>
      </c>
      <c r="C22">
        <v>1.4999999999999999E-2</v>
      </c>
      <c r="D22" s="3">
        <v>14.792999999999999</v>
      </c>
    </row>
    <row r="23" spans="2:4" x14ac:dyDescent="0.25">
      <c r="B23">
        <v>8.0000000000000002E-3</v>
      </c>
      <c r="C23">
        <v>5.8999999999999997E-2</v>
      </c>
      <c r="D23" s="3">
        <v>14.68</v>
      </c>
    </row>
    <row r="24" spans="2:4" x14ac:dyDescent="0.25">
      <c r="B24">
        <v>8.0000000000000002E-3</v>
      </c>
      <c r="C24">
        <v>8.9999999999999993E-3</v>
      </c>
      <c r="D24" s="3">
        <v>14.765000000000001</v>
      </c>
    </row>
    <row r="25" spans="2:4" x14ac:dyDescent="0.25">
      <c r="B25">
        <v>8.9999999999999993E-3</v>
      </c>
      <c r="C25">
        <v>0.03</v>
      </c>
      <c r="D25" s="3">
        <v>14.742000000000001</v>
      </c>
    </row>
    <row r="26" spans="2:4" x14ac:dyDescent="0.25">
      <c r="B26">
        <v>5.0000000000000001E-3</v>
      </c>
      <c r="C26">
        <v>1.0999999999999999E-2</v>
      </c>
      <c r="D26" s="3">
        <v>14.625</v>
      </c>
    </row>
    <row r="27" spans="2:4" x14ac:dyDescent="0.25">
      <c r="B27">
        <v>5.0000000000000001E-3</v>
      </c>
      <c r="C27">
        <v>0.04</v>
      </c>
      <c r="D27" s="3">
        <v>14.532999999999999</v>
      </c>
    </row>
    <row r="28" spans="2:4" x14ac:dyDescent="0.25">
      <c r="B28">
        <v>8.0000000000000002E-3</v>
      </c>
      <c r="C28">
        <v>8.9999999999999993E-3</v>
      </c>
      <c r="D28" s="3">
        <v>12.398999999999999</v>
      </c>
    </row>
    <row r="29" spans="2:4" x14ac:dyDescent="0.25">
      <c r="B29">
        <v>3.0000000000000001E-3</v>
      </c>
      <c r="C29">
        <v>4.0000000000000001E-3</v>
      </c>
      <c r="D29" s="3">
        <v>15.015000000000001</v>
      </c>
    </row>
    <row r="30" spans="2:4" x14ac:dyDescent="0.25">
      <c r="B30">
        <v>1.6E-2</v>
      </c>
      <c r="C30">
        <v>5.0000000000000001E-3</v>
      </c>
      <c r="D30" s="3">
        <v>14.669</v>
      </c>
    </row>
    <row r="31" spans="2:4" x14ac:dyDescent="0.25">
      <c r="B31">
        <v>7.0000000000000001E-3</v>
      </c>
      <c r="C31">
        <v>8.0000000000000002E-3</v>
      </c>
      <c r="D31" s="3">
        <v>14.558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C157-AA48-4330-87BF-E6E1203E1228}">
  <dimension ref="B1:D31"/>
  <sheetViews>
    <sheetView workbookViewId="0">
      <selection activeCell="B1" sqref="B1:D1"/>
    </sheetView>
  </sheetViews>
  <sheetFormatPr defaultRowHeight="15" x14ac:dyDescent="0.25"/>
  <cols>
    <col min="2" max="2" width="15" customWidth="1"/>
    <col min="3" max="3" width="19.140625" customWidth="1"/>
    <col min="4" max="4" width="18" customWidth="1"/>
  </cols>
  <sheetData>
    <row r="1" spans="2:4" x14ac:dyDescent="0.25">
      <c r="B1" t="s">
        <v>9</v>
      </c>
      <c r="C1" t="s">
        <v>10</v>
      </c>
      <c r="D1" t="s">
        <v>11</v>
      </c>
    </row>
    <row r="2" spans="2:4" x14ac:dyDescent="0.25">
      <c r="B2">
        <v>1.0999999999999999E-2</v>
      </c>
      <c r="C2">
        <v>3.9E-2</v>
      </c>
      <c r="D2" s="3">
        <v>20.797000000000001</v>
      </c>
    </row>
    <row r="3" spans="2:4" x14ac:dyDescent="0.25">
      <c r="B3">
        <v>1.0999999999999999E-2</v>
      </c>
      <c r="C3">
        <v>2.3E-2</v>
      </c>
      <c r="D3" s="3">
        <v>22.766999999999999</v>
      </c>
    </row>
    <row r="4" spans="2:4" x14ac:dyDescent="0.25">
      <c r="B4">
        <v>1.9E-2</v>
      </c>
      <c r="C4">
        <v>1.2E-2</v>
      </c>
      <c r="D4" s="3">
        <v>22.821999999999999</v>
      </c>
    </row>
    <row r="5" spans="2:4" x14ac:dyDescent="0.25">
      <c r="B5">
        <v>1.4E-2</v>
      </c>
      <c r="C5">
        <v>1.4E-2</v>
      </c>
      <c r="D5" s="3">
        <v>22.466999999999999</v>
      </c>
    </row>
    <row r="6" spans="2:4" x14ac:dyDescent="0.25">
      <c r="B6">
        <v>1.0999999999999999E-2</v>
      </c>
      <c r="C6">
        <v>3.7999999999999999E-2</v>
      </c>
      <c r="D6" s="3">
        <v>22.085000000000001</v>
      </c>
    </row>
    <row r="7" spans="2:4" x14ac:dyDescent="0.25">
      <c r="B7">
        <v>0.01</v>
      </c>
      <c r="C7">
        <v>0.16700000000000001</v>
      </c>
      <c r="D7" s="3">
        <v>22.372</v>
      </c>
    </row>
    <row r="8" spans="2:4" x14ac:dyDescent="0.25">
      <c r="B8">
        <v>1.7000000000000001E-2</v>
      </c>
      <c r="C8">
        <v>7.0000000000000001E-3</v>
      </c>
      <c r="D8" s="3">
        <v>21.600999999999999</v>
      </c>
    </row>
    <row r="9" spans="2:4" x14ac:dyDescent="0.25">
      <c r="B9">
        <v>2.1000000000000001E-2</v>
      </c>
      <c r="C9">
        <v>1.6E-2</v>
      </c>
      <c r="D9" s="3">
        <v>22.119</v>
      </c>
    </row>
    <row r="10" spans="2:4" x14ac:dyDescent="0.25">
      <c r="B10">
        <v>1.2999999999999999E-2</v>
      </c>
      <c r="C10">
        <v>0.11</v>
      </c>
      <c r="D10" s="3">
        <v>22.058</v>
      </c>
    </row>
    <row r="11" spans="2:4" x14ac:dyDescent="0.25">
      <c r="B11">
        <v>1.2E-2</v>
      </c>
      <c r="C11">
        <v>0.11700000000000001</v>
      </c>
      <c r="D11" s="3">
        <v>22.274000000000001</v>
      </c>
    </row>
    <row r="12" spans="2:4" x14ac:dyDescent="0.25">
      <c r="B12">
        <v>0.01</v>
      </c>
      <c r="C12">
        <v>8.5000000000000006E-2</v>
      </c>
      <c r="D12" s="3">
        <v>22.16</v>
      </c>
    </row>
    <row r="13" spans="2:4" x14ac:dyDescent="0.25">
      <c r="B13">
        <v>0.01</v>
      </c>
      <c r="C13">
        <v>2.7E-2</v>
      </c>
      <c r="D13" s="3">
        <v>22.042999999999999</v>
      </c>
    </row>
    <row r="14" spans="2:4" x14ac:dyDescent="0.25">
      <c r="B14">
        <v>1.0999999999999999E-2</v>
      </c>
      <c r="C14">
        <v>0.112</v>
      </c>
      <c r="D14" s="3">
        <v>22.158000000000001</v>
      </c>
    </row>
    <row r="15" spans="2:4" x14ac:dyDescent="0.25">
      <c r="B15">
        <v>1.7999999999999999E-2</v>
      </c>
      <c r="C15">
        <v>6.0999999999999999E-2</v>
      </c>
      <c r="D15" s="3">
        <v>22.015999999999998</v>
      </c>
    </row>
    <row r="16" spans="2:4" x14ac:dyDescent="0.25">
      <c r="B16">
        <v>2.1000000000000001E-2</v>
      </c>
      <c r="C16">
        <v>2.9000000000000001E-2</v>
      </c>
      <c r="D16" s="3">
        <v>22.274999999999999</v>
      </c>
    </row>
    <row r="17" spans="2:4" x14ac:dyDescent="0.25">
      <c r="B17">
        <v>1.4999999999999999E-2</v>
      </c>
      <c r="C17">
        <v>5.0000000000000001E-3</v>
      </c>
      <c r="D17" s="3">
        <v>22.064</v>
      </c>
    </row>
    <row r="18" spans="2:4" x14ac:dyDescent="0.25">
      <c r="B18">
        <v>1.4E-2</v>
      </c>
      <c r="C18">
        <v>0.129</v>
      </c>
      <c r="D18" s="3">
        <v>21.655000000000001</v>
      </c>
    </row>
    <row r="19" spans="2:4" x14ac:dyDescent="0.25">
      <c r="B19">
        <v>1.7000000000000001E-2</v>
      </c>
      <c r="C19">
        <v>2.5999999999999999E-2</v>
      </c>
      <c r="D19" s="3">
        <v>21.343</v>
      </c>
    </row>
    <row r="20" spans="2:4" x14ac:dyDescent="0.25">
      <c r="B20">
        <v>1.7000000000000001E-2</v>
      </c>
      <c r="C20">
        <v>0.13</v>
      </c>
      <c r="D20" s="3">
        <v>21.407</v>
      </c>
    </row>
    <row r="21" spans="2:4" x14ac:dyDescent="0.25">
      <c r="B21">
        <v>1.7999999999999999E-2</v>
      </c>
      <c r="C21">
        <v>3.6999999999999998E-2</v>
      </c>
      <c r="D21" s="3">
        <v>21.471</v>
      </c>
    </row>
    <row r="22" spans="2:4" x14ac:dyDescent="0.25">
      <c r="B22">
        <v>2.5999999999999999E-2</v>
      </c>
      <c r="C22">
        <v>8.9999999999999993E-3</v>
      </c>
      <c r="D22" s="3">
        <v>21.515000000000001</v>
      </c>
    </row>
    <row r="23" spans="2:4" x14ac:dyDescent="0.25">
      <c r="B23">
        <v>1.7000000000000001E-2</v>
      </c>
      <c r="C23">
        <v>4.8000000000000001E-2</v>
      </c>
      <c r="D23" s="3">
        <v>21.222000000000001</v>
      </c>
    </row>
    <row r="24" spans="2:4" x14ac:dyDescent="0.25">
      <c r="B24">
        <v>8.9999999999999993E-3</v>
      </c>
      <c r="C24">
        <v>6.5000000000000002E-2</v>
      </c>
      <c r="D24" s="3">
        <v>23.736000000000001</v>
      </c>
    </row>
    <row r="25" spans="2:4" x14ac:dyDescent="0.25">
      <c r="B25">
        <v>1.4999999999999999E-2</v>
      </c>
      <c r="C25">
        <v>2.7E-2</v>
      </c>
      <c r="D25" s="3">
        <v>22.085000000000001</v>
      </c>
    </row>
    <row r="26" spans="2:4" x14ac:dyDescent="0.25">
      <c r="B26">
        <v>1.7000000000000001E-2</v>
      </c>
      <c r="C26">
        <v>0.16500000000000001</v>
      </c>
      <c r="D26" s="3">
        <v>21.436</v>
      </c>
    </row>
    <row r="27" spans="2:4" x14ac:dyDescent="0.25">
      <c r="B27">
        <v>1.2999999999999999E-2</v>
      </c>
      <c r="C27">
        <v>2.3E-2</v>
      </c>
      <c r="D27" s="3">
        <v>21.599</v>
      </c>
    </row>
    <row r="28" spans="2:4" x14ac:dyDescent="0.25">
      <c r="B28">
        <v>1.2999999999999999E-2</v>
      </c>
      <c r="C28">
        <v>0.05</v>
      </c>
      <c r="D28" s="3">
        <v>21.457999999999998</v>
      </c>
    </row>
    <row r="29" spans="2:4" x14ac:dyDescent="0.25">
      <c r="B29">
        <v>2.1000000000000001E-2</v>
      </c>
      <c r="C29">
        <v>6.0000000000000001E-3</v>
      </c>
      <c r="D29" s="3">
        <v>21.405999999999999</v>
      </c>
    </row>
    <row r="30" spans="2:4" x14ac:dyDescent="0.25">
      <c r="B30">
        <v>1.6E-2</v>
      </c>
      <c r="C30">
        <v>4.5999999999999999E-2</v>
      </c>
      <c r="D30" s="3">
        <v>21.774999999999999</v>
      </c>
    </row>
    <row r="31" spans="2:4" x14ac:dyDescent="0.25">
      <c r="B31">
        <v>2.1000000000000001E-2</v>
      </c>
      <c r="C31">
        <v>1.7000000000000001E-2</v>
      </c>
      <c r="D31" s="3">
        <v>21.474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93AC-569A-4B46-9706-E756EBAA5D47}">
  <dimension ref="A1:O84"/>
  <sheetViews>
    <sheetView tabSelected="1" workbookViewId="0">
      <selection activeCell="M7" sqref="M7"/>
    </sheetView>
  </sheetViews>
  <sheetFormatPr defaultRowHeight="15" x14ac:dyDescent="0.25"/>
  <cols>
    <col min="2" max="2" width="16.140625" customWidth="1"/>
    <col min="3" max="3" width="23.5703125" customWidth="1"/>
    <col min="4" max="4" width="18.5703125" customWidth="1"/>
    <col min="7" max="7" width="15.42578125" customWidth="1"/>
    <col min="8" max="8" width="24.140625" customWidth="1"/>
    <col min="9" max="9" width="20.5703125" customWidth="1"/>
    <col min="13" max="13" width="14.85546875" customWidth="1"/>
    <col min="14" max="14" width="19.85546875" customWidth="1"/>
    <col min="15" max="15" width="17.140625" customWidth="1"/>
  </cols>
  <sheetData>
    <row r="1" spans="1:15" x14ac:dyDescent="0.25">
      <c r="A1" t="s">
        <v>4</v>
      </c>
      <c r="B1" t="s">
        <v>9</v>
      </c>
      <c r="C1" t="s">
        <v>10</v>
      </c>
      <c r="D1" t="s">
        <v>11</v>
      </c>
      <c r="F1" t="s">
        <v>3</v>
      </c>
      <c r="G1" t="s">
        <v>9</v>
      </c>
      <c r="H1" t="s">
        <v>10</v>
      </c>
      <c r="I1" t="s">
        <v>11</v>
      </c>
      <c r="L1" t="s">
        <v>6</v>
      </c>
      <c r="M1" t="s">
        <v>9</v>
      </c>
      <c r="N1" t="s">
        <v>10</v>
      </c>
      <c r="O1" t="s">
        <v>11</v>
      </c>
    </row>
    <row r="2" spans="1:15" x14ac:dyDescent="0.25">
      <c r="B2">
        <v>2</v>
      </c>
      <c r="C2">
        <v>4</v>
      </c>
    </row>
    <row r="3" spans="1:15" x14ac:dyDescent="0.25">
      <c r="B3">
        <v>2</v>
      </c>
      <c r="C3">
        <v>4</v>
      </c>
    </row>
    <row r="4" spans="1:15" x14ac:dyDescent="0.25">
      <c r="C4">
        <v>5</v>
      </c>
    </row>
    <row r="5" spans="1:15" x14ac:dyDescent="0.25">
      <c r="C5">
        <v>2</v>
      </c>
    </row>
    <row r="6" spans="1:15" x14ac:dyDescent="0.25">
      <c r="C6">
        <v>2</v>
      </c>
    </row>
    <row r="7" spans="1:15" x14ac:dyDescent="0.25">
      <c r="C7">
        <v>3</v>
      </c>
    </row>
    <row r="8" spans="1:15" x14ac:dyDescent="0.25">
      <c r="C8">
        <v>3</v>
      </c>
    </row>
    <row r="9" spans="1:15" x14ac:dyDescent="0.25">
      <c r="C9">
        <v>3</v>
      </c>
    </row>
    <row r="10" spans="1:15" x14ac:dyDescent="0.25">
      <c r="C10">
        <v>1</v>
      </c>
    </row>
    <row r="11" spans="1:15" x14ac:dyDescent="0.25">
      <c r="C11">
        <v>2</v>
      </c>
    </row>
    <row r="12" spans="1:15" x14ac:dyDescent="0.25">
      <c r="C12">
        <v>3</v>
      </c>
    </row>
    <row r="13" spans="1:15" x14ac:dyDescent="0.25">
      <c r="C13">
        <v>3</v>
      </c>
    </row>
    <row r="14" spans="1:15" x14ac:dyDescent="0.25">
      <c r="C14">
        <v>3</v>
      </c>
    </row>
    <row r="15" spans="1:15" x14ac:dyDescent="0.25">
      <c r="C15">
        <v>2</v>
      </c>
    </row>
    <row r="16" spans="1:15" x14ac:dyDescent="0.25">
      <c r="C16">
        <v>3</v>
      </c>
    </row>
    <row r="17" spans="3:3" x14ac:dyDescent="0.25">
      <c r="C17">
        <v>3</v>
      </c>
    </row>
    <row r="18" spans="3:3" x14ac:dyDescent="0.25">
      <c r="C18">
        <v>3</v>
      </c>
    </row>
    <row r="19" spans="3:3" x14ac:dyDescent="0.25">
      <c r="C19">
        <v>3</v>
      </c>
    </row>
    <row r="20" spans="3:3" x14ac:dyDescent="0.25">
      <c r="C20">
        <v>3</v>
      </c>
    </row>
    <row r="21" spans="3:3" x14ac:dyDescent="0.25">
      <c r="C21">
        <v>2</v>
      </c>
    </row>
    <row r="22" spans="3:3" x14ac:dyDescent="0.25">
      <c r="C22">
        <v>3</v>
      </c>
    </row>
    <row r="23" spans="3:3" x14ac:dyDescent="0.25">
      <c r="C23">
        <v>1</v>
      </c>
    </row>
    <row r="24" spans="3:3" x14ac:dyDescent="0.25">
      <c r="C24">
        <v>3</v>
      </c>
    </row>
    <row r="25" spans="3:3" x14ac:dyDescent="0.25">
      <c r="C25">
        <v>3</v>
      </c>
    </row>
    <row r="26" spans="3:3" x14ac:dyDescent="0.25">
      <c r="C26">
        <v>3</v>
      </c>
    </row>
    <row r="27" spans="3:3" x14ac:dyDescent="0.25">
      <c r="C27">
        <v>2</v>
      </c>
    </row>
    <row r="28" spans="3:3" x14ac:dyDescent="0.25">
      <c r="C28">
        <v>1</v>
      </c>
    </row>
    <row r="29" spans="3:3" x14ac:dyDescent="0.25">
      <c r="C29">
        <v>2</v>
      </c>
    </row>
    <row r="30" spans="3:3" x14ac:dyDescent="0.25">
      <c r="C30">
        <v>3</v>
      </c>
    </row>
    <row r="31" spans="3:3" x14ac:dyDescent="0.25">
      <c r="C31">
        <v>3</v>
      </c>
    </row>
    <row r="32" spans="3:3" x14ac:dyDescent="0.25">
      <c r="C32">
        <v>3</v>
      </c>
    </row>
    <row r="33" spans="3:3" x14ac:dyDescent="0.25">
      <c r="C33">
        <v>3</v>
      </c>
    </row>
    <row r="34" spans="3:3" x14ac:dyDescent="0.25">
      <c r="C34">
        <v>3</v>
      </c>
    </row>
    <row r="35" spans="3:3" x14ac:dyDescent="0.25">
      <c r="C35">
        <v>4</v>
      </c>
    </row>
    <row r="36" spans="3:3" x14ac:dyDescent="0.25">
      <c r="C36">
        <v>2</v>
      </c>
    </row>
    <row r="37" spans="3:3" x14ac:dyDescent="0.25">
      <c r="C37">
        <v>3</v>
      </c>
    </row>
    <row r="38" spans="3:3" x14ac:dyDescent="0.25">
      <c r="C38">
        <v>2</v>
      </c>
    </row>
    <row r="39" spans="3:3" x14ac:dyDescent="0.25">
      <c r="C39">
        <v>3</v>
      </c>
    </row>
    <row r="40" spans="3:3" x14ac:dyDescent="0.25">
      <c r="C40">
        <v>3</v>
      </c>
    </row>
    <row r="41" spans="3:3" x14ac:dyDescent="0.25">
      <c r="C41">
        <v>2</v>
      </c>
    </row>
    <row r="42" spans="3:3" x14ac:dyDescent="0.25">
      <c r="C42">
        <v>2</v>
      </c>
    </row>
    <row r="43" spans="3:3" x14ac:dyDescent="0.25">
      <c r="C43">
        <v>1</v>
      </c>
    </row>
    <row r="44" spans="3:3" x14ac:dyDescent="0.25">
      <c r="C44">
        <v>3</v>
      </c>
    </row>
    <row r="45" spans="3:3" x14ac:dyDescent="0.25">
      <c r="C45">
        <v>1</v>
      </c>
    </row>
    <row r="46" spans="3:3" x14ac:dyDescent="0.25">
      <c r="C46">
        <v>3</v>
      </c>
    </row>
    <row r="47" spans="3:3" x14ac:dyDescent="0.25">
      <c r="C47">
        <v>2</v>
      </c>
    </row>
    <row r="48" spans="3:3" x14ac:dyDescent="0.25">
      <c r="C48">
        <v>4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2</v>
      </c>
    </row>
    <row r="52" spans="3:3" x14ac:dyDescent="0.25">
      <c r="C52">
        <v>3</v>
      </c>
    </row>
    <row r="53" spans="3:3" x14ac:dyDescent="0.25">
      <c r="C53">
        <v>4</v>
      </c>
    </row>
    <row r="54" spans="3:3" x14ac:dyDescent="0.25">
      <c r="C54">
        <v>3</v>
      </c>
    </row>
    <row r="55" spans="3:3" x14ac:dyDescent="0.25">
      <c r="C55">
        <v>2</v>
      </c>
    </row>
    <row r="56" spans="3:3" x14ac:dyDescent="0.25">
      <c r="C56">
        <v>2</v>
      </c>
    </row>
    <row r="57" spans="3:3" x14ac:dyDescent="0.25">
      <c r="C57">
        <v>2</v>
      </c>
    </row>
    <row r="58" spans="3:3" x14ac:dyDescent="0.25">
      <c r="C58">
        <v>2</v>
      </c>
    </row>
    <row r="59" spans="3:3" x14ac:dyDescent="0.25">
      <c r="C59">
        <v>2</v>
      </c>
    </row>
    <row r="60" spans="3:3" x14ac:dyDescent="0.25">
      <c r="C60">
        <v>3</v>
      </c>
    </row>
    <row r="61" spans="3:3" x14ac:dyDescent="0.25">
      <c r="C61">
        <v>3</v>
      </c>
    </row>
    <row r="62" spans="3:3" x14ac:dyDescent="0.25">
      <c r="C62">
        <v>3</v>
      </c>
    </row>
    <row r="63" spans="3:3" x14ac:dyDescent="0.25">
      <c r="C63">
        <v>4</v>
      </c>
    </row>
    <row r="64" spans="3:3" x14ac:dyDescent="0.25">
      <c r="C64">
        <v>3</v>
      </c>
    </row>
    <row r="65" spans="3:3" x14ac:dyDescent="0.25">
      <c r="C65">
        <v>3</v>
      </c>
    </row>
    <row r="66" spans="3:3" x14ac:dyDescent="0.25">
      <c r="C66">
        <v>3</v>
      </c>
    </row>
    <row r="67" spans="3:3" x14ac:dyDescent="0.25">
      <c r="C67">
        <v>2</v>
      </c>
    </row>
    <row r="68" spans="3:3" x14ac:dyDescent="0.25">
      <c r="C68">
        <v>2</v>
      </c>
    </row>
    <row r="69" spans="3:3" x14ac:dyDescent="0.25">
      <c r="C69">
        <v>4</v>
      </c>
    </row>
    <row r="70" spans="3:3" x14ac:dyDescent="0.25">
      <c r="C70">
        <v>2</v>
      </c>
    </row>
    <row r="71" spans="3:3" x14ac:dyDescent="0.25">
      <c r="C71">
        <v>3</v>
      </c>
    </row>
    <row r="72" spans="3:3" x14ac:dyDescent="0.25">
      <c r="C72">
        <v>3</v>
      </c>
    </row>
    <row r="73" spans="3:3" x14ac:dyDescent="0.25">
      <c r="C73">
        <v>2</v>
      </c>
    </row>
    <row r="74" spans="3:3" x14ac:dyDescent="0.25">
      <c r="C74">
        <v>3</v>
      </c>
    </row>
    <row r="75" spans="3:3" x14ac:dyDescent="0.25">
      <c r="C75">
        <v>1</v>
      </c>
    </row>
    <row r="76" spans="3:3" x14ac:dyDescent="0.25">
      <c r="C76">
        <v>3</v>
      </c>
    </row>
    <row r="77" spans="3:3" x14ac:dyDescent="0.25">
      <c r="C77">
        <v>3</v>
      </c>
    </row>
    <row r="78" spans="3:3" x14ac:dyDescent="0.25">
      <c r="C78">
        <v>2</v>
      </c>
    </row>
    <row r="79" spans="3:3" x14ac:dyDescent="0.25">
      <c r="C79">
        <v>3</v>
      </c>
    </row>
    <row r="80" spans="3:3" x14ac:dyDescent="0.25">
      <c r="C80">
        <v>2</v>
      </c>
    </row>
    <row r="81" spans="3:3" x14ac:dyDescent="0.25">
      <c r="C81">
        <v>2</v>
      </c>
    </row>
    <row r="82" spans="3:3" x14ac:dyDescent="0.25">
      <c r="C82">
        <v>2</v>
      </c>
    </row>
    <row r="83" spans="3:3" x14ac:dyDescent="0.25">
      <c r="C83">
        <v>3</v>
      </c>
    </row>
    <row r="84" spans="3:3" x14ac:dyDescent="0.25">
      <c r="C8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Hill Climbing</vt:lpstr>
      <vt:lpstr>Simulated annealing</vt:lpstr>
      <vt:lpstr>Genetic Algorithm</vt:lpstr>
      <vt:lpstr>4 reinas</vt:lpstr>
      <vt:lpstr>8 reinas</vt:lpstr>
      <vt:lpstr>10 reinas</vt:lpstr>
      <vt:lpstr>funcion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Estudio</dc:creator>
  <cp:lastModifiedBy>Lucas Estudio</cp:lastModifiedBy>
  <dcterms:created xsi:type="dcterms:W3CDTF">2022-10-23T14:16:10Z</dcterms:created>
  <dcterms:modified xsi:type="dcterms:W3CDTF">2022-10-24T02:46:06Z</dcterms:modified>
</cp:coreProperties>
</file>