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BB07C253-76CD-46A3-9BC5-B3A079550C16}" xr6:coauthVersionLast="47" xr6:coauthVersionMax="47" xr10:uidLastSave="{00000000-0000-0000-0000-000000000000}"/>
  <bookViews>
    <workbookView xWindow="-24120" yWindow="-1095" windowWidth="24240" windowHeight="131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</calcChain>
</file>

<file path=xl/sharedStrings.xml><?xml version="1.0" encoding="utf-8"?>
<sst xmlns="http://schemas.openxmlformats.org/spreadsheetml/2006/main" count="409" uniqueCount="222">
  <si>
    <t>CÓDIGO</t>
  </si>
  <si>
    <t>NOME</t>
  </si>
  <si>
    <t>CPF</t>
  </si>
  <si>
    <t>RG</t>
  </si>
  <si>
    <t>CONTA CONTRATO</t>
  </si>
  <si>
    <t>ENDEREÇO</t>
  </si>
  <si>
    <t>CEP</t>
  </si>
  <si>
    <t>MUNICÍPIO</t>
  </si>
  <si>
    <t>UF</t>
  </si>
  <si>
    <t>RAMO DE ATIVIDADE</t>
  </si>
  <si>
    <t>CLASSE</t>
  </si>
  <si>
    <t>TIPO DE LIGAÇÃO</t>
  </si>
  <si>
    <t>DISJUNTOR DE ENTRADA</t>
  </si>
  <si>
    <t>TIPO DE RAMAL</t>
  </si>
  <si>
    <t>ENQUADRAMENTO</t>
  </si>
  <si>
    <t>X</t>
  </si>
  <si>
    <t>Y</t>
  </si>
  <si>
    <t>PAINEL</t>
  </si>
  <si>
    <t>QTD MOD</t>
  </si>
  <si>
    <t>INVERSOR</t>
  </si>
  <si>
    <t>QTD INV</t>
  </si>
  <si>
    <t>POT KWP</t>
  </si>
  <si>
    <t>TENS N0MINAL</t>
  </si>
  <si>
    <t>POT PLACA</t>
  </si>
  <si>
    <t>TENS INV</t>
  </si>
  <si>
    <t>NUM COND</t>
  </si>
  <si>
    <t>NUM FASES</t>
  </si>
  <si>
    <t>TIPO FV</t>
  </si>
  <si>
    <t>MODELO MOD</t>
  </si>
  <si>
    <t>PDKVA</t>
  </si>
  <si>
    <t>PDKW</t>
  </si>
  <si>
    <t>FIO</t>
  </si>
  <si>
    <t>DISJUNTOR INVERSOR</t>
  </si>
  <si>
    <t>RAIZ</t>
  </si>
  <si>
    <t>JOSYNELMA ROCHA SANTANA</t>
  </si>
  <si>
    <t>R. NOVA, 21, RES TUPINAMBA, TURU</t>
  </si>
  <si>
    <t>SÃO LUÍS</t>
  </si>
  <si>
    <t>MA</t>
  </si>
  <si>
    <t>RESIDENCIAL</t>
  </si>
  <si>
    <t>MONOFÁSICO</t>
  </si>
  <si>
    <t>AÉREO</t>
  </si>
  <si>
    <t>INDIVIDUAL</t>
  </si>
  <si>
    <t>-2.523146</t>
  </si>
  <si>
    <t>-44.223851</t>
  </si>
  <si>
    <t>MARIA DE LOURDES RABELO FREITAS</t>
  </si>
  <si>
    <t>AV GLEYDSON LUCAS , S/N , PQ JAIR</t>
  </si>
  <si>
    <t>SÃO JOSÉ DE RIBAMAR</t>
  </si>
  <si>
    <t>-2.512790</t>
  </si>
  <si>
    <t>-44.184868</t>
  </si>
  <si>
    <t xml:space="preserve">MARCIO ANTONIO OLIVEIRA DE SOUSA </t>
  </si>
  <si>
    <t>85676969334</t>
  </si>
  <si>
    <t>0000190374942</t>
  </si>
  <si>
    <t>R. 8, 55, QD 11, COHATRAC V</t>
  </si>
  <si>
    <t>-2.54538</t>
  </si>
  <si>
    <t>-44.20667</t>
  </si>
  <si>
    <t>MARLUCIA DA COSTA</t>
  </si>
  <si>
    <t>23758376300</t>
  </si>
  <si>
    <t>673481</t>
  </si>
  <si>
    <t>R. FAZENDA , 01 , CHACARA NOSSA SENHORA</t>
  </si>
  <si>
    <t>BALSAS</t>
  </si>
  <si>
    <t>AUTOCONSUMO REMOTO</t>
  </si>
  <si>
    <t>-7.56911</t>
  </si>
  <si>
    <t>-46.23278</t>
  </si>
  <si>
    <t>Leapton Mono 550</t>
  </si>
  <si>
    <t>ASW7300-S</t>
  </si>
  <si>
    <t>ANISIO BERNARDO ALMEIDA NETO</t>
  </si>
  <si>
    <t>07490054320</t>
  </si>
  <si>
    <t>0266272920039</t>
  </si>
  <si>
    <t>R. Quatro, 22, Cohatrac IV</t>
  </si>
  <si>
    <t>-2.536256</t>
  </si>
  <si>
    <t>-44.210288</t>
  </si>
  <si>
    <t>ASW5000-S</t>
  </si>
  <si>
    <t>TANIA REGINA CALDAS DE CASTRO</t>
  </si>
  <si>
    <t>61650404387</t>
  </si>
  <si>
    <t>0001085330998</t>
  </si>
  <si>
    <t>R. 16 , 01 , CS 19, QD 23 COND PORTAL DO ARACAGY I, ARACAGY</t>
  </si>
  <si>
    <t>Paço do Lumiar</t>
  </si>
  <si>
    <t>-2.479620</t>
  </si>
  <si>
    <t>-44.169760</t>
  </si>
  <si>
    <t>Leapton Mono 665</t>
  </si>
  <si>
    <t>monocristalino</t>
  </si>
  <si>
    <t>LP210*210-M-66-MH</t>
  </si>
  <si>
    <t>GENESIO RODRIGUES DA SILVA FILHO</t>
  </si>
  <si>
    <t>75197820349</t>
  </si>
  <si>
    <t>33048942</t>
  </si>
  <si>
    <t>1450298</t>
  </si>
  <si>
    <t>R. JOSE ANTONIO FRANCY , 18, DIVINEIA</t>
  </si>
  <si>
    <t>65010000</t>
  </si>
  <si>
    <t>-2.49807</t>
  </si>
  <si>
    <t>-44.21787</t>
  </si>
  <si>
    <t>GT1-3K-S</t>
  </si>
  <si>
    <t>1.0</t>
  </si>
  <si>
    <t>LP182*182-M-72-MH</t>
  </si>
  <si>
    <t>SERGIO MURILO DE PAULA BARROS MUNIZ</t>
  </si>
  <si>
    <t>40872173372</t>
  </si>
  <si>
    <t>618505</t>
  </si>
  <si>
    <t>3016578621</t>
  </si>
  <si>
    <t>R. JAU, 12, OLHO DAGUA</t>
  </si>
  <si>
    <t>65065200</t>
  </si>
  <si>
    <t>TRIFÁSICO</t>
  </si>
  <si>
    <t>-2.486103</t>
  </si>
  <si>
    <t>-44.224335</t>
  </si>
  <si>
    <t>Belenergy 460 Poli</t>
  </si>
  <si>
    <t>3P15K-4G</t>
  </si>
  <si>
    <t>policristalino</t>
  </si>
  <si>
    <t>MFVHO-PO-156-460W</t>
  </si>
  <si>
    <t>EULALIA LINDOZO LINS</t>
  </si>
  <si>
    <t>48918105304</t>
  </si>
  <si>
    <t>271641520040</t>
  </si>
  <si>
    <t>39549603</t>
  </si>
  <si>
    <t>R. 10 , 28 , A QD 10, ALTO TURU II</t>
  </si>
  <si>
    <t>65090120</t>
  </si>
  <si>
    <t>-2.512429</t>
  </si>
  <si>
    <t>-44.193604</t>
  </si>
  <si>
    <t>S6 GR1P5K</t>
  </si>
  <si>
    <t>MANOEL ALEXANDRE DINIZ PINHO</t>
  </si>
  <si>
    <t>87563428372</t>
  </si>
  <si>
    <t>552300969</t>
  </si>
  <si>
    <t>43959212</t>
  </si>
  <si>
    <t>R. 2, 6 , VINHAIS,</t>
  </si>
  <si>
    <t>SAO LUIS</t>
  </si>
  <si>
    <t>-2.521229</t>
  </si>
  <si>
    <t>-44.2537</t>
  </si>
  <si>
    <t>HMS 2000</t>
  </si>
  <si>
    <t>4.0</t>
  </si>
  <si>
    <t>SILVANA DE FATIMA RABELO COSTA DE FIGUEREDO</t>
  </si>
  <si>
    <t>84519460387</t>
  </si>
  <si>
    <t>355885320084</t>
  </si>
  <si>
    <t>3009181716</t>
  </si>
  <si>
    <t>R. COLINAS , 13 , A QD 11, RES V, TURU</t>
  </si>
  <si>
    <t>65066-641</t>
  </si>
  <si>
    <t>-2.500671</t>
  </si>
  <si>
    <t>-44.218524</t>
  </si>
  <si>
    <t>CAMILLE EMMANUELE SOUZA FERNANDES</t>
  </si>
  <si>
    <t>94791783387</t>
  </si>
  <si>
    <t>1016399984</t>
  </si>
  <si>
    <t>3016925259</t>
  </si>
  <si>
    <t>R. PRINCIPAL, 37, GRAN VILLAGE BOULEVARD I, ESTRADA NOVA, ARAÇAGY</t>
  </si>
  <si>
    <t>65110000</t>
  </si>
  <si>
    <t>-2.489532</t>
  </si>
  <si>
    <t>-44.182947</t>
  </si>
  <si>
    <t>IVAN DA SILVA COSTA</t>
  </si>
  <si>
    <t>13213644315</t>
  </si>
  <si>
    <t>332528</t>
  </si>
  <si>
    <t>263540</t>
  </si>
  <si>
    <t>QD A2 , 4 , QD A2, VL IVAR SALDANHA</t>
  </si>
  <si>
    <t>-2.538922</t>
  </si>
  <si>
    <t>-44.265598</t>
  </si>
  <si>
    <t>MARIA ANGELICA DE ALBUQUERQUE PINHEIRO</t>
  </si>
  <si>
    <t>14916576349</t>
  </si>
  <si>
    <t>188093940</t>
  </si>
  <si>
    <t>2298872</t>
  </si>
  <si>
    <t>AV. SARNEY FILHO, N 67, VL JANAINA</t>
  </si>
  <si>
    <t>65058825</t>
  </si>
  <si>
    <t>-2.592571</t>
  </si>
  <si>
    <t>-44.193751</t>
  </si>
  <si>
    <t>Jinko 460 Mono</t>
  </si>
  <si>
    <t>MIC 3000TL-X</t>
  </si>
  <si>
    <t xml:space="preserve">JKM460M-60HL4-V </t>
  </si>
  <si>
    <t>ANTONIA VIEIRA MARTIS</t>
  </si>
  <si>
    <t>65753640397</t>
  </si>
  <si>
    <t>431571953</t>
  </si>
  <si>
    <t>3016124337</t>
  </si>
  <si>
    <t>R. 24, S/N, SN, SÃO CAETANO</t>
  </si>
  <si>
    <t>65800000</t>
  </si>
  <si>
    <t>-7.54159</t>
  </si>
  <si>
    <t>-46.05986</t>
  </si>
  <si>
    <t>ASW9100-S</t>
  </si>
  <si>
    <t>ELIOMAR FERREIRA DA SILVA</t>
  </si>
  <si>
    <t>86971441320</t>
  </si>
  <si>
    <t>378698920092</t>
  </si>
  <si>
    <t>3012219597</t>
  </si>
  <si>
    <t>AV PADRE ALCIDES ZANELLA , S/N , MONTE CARLO</t>
  </si>
  <si>
    <t>-7.535154</t>
  </si>
  <si>
    <t>-46.063963</t>
  </si>
  <si>
    <t>Canadian 450</t>
  </si>
  <si>
    <t>SPI 5000-B2</t>
  </si>
  <si>
    <t>CS3W 450MS</t>
  </si>
  <si>
    <t>ANTONINUS MAGNO SANTOS MORAES</t>
  </si>
  <si>
    <t>4874209343</t>
  </si>
  <si>
    <t>242535020030</t>
  </si>
  <si>
    <t>3017165070</t>
  </si>
  <si>
    <t>R. JOSE RIBAMAR PRADO, 73, FE EM DEUS</t>
  </si>
  <si>
    <t>65035350</t>
  </si>
  <si>
    <t>-2.529103</t>
  </si>
  <si>
    <t>-44.280013</t>
  </si>
  <si>
    <t>DAH 555 Mono Half Cell</t>
  </si>
  <si>
    <t>DHM72X10</t>
  </si>
  <si>
    <t>PAULO HENRIQUE COELHO DE SOUSA PEREIRA</t>
  </si>
  <si>
    <t>35424010300</t>
  </si>
  <si>
    <t>27898920</t>
  </si>
  <si>
    <t>3015292147</t>
  </si>
  <si>
    <t>AV ARGENTINA , 28 , QD 16, PL TURU II</t>
  </si>
  <si>
    <t>ma</t>
  </si>
  <si>
    <t>-2.499965</t>
  </si>
  <si>
    <t>-44.216256</t>
  </si>
  <si>
    <t>GT1-3K-SS</t>
  </si>
  <si>
    <t>ALAN BARBOSA FIUZA</t>
  </si>
  <si>
    <t>649795393</t>
  </si>
  <si>
    <t>780006976</t>
  </si>
  <si>
    <t>3016762465</t>
  </si>
  <si>
    <t>R. L , 43 , QD 19,  COHATRAC I</t>
  </si>
  <si>
    <t>65053680</t>
  </si>
  <si>
    <t>-2.5417</t>
  </si>
  <si>
    <t>-44.20589</t>
  </si>
  <si>
    <t>FERNANDA MEDEIROS DE CASTRO PEREZ</t>
  </si>
  <si>
    <t>1176061461</t>
  </si>
  <si>
    <t>4567890</t>
  </si>
  <si>
    <t>3013151740</t>
  </si>
  <si>
    <t xml:space="preserve">R. ROUXINOS , S/N , BL 01 APT 504 COND ALPHAVILLE, RENASCENCA II </t>
  </si>
  <si>
    <t>65075630</t>
  </si>
  <si>
    <t>-2.496343</t>
  </si>
  <si>
    <t>-44.290055</t>
  </si>
  <si>
    <t>HUMBERTO CABRAL ALEMAN</t>
  </si>
  <si>
    <t>4101876908</t>
  </si>
  <si>
    <t>3011912027</t>
  </si>
  <si>
    <t xml:space="preserve">R. 8 , S/N , QD 101 LOTE, CAJUEIRO </t>
  </si>
  <si>
    <t>-7.551937</t>
  </si>
  <si>
    <t>-46.061675</t>
  </si>
  <si>
    <t>Canadian 545</t>
  </si>
  <si>
    <t>SG8.0RS</t>
  </si>
  <si>
    <t>CS6W-545MS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</si>
</sst>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/>
    <xf numFmtId="0" fontId="1" fillId="2" borderId="0"/>
  </cellStyleXfs>
  <cellXfs count="15">
    <xf numFmtId="0" fontId="0" fillId="0" borderId="0" xfId="0"/>
    <xf numFmtId="1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1" xfId="2" applyNumberFormat="1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49" fontId="1" fillId="2" borderId="1" xfId="2" applyNumberFormat="1" applyBorder="1" applyAlignment="1">
      <alignment horizontal="center" vertical="center"/>
    </xf>
    <xf numFmtId="49" fontId="1" fillId="2" borderId="2" xfId="2" applyNumberFormat="1" applyBorder="1" applyAlignment="1">
      <alignment horizontal="center" vertical="center"/>
    </xf>
    <xf numFmtId="49" fontId="0" fillId="0" borderId="0" xfId="0" applyNumberFormat="1"/>
  </cellXfs>
  <cellStyles count="3">
    <cellStyle name="20% - Ênfase3" xfId="2" builtinId="3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topLeftCell="A12" workbookViewId="0">
      <selection activeCell="C12" sqref="C1:C1048576"/>
    </sheetView>
  </sheetViews>
  <sheetFormatPr defaultRowHeight="24.95" customHeight="1" x14ac:dyDescent="0.25"/>
  <cols>
    <col min="1" max="1" width="10.28515625" style="9" customWidth="1"/>
    <col min="2" max="2" width="41.7109375" style="6" customWidth="1"/>
    <col min="3" max="3" width="21.7109375" style="8" customWidth="1"/>
    <col min="4" max="4" width="30.7109375" style="8" customWidth="1"/>
    <col min="5" max="5" width="21" style="6" customWidth="1"/>
    <col min="6" max="6" width="56.85546875" style="6" customWidth="1"/>
    <col min="7" max="7" width="16" style="9" customWidth="1"/>
    <col min="8" max="8" width="25" style="6" customWidth="1"/>
    <col min="9" max="9" width="14" style="6" customWidth="1"/>
    <col min="10" max="10" width="27" style="6" customWidth="1"/>
    <col min="11" max="11" width="19.85546875" style="6" customWidth="1"/>
    <col min="12" max="12" width="20.5703125" style="6" customWidth="1"/>
    <col min="13" max="13" width="16.85546875" style="6" customWidth="1"/>
    <col min="14" max="14" width="17.5703125" style="6" customWidth="1"/>
    <col min="15" max="15" width="24.5703125" style="6" customWidth="1"/>
    <col min="16" max="17" width="15.42578125" style="8" customWidth="1"/>
    <col min="18" max="19" width="21.28515625" style="6" customWidth="1"/>
    <col min="20" max="20" width="12" style="6" customWidth="1"/>
    <col min="21" max="21" width="14.5703125" customWidth="1"/>
    <col min="22" max="22" width="9.140625" style="8" customWidth="1"/>
    <col min="23" max="23" width="14.28515625" style="14" customWidth="1"/>
    <col min="24" max="29" width="9.140625" style="14" customWidth="1"/>
    <col min="30" max="31" width="9.140625" style="8" customWidth="1"/>
    <col min="32" max="32" width="9.85546875" style="14" customWidth="1"/>
    <col min="33" max="33" width="7.42578125" style="8" customWidth="1"/>
  </cols>
  <sheetData>
    <row r="1" spans="1:34" ht="24.95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2" t="s">
        <v>15</v>
      </c>
      <c r="Q1" s="12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</row>
    <row r="2" spans="1:34" ht="24.95" customHeight="1" x14ac:dyDescent="0.25">
      <c r="A2" s="1">
        <v>25</v>
      </c>
      <c r="B2" s="2" t="s">
        <v>34</v>
      </c>
      <c r="C2" s="3">
        <v>88412385349</v>
      </c>
      <c r="D2" s="3">
        <v>37369938</v>
      </c>
      <c r="E2" s="2">
        <v>3013136814</v>
      </c>
      <c r="F2" s="2" t="s">
        <v>35</v>
      </c>
      <c r="G2" s="4">
        <v>65066350</v>
      </c>
      <c r="H2" s="2" t="s">
        <v>36</v>
      </c>
      <c r="I2" s="2" t="s">
        <v>37</v>
      </c>
      <c r="J2" s="2" t="s">
        <v>38</v>
      </c>
      <c r="K2" s="2" t="str">
        <f t="shared" ref="K2:K7" si="0">J2</f>
        <v>RESIDENCIAL</v>
      </c>
      <c r="L2" s="2" t="s">
        <v>39</v>
      </c>
      <c r="M2" s="2">
        <v>40</v>
      </c>
      <c r="N2" s="2" t="s">
        <v>40</v>
      </c>
      <c r="O2" s="2" t="s">
        <v>41</v>
      </c>
      <c r="P2" s="5" t="s">
        <v>42</v>
      </c>
      <c r="Q2" s="5" t="s">
        <v>43</v>
      </c>
    </row>
    <row r="3" spans="1:34" ht="24.95" customHeight="1" x14ac:dyDescent="0.25">
      <c r="A3" s="7">
        <v>53</v>
      </c>
      <c r="B3" s="6" t="s">
        <v>44</v>
      </c>
      <c r="C3" s="8">
        <v>25371118349</v>
      </c>
      <c r="D3" s="8">
        <v>577733620156</v>
      </c>
      <c r="E3" s="9">
        <v>3008249643</v>
      </c>
      <c r="F3" s="6" t="s">
        <v>45</v>
      </c>
      <c r="G3" s="9">
        <v>65110000</v>
      </c>
      <c r="H3" s="6" t="s">
        <v>46</v>
      </c>
      <c r="I3" s="6" t="s">
        <v>37</v>
      </c>
      <c r="J3" s="2" t="s">
        <v>38</v>
      </c>
      <c r="K3" s="2" t="str">
        <f t="shared" si="0"/>
        <v>RESIDENCIAL</v>
      </c>
      <c r="L3" s="2" t="s">
        <v>39</v>
      </c>
      <c r="M3" s="2">
        <v>40</v>
      </c>
      <c r="N3" s="2" t="s">
        <v>40</v>
      </c>
      <c r="O3" s="2" t="s">
        <v>41</v>
      </c>
      <c r="P3" s="5" t="s">
        <v>47</v>
      </c>
      <c r="Q3" s="5" t="s">
        <v>48</v>
      </c>
    </row>
    <row r="4" spans="1:34" ht="24.95" customHeight="1" x14ac:dyDescent="0.25">
      <c r="A4" s="9">
        <v>67</v>
      </c>
      <c r="B4" s="6" t="s">
        <v>49</v>
      </c>
      <c r="C4" s="8" t="s">
        <v>50</v>
      </c>
      <c r="D4" s="8" t="s">
        <v>51</v>
      </c>
      <c r="E4" s="6">
        <v>2717760</v>
      </c>
      <c r="F4" s="6" t="s">
        <v>52</v>
      </c>
      <c r="G4" s="9">
        <v>65110000</v>
      </c>
      <c r="H4" s="6" t="s">
        <v>46</v>
      </c>
      <c r="I4" s="6" t="s">
        <v>37</v>
      </c>
      <c r="J4" s="2" t="s">
        <v>38</v>
      </c>
      <c r="K4" s="2" t="str">
        <f t="shared" si="0"/>
        <v>RESIDENCIAL</v>
      </c>
      <c r="L4" s="2" t="s">
        <v>39</v>
      </c>
      <c r="M4" s="6">
        <v>63</v>
      </c>
      <c r="N4" s="2" t="s">
        <v>40</v>
      </c>
      <c r="O4" s="2" t="s">
        <v>41</v>
      </c>
      <c r="P4" s="8" t="s">
        <v>53</v>
      </c>
      <c r="Q4" s="8" t="s">
        <v>54</v>
      </c>
    </row>
    <row r="5" spans="1:34" ht="24.95" customHeight="1" x14ac:dyDescent="0.25">
      <c r="A5" s="9">
        <v>68</v>
      </c>
      <c r="B5" s="6" t="s">
        <v>55</v>
      </c>
      <c r="C5" s="8" t="s">
        <v>56</v>
      </c>
      <c r="D5" s="8" t="s">
        <v>57</v>
      </c>
      <c r="E5" s="6">
        <v>3011297888</v>
      </c>
      <c r="F5" s="6" t="s">
        <v>58</v>
      </c>
      <c r="G5" s="9">
        <v>65800000</v>
      </c>
      <c r="H5" s="6" t="s">
        <v>59</v>
      </c>
      <c r="I5" s="6" t="s">
        <v>37</v>
      </c>
      <c r="J5" s="2" t="s">
        <v>38</v>
      </c>
      <c r="K5" s="2" t="str">
        <f t="shared" si="0"/>
        <v>RESIDENCIAL</v>
      </c>
      <c r="L5" s="2" t="s">
        <v>39</v>
      </c>
      <c r="M5" s="6">
        <v>63</v>
      </c>
      <c r="N5" s="2" t="s">
        <v>40</v>
      </c>
      <c r="O5" s="6" t="s">
        <v>60</v>
      </c>
      <c r="P5" s="8" t="s">
        <v>61</v>
      </c>
      <c r="Q5" s="8" t="s">
        <v>62</v>
      </c>
      <c r="R5" s="6" t="s">
        <v>63</v>
      </c>
      <c r="T5" s="6" t="s">
        <v>64</v>
      </c>
      <c r="U5">
        <v>1</v>
      </c>
    </row>
    <row r="6" spans="1:34" ht="24.95" customHeight="1" x14ac:dyDescent="0.25">
      <c r="A6" s="9">
        <v>69</v>
      </c>
      <c r="B6" s="6" t="s">
        <v>65</v>
      </c>
      <c r="C6" s="8" t="s">
        <v>66</v>
      </c>
      <c r="D6" s="8" t="s">
        <v>67</v>
      </c>
      <c r="E6" s="6">
        <v>3016955360</v>
      </c>
      <c r="F6" s="6" t="s">
        <v>68</v>
      </c>
      <c r="G6" s="9">
        <v>65054630</v>
      </c>
      <c r="H6" s="6" t="s">
        <v>36</v>
      </c>
      <c r="I6" s="6" t="s">
        <v>37</v>
      </c>
      <c r="J6" s="2" t="s">
        <v>38</v>
      </c>
      <c r="K6" s="2" t="str">
        <f t="shared" si="0"/>
        <v>RESIDENCIAL</v>
      </c>
      <c r="L6" s="2" t="s">
        <v>39</v>
      </c>
      <c r="M6" s="6">
        <v>63</v>
      </c>
      <c r="N6" s="2" t="s">
        <v>40</v>
      </c>
      <c r="O6" s="6" t="s">
        <v>60</v>
      </c>
      <c r="P6" s="8" t="s">
        <v>69</v>
      </c>
      <c r="Q6" s="8" t="s">
        <v>70</v>
      </c>
      <c r="R6" s="6" t="s">
        <v>63</v>
      </c>
      <c r="T6" s="6" t="s">
        <v>71</v>
      </c>
      <c r="U6">
        <v>1</v>
      </c>
    </row>
    <row r="7" spans="1:34" ht="24.95" customHeight="1" x14ac:dyDescent="0.25">
      <c r="A7" s="9">
        <v>70</v>
      </c>
      <c r="B7" s="6" t="s">
        <v>72</v>
      </c>
      <c r="C7" s="8" t="s">
        <v>73</v>
      </c>
      <c r="D7" s="8" t="s">
        <v>74</v>
      </c>
      <c r="E7" s="6">
        <v>3012187660</v>
      </c>
      <c r="F7" s="6" t="s">
        <v>75</v>
      </c>
      <c r="G7" s="9">
        <v>65130000</v>
      </c>
      <c r="H7" s="6" t="s">
        <v>76</v>
      </c>
      <c r="I7" s="6" t="s">
        <v>37</v>
      </c>
      <c r="J7" s="6" t="s">
        <v>38</v>
      </c>
      <c r="K7" s="6" t="str">
        <f t="shared" si="0"/>
        <v>RESIDENCIAL</v>
      </c>
      <c r="L7" s="6" t="s">
        <v>39</v>
      </c>
      <c r="M7" s="6">
        <v>63</v>
      </c>
      <c r="N7" s="6" t="s">
        <v>40</v>
      </c>
      <c r="O7" s="6" t="s">
        <v>41</v>
      </c>
      <c r="P7" s="8" t="s">
        <v>77</v>
      </c>
      <c r="Q7" s="8" t="s">
        <v>78</v>
      </c>
      <c r="R7" s="6" t="s">
        <v>79</v>
      </c>
      <c r="S7" s="6">
        <v>16</v>
      </c>
      <c r="T7" s="6" t="s">
        <v>64</v>
      </c>
      <c r="U7">
        <v>1</v>
      </c>
      <c r="V7" s="8">
        <v>10.64</v>
      </c>
      <c r="W7" s="14">
        <v>220</v>
      </c>
      <c r="X7" s="14">
        <v>665</v>
      </c>
      <c r="Y7" s="14">
        <v>7.3</v>
      </c>
      <c r="Z7" s="14">
        <v>2</v>
      </c>
      <c r="AA7" s="14">
        <v>1</v>
      </c>
      <c r="AB7" s="14" t="s">
        <v>80</v>
      </c>
      <c r="AC7" s="14" t="s">
        <v>81</v>
      </c>
      <c r="AD7" s="8">
        <v>13.86</v>
      </c>
      <c r="AE7" s="8">
        <v>12.75</v>
      </c>
      <c r="AF7" s="14">
        <v>10</v>
      </c>
      <c r="AG7" s="8">
        <v>50</v>
      </c>
    </row>
    <row r="8" spans="1:34" ht="24.95" customHeight="1" x14ac:dyDescent="0.25">
      <c r="A8" s="9">
        <v>71</v>
      </c>
      <c r="B8" s="6" t="s">
        <v>82</v>
      </c>
      <c r="C8" s="8" t="s">
        <v>83</v>
      </c>
      <c r="D8" s="8" t="s">
        <v>84</v>
      </c>
      <c r="E8" s="6" t="s">
        <v>85</v>
      </c>
      <c r="F8" s="6" t="s">
        <v>86</v>
      </c>
      <c r="G8" s="8" t="s">
        <v>87</v>
      </c>
      <c r="H8" s="6" t="s">
        <v>36</v>
      </c>
      <c r="I8" s="6" t="s">
        <v>37</v>
      </c>
      <c r="J8" s="6" t="s">
        <v>38</v>
      </c>
      <c r="K8" s="6" t="s">
        <v>38</v>
      </c>
      <c r="L8" s="6" t="s">
        <v>39</v>
      </c>
      <c r="M8" s="6">
        <v>63</v>
      </c>
      <c r="N8" s="6" t="s">
        <v>40</v>
      </c>
      <c r="O8" s="6" t="s">
        <v>41</v>
      </c>
      <c r="P8" s="8" t="s">
        <v>88</v>
      </c>
      <c r="Q8" s="8" t="s">
        <v>89</v>
      </c>
      <c r="R8" s="6" t="s">
        <v>63</v>
      </c>
      <c r="S8" s="6">
        <v>8</v>
      </c>
      <c r="T8" s="6" t="s">
        <v>90</v>
      </c>
      <c r="U8" t="s">
        <v>91</v>
      </c>
      <c r="V8" s="8">
        <v>4.4000000000000004</v>
      </c>
      <c r="W8" s="14">
        <v>220</v>
      </c>
      <c r="X8" s="14">
        <v>550</v>
      </c>
      <c r="Y8" s="14">
        <v>3</v>
      </c>
      <c r="Z8" s="14">
        <v>2</v>
      </c>
      <c r="AA8" s="14">
        <v>1</v>
      </c>
      <c r="AB8" s="14" t="s">
        <v>80</v>
      </c>
      <c r="AC8" s="14" t="s">
        <v>92</v>
      </c>
      <c r="AD8" s="8">
        <v>13.86</v>
      </c>
      <c r="AE8" s="8">
        <v>12.75</v>
      </c>
      <c r="AF8" s="14">
        <v>10</v>
      </c>
      <c r="AG8" s="8">
        <v>20</v>
      </c>
    </row>
    <row r="9" spans="1:34" ht="24.95" customHeight="1" x14ac:dyDescent="0.25">
      <c r="A9" s="9">
        <v>73</v>
      </c>
      <c r="B9" s="6" t="s">
        <v>93</v>
      </c>
      <c r="C9" s="8" t="s">
        <v>94</v>
      </c>
      <c r="D9" t="s">
        <v>95</v>
      </c>
      <c r="E9" s="6" t="s">
        <v>96</v>
      </c>
      <c r="F9" s="6" t="s">
        <v>97</v>
      </c>
      <c r="G9" s="9" t="s">
        <v>98</v>
      </c>
      <c r="H9" s="6" t="s">
        <v>36</v>
      </c>
      <c r="I9" s="6" t="s">
        <v>37</v>
      </c>
      <c r="J9" s="6" t="s">
        <v>38</v>
      </c>
      <c r="K9" s="6" t="s">
        <v>38</v>
      </c>
      <c r="L9" s="6" t="s">
        <v>99</v>
      </c>
      <c r="M9" s="6">
        <v>63</v>
      </c>
      <c r="N9" s="6" t="s">
        <v>40</v>
      </c>
      <c r="O9" s="6" t="s">
        <v>41</v>
      </c>
      <c r="P9" s="8" t="s">
        <v>100</v>
      </c>
      <c r="Q9" s="8" t="s">
        <v>101</v>
      </c>
      <c r="R9" s="6" t="s">
        <v>102</v>
      </c>
      <c r="S9" s="6">
        <v>42</v>
      </c>
      <c r="T9" s="6" t="s">
        <v>103</v>
      </c>
      <c r="U9" s="6" t="s">
        <v>91</v>
      </c>
      <c r="V9" s="8">
        <v>19.32</v>
      </c>
      <c r="W9" s="14">
        <v>380</v>
      </c>
      <c r="X9" s="14">
        <v>460</v>
      </c>
      <c r="Y9" s="14">
        <v>15</v>
      </c>
      <c r="Z9" s="14">
        <v>4</v>
      </c>
      <c r="AA9" s="14">
        <v>3</v>
      </c>
      <c r="AB9" s="14" t="s">
        <v>104</v>
      </c>
      <c r="AC9" s="14" t="s">
        <v>105</v>
      </c>
      <c r="AD9" s="8">
        <v>71.819999999999993</v>
      </c>
      <c r="AE9" s="8">
        <v>66.069999999999993</v>
      </c>
      <c r="AF9" s="14">
        <v>16</v>
      </c>
      <c r="AG9" s="8">
        <v>32</v>
      </c>
      <c r="AH9">
        <v>1.73</v>
      </c>
    </row>
    <row r="10" spans="1:34" ht="24.75" customHeight="1" x14ac:dyDescent="0.25">
      <c r="A10">
        <v>75</v>
      </c>
      <c r="B10" t="s">
        <v>106</v>
      </c>
      <c r="C10" s="8" t="s">
        <v>107</v>
      </c>
      <c r="D10" t="s">
        <v>108</v>
      </c>
      <c r="E10" t="s">
        <v>109</v>
      </c>
      <c r="F10" t="s">
        <v>110</v>
      </c>
      <c r="G10" t="s">
        <v>111</v>
      </c>
      <c r="H10" t="s">
        <v>46</v>
      </c>
      <c r="I10" t="s">
        <v>37</v>
      </c>
      <c r="J10" t="s">
        <v>38</v>
      </c>
      <c r="K10" t="s">
        <v>38</v>
      </c>
      <c r="L10" t="s">
        <v>39</v>
      </c>
      <c r="M10">
        <v>63</v>
      </c>
      <c r="N10" t="s">
        <v>40</v>
      </c>
      <c r="O10" t="s">
        <v>60</v>
      </c>
      <c r="P10" t="s">
        <v>112</v>
      </c>
      <c r="Q10" t="s">
        <v>113</v>
      </c>
      <c r="R10" t="s">
        <v>79</v>
      </c>
      <c r="S10">
        <v>7</v>
      </c>
      <c r="T10" t="s">
        <v>114</v>
      </c>
      <c r="U10" t="s">
        <v>91</v>
      </c>
      <c r="V10">
        <v>4.66</v>
      </c>
      <c r="W10">
        <v>220</v>
      </c>
      <c r="X10">
        <v>665</v>
      </c>
      <c r="Y10">
        <v>5</v>
      </c>
      <c r="Z10">
        <v>2</v>
      </c>
      <c r="AA10">
        <v>1</v>
      </c>
      <c r="AB10" t="s">
        <v>80</v>
      </c>
      <c r="AC10" t="s">
        <v>81</v>
      </c>
      <c r="AD10">
        <v>13.86</v>
      </c>
      <c r="AE10">
        <v>12.75</v>
      </c>
      <c r="AF10">
        <v>10</v>
      </c>
      <c r="AG10">
        <v>32</v>
      </c>
    </row>
    <row r="11" spans="1:34" ht="15" customHeight="1" x14ac:dyDescent="0.25">
      <c r="A11">
        <v>77</v>
      </c>
      <c r="B11" t="s">
        <v>115</v>
      </c>
      <c r="C11" s="8" t="s">
        <v>116</v>
      </c>
      <c r="D11" t="s">
        <v>117</v>
      </c>
      <c r="E11" t="s">
        <v>118</v>
      </c>
      <c r="F11" t="s">
        <v>119</v>
      </c>
      <c r="G11" t="s">
        <v>87</v>
      </c>
      <c r="H11" t="s">
        <v>120</v>
      </c>
      <c r="I11" t="s">
        <v>37</v>
      </c>
      <c r="J11" t="s">
        <v>38</v>
      </c>
      <c r="K11" t="s">
        <v>38</v>
      </c>
      <c r="L11" t="s">
        <v>39</v>
      </c>
      <c r="M11">
        <v>63</v>
      </c>
      <c r="N11" t="s">
        <v>40</v>
      </c>
      <c r="O11" t="s">
        <v>41</v>
      </c>
      <c r="P11" t="s">
        <v>121</v>
      </c>
      <c r="Q11" t="s">
        <v>122</v>
      </c>
      <c r="R11" t="s">
        <v>79</v>
      </c>
      <c r="S11">
        <v>13</v>
      </c>
      <c r="T11" t="s">
        <v>123</v>
      </c>
      <c r="U11" t="s">
        <v>124</v>
      </c>
      <c r="V11">
        <v>8.64</v>
      </c>
      <c r="W11">
        <v>220</v>
      </c>
      <c r="X11">
        <v>665</v>
      </c>
      <c r="Y11">
        <v>2</v>
      </c>
      <c r="Z11">
        <v>2</v>
      </c>
      <c r="AA11">
        <v>1</v>
      </c>
      <c r="AB11" t="s">
        <v>80</v>
      </c>
      <c r="AC11" t="s">
        <v>81</v>
      </c>
      <c r="AD11">
        <v>13.86</v>
      </c>
      <c r="AE11">
        <v>12.75</v>
      </c>
      <c r="AF11">
        <v>10</v>
      </c>
      <c r="AG11">
        <v>25</v>
      </c>
    </row>
    <row r="12" spans="1:34" ht="15" customHeight="1" x14ac:dyDescent="0.25">
      <c r="A12">
        <v>78</v>
      </c>
      <c r="B12" t="s">
        <v>125</v>
      </c>
      <c r="C12" s="8" t="s">
        <v>126</v>
      </c>
      <c r="D12" t="s">
        <v>127</v>
      </c>
      <c r="E12" t="s">
        <v>128</v>
      </c>
      <c r="F12" t="s">
        <v>129</v>
      </c>
      <c r="G12" t="s">
        <v>130</v>
      </c>
      <c r="H12" t="s">
        <v>120</v>
      </c>
      <c r="I12" t="s">
        <v>37</v>
      </c>
      <c r="J12" t="s">
        <v>38</v>
      </c>
      <c r="K12" t="s">
        <v>38</v>
      </c>
      <c r="L12" t="s">
        <v>39</v>
      </c>
      <c r="M12">
        <v>63</v>
      </c>
      <c r="N12" t="s">
        <v>40</v>
      </c>
      <c r="O12" t="s">
        <v>41</v>
      </c>
      <c r="P12" t="s">
        <v>131</v>
      </c>
      <c r="Q12" t="s">
        <v>132</v>
      </c>
      <c r="R12" t="s">
        <v>79</v>
      </c>
      <c r="S12">
        <v>6</v>
      </c>
      <c r="T12" t="s">
        <v>114</v>
      </c>
      <c r="U12" t="s">
        <v>91</v>
      </c>
      <c r="V12">
        <v>3.99</v>
      </c>
      <c r="W12">
        <v>220</v>
      </c>
      <c r="X12">
        <v>665</v>
      </c>
      <c r="Y12">
        <v>5</v>
      </c>
      <c r="Z12">
        <v>2</v>
      </c>
      <c r="AA12">
        <v>1</v>
      </c>
      <c r="AB12" t="s">
        <v>80</v>
      </c>
      <c r="AC12" t="s">
        <v>81</v>
      </c>
      <c r="AD12">
        <v>13.86</v>
      </c>
      <c r="AE12">
        <v>12.75</v>
      </c>
      <c r="AF12">
        <v>10</v>
      </c>
      <c r="AG12">
        <v>32</v>
      </c>
    </row>
    <row r="13" spans="1:34" ht="15" customHeight="1" x14ac:dyDescent="0.25">
      <c r="A13">
        <v>74</v>
      </c>
      <c r="B13" t="s">
        <v>133</v>
      </c>
      <c r="C13" s="8" t="s">
        <v>134</v>
      </c>
      <c r="D13" t="s">
        <v>135</v>
      </c>
      <c r="E13" t="s">
        <v>136</v>
      </c>
      <c r="F13" t="s">
        <v>137</v>
      </c>
      <c r="G13" t="s">
        <v>138</v>
      </c>
      <c r="H13" t="s">
        <v>46</v>
      </c>
      <c r="I13" t="s">
        <v>37</v>
      </c>
      <c r="J13" t="s">
        <v>38</v>
      </c>
      <c r="K13" t="s">
        <v>38</v>
      </c>
      <c r="L13" t="s">
        <v>39</v>
      </c>
      <c r="M13">
        <v>63</v>
      </c>
      <c r="N13" t="s">
        <v>40</v>
      </c>
      <c r="O13" t="s">
        <v>41</v>
      </c>
      <c r="P13" t="s">
        <v>139</v>
      </c>
      <c r="Q13" t="s">
        <v>140</v>
      </c>
      <c r="R13" t="s">
        <v>79</v>
      </c>
      <c r="S13">
        <v>6</v>
      </c>
      <c r="T13" t="s">
        <v>114</v>
      </c>
      <c r="U13" t="s">
        <v>91</v>
      </c>
      <c r="V13">
        <v>3.99</v>
      </c>
      <c r="W13">
        <v>220</v>
      </c>
      <c r="X13">
        <v>665</v>
      </c>
      <c r="Y13">
        <v>5</v>
      </c>
      <c r="Z13">
        <v>2</v>
      </c>
      <c r="AA13">
        <v>1</v>
      </c>
      <c r="AB13" t="s">
        <v>80</v>
      </c>
      <c r="AC13" t="s">
        <v>81</v>
      </c>
      <c r="AD13">
        <v>13.86</v>
      </c>
      <c r="AE13">
        <v>12.75</v>
      </c>
      <c r="AF13">
        <v>6</v>
      </c>
      <c r="AG13">
        <v>32</v>
      </c>
    </row>
    <row r="14" spans="1:34" ht="15" customHeight="1" x14ac:dyDescent="0.25">
      <c r="A14">
        <v>79</v>
      </c>
      <c r="B14" t="s">
        <v>141</v>
      </c>
      <c r="C14" s="8" t="s">
        <v>142</v>
      </c>
      <c r="D14" t="s">
        <v>143</v>
      </c>
      <c r="E14" t="s">
        <v>144</v>
      </c>
      <c r="F14" t="s">
        <v>145</v>
      </c>
      <c r="G14" t="s">
        <v>87</v>
      </c>
      <c r="H14" t="s">
        <v>120</v>
      </c>
      <c r="I14" t="s">
        <v>37</v>
      </c>
      <c r="J14" t="s">
        <v>38</v>
      </c>
      <c r="K14" t="s">
        <v>38</v>
      </c>
      <c r="L14" t="s">
        <v>99</v>
      </c>
      <c r="M14">
        <v>63</v>
      </c>
      <c r="N14" t="s">
        <v>40</v>
      </c>
      <c r="O14" t="s">
        <v>41</v>
      </c>
      <c r="P14" t="s">
        <v>146</v>
      </c>
      <c r="Q14" t="s">
        <v>147</v>
      </c>
      <c r="R14" t="s">
        <v>79</v>
      </c>
      <c r="S14">
        <v>10</v>
      </c>
      <c r="T14" t="s">
        <v>114</v>
      </c>
      <c r="U14" t="s">
        <v>91</v>
      </c>
      <c r="V14">
        <v>6.65</v>
      </c>
      <c r="W14">
        <v>380</v>
      </c>
      <c r="X14">
        <v>665</v>
      </c>
      <c r="Y14">
        <v>5</v>
      </c>
      <c r="Z14">
        <v>4</v>
      </c>
      <c r="AA14">
        <v>3</v>
      </c>
      <c r="AB14" t="s">
        <v>80</v>
      </c>
      <c r="AC14" t="s">
        <v>81</v>
      </c>
      <c r="AD14">
        <v>71.819999999999993</v>
      </c>
      <c r="AE14">
        <v>66.069999999999993</v>
      </c>
      <c r="AF14">
        <v>16</v>
      </c>
      <c r="AG14">
        <v>32</v>
      </c>
      <c r="AH14">
        <v>1.73</v>
      </c>
    </row>
    <row r="16" spans="1:34" ht="15" customHeight="1" x14ac:dyDescent="0.25">
      <c r="A16">
        <v>81</v>
      </c>
      <c r="B16" t="s">
        <v>148</v>
      </c>
      <c r="C16" s="8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120</v>
      </c>
      <c r="I16" t="s">
        <v>37</v>
      </c>
      <c r="J16" t="s">
        <v>38</v>
      </c>
      <c r="K16" t="s">
        <v>38</v>
      </c>
      <c r="L16" t="s">
        <v>39</v>
      </c>
      <c r="M16">
        <v>63</v>
      </c>
      <c r="N16" t="s">
        <v>40</v>
      </c>
      <c r="O16" t="s">
        <v>60</v>
      </c>
      <c r="P16" t="s">
        <v>154</v>
      </c>
      <c r="Q16" t="s">
        <v>155</v>
      </c>
      <c r="R16" t="s">
        <v>156</v>
      </c>
      <c r="S16">
        <v>9</v>
      </c>
      <c r="T16" t="s">
        <v>157</v>
      </c>
      <c r="U16" t="s">
        <v>91</v>
      </c>
      <c r="V16">
        <v>4.1399999999999997</v>
      </c>
      <c r="W16">
        <v>220</v>
      </c>
      <c r="X16">
        <v>460</v>
      </c>
      <c r="Y16">
        <v>3</v>
      </c>
      <c r="Z16">
        <v>2</v>
      </c>
      <c r="AA16">
        <v>1</v>
      </c>
      <c r="AB16" t="s">
        <v>80</v>
      </c>
      <c r="AC16" t="s">
        <v>158</v>
      </c>
      <c r="AD16">
        <v>13.86</v>
      </c>
      <c r="AE16">
        <v>12.75</v>
      </c>
      <c r="AF16">
        <v>6</v>
      </c>
      <c r="AG16">
        <v>25</v>
      </c>
      <c r="AH16">
        <v>1</v>
      </c>
    </row>
    <row r="17" spans="1:34" ht="15" customHeight="1" x14ac:dyDescent="0.25">
      <c r="A17">
        <v>83</v>
      </c>
      <c r="B17" t="s">
        <v>159</v>
      </c>
      <c r="C17" s="8" t="s">
        <v>160</v>
      </c>
      <c r="D17" t="s">
        <v>161</v>
      </c>
      <c r="E17" t="s">
        <v>162</v>
      </c>
      <c r="F17" t="s">
        <v>163</v>
      </c>
      <c r="G17" t="s">
        <v>164</v>
      </c>
      <c r="H17" t="s">
        <v>59</v>
      </c>
      <c r="I17" t="s">
        <v>37</v>
      </c>
      <c r="J17" t="s">
        <v>38</v>
      </c>
      <c r="K17" t="s">
        <v>38</v>
      </c>
      <c r="L17" t="s">
        <v>39</v>
      </c>
      <c r="M17">
        <v>63</v>
      </c>
      <c r="N17" t="s">
        <v>40</v>
      </c>
      <c r="O17" t="s">
        <v>41</v>
      </c>
      <c r="P17" t="s">
        <v>165</v>
      </c>
      <c r="Q17" t="s">
        <v>166</v>
      </c>
      <c r="R17" t="s">
        <v>79</v>
      </c>
      <c r="S17">
        <v>15</v>
      </c>
      <c r="T17" t="s">
        <v>167</v>
      </c>
      <c r="U17" t="s">
        <v>91</v>
      </c>
      <c r="V17">
        <v>9.9700000000000006</v>
      </c>
      <c r="W17">
        <v>220</v>
      </c>
      <c r="X17">
        <v>665</v>
      </c>
      <c r="Y17">
        <v>9.1</v>
      </c>
      <c r="Z17">
        <v>2</v>
      </c>
      <c r="AA17">
        <v>1</v>
      </c>
      <c r="AB17" t="s">
        <v>80</v>
      </c>
      <c r="AC17" t="s">
        <v>81</v>
      </c>
      <c r="AD17">
        <v>13.86</v>
      </c>
      <c r="AE17">
        <v>12.75</v>
      </c>
      <c r="AF17">
        <v>6</v>
      </c>
      <c r="AG17">
        <v>63</v>
      </c>
      <c r="AH17">
        <v>1</v>
      </c>
    </row>
    <row r="18" spans="1:34" ht="15" customHeight="1" x14ac:dyDescent="0.25">
      <c r="A18">
        <v>999</v>
      </c>
      <c r="B18" t="s">
        <v>168</v>
      </c>
      <c r="C18" s="8" t="s">
        <v>169</v>
      </c>
      <c r="D18" t="s">
        <v>170</v>
      </c>
      <c r="E18" t="s">
        <v>171</v>
      </c>
      <c r="F18" t="s">
        <v>172</v>
      </c>
      <c r="G18" t="s">
        <v>164</v>
      </c>
      <c r="H18" t="s">
        <v>59</v>
      </c>
      <c r="I18" t="s">
        <v>37</v>
      </c>
      <c r="J18" t="s">
        <v>38</v>
      </c>
      <c r="K18" t="s">
        <v>38</v>
      </c>
      <c r="L18" t="s">
        <v>99</v>
      </c>
      <c r="M18">
        <v>50</v>
      </c>
      <c r="N18" t="s">
        <v>40</v>
      </c>
      <c r="O18" t="s">
        <v>60</v>
      </c>
      <c r="P18" t="s">
        <v>173</v>
      </c>
      <c r="Q18" t="s">
        <v>174</v>
      </c>
      <c r="R18" t="s">
        <v>175</v>
      </c>
      <c r="S18">
        <v>14</v>
      </c>
      <c r="T18" t="s">
        <v>176</v>
      </c>
      <c r="U18" t="s">
        <v>91</v>
      </c>
      <c r="V18">
        <v>6.3</v>
      </c>
      <c r="W18">
        <v>380</v>
      </c>
      <c r="X18">
        <v>450</v>
      </c>
      <c r="Y18">
        <v>5</v>
      </c>
      <c r="Z18">
        <v>4</v>
      </c>
      <c r="AA18">
        <v>3</v>
      </c>
      <c r="AB18" t="s">
        <v>80</v>
      </c>
      <c r="AC18" t="s">
        <v>177</v>
      </c>
      <c r="AD18">
        <v>57</v>
      </c>
      <c r="AE18">
        <v>52.44</v>
      </c>
      <c r="AF18">
        <v>10</v>
      </c>
      <c r="AG18">
        <v>32</v>
      </c>
      <c r="AH18">
        <v>1.73</v>
      </c>
    </row>
    <row r="19" spans="1:34" ht="15" customHeight="1" x14ac:dyDescent="0.25">
      <c r="A19">
        <v>80</v>
      </c>
      <c r="B19" t="s">
        <v>178</v>
      </c>
      <c r="C19" s="8" t="s">
        <v>179</v>
      </c>
      <c r="D19" t="s">
        <v>180</v>
      </c>
      <c r="E19" t="s">
        <v>181</v>
      </c>
      <c r="F19" t="s">
        <v>182</v>
      </c>
      <c r="G19" t="s">
        <v>183</v>
      </c>
      <c r="H19" t="s">
        <v>120</v>
      </c>
      <c r="I19" t="s">
        <v>37</v>
      </c>
      <c r="J19" t="s">
        <v>38</v>
      </c>
      <c r="K19" t="s">
        <v>38</v>
      </c>
      <c r="L19" t="s">
        <v>39</v>
      </c>
      <c r="M19">
        <v>63</v>
      </c>
      <c r="N19" t="s">
        <v>40</v>
      </c>
      <c r="O19" t="s">
        <v>60</v>
      </c>
      <c r="P19" t="s">
        <v>184</v>
      </c>
      <c r="Q19" t="s">
        <v>185</v>
      </c>
      <c r="R19" t="s">
        <v>186</v>
      </c>
      <c r="S19">
        <v>25</v>
      </c>
      <c r="T19" t="s">
        <v>167</v>
      </c>
      <c r="U19" t="s">
        <v>91</v>
      </c>
      <c r="V19">
        <v>13.88</v>
      </c>
      <c r="W19">
        <v>220</v>
      </c>
      <c r="X19">
        <v>555</v>
      </c>
      <c r="Y19">
        <v>9.1</v>
      </c>
      <c r="Z19">
        <v>2</v>
      </c>
      <c r="AA19">
        <v>1</v>
      </c>
      <c r="AB19" t="s">
        <v>80</v>
      </c>
      <c r="AC19" t="s">
        <v>187</v>
      </c>
      <c r="AD19">
        <v>13.86</v>
      </c>
      <c r="AE19">
        <v>12.75</v>
      </c>
      <c r="AF19">
        <v>6</v>
      </c>
      <c r="AG19">
        <v>63</v>
      </c>
      <c r="AH19">
        <v>1</v>
      </c>
    </row>
    <row r="20" spans="1:34" ht="15" customHeight="1" x14ac:dyDescent="0.25">
      <c r="A20">
        <v>82</v>
      </c>
      <c r="B20" t="s">
        <v>188</v>
      </c>
      <c r="C20" s="8" t="s">
        <v>189</v>
      </c>
      <c r="D20" t="s">
        <v>190</v>
      </c>
      <c r="E20" t="s">
        <v>191</v>
      </c>
      <c r="F20" t="s">
        <v>192</v>
      </c>
      <c r="G20" t="s">
        <v>87</v>
      </c>
      <c r="H20" t="s">
        <v>120</v>
      </c>
      <c r="I20" t="s">
        <v>193</v>
      </c>
      <c r="J20" t="s">
        <v>38</v>
      </c>
      <c r="K20" t="s">
        <v>38</v>
      </c>
      <c r="L20" t="s">
        <v>39</v>
      </c>
      <c r="M20">
        <v>63</v>
      </c>
      <c r="N20" t="s">
        <v>40</v>
      </c>
      <c r="O20" t="s">
        <v>41</v>
      </c>
      <c r="P20" t="s">
        <v>194</v>
      </c>
      <c r="Q20" t="s">
        <v>195</v>
      </c>
      <c r="R20" t="s">
        <v>186</v>
      </c>
      <c r="S20">
        <v>8</v>
      </c>
      <c r="T20" t="s">
        <v>196</v>
      </c>
      <c r="U20" t="s">
        <v>91</v>
      </c>
      <c r="V20">
        <v>4.4400000000000004</v>
      </c>
      <c r="W20">
        <v>220</v>
      </c>
      <c r="X20">
        <v>555</v>
      </c>
      <c r="Y20">
        <v>3</v>
      </c>
      <c r="Z20">
        <v>2</v>
      </c>
      <c r="AA20">
        <v>1</v>
      </c>
      <c r="AB20" t="s">
        <v>80</v>
      </c>
      <c r="AC20" t="s">
        <v>187</v>
      </c>
      <c r="AD20">
        <v>13.86</v>
      </c>
      <c r="AE20">
        <v>12.75</v>
      </c>
      <c r="AF20">
        <v>6</v>
      </c>
      <c r="AG20">
        <v>20</v>
      </c>
      <c r="AH20">
        <v>1</v>
      </c>
    </row>
    <row r="21" spans="1:34" ht="15" customHeight="1" x14ac:dyDescent="0.25">
      <c r="A21">
        <v>76</v>
      </c>
      <c r="B21" t="s">
        <v>197</v>
      </c>
      <c r="C21" s="8" t="s">
        <v>198</v>
      </c>
      <c r="D21" t="s">
        <v>199</v>
      </c>
      <c r="E21" t="s">
        <v>200</v>
      </c>
      <c r="F21" t="s">
        <v>201</v>
      </c>
      <c r="G21" t="s">
        <v>202</v>
      </c>
      <c r="H21" t="s">
        <v>120</v>
      </c>
      <c r="I21" t="s">
        <v>37</v>
      </c>
      <c r="J21" t="s">
        <v>38</v>
      </c>
      <c r="K21" t="s">
        <v>38</v>
      </c>
      <c r="L21" t="s">
        <v>39</v>
      </c>
      <c r="M21">
        <v>63</v>
      </c>
      <c r="N21" t="s">
        <v>40</v>
      </c>
      <c r="O21" t="s">
        <v>60</v>
      </c>
      <c r="P21" t="s">
        <v>203</v>
      </c>
      <c r="Q21" t="s">
        <v>204</v>
      </c>
      <c r="R21" t="s">
        <v>79</v>
      </c>
      <c r="S21">
        <v>8</v>
      </c>
      <c r="T21" t="s">
        <v>114</v>
      </c>
      <c r="U21" t="s">
        <v>91</v>
      </c>
      <c r="V21">
        <v>5.32</v>
      </c>
      <c r="W21">
        <v>220</v>
      </c>
      <c r="X21">
        <v>665</v>
      </c>
      <c r="Y21">
        <v>5</v>
      </c>
      <c r="Z21">
        <v>2</v>
      </c>
      <c r="AA21">
        <v>1</v>
      </c>
      <c r="AB21" t="s">
        <v>80</v>
      </c>
      <c r="AC21" t="s">
        <v>81</v>
      </c>
      <c r="AD21">
        <v>13.86</v>
      </c>
      <c r="AE21">
        <v>12.75</v>
      </c>
      <c r="AF21">
        <v>6</v>
      </c>
      <c r="AG21">
        <v>32</v>
      </c>
      <c r="AH21">
        <v>1</v>
      </c>
    </row>
    <row r="22" spans="1:34" ht="15" x14ac:dyDescent="0.25">
      <c r="A22">
        <v>86</v>
      </c>
      <c r="B22" t="s">
        <v>205</v>
      </c>
      <c r="C22" s="8" t="s">
        <v>206</v>
      </c>
      <c r="D22" t="s">
        <v>207</v>
      </c>
      <c r="E22" t="s">
        <v>208</v>
      </c>
      <c r="F22" t="s">
        <v>209</v>
      </c>
      <c r="G22" t="s">
        <v>210</v>
      </c>
      <c r="H22" t="s">
        <v>120</v>
      </c>
      <c r="I22" t="s">
        <v>37</v>
      </c>
      <c r="J22" t="s">
        <v>38</v>
      </c>
      <c r="K22" t="s">
        <v>38</v>
      </c>
      <c r="L22" t="s">
        <v>99</v>
      </c>
      <c r="M22">
        <v>63</v>
      </c>
      <c r="N22" t="s">
        <v>40</v>
      </c>
      <c r="O22" t="s">
        <v>60</v>
      </c>
      <c r="P22" t="s">
        <v>211</v>
      </c>
      <c r="Q22" t="s">
        <v>212</v>
      </c>
      <c r="R22" t="s">
        <v>79</v>
      </c>
      <c r="S22">
        <v>15</v>
      </c>
      <c r="T22" t="s">
        <v>123</v>
      </c>
      <c r="U22" t="s">
        <v>124</v>
      </c>
      <c r="V22">
        <v>9.9700000000000006</v>
      </c>
      <c r="W22">
        <v>380</v>
      </c>
      <c r="X22">
        <v>665</v>
      </c>
      <c r="Y22">
        <v>2</v>
      </c>
      <c r="Z22">
        <v>4</v>
      </c>
      <c r="AA22">
        <v>3</v>
      </c>
      <c r="AB22" t="s">
        <v>80</v>
      </c>
      <c r="AC22" t="s">
        <v>81</v>
      </c>
      <c r="AD22">
        <v>71.819999999999993</v>
      </c>
      <c r="AE22">
        <v>66.069999999999993</v>
      </c>
      <c r="AF22">
        <v>16</v>
      </c>
      <c r="AG22">
        <v>25</v>
      </c>
      <c r="AH22">
        <v>1.73</v>
      </c>
    </row>
    <row r="23" spans="1:34" ht="15" x14ac:dyDescent="0.25">
      <c r="A23">
        <v>998</v>
      </c>
      <c r="B23" t="s">
        <v>213</v>
      </c>
      <c r="C23" s="8" t="s">
        <v>214</v>
      </c>
      <c r="D23">
        <v>8500570</v>
      </c>
      <c r="E23" t="s">
        <v>215</v>
      </c>
      <c r="F23" t="s">
        <v>216</v>
      </c>
      <c r="G23" t="s">
        <v>164</v>
      </c>
      <c r="H23" t="s">
        <v>59</v>
      </c>
      <c r="I23" t="s">
        <v>37</v>
      </c>
      <c r="J23" t="s">
        <v>38</v>
      </c>
      <c r="K23" t="s">
        <v>38</v>
      </c>
      <c r="L23" t="s">
        <v>39</v>
      </c>
      <c r="M23">
        <v>63</v>
      </c>
      <c r="N23" t="s">
        <v>40</v>
      </c>
      <c r="O23" t="s">
        <v>41</v>
      </c>
      <c r="P23" t="s">
        <v>217</v>
      </c>
      <c r="Q23" t="s">
        <v>218</v>
      </c>
      <c r="R23" t="s">
        <v>219</v>
      </c>
      <c r="S23">
        <v>18</v>
      </c>
      <c r="T23" t="s">
        <v>220</v>
      </c>
      <c r="U23" t="s">
        <v>91</v>
      </c>
      <c r="V23">
        <v>9.81</v>
      </c>
      <c r="W23">
        <v>220</v>
      </c>
      <c r="X23">
        <v>545</v>
      </c>
      <c r="Y23">
        <v>8</v>
      </c>
      <c r="Z23">
        <v>2</v>
      </c>
      <c r="AA23">
        <v>1</v>
      </c>
      <c r="AB23" t="s">
        <v>80</v>
      </c>
      <c r="AC23" t="s">
        <v>221</v>
      </c>
      <c r="AD23">
        <v>13.86</v>
      </c>
      <c r="AE23">
        <v>12.75</v>
      </c>
      <c r="AF23">
        <v>6</v>
      </c>
      <c r="AG23">
        <v>50</v>
      </c>
      <c r="AH23">
        <v>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2022-10-18T12:23:02Z</dcterms:created>
  <dcterms:modified xsi:type="dcterms:W3CDTF">2022-12-01T20:30:22Z</dcterms:modified>
</cp:coreProperties>
</file>