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D0F3DB57-B27D-40A3-A734-3C66737E2247}" xr6:coauthVersionLast="47" xr6:coauthVersionMax="47" xr10:uidLastSave="{00000000-0000-0000-0000-000000000000}"/>
  <bookViews>
    <workbookView xWindow="-24120" yWindow="-1095" windowWidth="24240" windowHeight="131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<sst xmlns="http://schemas.openxmlformats.org/spreadsheetml/2006/main" count="126" uniqueCount="90">
  <si>
    <t>CÓDIGO</t>
  </si>
  <si>
    <t>NOME</t>
  </si>
  <si>
    <t>CPF</t>
  </si>
  <si>
    <t>RG</t>
  </si>
  <si>
    <t>CONTA CONTRATO</t>
  </si>
  <si>
    <t>ENDEREÇO</t>
  </si>
  <si>
    <t>CEP</t>
  </si>
  <si>
    <t>MUNICÍPIO</t>
  </si>
  <si>
    <t>UF</t>
  </si>
  <si>
    <t>RAMO DE ATIVIDADE</t>
  </si>
  <si>
    <t>CLASSE</t>
  </si>
  <si>
    <t>TIPO DE LIGAÇÃO</t>
  </si>
  <si>
    <t>DISJUNTOR DE ENTRADA</t>
  </si>
  <si>
    <t>TIPO DE RAMAL</t>
  </si>
  <si>
    <t>ENQUADRAMENTO</t>
  </si>
  <si>
    <t>X</t>
  </si>
  <si>
    <t>Y</t>
  </si>
  <si>
    <t>PAINEL</t>
  </si>
  <si>
    <t>QTD MOD</t>
  </si>
  <si>
    <t>INVERSOR</t>
  </si>
  <si>
    <t>QTD INV</t>
  </si>
  <si>
    <t>POT KWP</t>
  </si>
  <si>
    <t>TENS N0MINAL</t>
  </si>
  <si>
    <t>POT PLACA</t>
  </si>
  <si>
    <t>TENS INV</t>
  </si>
  <si>
    <t>NUM COND</t>
  </si>
  <si>
    <t>NUM FASES</t>
  </si>
  <si>
    <t>TIPO FV</t>
  </si>
  <si>
    <t>MODELO MOD</t>
  </si>
  <si>
    <t>PDKVA</t>
  </si>
  <si>
    <t>PDKW</t>
  </si>
  <si>
    <t>FIO</t>
  </si>
  <si>
    <t>JOSYNELMA ROCHA SANTANA</t>
  </si>
  <si>
    <t>R. NOVA, 21, RES TUPINAMBA, TURU</t>
  </si>
  <si>
    <t>SÃO LUÍS</t>
  </si>
  <si>
    <t>MA</t>
  </si>
  <si>
    <t>RESIDENCIAL</t>
  </si>
  <si>
    <t>MONOFÁSICO</t>
  </si>
  <si>
    <t>AÉREO</t>
  </si>
  <si>
    <t>INDIVIDUAL</t>
  </si>
  <si>
    <t>-2.523146</t>
  </si>
  <si>
    <t>-44.223851</t>
  </si>
  <si>
    <t>MARIA DE LOURDES RABELO FREITAS</t>
  </si>
  <si>
    <t>AV GLEYDSON LUCAS , S/N , PQ JAIR</t>
  </si>
  <si>
    <t>SÃO JOSÉ DE RIBAMAR</t>
  </si>
  <si>
    <t>-2.512790</t>
  </si>
  <si>
    <t>-44.184868</t>
  </si>
  <si>
    <t xml:space="preserve">MARCIO ANTONIO OLIVEIRA DE SOUSA </t>
  </si>
  <si>
    <t>85676969334</t>
  </si>
  <si>
    <t>0000190374942</t>
  </si>
  <si>
    <t>R. 8, 55, QD 11, COHATRAC V</t>
  </si>
  <si>
    <t>-2.54538</t>
  </si>
  <si>
    <t>-44.20667</t>
  </si>
  <si>
    <t>MARLUCIA DA COSTA</t>
  </si>
  <si>
    <t>23758376300</t>
  </si>
  <si>
    <t>673481</t>
  </si>
  <si>
    <t>R. FAZENDA , 01 , CHACARA NOSSA SENHORA</t>
  </si>
  <si>
    <t>BALSAS</t>
  </si>
  <si>
    <t>AUTOCONSUMO REMOTO</t>
  </si>
  <si>
    <t>-7.56911</t>
  </si>
  <si>
    <t>-46.23278</t>
  </si>
  <si>
    <t>Leapton Mono 550</t>
  </si>
  <si>
    <t>ASW7300-S</t>
  </si>
  <si>
    <t>ANISIO BERNARDO ALMEIDA NETO</t>
  </si>
  <si>
    <t>07490054320</t>
  </si>
  <si>
    <t>0266272920039</t>
  </si>
  <si>
    <t>R. Quatro, 22, Cohatrac IV</t>
  </si>
  <si>
    <t>-2.536256</t>
  </si>
  <si>
    <t>-44.210288</t>
  </si>
  <si>
    <t>ASW5000-S</t>
  </si>
  <si>
    <t>TANIA REGINA CALDAS DE CASTRO</t>
  </si>
  <si>
    <t>61650404387</t>
  </si>
  <si>
    <t>0001085330998</t>
  </si>
  <si>
    <t>R. 16 , 01 , CS 19, QD 23 COND PORTAL DO ARACAGY I, ARACAGY</t>
  </si>
  <si>
    <t>Paço do Lumiar</t>
  </si>
  <si>
    <t>-2.479620</t>
  </si>
  <si>
    <t>-44.169760</t>
  </si>
  <si>
    <t>Leapton Mono 665</t>
  </si>
  <si>
    <t>monocristalino</t>
  </si>
  <si>
    <t>LP210*210-M-66-MH</t>
  </si>
  <si>
    <t>GENESIO RODRIGUES DA SILVA FILHO</t>
  </si>
  <si>
    <t>75197820349</t>
  </si>
  <si>
    <t>33048942</t>
  </si>
  <si>
    <t>R. JOSE ANTONIO FRANCY , 18, DIVINEIA</t>
  </si>
  <si>
    <t>65010000</t>
  </si>
  <si>
    <t>-2.49807</t>
  </si>
  <si>
    <t>-44.21787</t>
  </si>
  <si>
    <t>GT1-3K-S</t>
  </si>
  <si>
    <t>LP182*182-M-72-MH</t>
  </si>
  <si>
    <t>DISJUNTOR INVERSOR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</si>
</sst>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/>
    <xf numFmtId="0" fontId="1" fillId="2" borderId="0"/>
  </cellStyleXfs>
  <cellXfs count="15">
    <xf numFmtId="0" fontId="0" fillId="0" borderId="0" xfId="0"/>
    <xf numFmtId="1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2" applyNumberForma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49" fontId="1" fillId="2" borderId="1" xfId="2" applyNumberFormat="1" applyBorder="1" applyAlignment="1">
      <alignment horizontal="center" vertical="center"/>
    </xf>
    <xf numFmtId="49" fontId="1" fillId="2" borderId="2" xfId="2" applyNumberFormat="1" applyBorder="1" applyAlignment="1">
      <alignment horizontal="center" vertical="center"/>
    </xf>
    <xf numFmtId="49" fontId="0" fillId="0" borderId="0" xfId="0" applyNumberFormat="1"/>
  </cellXfs>
  <cellStyles count="3">
    <cellStyle name="20% - Ênfase3" xfId="2" builtinId="3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Q1" workbookViewId="0">
      <selection activeCell="AG1" sqref="V1:AG1048576"/>
    </sheetView>
  </sheetViews>
  <sheetFormatPr defaultRowHeight="24.95" customHeight="1" x14ac:dyDescent="0.25"/>
  <cols>
    <col min="1" max="1" width="10.28515625" style="9" customWidth="1"/>
    <col min="2" max="2" width="41.7109375" style="6" customWidth="1"/>
    <col min="3" max="3" width="21.7109375" style="8" customWidth="1"/>
    <col min="4" max="4" width="30.7109375" style="8" customWidth="1"/>
    <col min="5" max="5" width="21" style="6" customWidth="1"/>
    <col min="6" max="6" width="56.85546875" style="6" customWidth="1"/>
    <col min="7" max="7" width="16" style="9" customWidth="1"/>
    <col min="8" max="8" width="25" style="6" customWidth="1"/>
    <col min="9" max="9" width="14" style="6" customWidth="1"/>
    <col min="10" max="10" width="27" style="6" customWidth="1"/>
    <col min="11" max="11" width="19.85546875" style="6" customWidth="1"/>
    <col min="12" max="12" width="20.5703125" style="6" customWidth="1"/>
    <col min="13" max="13" width="16.85546875" style="6" customWidth="1"/>
    <col min="14" max="14" width="17.5703125" style="6" customWidth="1"/>
    <col min="15" max="15" width="24.5703125" style="6" customWidth="1"/>
    <col min="16" max="17" width="15.42578125" style="8" customWidth="1"/>
    <col min="18" max="19" width="21.28515625" style="6" customWidth="1"/>
    <col min="20" max="20" width="12" style="6" customWidth="1"/>
    <col min="21" max="21" width="14.5703125" customWidth="1"/>
    <col min="22" max="22" width="9.140625" style="8" customWidth="1"/>
    <col min="23" max="23" width="14.28515625" style="14" customWidth="1"/>
    <col min="24" max="26" width="9.140625" style="14" customWidth="1"/>
    <col min="27" max="29" width="9.140625" style="14"/>
    <col min="30" max="31" width="9.140625" style="8"/>
    <col min="32" max="32" width="9.85546875" style="14" customWidth="1"/>
    <col min="33" max="33" width="7.42578125" style="8" customWidth="1"/>
  </cols>
  <sheetData>
    <row r="1" spans="1:33" ht="24.95" customHeight="1" x14ac:dyDescent="0.25">
      <c r="A1" s="10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2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89</v>
      </c>
    </row>
    <row r="2" spans="1:33" ht="24.95" customHeight="1" x14ac:dyDescent="0.25">
      <c r="A2" s="1">
        <v>25</v>
      </c>
      <c r="B2" s="2" t="s">
        <v>32</v>
      </c>
      <c r="C2" s="3">
        <v>88412385349</v>
      </c>
      <c r="D2" s="3">
        <v>37369938</v>
      </c>
      <c r="E2" s="2">
        <v>3013136814</v>
      </c>
      <c r="F2" s="2" t="s">
        <v>33</v>
      </c>
      <c r="G2" s="4">
        <v>65066350</v>
      </c>
      <c r="H2" s="2" t="s">
        <v>34</v>
      </c>
      <c r="I2" s="2" t="s">
        <v>35</v>
      </c>
      <c r="J2" s="2" t="s">
        <v>36</v>
      </c>
      <c r="K2" s="2" t="str">
        <f t="shared" ref="K2:K8" si="0">J2</f>
        <v>RESIDENCIAL</v>
      </c>
      <c r="L2" s="2" t="s">
        <v>37</v>
      </c>
      <c r="M2" s="2">
        <v>40</v>
      </c>
      <c r="N2" s="2" t="s">
        <v>38</v>
      </c>
      <c r="O2" s="2" t="s">
        <v>39</v>
      </c>
      <c r="P2" s="5" t="s">
        <v>40</v>
      </c>
      <c r="Q2" s="5" t="s">
        <v>41</v>
      </c>
    </row>
    <row r="3" spans="1:33" ht="24.95" customHeight="1" x14ac:dyDescent="0.25">
      <c r="A3" s="7">
        <v>53</v>
      </c>
      <c r="B3" s="6" t="s">
        <v>42</v>
      </c>
      <c r="C3" s="8">
        <v>25371118349</v>
      </c>
      <c r="D3" s="8">
        <v>577733620156</v>
      </c>
      <c r="E3" s="9">
        <v>3008249643</v>
      </c>
      <c r="F3" s="6" t="s">
        <v>43</v>
      </c>
      <c r="G3" s="9">
        <v>65110000</v>
      </c>
      <c r="H3" s="6" t="s">
        <v>44</v>
      </c>
      <c r="I3" s="6" t="s">
        <v>35</v>
      </c>
      <c r="J3" s="2" t="s">
        <v>36</v>
      </c>
      <c r="K3" s="2" t="str">
        <f t="shared" si="0"/>
        <v>RESIDENCIAL</v>
      </c>
      <c r="L3" s="2" t="s">
        <v>37</v>
      </c>
      <c r="M3" s="2">
        <v>40</v>
      </c>
      <c r="N3" s="2" t="s">
        <v>38</v>
      </c>
      <c r="O3" s="2" t="s">
        <v>39</v>
      </c>
      <c r="P3" s="5" t="s">
        <v>45</v>
      </c>
      <c r="Q3" s="5" t="s">
        <v>46</v>
      </c>
    </row>
    <row r="4" spans="1:33" ht="24.95" customHeight="1" x14ac:dyDescent="0.25">
      <c r="A4" s="9">
        <v>67</v>
      </c>
      <c r="B4" s="6" t="s">
        <v>47</v>
      </c>
      <c r="C4" s="8" t="s">
        <v>48</v>
      </c>
      <c r="D4" s="8" t="s">
        <v>49</v>
      </c>
      <c r="E4" s="6">
        <v>2717760</v>
      </c>
      <c r="F4" s="6" t="s">
        <v>50</v>
      </c>
      <c r="G4" s="9">
        <v>65110000</v>
      </c>
      <c r="H4" s="6" t="s">
        <v>44</v>
      </c>
      <c r="I4" s="6" t="s">
        <v>35</v>
      </c>
      <c r="J4" s="2" t="s">
        <v>36</v>
      </c>
      <c r="K4" s="2" t="str">
        <f t="shared" si="0"/>
        <v>RESIDENCIAL</v>
      </c>
      <c r="L4" s="2" t="s">
        <v>37</v>
      </c>
      <c r="M4" s="6">
        <v>63</v>
      </c>
      <c r="N4" s="2" t="s">
        <v>38</v>
      </c>
      <c r="O4" s="2" t="s">
        <v>39</v>
      </c>
      <c r="P4" s="8" t="s">
        <v>51</v>
      </c>
      <c r="Q4" s="8" t="s">
        <v>52</v>
      </c>
    </row>
    <row r="5" spans="1:33" ht="24.95" customHeight="1" x14ac:dyDescent="0.25">
      <c r="A5" s="9">
        <v>68</v>
      </c>
      <c r="B5" s="6" t="s">
        <v>53</v>
      </c>
      <c r="C5" s="8" t="s">
        <v>54</v>
      </c>
      <c r="D5" s="8" t="s">
        <v>55</v>
      </c>
      <c r="E5" s="6">
        <v>3011297888</v>
      </c>
      <c r="F5" s="6" t="s">
        <v>56</v>
      </c>
      <c r="G5" s="9">
        <v>65800000</v>
      </c>
      <c r="H5" s="6" t="s">
        <v>57</v>
      </c>
      <c r="I5" s="6" t="s">
        <v>35</v>
      </c>
      <c r="J5" s="2" t="s">
        <v>36</v>
      </c>
      <c r="K5" s="2" t="str">
        <f t="shared" si="0"/>
        <v>RESIDENCIAL</v>
      </c>
      <c r="L5" s="2" t="s">
        <v>37</v>
      </c>
      <c r="M5" s="6">
        <v>63</v>
      </c>
      <c r="N5" s="2" t="s">
        <v>38</v>
      </c>
      <c r="O5" s="6" t="s">
        <v>58</v>
      </c>
      <c r="P5" s="8" t="s">
        <v>59</v>
      </c>
      <c r="Q5" s="8" t="s">
        <v>60</v>
      </c>
      <c r="R5" s="6" t="s">
        <v>61</v>
      </c>
      <c r="T5" s="6" t="s">
        <v>62</v>
      </c>
      <c r="U5">
        <v>1</v>
      </c>
    </row>
    <row r="6" spans="1:33" ht="24.95" customHeight="1" x14ac:dyDescent="0.25">
      <c r="A6" s="9">
        <v>69</v>
      </c>
      <c r="B6" s="6" t="s">
        <v>63</v>
      </c>
      <c r="C6" s="8" t="s">
        <v>64</v>
      </c>
      <c r="D6" s="8" t="s">
        <v>65</v>
      </c>
      <c r="E6" s="6">
        <v>3016955360</v>
      </c>
      <c r="F6" s="6" t="s">
        <v>66</v>
      </c>
      <c r="G6" s="9">
        <v>65054630</v>
      </c>
      <c r="H6" s="6" t="s">
        <v>34</v>
      </c>
      <c r="I6" s="6" t="s">
        <v>35</v>
      </c>
      <c r="J6" s="2" t="s">
        <v>36</v>
      </c>
      <c r="K6" s="2" t="str">
        <f t="shared" si="0"/>
        <v>RESIDENCIAL</v>
      </c>
      <c r="L6" s="2" t="s">
        <v>37</v>
      </c>
      <c r="M6" s="6">
        <v>63</v>
      </c>
      <c r="N6" s="2" t="s">
        <v>38</v>
      </c>
      <c r="O6" s="6" t="s">
        <v>58</v>
      </c>
      <c r="P6" s="8" t="s">
        <v>67</v>
      </c>
      <c r="Q6" s="8" t="s">
        <v>68</v>
      </c>
      <c r="R6" s="6" t="s">
        <v>61</v>
      </c>
      <c r="T6" s="6" t="s">
        <v>69</v>
      </c>
      <c r="U6">
        <v>1</v>
      </c>
    </row>
    <row r="7" spans="1:33" ht="24.95" customHeight="1" x14ac:dyDescent="0.25">
      <c r="A7" s="9">
        <v>70</v>
      </c>
      <c r="B7" s="6" t="s">
        <v>70</v>
      </c>
      <c r="C7" s="8" t="s">
        <v>71</v>
      </c>
      <c r="D7" s="8" t="s">
        <v>72</v>
      </c>
      <c r="E7" s="6">
        <v>3012187660</v>
      </c>
      <c r="F7" s="6" t="s">
        <v>73</v>
      </c>
      <c r="G7" s="9">
        <v>65130000</v>
      </c>
      <c r="H7" s="6" t="s">
        <v>74</v>
      </c>
      <c r="I7" s="6" t="s">
        <v>35</v>
      </c>
      <c r="J7" s="6" t="s">
        <v>36</v>
      </c>
      <c r="K7" s="6" t="str">
        <f t="shared" si="0"/>
        <v>RESIDENCIAL</v>
      </c>
      <c r="L7" s="6" t="s">
        <v>37</v>
      </c>
      <c r="M7" s="6">
        <v>63</v>
      </c>
      <c r="N7" s="6" t="s">
        <v>38</v>
      </c>
      <c r="O7" s="6" t="s">
        <v>39</v>
      </c>
      <c r="P7" s="8" t="s">
        <v>75</v>
      </c>
      <c r="Q7" s="8" t="s">
        <v>76</v>
      </c>
      <c r="R7" s="6" t="s">
        <v>77</v>
      </c>
      <c r="S7" s="6">
        <v>16</v>
      </c>
      <c r="T7" s="6" t="s">
        <v>62</v>
      </c>
      <c r="U7">
        <v>1</v>
      </c>
      <c r="V7" s="8">
        <v>10.64</v>
      </c>
      <c r="W7" s="14">
        <v>220</v>
      </c>
      <c r="X7" s="14">
        <v>665</v>
      </c>
      <c r="Y7" s="14">
        <v>7.3</v>
      </c>
      <c r="Z7" s="14">
        <v>2</v>
      </c>
      <c r="AA7" s="14">
        <v>1</v>
      </c>
      <c r="AB7" s="14" t="s">
        <v>78</v>
      </c>
      <c r="AC7" s="14" t="s">
        <v>79</v>
      </c>
      <c r="AD7" s="8">
        <v>13.86</v>
      </c>
      <c r="AE7" s="8">
        <v>12.75</v>
      </c>
      <c r="AF7" s="14">
        <v>10</v>
      </c>
      <c r="AG7" s="8">
        <v>25</v>
      </c>
    </row>
    <row r="8" spans="1:33" ht="24.95" customHeight="1" x14ac:dyDescent="0.25">
      <c r="A8" s="9">
        <v>71</v>
      </c>
      <c r="B8" s="6" t="s">
        <v>80</v>
      </c>
      <c r="C8" s="8" t="s">
        <v>81</v>
      </c>
      <c r="D8" s="8" t="s">
        <v>82</v>
      </c>
      <c r="E8" s="6">
        <v>1450298</v>
      </c>
      <c r="F8" s="6" t="s">
        <v>83</v>
      </c>
      <c r="G8" s="8" t="s">
        <v>84</v>
      </c>
      <c r="H8" s="6" t="s">
        <v>34</v>
      </c>
      <c r="I8" s="6" t="s">
        <v>35</v>
      </c>
      <c r="J8" s="6" t="s">
        <v>36</v>
      </c>
      <c r="K8" s="6" t="str">
        <f t="shared" si="0"/>
        <v>RESIDENCIAL</v>
      </c>
      <c r="L8" s="6" t="s">
        <v>37</v>
      </c>
      <c r="M8" s="6">
        <v>63</v>
      </c>
      <c r="N8" s="6" t="s">
        <v>38</v>
      </c>
      <c r="O8" s="6" t="s">
        <v>39</v>
      </c>
      <c r="P8" s="8" t="s">
        <v>85</v>
      </c>
      <c r="Q8" s="8" t="s">
        <v>86</v>
      </c>
      <c r="R8" s="6" t="s">
        <v>61</v>
      </c>
      <c r="S8" s="6">
        <v>8</v>
      </c>
      <c r="T8" s="6" t="s">
        <v>87</v>
      </c>
      <c r="U8">
        <v>1</v>
      </c>
      <c r="V8" s="8">
        <v>4.4000000000000004</v>
      </c>
      <c r="W8" s="14">
        <v>220</v>
      </c>
      <c r="X8" s="14">
        <v>550</v>
      </c>
      <c r="Y8" s="14">
        <v>3</v>
      </c>
      <c r="Z8" s="14">
        <v>2</v>
      </c>
      <c r="AA8" s="14">
        <v>1</v>
      </c>
      <c r="AB8" s="14" t="s">
        <v>78</v>
      </c>
      <c r="AC8" s="14" t="s">
        <v>88</v>
      </c>
      <c r="AD8" s="8">
        <v>13.86</v>
      </c>
      <c r="AE8" s="8">
        <v>12.75</v>
      </c>
      <c r="AF8" s="14">
        <v>10</v>
      </c>
      <c r="AG8" s="8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2022-10-18T12:23:02Z</dcterms:created>
  <dcterms:modified xsi:type="dcterms:W3CDTF">2022-11-04T19:14:30Z</dcterms:modified>
</cp:coreProperties>
</file>