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/>
  <mc:AlternateContent xmlns:mc="http://schemas.openxmlformats.org/markup-compatibility/2006">
    <mc:Choice Requires="x15">
      <x15ac:absPath xmlns:x15ac="http://schemas.microsoft.com/office/spreadsheetml/2010/11/ac" url="C:\Users\NOTE-477\Downloads\"/>
    </mc:Choice>
  </mc:AlternateContent>
  <xr:revisionPtr revIDLastSave="1" documentId="13_ncr:1_{9779D091-C0BA-493D-91BF-F2982035AABB}" xr6:coauthVersionLast="47" xr6:coauthVersionMax="47" xr10:uidLastSave="{31CACAAB-EB8F-45B5-B95D-411FC57B9A0C}"/>
  <bookViews>
    <workbookView xWindow="-108" yWindow="-108" windowWidth="23256" windowHeight="13896" xr2:uid="{00000000-000D-0000-FFFF-FFFF00000000}"/>
  </bookViews>
  <sheets>
    <sheet name="S299 (3)" sheetId="3" r:id="rId1"/>
  </sheets>
  <definedNames>
    <definedName name="_xlnm._FilterDatabase" localSheetId="0" hidden="1">'S299 (3)'!$A$2:$S$15</definedName>
    <definedName name="_xlnm.Print_Area" localSheetId="0">'S299 (3)'!$A$1:$S$15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2" i="3"/>
</calcChain>
</file>

<file path=xl/sharedStrings.xml><?xml version="1.0" encoding="utf-8"?>
<sst xmlns="http://schemas.openxmlformats.org/spreadsheetml/2006/main" count="159" uniqueCount="41">
  <si>
    <t>Categoria</t>
  </si>
  <si>
    <t>Código do Fornecedor</t>
  </si>
  <si>
    <t>Foto</t>
  </si>
  <si>
    <t>Material</t>
  </si>
  <si>
    <t>Fornecedor</t>
  </si>
  <si>
    <t>Banho</t>
  </si>
  <si>
    <t>Pedra</t>
  </si>
  <si>
    <t>Zirconia</t>
  </si>
  <si>
    <t>Tamanho</t>
  </si>
  <si>
    <t>TIPO PEDRA</t>
  </si>
  <si>
    <t>MARCA</t>
  </si>
  <si>
    <t>Quantidade</t>
  </si>
  <si>
    <t>Peso</t>
  </si>
  <si>
    <t xml:space="preserve">Labor Price   (USD/g)  </t>
  </si>
  <si>
    <t xml:space="preserve"> Silver Price   (USD/g) </t>
  </si>
  <si>
    <t>Dia</t>
  </si>
  <si>
    <t xml:space="preserve">Unit Price per piece FOB (USD) </t>
  </si>
  <si>
    <t>Preço de Vendas</t>
  </si>
  <si>
    <t>Remarks</t>
  </si>
  <si>
    <t>PULSEIRA</t>
  </si>
  <si>
    <t>SB16050-MOI</t>
  </si>
  <si>
    <t>PRATA</t>
  </si>
  <si>
    <t>012432</t>
  </si>
  <si>
    <t>RÓDIO</t>
  </si>
  <si>
    <t>SPARKLE</t>
  </si>
  <si>
    <t>MS</t>
  </si>
  <si>
    <t>MOISSANITE</t>
  </si>
  <si>
    <t>AL</t>
  </si>
  <si>
    <t>moissanite</t>
  </si>
  <si>
    <t>SB17474-MOI</t>
  </si>
  <si>
    <t>SB11035-MOI</t>
  </si>
  <si>
    <t>SB10709-MOI</t>
  </si>
  <si>
    <t>SB11036-MOI</t>
  </si>
  <si>
    <t>SB08445-MOI</t>
  </si>
  <si>
    <t>SB14098-MOI</t>
  </si>
  <si>
    <t>SB17473-H-MOI</t>
  </si>
  <si>
    <t>SB20097-MOI</t>
  </si>
  <si>
    <t>SB16185-MOI</t>
  </si>
  <si>
    <t>SB04990-MOI</t>
  </si>
  <si>
    <t>SB20773-MOI</t>
  </si>
  <si>
    <t>SB20781-MOI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</si>
</sst>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2">
    <font>
      <sz val="12"/>
      <name val="宋体"/>
      <charset val="134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2"/>
      <name val="新細明體"/>
      <charset val="134"/>
    </font>
    <font>
      <sz val="12"/>
      <name val="宋体"/>
      <charset val="134"/>
    </font>
    <font>
      <sz val="8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9C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top"/>
    </xf>
    <xf numFmtId="0" fontId="10" fillId="0" borderId="0">
      <alignment vertical="top"/>
    </xf>
    <xf numFmtId="0" fontId="8" fillId="0" borderId="0">
      <alignment vertical="top"/>
    </xf>
    <xf numFmtId="0" fontId="10" fillId="0" borderId="0">
      <alignment vertical="center"/>
    </xf>
    <xf numFmtId="0" fontId="9" fillId="0" borderId="0"/>
    <xf numFmtId="0" fontId="8" fillId="0" borderId="0">
      <alignment vertical="top"/>
    </xf>
  </cellStyleXfs>
  <cellXfs count="23">
    <xf numFmtId="0" fontId="0" fillId="0" borderId="0" xfId="0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shrinkToFit="1" readingOrder="1"/>
    </xf>
    <xf numFmtId="0" fontId="6" fillId="0" borderId="1" xfId="4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0" borderId="1" xfId="4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 readingOrder="1"/>
    </xf>
    <xf numFmtId="0" fontId="1" fillId="0" borderId="1" xfId="0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64" fontId="7" fillId="0" borderId="1" xfId="4" applyNumberFormat="1" applyFont="1" applyBorder="1" applyAlignment="1">
      <alignment horizontal="center" vertical="center"/>
    </xf>
    <xf numFmtId="0" fontId="1" fillId="0" borderId="1" xfId="4" quotePrefix="1" applyFont="1" applyBorder="1" applyAlignment="1">
      <alignment horizontal="center" vertical="center"/>
    </xf>
    <xf numFmtId="2" fontId="1" fillId="0" borderId="1" xfId="4" applyNumberFormat="1" applyFont="1" applyBorder="1" applyAlignment="1">
      <alignment horizontal="center" vertical="center"/>
    </xf>
    <xf numFmtId="0" fontId="1" fillId="4" borderId="1" xfId="4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6">
    <cellStyle name="Normal" xfId="0" builtinId="0"/>
    <cellStyle name="Normal 16" xfId="1" xr:uid="{00000000-0005-0000-0000-000031000000}"/>
    <cellStyle name="Style 1" xfId="2" xr:uid="{00000000-0005-0000-0000-000032000000}"/>
    <cellStyle name="常规 2" xfId="3" xr:uid="{00000000-0005-0000-0000-000033000000}"/>
    <cellStyle name="常规_Sheet1" xfId="4" xr:uid="{00000000-0005-0000-0000-000034000000}"/>
    <cellStyle name="常规_Sheet1 2" xfId="5" xr:uid="{00000000-0005-0000-0000-000035000000}"/>
  </cellStyles>
  <dxfs count="3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NULL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309245</xdr:colOff>
      <xdr:row>4</xdr:row>
      <xdr:rowOff>71755</xdr:rowOff>
    </xdr:from>
    <xdr:to>
      <xdr:col>2</xdr:col>
      <xdr:colOff>1278255</xdr:colOff>
      <xdr:row>4</xdr:row>
      <xdr:rowOff>1007745</xdr:rowOff>
    </xdr:to>
    <xdr:pic>
      <xdr:nvPicPr>
        <xdr:cNvPr id="1100" name="ID_D595340AF1C44D5DA9033E7A0287C2BB" descr="SB1070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9995" y="6502400"/>
          <a:ext cx="969010" cy="943610"/>
        </a:xfrm>
        <a:prstGeom prst="rect">
          <a:avLst/>
        </a:prstGeom>
      </xdr:spPr>
    </xdr:pic>
    <xdr:clientData/>
  </xdr:twoCellAnchor>
  <xdr:twoCellAnchor editAs="oneCell">
    <xdr:from>
      <xdr:col>2</xdr:col>
      <xdr:colOff>433705</xdr:colOff>
      <xdr:row>11</xdr:row>
      <xdr:rowOff>165100</xdr:rowOff>
    </xdr:from>
    <xdr:to>
      <xdr:col>2</xdr:col>
      <xdr:colOff>1393190</xdr:colOff>
      <xdr:row>11</xdr:row>
      <xdr:rowOff>876300</xdr:rowOff>
    </xdr:to>
    <xdr:pic>
      <xdr:nvPicPr>
        <xdr:cNvPr id="2" name="ID_CD3B1B119DA8429086382A12933CFCB5" descr="SB16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4455" y="14051280"/>
          <a:ext cx="969010" cy="711200"/>
        </a:xfrm>
        <a:prstGeom prst="rect">
          <a:avLst/>
        </a:prstGeom>
      </xdr:spPr>
    </xdr:pic>
    <xdr:clientData/>
  </xdr:twoCellAnchor>
  <xdr:twoCellAnchor editAs="oneCell">
    <xdr:from>
      <xdr:col>2</xdr:col>
      <xdr:colOff>264160</xdr:colOff>
      <xdr:row>1</xdr:row>
      <xdr:rowOff>76200</xdr:rowOff>
    </xdr:from>
    <xdr:to>
      <xdr:col>2</xdr:col>
      <xdr:colOff>1240790</xdr:colOff>
      <xdr:row>1</xdr:row>
      <xdr:rowOff>1011555</xdr:rowOff>
    </xdr:to>
    <xdr:pic>
      <xdr:nvPicPr>
        <xdr:cNvPr id="1093" name="ID_AA1FFF3655D14286B7E5C04F6EF00871" descr="SB16050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4910" y="3089275"/>
          <a:ext cx="969010" cy="941070"/>
        </a:xfrm>
        <a:prstGeom prst="rect">
          <a:avLst/>
        </a:prstGeom>
      </xdr:spPr>
    </xdr:pic>
    <xdr:clientData/>
  </xdr:twoCellAnchor>
  <xdr:twoCellAnchor editAs="oneCell">
    <xdr:from>
      <xdr:col>2</xdr:col>
      <xdr:colOff>264160</xdr:colOff>
      <xdr:row>2</xdr:row>
      <xdr:rowOff>85725</xdr:rowOff>
    </xdr:from>
    <xdr:to>
      <xdr:col>2</xdr:col>
      <xdr:colOff>1240790</xdr:colOff>
      <xdr:row>2</xdr:row>
      <xdr:rowOff>1031240</xdr:rowOff>
    </xdr:to>
    <xdr:pic>
      <xdr:nvPicPr>
        <xdr:cNvPr id="1095" name="ID_544BC94AC7A54B50AE711F1DD963ADCB" descr="SB1747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4910" y="4192270"/>
          <a:ext cx="969010" cy="945515"/>
        </a:xfrm>
        <a:prstGeom prst="rect">
          <a:avLst/>
        </a:prstGeom>
      </xdr:spPr>
    </xdr:pic>
    <xdr:clientData/>
  </xdr:twoCellAnchor>
  <xdr:twoCellAnchor editAs="oneCell">
    <xdr:from>
      <xdr:col>2</xdr:col>
      <xdr:colOff>407035</xdr:colOff>
      <xdr:row>3</xdr:row>
      <xdr:rowOff>198755</xdr:rowOff>
    </xdr:from>
    <xdr:to>
      <xdr:col>2</xdr:col>
      <xdr:colOff>1383665</xdr:colOff>
      <xdr:row>3</xdr:row>
      <xdr:rowOff>1144270</xdr:rowOff>
    </xdr:to>
    <xdr:pic>
      <xdr:nvPicPr>
        <xdr:cNvPr id="1099" name="ID_3A346966C0A34BA292EEB5E34E76188C" descr="SB11035">
          <a:extLst>
            <a:ext uri="{FF2B5EF4-FFF2-40B4-BE49-F238E27FC236}">
              <a16:creationId xmlns:a16="http://schemas.microsoft.com/office/drawing/2014/main" id="{00000000-0008-0000-0000-00004B040000}"/>
            </a:ext>
            <a:ext uri="{147F2762-F138-4A5C-976F-8EAC2B608ADB}">
              <a16:predDERef xmlns:a16="http://schemas.microsoft.com/office/drawing/2014/main" pre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31060" y="2665730"/>
          <a:ext cx="976630" cy="945515"/>
        </a:xfrm>
        <a:prstGeom prst="rect">
          <a:avLst/>
        </a:prstGeom>
      </xdr:spPr>
    </xdr:pic>
    <xdr:clientData/>
  </xdr:twoCellAnchor>
  <xdr:twoCellAnchor editAs="oneCell">
    <xdr:from>
      <xdr:col>2</xdr:col>
      <xdr:colOff>272415</xdr:colOff>
      <xdr:row>5</xdr:row>
      <xdr:rowOff>112395</xdr:rowOff>
    </xdr:from>
    <xdr:to>
      <xdr:col>2</xdr:col>
      <xdr:colOff>1234440</xdr:colOff>
      <xdr:row>5</xdr:row>
      <xdr:rowOff>971550</xdr:rowOff>
    </xdr:to>
    <xdr:pic>
      <xdr:nvPicPr>
        <xdr:cNvPr id="1556" name="ID_169092C3678C4DF3B9893AE7D6532F8B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3165" y="7609840"/>
          <a:ext cx="952500" cy="847725"/>
        </a:xfrm>
        <a:prstGeom prst="rect">
          <a:avLst/>
        </a:prstGeom>
      </xdr:spPr>
    </xdr:pic>
    <xdr:clientData/>
  </xdr:twoCellAnchor>
  <xdr:twoCellAnchor editAs="oneCell">
    <xdr:from>
      <xdr:col>2</xdr:col>
      <xdr:colOff>264160</xdr:colOff>
      <xdr:row>6</xdr:row>
      <xdr:rowOff>303530</xdr:rowOff>
    </xdr:from>
    <xdr:to>
      <xdr:col>2</xdr:col>
      <xdr:colOff>1240790</xdr:colOff>
      <xdr:row>7</xdr:row>
      <xdr:rowOff>475615</xdr:rowOff>
    </xdr:to>
    <xdr:pic>
      <xdr:nvPicPr>
        <xdr:cNvPr id="1106" name="ID_818B52FDAEAC459EB199D7EA44DA5BEA" descr="SB0844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4910" y="8867775"/>
          <a:ext cx="969010" cy="946150"/>
        </a:xfrm>
        <a:prstGeom prst="rect">
          <a:avLst/>
        </a:prstGeom>
      </xdr:spPr>
    </xdr:pic>
    <xdr:clientData/>
  </xdr:twoCellAnchor>
  <xdr:twoCellAnchor editAs="oneCell">
    <xdr:from>
      <xdr:col>2</xdr:col>
      <xdr:colOff>264160</xdr:colOff>
      <xdr:row>8</xdr:row>
      <xdr:rowOff>64135</xdr:rowOff>
    </xdr:from>
    <xdr:to>
      <xdr:col>2</xdr:col>
      <xdr:colOff>1240790</xdr:colOff>
      <xdr:row>8</xdr:row>
      <xdr:rowOff>1007745</xdr:rowOff>
    </xdr:to>
    <xdr:pic>
      <xdr:nvPicPr>
        <xdr:cNvPr id="1109" name="ID_261C874D308A44578D5BB0B22C0ED6D7" descr="SB1409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54910" y="10176510"/>
          <a:ext cx="969010" cy="943610"/>
        </a:xfrm>
        <a:prstGeom prst="rect">
          <a:avLst/>
        </a:prstGeom>
      </xdr:spPr>
    </xdr:pic>
    <xdr:clientData/>
  </xdr:twoCellAnchor>
  <xdr:twoCellAnchor editAs="oneCell">
    <xdr:from>
      <xdr:col>2</xdr:col>
      <xdr:colOff>182880</xdr:colOff>
      <xdr:row>9</xdr:row>
      <xdr:rowOff>20320</xdr:rowOff>
    </xdr:from>
    <xdr:to>
      <xdr:col>2</xdr:col>
      <xdr:colOff>1315085</xdr:colOff>
      <xdr:row>9</xdr:row>
      <xdr:rowOff>1084580</xdr:rowOff>
    </xdr:to>
    <xdr:pic>
      <xdr:nvPicPr>
        <xdr:cNvPr id="576" name="ID_13A467F7C2F24134A3B9EC95313F8B81" descr="SB17473-H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73630" y="11199495"/>
          <a:ext cx="1132205" cy="1075690"/>
        </a:xfrm>
        <a:prstGeom prst="rect">
          <a:avLst/>
        </a:prstGeom>
      </xdr:spPr>
    </xdr:pic>
    <xdr:clientData/>
  </xdr:twoCellAnchor>
  <xdr:twoCellAnchor editAs="oneCell">
    <xdr:from>
      <xdr:col>2</xdr:col>
      <xdr:colOff>264160</xdr:colOff>
      <xdr:row>10</xdr:row>
      <xdr:rowOff>320675</xdr:rowOff>
    </xdr:from>
    <xdr:to>
      <xdr:col>2</xdr:col>
      <xdr:colOff>1240790</xdr:colOff>
      <xdr:row>10</xdr:row>
      <xdr:rowOff>1277620</xdr:rowOff>
    </xdr:to>
    <xdr:pic>
      <xdr:nvPicPr>
        <xdr:cNvPr id="1115" name="ID_273CC201A34045FAB25F843ECDBAC6B6" descr="SB20097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54910" y="12618085"/>
          <a:ext cx="969010" cy="945515"/>
        </a:xfrm>
        <a:prstGeom prst="rect">
          <a:avLst/>
        </a:prstGeom>
      </xdr:spPr>
    </xdr:pic>
    <xdr:clientData/>
  </xdr:twoCellAnchor>
  <xdr:twoCellAnchor editAs="oneCell">
    <xdr:from>
      <xdr:col>2</xdr:col>
      <xdr:colOff>264160</xdr:colOff>
      <xdr:row>12</xdr:row>
      <xdr:rowOff>129540</xdr:rowOff>
    </xdr:from>
    <xdr:to>
      <xdr:col>2</xdr:col>
      <xdr:colOff>1240790</xdr:colOff>
      <xdr:row>12</xdr:row>
      <xdr:rowOff>1087120</xdr:rowOff>
    </xdr:to>
    <xdr:pic>
      <xdr:nvPicPr>
        <xdr:cNvPr id="1119" name="ID_683CBB15DB2C47EC97981FF158F80BEC" descr="SB04990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54910" y="15120620"/>
          <a:ext cx="969010" cy="946150"/>
        </a:xfrm>
        <a:prstGeom prst="rect">
          <a:avLst/>
        </a:prstGeom>
      </xdr:spPr>
    </xdr:pic>
    <xdr:clientData/>
  </xdr:twoCellAnchor>
  <xdr:twoCellAnchor editAs="oneCell">
    <xdr:from>
      <xdr:col>2</xdr:col>
      <xdr:colOff>177165</xdr:colOff>
      <xdr:row>13</xdr:row>
      <xdr:rowOff>175895</xdr:rowOff>
    </xdr:from>
    <xdr:to>
      <xdr:col>2</xdr:col>
      <xdr:colOff>1312545</xdr:colOff>
      <xdr:row>13</xdr:row>
      <xdr:rowOff>1313815</xdr:rowOff>
    </xdr:to>
    <xdr:pic>
      <xdr:nvPicPr>
        <xdr:cNvPr id="936" name="ID_15CD06FFBE9746718E8877678341A675" descr="\\192.168.1.5\EIS_PHOTO\BOM_photo\SB20773.JPG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r:link="rId13"/>
        <a:stretch>
          <a:fillRect/>
        </a:stretch>
      </xdr:blipFill>
      <xdr:spPr>
        <a:xfrm>
          <a:off x="2367915" y="16373475"/>
          <a:ext cx="1143000" cy="1145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177165</xdr:colOff>
      <xdr:row>14</xdr:row>
      <xdr:rowOff>175895</xdr:rowOff>
    </xdr:from>
    <xdr:to>
      <xdr:col>2</xdr:col>
      <xdr:colOff>1312545</xdr:colOff>
      <xdr:row>14</xdr:row>
      <xdr:rowOff>1313815</xdr:rowOff>
    </xdr:to>
    <xdr:pic>
      <xdr:nvPicPr>
        <xdr:cNvPr id="1195" name="ID_96A5100B0CE4413B9E8B363935B88013" descr="\\192.168.1.5\EIS_PHOTO\BOM_photo\SB20781.JPG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r:link="rId13"/>
        <a:stretch>
          <a:fillRect/>
        </a:stretch>
      </xdr:blipFill>
      <xdr:spPr>
        <a:xfrm>
          <a:off x="2367915" y="17859375"/>
          <a:ext cx="1143000" cy="1145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zoomScale="85" zoomScaleNormal="85" workbookViewId="0">
      <selection activeCell="A4" sqref="A4:D4"/>
    </sheetView>
  </sheetViews>
  <sheetFormatPr defaultColWidth="12.875" defaultRowHeight="15.6"/>
  <cols>
    <col min="1" max="1" width="10.75" style="3" customWidth="1"/>
    <col min="2" max="2" width="11.875" style="3" customWidth="1"/>
    <col min="3" max="19" width="19.625" style="3" customWidth="1"/>
    <col min="20" max="16384" width="12.875" style="3"/>
  </cols>
  <sheetData>
    <row r="1" spans="1:19" s="1" customFormat="1" ht="21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s="1" customFormat="1" ht="86.1" customHeight="1">
      <c r="A2" s="18" t="s">
        <v>19</v>
      </c>
      <c r="B2" s="15" t="s">
        <v>20</v>
      </c>
      <c r="C2" s="8"/>
      <c r="D2" s="10" t="s">
        <v>21</v>
      </c>
      <c r="E2" s="19" t="s">
        <v>22</v>
      </c>
      <c r="F2" s="10" t="s">
        <v>23</v>
      </c>
      <c r="G2" s="10" t="s">
        <v>24</v>
      </c>
      <c r="H2" s="10" t="s">
        <v>25</v>
      </c>
      <c r="I2" s="14">
        <v>17</v>
      </c>
      <c r="J2" s="10" t="s">
        <v>26</v>
      </c>
      <c r="K2" s="10" t="s">
        <v>27</v>
      </c>
      <c r="L2" s="9">
        <v>30</v>
      </c>
      <c r="M2" s="11">
        <v>6.58</v>
      </c>
      <c r="N2" s="12">
        <v>0.97</v>
      </c>
      <c r="O2" s="11">
        <v>2.98</v>
      </c>
      <c r="P2" s="12">
        <v>3.6</v>
      </c>
      <c r="Q2" s="20">
        <f>M2*(N2+O2)+P2</f>
        <v>29.591000000000005</v>
      </c>
      <c r="R2" s="21"/>
      <c r="S2" s="7" t="s">
        <v>28</v>
      </c>
    </row>
    <row r="3" spans="1:19" s="1" customFormat="1" ht="87" customHeight="1">
      <c r="A3" s="18" t="s">
        <v>19</v>
      </c>
      <c r="B3" s="15" t="s">
        <v>29</v>
      </c>
      <c r="C3" s="8"/>
      <c r="D3" s="10" t="s">
        <v>21</v>
      </c>
      <c r="E3" s="19" t="s">
        <v>22</v>
      </c>
      <c r="F3" s="10" t="s">
        <v>23</v>
      </c>
      <c r="G3" s="10" t="s">
        <v>24</v>
      </c>
      <c r="H3" s="10" t="s">
        <v>25</v>
      </c>
      <c r="I3" s="14">
        <v>17</v>
      </c>
      <c r="J3" s="10" t="s">
        <v>26</v>
      </c>
      <c r="K3" s="10" t="s">
        <v>27</v>
      </c>
      <c r="L3" s="9">
        <v>30</v>
      </c>
      <c r="M3" s="11">
        <v>7.26</v>
      </c>
      <c r="N3" s="12">
        <v>1.1299999999999999</v>
      </c>
      <c r="O3" s="11">
        <v>2.98</v>
      </c>
      <c r="P3" s="12">
        <v>5.44</v>
      </c>
      <c r="Q3" s="20">
        <f t="shared" ref="Q3:Q15" si="0">M3*(N3+O3)+P3</f>
        <v>35.278599999999997</v>
      </c>
      <c r="R3" s="21"/>
      <c r="S3" s="7" t="s">
        <v>28</v>
      </c>
    </row>
    <row r="4" spans="1:19" s="1" customFormat="1" ht="96" customHeight="1">
      <c r="A4" s="18" t="s">
        <v>19</v>
      </c>
      <c r="B4" s="16" t="s">
        <v>30</v>
      </c>
      <c r="C4" s="8"/>
      <c r="D4" s="10" t="s">
        <v>21</v>
      </c>
      <c r="E4" s="19" t="s">
        <v>22</v>
      </c>
      <c r="F4" s="10" t="s">
        <v>23</v>
      </c>
      <c r="G4" s="10" t="s">
        <v>24</v>
      </c>
      <c r="H4" s="10" t="s">
        <v>25</v>
      </c>
      <c r="I4" s="14">
        <v>17</v>
      </c>
      <c r="J4" s="10" t="s">
        <v>26</v>
      </c>
      <c r="K4" s="10" t="s">
        <v>27</v>
      </c>
      <c r="L4" s="9">
        <v>30</v>
      </c>
      <c r="M4" s="12">
        <v>9.6300000000000008</v>
      </c>
      <c r="N4" s="12">
        <v>0.76</v>
      </c>
      <c r="O4" s="11">
        <v>2.98</v>
      </c>
      <c r="P4" s="12">
        <v>9.49</v>
      </c>
      <c r="Q4" s="20">
        <f t="shared" si="0"/>
        <v>45.506200000000007</v>
      </c>
      <c r="R4" s="21"/>
      <c r="S4" s="7" t="s">
        <v>28</v>
      </c>
    </row>
    <row r="5" spans="1:19" s="1" customFormat="1" ht="84" customHeight="1">
      <c r="A5" s="18" t="s">
        <v>19</v>
      </c>
      <c r="B5" s="10" t="s">
        <v>31</v>
      </c>
      <c r="C5" s="8"/>
      <c r="D5" s="10" t="s">
        <v>21</v>
      </c>
      <c r="E5" s="19" t="s">
        <v>22</v>
      </c>
      <c r="F5" s="10" t="s">
        <v>23</v>
      </c>
      <c r="G5" s="10" t="s">
        <v>24</v>
      </c>
      <c r="H5" s="10" t="s">
        <v>25</v>
      </c>
      <c r="I5" s="14">
        <v>17</v>
      </c>
      <c r="J5" s="10" t="s">
        <v>26</v>
      </c>
      <c r="K5" s="10" t="s">
        <v>27</v>
      </c>
      <c r="L5" s="9">
        <v>30</v>
      </c>
      <c r="M5" s="12">
        <v>12.21</v>
      </c>
      <c r="N5" s="12">
        <v>0.87</v>
      </c>
      <c r="O5" s="11">
        <v>2.98</v>
      </c>
      <c r="P5" s="12">
        <v>7.8</v>
      </c>
      <c r="Q5" s="20">
        <f t="shared" si="0"/>
        <v>54.808500000000002</v>
      </c>
      <c r="R5" s="21"/>
      <c r="S5" s="7" t="s">
        <v>28</v>
      </c>
    </row>
    <row r="6" spans="1:19" s="2" customFormat="1" ht="84" customHeight="1">
      <c r="A6" s="18" t="s">
        <v>19</v>
      </c>
      <c r="B6" s="10" t="s">
        <v>32</v>
      </c>
      <c r="C6" s="5"/>
      <c r="D6" s="10" t="s">
        <v>21</v>
      </c>
      <c r="E6" s="19" t="s">
        <v>22</v>
      </c>
      <c r="F6" s="10" t="s">
        <v>23</v>
      </c>
      <c r="G6" s="10" t="s">
        <v>24</v>
      </c>
      <c r="H6" s="10" t="s">
        <v>25</v>
      </c>
      <c r="I6" s="14">
        <v>17</v>
      </c>
      <c r="J6" s="10" t="s">
        <v>26</v>
      </c>
      <c r="K6" s="10" t="s">
        <v>27</v>
      </c>
      <c r="L6" s="9">
        <v>20</v>
      </c>
      <c r="M6" s="12">
        <v>12.46</v>
      </c>
      <c r="N6" s="12">
        <v>0.74</v>
      </c>
      <c r="O6" s="11">
        <v>2.98</v>
      </c>
      <c r="P6" s="12">
        <v>11.15</v>
      </c>
      <c r="Q6" s="20">
        <f t="shared" si="0"/>
        <v>57.501199999999997</v>
      </c>
      <c r="R6" s="22"/>
      <c r="S6" s="7" t="s">
        <v>28</v>
      </c>
    </row>
    <row r="7" spans="1:19" s="1" customFormat="1" ht="60.95" customHeight="1">
      <c r="A7" s="18" t="s">
        <v>19</v>
      </c>
      <c r="B7" s="17" t="s">
        <v>33</v>
      </c>
      <c r="C7" s="8"/>
      <c r="D7" s="10" t="s">
        <v>21</v>
      </c>
      <c r="E7" s="19" t="s">
        <v>22</v>
      </c>
      <c r="F7" s="10" t="s">
        <v>23</v>
      </c>
      <c r="G7" s="10" t="s">
        <v>24</v>
      </c>
      <c r="H7" s="10" t="s">
        <v>25</v>
      </c>
      <c r="I7" s="14">
        <v>17</v>
      </c>
      <c r="J7" s="10" t="s">
        <v>26</v>
      </c>
      <c r="K7" s="10" t="s">
        <v>27</v>
      </c>
      <c r="L7" s="9">
        <v>20</v>
      </c>
      <c r="M7" s="11">
        <v>7.6</v>
      </c>
      <c r="N7" s="12">
        <v>1.04</v>
      </c>
      <c r="O7" s="11">
        <v>2.98</v>
      </c>
      <c r="P7" s="12">
        <v>3.69</v>
      </c>
      <c r="Q7" s="20">
        <f t="shared" si="0"/>
        <v>34.241999999999997</v>
      </c>
      <c r="R7" s="21"/>
      <c r="S7" s="7" t="s">
        <v>28</v>
      </c>
    </row>
    <row r="8" spans="1:19" s="1" customFormat="1" ht="60.95" customHeight="1">
      <c r="A8" s="18" t="s">
        <v>19</v>
      </c>
      <c r="B8" s="17" t="s">
        <v>33</v>
      </c>
      <c r="C8" s="8"/>
      <c r="D8" s="10" t="s">
        <v>21</v>
      </c>
      <c r="E8" s="19" t="s">
        <v>22</v>
      </c>
      <c r="F8" s="10" t="s">
        <v>23</v>
      </c>
      <c r="G8" s="10" t="s">
        <v>24</v>
      </c>
      <c r="H8" s="10" t="s">
        <v>25</v>
      </c>
      <c r="I8" s="14">
        <v>17</v>
      </c>
      <c r="J8" s="10" t="s">
        <v>26</v>
      </c>
      <c r="K8" s="10" t="s">
        <v>27</v>
      </c>
      <c r="L8" s="9">
        <v>35</v>
      </c>
      <c r="M8" s="11">
        <v>7.6</v>
      </c>
      <c r="N8" s="12">
        <v>0.9</v>
      </c>
      <c r="O8" s="11">
        <v>2.98</v>
      </c>
      <c r="P8" s="12">
        <v>3.69</v>
      </c>
      <c r="Q8" s="20">
        <f t="shared" si="0"/>
        <v>33.177999999999997</v>
      </c>
      <c r="R8" s="21"/>
      <c r="S8" s="7" t="s">
        <v>28</v>
      </c>
    </row>
    <row r="9" spans="1:19" s="1" customFormat="1" ht="84" customHeight="1">
      <c r="A9" s="18" t="s">
        <v>19</v>
      </c>
      <c r="B9" s="15" t="s">
        <v>34</v>
      </c>
      <c r="C9" s="8"/>
      <c r="D9" s="10" t="s">
        <v>21</v>
      </c>
      <c r="E9" s="19" t="s">
        <v>22</v>
      </c>
      <c r="F9" s="10" t="s">
        <v>23</v>
      </c>
      <c r="G9" s="10" t="s">
        <v>24</v>
      </c>
      <c r="H9" s="10" t="s">
        <v>25</v>
      </c>
      <c r="I9" s="14">
        <v>17</v>
      </c>
      <c r="J9" s="10" t="s">
        <v>26</v>
      </c>
      <c r="K9" s="10" t="s">
        <v>27</v>
      </c>
      <c r="L9" s="9">
        <v>20</v>
      </c>
      <c r="M9" s="12">
        <v>8.48</v>
      </c>
      <c r="N9" s="12">
        <v>1.1299999999999999</v>
      </c>
      <c r="O9" s="11">
        <v>2.98</v>
      </c>
      <c r="P9" s="12">
        <v>4.16</v>
      </c>
      <c r="Q9" s="20">
        <f t="shared" si="0"/>
        <v>39.012799999999999</v>
      </c>
      <c r="R9" s="21"/>
      <c r="S9" s="7" t="s">
        <v>28</v>
      </c>
    </row>
    <row r="10" spans="1:19" s="4" customFormat="1" ht="88.15" customHeight="1">
      <c r="A10" s="18" t="s">
        <v>19</v>
      </c>
      <c r="B10" s="10" t="s">
        <v>35</v>
      </c>
      <c r="C10" s="8"/>
      <c r="D10" s="10" t="s">
        <v>21</v>
      </c>
      <c r="E10" s="19" t="s">
        <v>22</v>
      </c>
      <c r="F10" s="10" t="s">
        <v>23</v>
      </c>
      <c r="G10" s="10" t="s">
        <v>24</v>
      </c>
      <c r="H10" s="10" t="s">
        <v>25</v>
      </c>
      <c r="I10" s="14">
        <v>17</v>
      </c>
      <c r="J10" s="10" t="s">
        <v>26</v>
      </c>
      <c r="K10" s="10" t="s">
        <v>27</v>
      </c>
      <c r="L10" s="9">
        <v>30</v>
      </c>
      <c r="M10" s="12">
        <v>10.734159999999999</v>
      </c>
      <c r="N10" s="12">
        <v>0.99</v>
      </c>
      <c r="O10" s="11">
        <v>2.98</v>
      </c>
      <c r="P10" s="12">
        <v>8.1999999999999993</v>
      </c>
      <c r="Q10" s="20">
        <f t="shared" si="0"/>
        <v>50.814615199999992</v>
      </c>
      <c r="R10" s="21"/>
      <c r="S10" s="7" t="s">
        <v>28</v>
      </c>
    </row>
    <row r="11" spans="1:19" s="1" customFormat="1" ht="125.1" customHeight="1">
      <c r="A11" s="18" t="s">
        <v>19</v>
      </c>
      <c r="B11" s="16" t="s">
        <v>36</v>
      </c>
      <c r="C11" s="8"/>
      <c r="D11" s="10" t="s">
        <v>21</v>
      </c>
      <c r="E11" s="19" t="s">
        <v>22</v>
      </c>
      <c r="F11" s="10" t="s">
        <v>23</v>
      </c>
      <c r="G11" s="10" t="s">
        <v>24</v>
      </c>
      <c r="H11" s="10" t="s">
        <v>25</v>
      </c>
      <c r="I11" s="14">
        <v>17</v>
      </c>
      <c r="J11" s="10" t="s">
        <v>26</v>
      </c>
      <c r="K11" s="10" t="s">
        <v>27</v>
      </c>
      <c r="L11" s="9">
        <v>15</v>
      </c>
      <c r="M11" s="12">
        <v>9.91</v>
      </c>
      <c r="N11" s="12">
        <v>0.85</v>
      </c>
      <c r="O11" s="11">
        <v>2.98</v>
      </c>
      <c r="P11" s="12">
        <v>16.37</v>
      </c>
      <c r="Q11" s="20">
        <f t="shared" si="0"/>
        <v>54.325299999999999</v>
      </c>
      <c r="R11" s="21"/>
      <c r="S11" s="7" t="s">
        <v>28</v>
      </c>
    </row>
    <row r="12" spans="1:19" s="1" customFormat="1" ht="87" customHeight="1">
      <c r="A12" s="18" t="s">
        <v>19</v>
      </c>
      <c r="B12" s="5" t="s">
        <v>37</v>
      </c>
      <c r="C12" s="8"/>
      <c r="D12" s="10" t="s">
        <v>21</v>
      </c>
      <c r="E12" s="19" t="s">
        <v>22</v>
      </c>
      <c r="F12" s="10" t="s">
        <v>23</v>
      </c>
      <c r="G12" s="10" t="s">
        <v>24</v>
      </c>
      <c r="H12" s="10" t="s">
        <v>25</v>
      </c>
      <c r="I12" s="14">
        <v>17</v>
      </c>
      <c r="J12" s="10" t="s">
        <v>26</v>
      </c>
      <c r="K12" s="10" t="s">
        <v>27</v>
      </c>
      <c r="L12" s="9">
        <v>10</v>
      </c>
      <c r="M12" s="12">
        <v>16.2</v>
      </c>
      <c r="N12" s="12">
        <v>0.4</v>
      </c>
      <c r="O12" s="11">
        <v>2.98</v>
      </c>
      <c r="P12" s="12">
        <v>19.829999999999998</v>
      </c>
      <c r="Q12" s="20">
        <f t="shared" si="0"/>
        <v>74.585999999999984</v>
      </c>
      <c r="R12" s="21"/>
      <c r="S12" s="7" t="s">
        <v>28</v>
      </c>
    </row>
    <row r="13" spans="1:19" s="1" customFormat="1" ht="95.1" customHeight="1">
      <c r="A13" s="18" t="s">
        <v>19</v>
      </c>
      <c r="B13" s="5" t="s">
        <v>38</v>
      </c>
      <c r="C13" s="8"/>
      <c r="D13" s="10" t="s">
        <v>21</v>
      </c>
      <c r="E13" s="19" t="s">
        <v>22</v>
      </c>
      <c r="F13" s="10" t="s">
        <v>23</v>
      </c>
      <c r="G13" s="10" t="s">
        <v>24</v>
      </c>
      <c r="H13" s="10" t="s">
        <v>25</v>
      </c>
      <c r="I13" s="14">
        <v>17</v>
      </c>
      <c r="J13" s="10" t="s">
        <v>26</v>
      </c>
      <c r="K13" s="10" t="s">
        <v>27</v>
      </c>
      <c r="L13" s="9">
        <v>25</v>
      </c>
      <c r="M13" s="12">
        <v>11.63</v>
      </c>
      <c r="N13" s="12">
        <v>0.97</v>
      </c>
      <c r="O13" s="11">
        <v>2.98</v>
      </c>
      <c r="P13" s="12">
        <v>9.08</v>
      </c>
      <c r="Q13" s="20">
        <f t="shared" si="0"/>
        <v>55.018500000000003</v>
      </c>
      <c r="R13" s="21"/>
      <c r="S13" s="7" t="s">
        <v>28</v>
      </c>
    </row>
    <row r="14" spans="1:19" s="2" customFormat="1" ht="117" customHeight="1">
      <c r="A14" s="18" t="s">
        <v>19</v>
      </c>
      <c r="B14" s="10" t="s">
        <v>39</v>
      </c>
      <c r="C14" s="10"/>
      <c r="D14" s="10" t="s">
        <v>21</v>
      </c>
      <c r="E14" s="19" t="s">
        <v>22</v>
      </c>
      <c r="F14" s="10" t="s">
        <v>23</v>
      </c>
      <c r="G14" s="10" t="s">
        <v>24</v>
      </c>
      <c r="H14" s="10" t="s">
        <v>25</v>
      </c>
      <c r="I14" s="14">
        <v>17</v>
      </c>
      <c r="J14" s="10" t="s">
        <v>26</v>
      </c>
      <c r="K14" s="10" t="s">
        <v>27</v>
      </c>
      <c r="L14" s="9">
        <v>15</v>
      </c>
      <c r="M14" s="13">
        <v>8.85</v>
      </c>
      <c r="N14" s="12">
        <v>0.74</v>
      </c>
      <c r="O14" s="11">
        <v>2.98</v>
      </c>
      <c r="P14" s="12">
        <v>19.399999999999999</v>
      </c>
      <c r="Q14" s="20">
        <f t="shared" si="0"/>
        <v>52.321999999999996</v>
      </c>
      <c r="R14" s="21"/>
      <c r="S14" s="7" t="s">
        <v>28</v>
      </c>
    </row>
    <row r="15" spans="1:19" s="2" customFormat="1" ht="117" customHeight="1">
      <c r="A15" s="18" t="s">
        <v>19</v>
      </c>
      <c r="B15" s="10" t="s">
        <v>40</v>
      </c>
      <c r="C15" s="10"/>
      <c r="D15" s="10" t="s">
        <v>21</v>
      </c>
      <c r="E15" s="19" t="s">
        <v>22</v>
      </c>
      <c r="F15" s="10" t="s">
        <v>23</v>
      </c>
      <c r="G15" s="10" t="s">
        <v>24</v>
      </c>
      <c r="H15" s="10" t="s">
        <v>25</v>
      </c>
      <c r="I15" s="14">
        <v>17</v>
      </c>
      <c r="J15" s="10" t="s">
        <v>26</v>
      </c>
      <c r="K15" s="10" t="s">
        <v>27</v>
      </c>
      <c r="L15" s="9">
        <v>15</v>
      </c>
      <c r="M15" s="13">
        <v>13.95</v>
      </c>
      <c r="N15" s="12">
        <v>0.72</v>
      </c>
      <c r="O15" s="11">
        <v>2.98</v>
      </c>
      <c r="P15" s="12">
        <v>22.98</v>
      </c>
      <c r="Q15" s="20">
        <f t="shared" si="0"/>
        <v>74.594999999999999</v>
      </c>
      <c r="R15" s="21"/>
      <c r="S15" s="7" t="s">
        <v>28</v>
      </c>
    </row>
  </sheetData>
  <phoneticPr fontId="11" type="noConversion"/>
  <conditionalFormatting sqref="N2:N9">
    <cfRule type="cellIs" dxfId="2" priority="1" stopIfTrue="1" operator="lessThan">
      <formula>0</formula>
    </cfRule>
  </conditionalFormatting>
  <conditionalFormatting sqref="O2:O15">
    <cfRule type="cellIs" dxfId="1" priority="2" stopIfTrue="1" operator="lessThan">
      <formula>0</formula>
    </cfRule>
  </conditionalFormatting>
  <conditionalFormatting sqref="P10">
    <cfRule type="cellIs" dxfId="0" priority="3" stopIfTrue="1" operator="lessThan">
      <formula>0</formula>
    </cfRule>
  </conditionalFormatting>
  <pageMargins left="0" right="0" top="0" bottom="0" header="0" footer="0"/>
  <pageSetup paperSize="9" scale="50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FD43E8B-6DBB-4353-B675-7091494B09C7}"/>
</file>

<file path=customXml/itemProps2.xml><?xml version="1.0" encoding="utf-8"?>
<ds:datastoreItem xmlns:ds="http://schemas.openxmlformats.org/officeDocument/2006/customXml" ds:itemID="{6CFDC2EF-6F52-46F8-AF7F-7AD27B3EA503}"/>
</file>

<file path=customXml/itemProps3.xml><?xml version="1.0" encoding="utf-8"?>
<ds:datastoreItem xmlns:ds="http://schemas.openxmlformats.org/officeDocument/2006/customXml" ds:itemID="{3C92C96B-7DCF-4F9A-A6A3-4F9377540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Lucas Iohanne Sato Emori | Operação</cp:lastModifiedBy>
  <cp:revision/>
  <dcterms:created xsi:type="dcterms:W3CDTF">2018-11-30T09:18:00Z</dcterms:created>
  <dcterms:modified xsi:type="dcterms:W3CDTF">2026-07-06T15:57:33Z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AFB4D2D23CF24448AC48B1FE4C9F1A00_13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7127900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