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r Funcionalidad"/>
  </sheets>
  <calcPr fullCalcOnLoad="1"/>
</workbook>
</file>

<file path=xl/sharedStrings.xml><?xml version="1.0" encoding="utf-8"?>
<sst xmlns="http://schemas.openxmlformats.org/spreadsheetml/2006/main" count="49" uniqueCount="31">
  <si>
    <t>Funcionalidad</t>
  </si>
  <si>
    <t>Tipo</t>
  </si>
  <si>
    <t>O (Optimista)</t>
  </si>
  <si>
    <t>M (Más probable)</t>
  </si>
  <si>
    <t>P (Pesimista)</t>
  </si>
  <si>
    <t>PERT (días)</t>
  </si>
  <si>
    <t>SD</t>
  </si>
  <si>
    <t>TOTAL</t>
  </si>
  <si>
    <t>Preparación inicial</t>
  </si>
  <si>
    <t>pequeña</t>
  </si>
  <si>
    <t>Autenticación completa</t>
  </si>
  <si>
    <t>grande</t>
  </si>
  <si>
    <t>Gestión de perfil</t>
  </si>
  <si>
    <t>mediana</t>
  </si>
  <si>
    <t>Catálogo de libros</t>
  </si>
  <si>
    <t>Reservas y Favoritos</t>
  </si>
  <si>
    <t>Carrito de compras</t>
  </si>
  <si>
    <t>Selección tipo de libro</t>
  </si>
  <si>
    <t>Calificar y reseñar</t>
  </si>
  <si>
    <t>Comentar</t>
  </si>
  <si>
    <t>Suscripciones</t>
  </si>
  <si>
    <t>ABM libros (admin)</t>
  </si>
  <si>
    <t>Visualizar reservas (admin)</t>
  </si>
  <si>
    <t>Reclamos y bloqueos</t>
  </si>
  <si>
    <t>Novedades</t>
  </si>
  <si>
    <t>Gestión de roles</t>
  </si>
  <si>
    <t>Rol Bibliotecario (opcional)</t>
  </si>
  <si>
    <t>Base de Datos + Diagrama ER</t>
  </si>
  <si>
    <t>Documentación técnica</t>
  </si>
  <si>
    <t>Testing global + cobertura 80%</t>
  </si>
  <si>
    <t>Deploy y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</si>
</sst>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3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3"/>
  <sheetViews>
    <sheetView workbookViewId="0" tabSelected="1"/>
  </sheetViews>
  <sheetFormatPr defaultRowHeight="15" x14ac:dyDescent="0.25"/>
  <cols>
    <col min="1" max="1" style="13" width="28.005" customWidth="1" bestFit="1"/>
    <col min="2" max="2" style="14" width="13.576428571428572" customWidth="1" bestFit="1"/>
    <col min="3" max="3" style="15" width="13.719285714285713" customWidth="1" bestFit="1"/>
    <col min="4" max="4" style="15" width="21.005" customWidth="1" bestFit="1"/>
    <col min="5" max="5" style="15" width="13.147857142857141" customWidth="1" bestFit="1"/>
    <col min="6" max="6" style="16" width="56.14785714285715" customWidth="1" bestFit="1"/>
    <col min="7" max="7" style="16" width="18.290714285714284" customWidth="1" bestFit="1"/>
    <col min="8" max="8" style="16" width="10.147857142857141" customWidth="1" bestFit="1"/>
  </cols>
  <sheetData>
    <row x14ac:dyDescent="0.25" r="1" customHeight="1" ht="2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</row>
    <row x14ac:dyDescent="0.25" r="2" customHeight="1" ht="18.75">
      <c r="A2" s="5" t="s">
        <v>8</v>
      </c>
      <c r="B2" s="6" t="s">
        <v>9</v>
      </c>
      <c r="C2" s="7">
        <v>0.5</v>
      </c>
      <c r="D2" s="8">
        <v>1</v>
      </c>
      <c r="E2" s="8">
        <v>2</v>
      </c>
      <c r="F2" s="7">
        <f>(C2+(D2*4)+E2)/6</f>
      </c>
      <c r="G2" s="7">
        <f>(E2-C2)/6</f>
      </c>
      <c r="H2" s="9"/>
    </row>
    <row x14ac:dyDescent="0.25" r="3" customHeight="1" ht="18.75">
      <c r="A3" s="5" t="s">
        <v>10</v>
      </c>
      <c r="B3" s="6" t="s">
        <v>11</v>
      </c>
      <c r="C3" s="8">
        <v>2</v>
      </c>
      <c r="D3" s="8">
        <v>3</v>
      </c>
      <c r="E3" s="8">
        <v>5</v>
      </c>
      <c r="F3" s="7">
        <f>(C3+(D3*4)+E3)/6</f>
      </c>
      <c r="G3" s="7">
        <f>(E3-C3)/6</f>
      </c>
      <c r="H3" s="9"/>
    </row>
    <row x14ac:dyDescent="0.25" r="4" customHeight="1" ht="18.75">
      <c r="A4" s="5" t="s">
        <v>12</v>
      </c>
      <c r="B4" s="6" t="s">
        <v>13</v>
      </c>
      <c r="C4" s="8">
        <v>1</v>
      </c>
      <c r="D4" s="8">
        <v>2</v>
      </c>
      <c r="E4" s="8">
        <v>4</v>
      </c>
      <c r="F4" s="7">
        <f>(C4+D4*4+E4)/6</f>
      </c>
      <c r="G4" s="7">
        <f>(E4-C4)/6</f>
      </c>
      <c r="H4" s="9"/>
    </row>
    <row x14ac:dyDescent="0.25" r="5" customHeight="1" ht="18.75">
      <c r="A5" s="5" t="s">
        <v>14</v>
      </c>
      <c r="B5" s="6" t="s">
        <v>13</v>
      </c>
      <c r="C5" s="8">
        <v>1</v>
      </c>
      <c r="D5" s="8">
        <v>2</v>
      </c>
      <c r="E5" s="8">
        <v>4</v>
      </c>
      <c r="F5" s="7">
        <f>(C5+D5*4+E5)/6</f>
      </c>
      <c r="G5" s="7">
        <f>(E5-C5)/6</f>
      </c>
      <c r="H5" s="9"/>
    </row>
    <row x14ac:dyDescent="0.25" r="6" customHeight="1" ht="18.75">
      <c r="A6" s="5" t="s">
        <v>15</v>
      </c>
      <c r="B6" s="6" t="s">
        <v>13</v>
      </c>
      <c r="C6" s="8">
        <v>1</v>
      </c>
      <c r="D6" s="8">
        <v>2</v>
      </c>
      <c r="E6" s="8">
        <v>4</v>
      </c>
      <c r="F6" s="7">
        <f>(C6+D6*4+E6)/6</f>
      </c>
      <c r="G6" s="7">
        <f>(E6-C6)/6</f>
      </c>
      <c r="H6" s="9"/>
    </row>
    <row x14ac:dyDescent="0.25" r="7" customHeight="1" ht="18.75">
      <c r="A7" s="5" t="s">
        <v>16</v>
      </c>
      <c r="B7" s="6" t="s">
        <v>9</v>
      </c>
      <c r="C7" s="7">
        <v>0.5</v>
      </c>
      <c r="D7" s="8">
        <v>1</v>
      </c>
      <c r="E7" s="8">
        <v>2</v>
      </c>
      <c r="F7" s="7">
        <f>(C7+D7*4+E7)/6</f>
      </c>
      <c r="G7" s="7">
        <f>(E7-C7)/6</f>
      </c>
      <c r="H7" s="9"/>
    </row>
    <row x14ac:dyDescent="0.25" r="8" customHeight="1" ht="18.75">
      <c r="A8" s="5" t="s">
        <v>17</v>
      </c>
      <c r="B8" s="6" t="s">
        <v>9</v>
      </c>
      <c r="C8" s="7">
        <v>0.5</v>
      </c>
      <c r="D8" s="8">
        <v>1</v>
      </c>
      <c r="E8" s="8">
        <v>2</v>
      </c>
      <c r="F8" s="7">
        <f>(C8+D8*4+E8)/6</f>
      </c>
      <c r="G8" s="7">
        <f>(E8-C8)/6</f>
      </c>
      <c r="H8" s="9"/>
    </row>
    <row x14ac:dyDescent="0.25" r="9" customHeight="1" ht="18.75">
      <c r="A9" s="5" t="s">
        <v>18</v>
      </c>
      <c r="B9" s="6" t="s">
        <v>9</v>
      </c>
      <c r="C9" s="7">
        <v>0.5</v>
      </c>
      <c r="D9" s="8">
        <v>1</v>
      </c>
      <c r="E9" s="8">
        <v>2</v>
      </c>
      <c r="F9" s="7">
        <f>(C9+D9*4+E9)/6</f>
      </c>
      <c r="G9" s="7">
        <f>(E9-C9)/6</f>
      </c>
      <c r="H9" s="9"/>
    </row>
    <row x14ac:dyDescent="0.25" r="10" customHeight="1" ht="18.75">
      <c r="A10" s="5" t="s">
        <v>19</v>
      </c>
      <c r="B10" s="6" t="s">
        <v>9</v>
      </c>
      <c r="C10" s="7">
        <v>0.5</v>
      </c>
      <c r="D10" s="8">
        <v>1</v>
      </c>
      <c r="E10" s="8">
        <v>2</v>
      </c>
      <c r="F10" s="7">
        <f>(C10+D10*4+E10)/6</f>
      </c>
      <c r="G10" s="7">
        <f>(E10-C10)/6</f>
      </c>
      <c r="H10" s="9"/>
    </row>
    <row x14ac:dyDescent="0.25" r="11" customHeight="1" ht="18.75">
      <c r="A11" s="5" t="s">
        <v>20</v>
      </c>
      <c r="B11" s="6" t="s">
        <v>13</v>
      </c>
      <c r="C11" s="8">
        <v>1</v>
      </c>
      <c r="D11" s="8">
        <v>2</v>
      </c>
      <c r="E11" s="8">
        <v>4</v>
      </c>
      <c r="F11" s="7">
        <f>(C11+D11*4+E11)/6</f>
      </c>
      <c r="G11" s="7">
        <f>(E11-C11)/6</f>
      </c>
      <c r="H11" s="9"/>
    </row>
    <row x14ac:dyDescent="0.25" r="12" customHeight="1" ht="18.75">
      <c r="A12" s="5" t="s">
        <v>21</v>
      </c>
      <c r="B12" s="6" t="s">
        <v>11</v>
      </c>
      <c r="C12" s="8">
        <v>2</v>
      </c>
      <c r="D12" s="8">
        <v>3</v>
      </c>
      <c r="E12" s="8">
        <v>5</v>
      </c>
      <c r="F12" s="7">
        <f>(C12+D12*4+E12)/6</f>
      </c>
      <c r="G12" s="7">
        <f>(E12-C12)/6</f>
      </c>
      <c r="H12" s="9"/>
    </row>
    <row x14ac:dyDescent="0.25" r="13" customHeight="1" ht="18.75">
      <c r="A13" s="5" t="s">
        <v>22</v>
      </c>
      <c r="B13" s="6" t="s">
        <v>13</v>
      </c>
      <c r="C13" s="8">
        <v>1</v>
      </c>
      <c r="D13" s="8">
        <v>2</v>
      </c>
      <c r="E13" s="8">
        <v>4</v>
      </c>
      <c r="F13" s="7">
        <f>(C13+D13*4+E13)/6</f>
      </c>
      <c r="G13" s="7">
        <f>(E13-C13)/6</f>
      </c>
      <c r="H13" s="9"/>
    </row>
    <row x14ac:dyDescent="0.25" r="14" customHeight="1" ht="18.75">
      <c r="A14" s="5" t="s">
        <v>23</v>
      </c>
      <c r="B14" s="6" t="s">
        <v>11</v>
      </c>
      <c r="C14" s="8">
        <v>2</v>
      </c>
      <c r="D14" s="8">
        <v>3</v>
      </c>
      <c r="E14" s="8">
        <v>5</v>
      </c>
      <c r="F14" s="7">
        <f>(C14+D14*4+E14)/6</f>
      </c>
      <c r="G14" s="7">
        <f>(E14-C14)/6</f>
      </c>
      <c r="H14" s="9"/>
    </row>
    <row x14ac:dyDescent="0.25" r="15" customHeight="1" ht="18.75">
      <c r="A15" s="5" t="s">
        <v>24</v>
      </c>
      <c r="B15" s="6" t="s">
        <v>9</v>
      </c>
      <c r="C15" s="7">
        <v>0.5</v>
      </c>
      <c r="D15" s="8">
        <v>1</v>
      </c>
      <c r="E15" s="8">
        <v>2</v>
      </c>
      <c r="F15" s="7">
        <f>(C15+D15*4+E15)/6</f>
      </c>
      <c r="G15" s="7">
        <f>(E15-C15)/6</f>
      </c>
      <c r="H15" s="9"/>
    </row>
    <row x14ac:dyDescent="0.25" r="16" customHeight="1" ht="18.75">
      <c r="A16" s="5" t="s">
        <v>25</v>
      </c>
      <c r="B16" s="6" t="s">
        <v>11</v>
      </c>
      <c r="C16" s="8">
        <v>2</v>
      </c>
      <c r="D16" s="8">
        <v>3</v>
      </c>
      <c r="E16" s="8">
        <v>5</v>
      </c>
      <c r="F16" s="7">
        <f>(C16+D16*4+E16)/6</f>
      </c>
      <c r="G16" s="7">
        <f>(E16-C16)/6</f>
      </c>
      <c r="H16" s="9"/>
    </row>
    <row x14ac:dyDescent="0.25" r="17" customHeight="1" ht="18.75">
      <c r="A17" s="5" t="s">
        <v>26</v>
      </c>
      <c r="B17" s="6" t="s">
        <v>13</v>
      </c>
      <c r="C17" s="8">
        <v>1</v>
      </c>
      <c r="D17" s="8">
        <v>2</v>
      </c>
      <c r="E17" s="8">
        <v>4</v>
      </c>
      <c r="F17" s="7">
        <f>(C17+D17*4+E17)/6</f>
      </c>
      <c r="G17" s="7">
        <f>(E17-C17)/6</f>
      </c>
      <c r="H17" s="9"/>
    </row>
    <row x14ac:dyDescent="0.25" r="18" customHeight="1" ht="18.75">
      <c r="A18" s="5" t="s">
        <v>27</v>
      </c>
      <c r="B18" s="6" t="s">
        <v>11</v>
      </c>
      <c r="C18" s="8">
        <v>2</v>
      </c>
      <c r="D18" s="8">
        <v>3</v>
      </c>
      <c r="E18" s="8">
        <v>5</v>
      </c>
      <c r="F18" s="7">
        <f>(C18+D18*4+E18)/6</f>
      </c>
      <c r="G18" s="7">
        <f>(E18-C18)/6</f>
      </c>
      <c r="H18" s="9"/>
    </row>
    <row x14ac:dyDescent="0.25" r="19" customHeight="1" ht="18.75">
      <c r="A19" s="5" t="s">
        <v>28</v>
      </c>
      <c r="B19" s="6" t="s">
        <v>13</v>
      </c>
      <c r="C19" s="8">
        <v>1</v>
      </c>
      <c r="D19" s="8">
        <v>2</v>
      </c>
      <c r="E19" s="8">
        <v>4</v>
      </c>
      <c r="F19" s="7">
        <f>(C19+D19*4+E19)/6</f>
      </c>
      <c r="G19" s="7">
        <f>(E19-C19)/6</f>
      </c>
      <c r="H19" s="9"/>
    </row>
    <row x14ac:dyDescent="0.25" r="20" customHeight="1" ht="18.75">
      <c r="A20" s="5" t="s">
        <v>29</v>
      </c>
      <c r="B20" s="6" t="s">
        <v>11</v>
      </c>
      <c r="C20" s="8">
        <v>2</v>
      </c>
      <c r="D20" s="8">
        <v>3</v>
      </c>
      <c r="E20" s="8">
        <v>5</v>
      </c>
      <c r="F20" s="7">
        <f>(C20+D20*4+E20)/6</f>
      </c>
      <c r="G20" s="7">
        <f>(E20-C20)/6</f>
      </c>
      <c r="H20" s="9"/>
    </row>
    <row x14ac:dyDescent="0.25" r="21" customHeight="1" ht="18.75">
      <c r="A21" s="5" t="s">
        <v>30</v>
      </c>
      <c r="B21" s="6" t="s">
        <v>13</v>
      </c>
      <c r="C21" s="8">
        <v>1</v>
      </c>
      <c r="D21" s="8">
        <v>2</v>
      </c>
      <c r="E21" s="8">
        <v>4</v>
      </c>
      <c r="F21" s="7">
        <f>(C21+D21*4+E21)/6</f>
      </c>
      <c r="G21" s="7">
        <f>(E21-C21)/6</f>
      </c>
      <c r="H21" s="9"/>
    </row>
    <row x14ac:dyDescent="0.25" r="22" customHeight="1" ht="18.75">
      <c r="A22" s="5"/>
      <c r="B22" s="6"/>
      <c r="C22" s="10"/>
      <c r="D22" s="10"/>
      <c r="E22" s="10"/>
      <c r="F22" s="9"/>
      <c r="G22" s="9"/>
      <c r="H22" s="9"/>
    </row>
    <row x14ac:dyDescent="0.25" r="23" customHeight="1" ht="20.25">
      <c r="A23" s="1" t="s">
        <v>7</v>
      </c>
      <c r="B23" s="11"/>
      <c r="C23" s="12"/>
      <c r="D23" s="12"/>
      <c r="E23" s="12"/>
      <c r="F23" s="7">
        <f>SUM(F2:F21)</f>
      </c>
      <c r="G23" s="7">
        <f>SUM(G2:G21)</f>
      </c>
      <c r="H23" s="7">
        <f>SUM(F23:G23)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Por Funcionalidad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2025-04-29T01:39:01.148Z</dcterms:created>
  <dcterms:modified xsi:type="dcterms:W3CDTF">2025-04-29T01:39:01.148Z</dcterms:modified>
</cp:coreProperties>
</file>