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D\_Mestrado 2021-2\_DISSERTAÇÃO\"/>
    </mc:Choice>
  </mc:AlternateContent>
  <xr:revisionPtr revIDLastSave="0" documentId="13_ncr:1_{5B0320E7-3F8A-4998-902C-0C5119F62C7D}"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chart.v5.64" hidden="1">Sheet1!#REF!</definedName>
    <definedName name="_xlchart.v5.65" hidden="1">Sheet1!#REF!</definedName>
    <definedName name="_xlchart.v5.66" hidden="1">Sheet1!#REF!</definedName>
    <definedName name="_xlchart.v5.67" hidden="1">Sheet1!#REF!</definedName>
    <definedName name="_xlchart.v5.68" hidden="1">Sheet1!$A$2</definedName>
    <definedName name="_xlchart.v5.69" hidden="1">Sheet1!$A$3:$A$48</definedName>
    <definedName name="_xlchart.v5.70" hidden="1">Sheet1!$C$2</definedName>
    <definedName name="_xlchart.v5.71" hidden="1">Sheet1!$C$3:$C$48</definedName>
    <definedName name="_xlchart.v6.0" hidden="1">Sheet1!$A$2</definedName>
    <definedName name="_xlchart.v6.1" hidden="1">Sheet1!$A$3:$A$48</definedName>
    <definedName name="_xlchart.v6.10" hidden="1">Sheet1!$A$2</definedName>
    <definedName name="_xlchart.v6.100" hidden="1">Sheet1!$A$2</definedName>
    <definedName name="_xlchart.v6.101" hidden="1">Sheet1!$A$3:$A$48</definedName>
    <definedName name="_xlchart.v6.102" hidden="1">Sheet1!$G$2</definedName>
    <definedName name="_xlchart.v6.103" hidden="1">Sheet1!$G$3:$G$48</definedName>
    <definedName name="_xlchart.v6.104" hidden="1">Sheet1!$A$2</definedName>
    <definedName name="_xlchart.v6.105" hidden="1">Sheet1!$A$3:$A$48</definedName>
    <definedName name="_xlchart.v6.106" hidden="1">Sheet1!$E$2</definedName>
    <definedName name="_xlchart.v6.107" hidden="1">Sheet1!$E$3:$E$48</definedName>
    <definedName name="_xlchart.v6.108" hidden="1">Sheet1!$A$2</definedName>
    <definedName name="_xlchart.v6.109" hidden="1">Sheet1!$A$3:$A$48</definedName>
    <definedName name="_xlchart.v6.11" hidden="1">Sheet1!$A$3:$A$47</definedName>
    <definedName name="_xlchart.v6.110" hidden="1">Sheet1!$M$2</definedName>
    <definedName name="_xlchart.v6.111" hidden="1">Sheet1!$M$3:$M$48</definedName>
    <definedName name="_xlchart.v6.12" hidden="1">Sheet1!$A$3:$A$48</definedName>
    <definedName name="_xlchart.v6.13" hidden="1">Sheet1!$A$47</definedName>
    <definedName name="_xlchart.v6.14" hidden="1">Sheet1!$A$48</definedName>
    <definedName name="_xlchart.v6.15" hidden="1">Sheet1!$B$2</definedName>
    <definedName name="_xlchart.v6.16" hidden="1">Sheet1!$B$3:$B$48</definedName>
    <definedName name="_xlchart.v6.17" hidden="1">Sheet1!$D$2</definedName>
    <definedName name="_xlchart.v6.18" hidden="1">Sheet1!$D$3:$D$24</definedName>
    <definedName name="_xlchart.v6.19" hidden="1">Sheet1!$D$3:$D$48</definedName>
    <definedName name="_xlchart.v6.2" hidden="1">Sheet1!$F$2</definedName>
    <definedName name="_xlchart.v6.20" hidden="1">Sheet1!$A$2</definedName>
    <definedName name="_xlchart.v6.21" hidden="1">Sheet1!$A$3:$A$48</definedName>
    <definedName name="_xlchart.v6.22" hidden="1">Sheet1!$H$2</definedName>
    <definedName name="_xlchart.v6.23" hidden="1">Sheet1!$H$3:$H$48</definedName>
    <definedName name="_xlchart.v6.24" hidden="1">Sheet1!$A$2</definedName>
    <definedName name="_xlchart.v6.25" hidden="1">Sheet1!$A$3:$A$48</definedName>
    <definedName name="_xlchart.v6.26" hidden="1">Sheet1!$F$2</definedName>
    <definedName name="_xlchart.v6.27" hidden="1">Sheet1!$F$3:$F$48</definedName>
    <definedName name="_xlchart.v6.28" hidden="1">Sheet1!$A$2</definedName>
    <definedName name="_xlchart.v6.29" hidden="1">Sheet1!$A$3:$A$48</definedName>
    <definedName name="_xlchart.v6.3" hidden="1">Sheet1!$F$3:$F$48</definedName>
    <definedName name="_xlchart.v6.30" hidden="1">Sheet1!$D$2</definedName>
    <definedName name="_xlchart.v6.31" hidden="1">Sheet1!$D$3:$D$48</definedName>
    <definedName name="_xlchart.v6.32" hidden="1">Sheet1!$A$2</definedName>
    <definedName name="_xlchart.v6.33" hidden="1">Sheet1!$A$3:$A$48</definedName>
    <definedName name="_xlchart.v6.34" hidden="1">Sheet1!$G$2</definedName>
    <definedName name="_xlchart.v6.35" hidden="1">Sheet1!$G$3:$G$48</definedName>
    <definedName name="_xlchart.v6.36" hidden="1">Sheet1!$A$2</definedName>
    <definedName name="_xlchart.v6.37" hidden="1">Sheet1!$A$3:$A$48</definedName>
    <definedName name="_xlchart.v6.38" hidden="1">Sheet1!$L$2</definedName>
    <definedName name="_xlchart.v6.39" hidden="1">Sheet1!$L$3:$L$48</definedName>
    <definedName name="_xlchart.v6.4" hidden="1">Sheet1!$A$2</definedName>
    <definedName name="_xlchart.v6.40" hidden="1">Sheet1!$A$2</definedName>
    <definedName name="_xlchart.v6.41" hidden="1">Sheet1!$A$3:$A$48</definedName>
    <definedName name="_xlchart.v6.42" hidden="1">Sheet1!$I$2</definedName>
    <definedName name="_xlchart.v6.43" hidden="1">Sheet1!$I$3:$I$48</definedName>
    <definedName name="_xlchart.v6.44" hidden="1">Sheet1!$A$2</definedName>
    <definedName name="_xlchart.v6.45" hidden="1">Sheet1!$A$3:$A$48</definedName>
    <definedName name="_xlchart.v6.46" hidden="1">Sheet1!$D$2</definedName>
    <definedName name="_xlchart.v6.47" hidden="1">Sheet1!$D$3:$D$48</definedName>
    <definedName name="_xlchart.v6.48" hidden="1">Sheet1!$A$2</definedName>
    <definedName name="_xlchart.v6.49" hidden="1">Sheet1!$A$3:$A$48</definedName>
    <definedName name="_xlchart.v6.5" hidden="1">Sheet1!$A$3:$A$48</definedName>
    <definedName name="_xlchart.v6.50" hidden="1">Sheet1!$J$2</definedName>
    <definedName name="_xlchart.v6.51" hidden="1">Sheet1!$J$3:$J$48</definedName>
    <definedName name="_xlchart.v6.52" hidden="1">Sheet1!$A$2</definedName>
    <definedName name="_xlchart.v6.53" hidden="1">Sheet1!$A$3:$A$48</definedName>
    <definedName name="_xlchart.v6.54" hidden="1">Sheet1!$E$2</definedName>
    <definedName name="_xlchart.v6.55" hidden="1">Sheet1!$E$3:$E$48</definedName>
    <definedName name="_xlchart.v6.56" hidden="1">Sheet1!$A$2</definedName>
    <definedName name="_xlchart.v6.57" hidden="1">Sheet1!$A$3:$A$48</definedName>
    <definedName name="_xlchart.v6.58" hidden="1">Sheet1!$M$2</definedName>
    <definedName name="_xlchart.v6.59" hidden="1">Sheet1!$M$3:$M$48</definedName>
    <definedName name="_xlchart.v6.6" hidden="1">Sheet1!$J$2</definedName>
    <definedName name="_xlchart.v6.60" hidden="1">Sheet1!$A$2</definedName>
    <definedName name="_xlchart.v6.61" hidden="1">Sheet1!$A$3:$A$48</definedName>
    <definedName name="_xlchart.v6.62" hidden="1">Sheet1!$M$2</definedName>
    <definedName name="_xlchart.v6.63" hidden="1">Sheet1!$M$3:$M$48</definedName>
    <definedName name="_xlchart.v6.7" hidden="1">Sheet1!$J$3:$J$48</definedName>
    <definedName name="_xlchart.v6.72" hidden="1">Sheet1!$A$2</definedName>
    <definedName name="_xlchart.v6.73" hidden="1">Sheet1!$A$3:$A$48</definedName>
    <definedName name="_xlchart.v6.74" hidden="1">Sheet1!$B$2</definedName>
    <definedName name="_xlchart.v6.75" hidden="1">Sheet1!$B$3:$B$48</definedName>
    <definedName name="_xlchart.v6.76" hidden="1">Sheet1!$A$2</definedName>
    <definedName name="_xlchart.v6.77" hidden="1">Sheet1!$A$3:$A$48</definedName>
    <definedName name="_xlchart.v6.78" hidden="1">Sheet1!$C$2</definedName>
    <definedName name="_xlchart.v6.79" hidden="1">Sheet1!$C$3:$C$48</definedName>
    <definedName name="_xlchart.v6.8" hidden="1">Sheet1!#REF!</definedName>
    <definedName name="_xlchart.v6.80" hidden="1">Sheet1!$A$2</definedName>
    <definedName name="_xlchart.v6.81" hidden="1">Sheet1!$A$3:$A$48</definedName>
    <definedName name="_xlchart.v6.82" hidden="1">Sheet1!$K$2</definedName>
    <definedName name="_xlchart.v6.83" hidden="1">Sheet1!$K$3:$K$48</definedName>
    <definedName name="_xlchart.v6.84" hidden="1">Sheet1!$A$2</definedName>
    <definedName name="_xlchart.v6.85" hidden="1">Sheet1!$A$3:$A$48</definedName>
    <definedName name="_xlchart.v6.86" hidden="1">Sheet1!$I$2</definedName>
    <definedName name="_xlchart.v6.87" hidden="1">Sheet1!$I$3:$I$48</definedName>
    <definedName name="_xlchart.v6.88" hidden="1">Sheet1!$A$2</definedName>
    <definedName name="_xlchart.v6.89" hidden="1">Sheet1!$A$3:$A$48</definedName>
    <definedName name="_xlchart.v6.9" hidden="1">Sheet1!#REF!</definedName>
    <definedName name="_xlchart.v6.90" hidden="1">Sheet1!$H$2</definedName>
    <definedName name="_xlchart.v6.91" hidden="1">Sheet1!$H$3:$H$48</definedName>
    <definedName name="_xlchart.v6.92" hidden="1">Sheet1!$A$2</definedName>
    <definedName name="_xlchart.v6.93" hidden="1">Sheet1!$A$3:$A$48</definedName>
    <definedName name="_xlchart.v6.94" hidden="1">Sheet1!$K$2</definedName>
    <definedName name="_xlchart.v6.95" hidden="1">Sheet1!$K$3:$K$48</definedName>
    <definedName name="_xlchart.v6.96" hidden="1">Sheet1!$A$2</definedName>
    <definedName name="_xlchart.v6.97" hidden="1">Sheet1!$A$3:$A$48</definedName>
    <definedName name="_xlchart.v6.98" hidden="1">Sheet1!$L$2</definedName>
    <definedName name="_xlchart.v6.99" hidden="1">Sheet1!$L$3:$L$48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3"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2" i="1"/>
  <c r="L45" i="1" l="1"/>
  <c r="L37" i="1"/>
  <c r="L29" i="1"/>
  <c r="L13" i="1"/>
  <c r="L46" i="1"/>
  <c r="L7" i="1"/>
  <c r="L38" i="1"/>
  <c r="L30" i="1"/>
  <c r="L22" i="1"/>
  <c r="L14" i="1"/>
  <c r="L6" i="1"/>
  <c r="L21" i="1"/>
  <c r="L5" i="1"/>
  <c r="L47" i="1"/>
  <c r="L39" i="1"/>
  <c r="L31" i="1"/>
  <c r="L23" i="1"/>
  <c r="L15" i="1"/>
  <c r="L44" i="1"/>
  <c r="L36" i="1"/>
  <c r="L28" i="1"/>
  <c r="L20" i="1"/>
  <c r="L12" i="1"/>
  <c r="L4" i="1"/>
  <c r="L43" i="1"/>
  <c r="L35" i="1"/>
  <c r="L27" i="1"/>
  <c r="L19" i="1"/>
  <c r="L11" i="1"/>
  <c r="L3" i="1"/>
  <c r="L42" i="1"/>
  <c r="L34" i="1"/>
  <c r="L26" i="1"/>
  <c r="L18" i="1"/>
  <c r="L10" i="1"/>
  <c r="L41" i="1"/>
  <c r="L33" i="1"/>
  <c r="L25" i="1"/>
  <c r="L17" i="1"/>
  <c r="L9" i="1"/>
  <c r="L48" i="1"/>
  <c r="L40" i="1"/>
  <c r="L32" i="1"/>
  <c r="L24" i="1"/>
  <c r="L16" i="1"/>
  <c r="L8" i="1"/>
  <c r="B3"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6">
    <bk>
      <extLst>
        <ext uri="{3e2802c4-a4d2-4d8b-9148-e3be6c30e623}">
          <xlrd:rvb i="0"/>
        </ext>
      </extLst>
    </bk>
    <bk>
      <extLst>
        <ext uri="{3e2802c4-a4d2-4d8b-9148-e3be6c30e623}">
          <xlrd:rvb i="10"/>
        </ext>
      </extLst>
    </bk>
    <bk>
      <extLst>
        <ext uri="{3e2802c4-a4d2-4d8b-9148-e3be6c30e623}">
          <xlrd:rvb i="19"/>
        </ext>
      </extLst>
    </bk>
    <bk>
      <extLst>
        <ext uri="{3e2802c4-a4d2-4d8b-9148-e3be6c30e623}">
          <xlrd:rvb i="28"/>
        </ext>
      </extLst>
    </bk>
    <bk>
      <extLst>
        <ext uri="{3e2802c4-a4d2-4d8b-9148-e3be6c30e623}">
          <xlrd:rvb i="36"/>
        </ext>
      </extLst>
    </bk>
    <bk>
      <extLst>
        <ext uri="{3e2802c4-a4d2-4d8b-9148-e3be6c30e623}">
          <xlrd:rvb i="44"/>
        </ext>
      </extLst>
    </bk>
    <bk>
      <extLst>
        <ext uri="{3e2802c4-a4d2-4d8b-9148-e3be6c30e623}">
          <xlrd:rvb i="53"/>
        </ext>
      </extLst>
    </bk>
    <bk>
      <extLst>
        <ext uri="{3e2802c4-a4d2-4d8b-9148-e3be6c30e623}">
          <xlrd:rvb i="61"/>
        </ext>
      </extLst>
    </bk>
    <bk>
      <extLst>
        <ext uri="{3e2802c4-a4d2-4d8b-9148-e3be6c30e623}">
          <xlrd:rvb i="70"/>
        </ext>
      </extLst>
    </bk>
    <bk>
      <extLst>
        <ext uri="{3e2802c4-a4d2-4d8b-9148-e3be6c30e623}">
          <xlrd:rvb i="79"/>
        </ext>
      </extLst>
    </bk>
    <bk>
      <extLst>
        <ext uri="{3e2802c4-a4d2-4d8b-9148-e3be6c30e623}">
          <xlrd:rvb i="87"/>
        </ext>
      </extLst>
    </bk>
    <bk>
      <extLst>
        <ext uri="{3e2802c4-a4d2-4d8b-9148-e3be6c30e623}">
          <xlrd:rvb i="95"/>
        </ext>
      </extLst>
    </bk>
    <bk>
      <extLst>
        <ext uri="{3e2802c4-a4d2-4d8b-9148-e3be6c30e623}">
          <xlrd:rvb i="105"/>
        </ext>
      </extLst>
    </bk>
    <bk>
      <extLst>
        <ext uri="{3e2802c4-a4d2-4d8b-9148-e3be6c30e623}">
          <xlrd:rvb i="113"/>
        </ext>
      </extLst>
    </bk>
    <bk>
      <extLst>
        <ext uri="{3e2802c4-a4d2-4d8b-9148-e3be6c30e623}">
          <xlrd:rvb i="121"/>
        </ext>
      </extLst>
    </bk>
    <bk>
      <extLst>
        <ext uri="{3e2802c4-a4d2-4d8b-9148-e3be6c30e623}">
          <xlrd:rvb i="129"/>
        </ext>
      </extLst>
    </bk>
    <bk>
      <extLst>
        <ext uri="{3e2802c4-a4d2-4d8b-9148-e3be6c30e623}">
          <xlrd:rvb i="138"/>
        </ext>
      </extLst>
    </bk>
    <bk>
      <extLst>
        <ext uri="{3e2802c4-a4d2-4d8b-9148-e3be6c30e623}">
          <xlrd:rvb i="146"/>
        </ext>
      </extLst>
    </bk>
    <bk>
      <extLst>
        <ext uri="{3e2802c4-a4d2-4d8b-9148-e3be6c30e623}">
          <xlrd:rvb i="154"/>
        </ext>
      </extLst>
    </bk>
    <bk>
      <extLst>
        <ext uri="{3e2802c4-a4d2-4d8b-9148-e3be6c30e623}">
          <xlrd:rvb i="162"/>
        </ext>
      </extLst>
    </bk>
    <bk>
      <extLst>
        <ext uri="{3e2802c4-a4d2-4d8b-9148-e3be6c30e623}">
          <xlrd:rvb i="170"/>
        </ext>
      </extLst>
    </bk>
    <bk>
      <extLst>
        <ext uri="{3e2802c4-a4d2-4d8b-9148-e3be6c30e623}">
          <xlrd:rvb i="178"/>
        </ext>
      </extLst>
    </bk>
    <bk>
      <extLst>
        <ext uri="{3e2802c4-a4d2-4d8b-9148-e3be6c30e623}">
          <xlrd:rvb i="186"/>
        </ext>
      </extLst>
    </bk>
    <bk>
      <extLst>
        <ext uri="{3e2802c4-a4d2-4d8b-9148-e3be6c30e623}">
          <xlrd:rvb i="194"/>
        </ext>
      </extLst>
    </bk>
    <bk>
      <extLst>
        <ext uri="{3e2802c4-a4d2-4d8b-9148-e3be6c30e623}">
          <xlrd:rvb i="202"/>
        </ext>
      </extLst>
    </bk>
    <bk>
      <extLst>
        <ext uri="{3e2802c4-a4d2-4d8b-9148-e3be6c30e623}">
          <xlrd:rvb i="210"/>
        </ext>
      </extLst>
    </bk>
    <bk>
      <extLst>
        <ext uri="{3e2802c4-a4d2-4d8b-9148-e3be6c30e623}">
          <xlrd:rvb i="218"/>
        </ext>
      </extLst>
    </bk>
    <bk>
      <extLst>
        <ext uri="{3e2802c4-a4d2-4d8b-9148-e3be6c30e623}">
          <xlrd:rvb i="226"/>
        </ext>
      </extLst>
    </bk>
    <bk>
      <extLst>
        <ext uri="{3e2802c4-a4d2-4d8b-9148-e3be6c30e623}">
          <xlrd:rvb i="234"/>
        </ext>
      </extLst>
    </bk>
    <bk>
      <extLst>
        <ext uri="{3e2802c4-a4d2-4d8b-9148-e3be6c30e623}">
          <xlrd:rvb i="242"/>
        </ext>
      </extLst>
    </bk>
    <bk>
      <extLst>
        <ext uri="{3e2802c4-a4d2-4d8b-9148-e3be6c30e623}">
          <xlrd:rvb i="250"/>
        </ext>
      </extLst>
    </bk>
    <bk>
      <extLst>
        <ext uri="{3e2802c4-a4d2-4d8b-9148-e3be6c30e623}">
          <xlrd:rvb i="258"/>
        </ext>
      </extLst>
    </bk>
    <bk>
      <extLst>
        <ext uri="{3e2802c4-a4d2-4d8b-9148-e3be6c30e623}">
          <xlrd:rvb i="266"/>
        </ext>
      </extLst>
    </bk>
    <bk>
      <extLst>
        <ext uri="{3e2802c4-a4d2-4d8b-9148-e3be6c30e623}">
          <xlrd:rvb i="275"/>
        </ext>
      </extLst>
    </bk>
    <bk>
      <extLst>
        <ext uri="{3e2802c4-a4d2-4d8b-9148-e3be6c30e623}">
          <xlrd:rvb i="283"/>
        </ext>
      </extLst>
    </bk>
    <bk>
      <extLst>
        <ext uri="{3e2802c4-a4d2-4d8b-9148-e3be6c30e623}">
          <xlrd:rvb i="291"/>
        </ext>
      </extLst>
    </bk>
    <bk>
      <extLst>
        <ext uri="{3e2802c4-a4d2-4d8b-9148-e3be6c30e623}">
          <xlrd:rvb i="299"/>
        </ext>
      </extLst>
    </bk>
    <bk>
      <extLst>
        <ext uri="{3e2802c4-a4d2-4d8b-9148-e3be6c30e623}">
          <xlrd:rvb i="307"/>
        </ext>
      </extLst>
    </bk>
    <bk>
      <extLst>
        <ext uri="{3e2802c4-a4d2-4d8b-9148-e3be6c30e623}">
          <xlrd:rvb i="315"/>
        </ext>
      </extLst>
    </bk>
    <bk>
      <extLst>
        <ext uri="{3e2802c4-a4d2-4d8b-9148-e3be6c30e623}">
          <xlrd:rvb i="323"/>
        </ext>
      </extLst>
    </bk>
    <bk>
      <extLst>
        <ext uri="{3e2802c4-a4d2-4d8b-9148-e3be6c30e623}">
          <xlrd:rvb i="331"/>
        </ext>
      </extLst>
    </bk>
    <bk>
      <extLst>
        <ext uri="{3e2802c4-a4d2-4d8b-9148-e3be6c30e623}">
          <xlrd:rvb i="339"/>
        </ext>
      </extLst>
    </bk>
    <bk>
      <extLst>
        <ext uri="{3e2802c4-a4d2-4d8b-9148-e3be6c30e623}">
          <xlrd:rvb i="347"/>
        </ext>
      </extLst>
    </bk>
    <bk>
      <extLst>
        <ext uri="{3e2802c4-a4d2-4d8b-9148-e3be6c30e623}">
          <xlrd:rvb i="355"/>
        </ext>
      </extLst>
    </bk>
    <bk>
      <extLst>
        <ext uri="{3e2802c4-a4d2-4d8b-9148-e3be6c30e623}">
          <xlrd:rvb i="363"/>
        </ext>
      </extLst>
    </bk>
    <bk>
      <extLst>
        <ext uri="{3e2802c4-a4d2-4d8b-9148-e3be6c30e623}">
          <xlrd:rvb i="371"/>
        </ext>
      </extLst>
    </bk>
  </futureMetadata>
  <valueMetadata count="4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valueMetadata>
</metadata>
</file>

<file path=xl/sharedStrings.xml><?xml version="1.0" encoding="utf-8"?>
<sst xmlns="http://schemas.openxmlformats.org/spreadsheetml/2006/main" count="9" uniqueCount="4">
  <si>
    <t>Brasil, Unidade da Federação e Município</t>
  </si>
  <si>
    <t>Goiás</t>
  </si>
  <si>
    <t>Média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</si>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</sst>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1" xfId="0" applyBorder="1" applyAlignment="1">
      <alignment horizontal="center"/>
    </xf>
    <xf numFmtId="0" fontId="0" fillId="0" borderId="2" xfId="0" applyBorder="1" applyAlignment="1">
      <alignment horizontal="center"/>
    </xf>
    <xf numFmtId="1" fontId="0" fillId="0" borderId="3" xfId="1" applyNumberFormat="1" applyFont="1" applyBorder="1" applyAlignment="1">
      <alignment horizontal="center" vertical="center"/>
    </xf>
    <xf numFmtId="164" fontId="0" fillId="0" borderId="4" xfId="1" applyNumberFormat="1" applyFont="1" applyBorder="1" applyAlignment="1">
      <alignment horizontal="center" vertical="center"/>
    </xf>
    <xf numFmtId="165" fontId="0" fillId="0" borderId="3" xfId="1" applyNumberFormat="1" applyFont="1" applyBorder="1" applyAlignment="1">
      <alignment horizontal="center" vertical="center"/>
    </xf>
    <xf numFmtId="165" fontId="0" fillId="0" borderId="5" xfId="1" applyNumberFormat="1" applyFont="1" applyBorder="1" applyAlignment="1">
      <alignment horizontal="center" vertical="center"/>
    </xf>
    <xf numFmtId="164" fontId="0" fillId="0" borderId="6" xfId="1" applyNumberFormat="1" applyFont="1" applyBorder="1" applyAlignment="1">
      <alignment horizontal="center" vertical="center"/>
    </xf>
    <xf numFmtId="0" fontId="0" fillId="2" borderId="0" xfId="0" applyFill="1"/>
    <xf numFmtId="0" fontId="0" fillId="2" borderId="1" xfId="0" applyFill="1" applyBorder="1" applyAlignment="1">
      <alignment horizontal="center"/>
    </xf>
    <xf numFmtId="0" fontId="0" fillId="2" borderId="2" xfId="0" applyFill="1" applyBorder="1" applyAlignment="1">
      <alignment horizontal="center"/>
    </xf>
    <xf numFmtId="1" fontId="0" fillId="2" borderId="3" xfId="1" applyNumberFormat="1" applyFont="1" applyFill="1" applyBorder="1" applyAlignment="1">
      <alignment horizontal="center" vertical="center"/>
    </xf>
    <xf numFmtId="164" fontId="0" fillId="2" borderId="4" xfId="1" applyNumberFormat="1" applyFont="1" applyFill="1" applyBorder="1" applyAlignment="1">
      <alignment horizontal="center" vertical="center"/>
    </xf>
    <xf numFmtId="165" fontId="0" fillId="2" borderId="3" xfId="1" applyNumberFormat="1" applyFont="1" applyFill="1" applyBorder="1" applyAlignment="1">
      <alignment horizontal="center" vertical="center"/>
    </xf>
    <xf numFmtId="165" fontId="0" fillId="2" borderId="5" xfId="1" applyNumberFormat="1" applyFont="1" applyFill="1" applyBorder="1" applyAlignment="1">
      <alignment horizontal="center" vertical="center"/>
    </xf>
    <xf numFmtId="164" fontId="0" fillId="2" borderId="6" xfId="1" applyNumberFormat="1" applyFont="1" applyFill="1" applyBorder="1" applyAlignment="1">
      <alignment horizontal="center" vertical="center"/>
    </xf>
  </cellXfs>
  <cellStyles count="2">
    <cellStyle name="Normal" xfId="0" builtinId="0"/>
    <cellStyle name="Vírgula"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_xlchart.v6.73</cx:f>
        <cx:nf>_xlchart.v6.72</cx:nf>
      </cx:strDim>
      <cx:numDim type="colorVal">
        <cx:f>_xlchart.v6.75</cx:f>
        <cx:nf>_xlchart.v6.74</cx:nf>
      </cx:numDim>
    </cx:data>
  </cx:chartData>
  <cx:chart>
    <cx:title pos="t" align="ctr" overlay="0">
      <cx:tx>
        <cx:txData>
          <cx:v>2017</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2017</a:t>
          </a:r>
        </a:p>
      </cx:txPr>
    </cx:title>
    <cx:plotArea>
      <cx:plotAreaRegion>
        <cx:series layoutId="regionMap" uniqueId="{E544C0B2-0FD0-4F3A-A25B-48F327A70B28}" formatIdx="0">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_xlchart.v6.81</cx:f>
        <cx:nf>_xlchart.v6.80</cx:nf>
      </cx:strDim>
      <cx:numDim type="colorVal">
        <cx:f>_xlchart.v6.83</cx:f>
        <cx:nf>_xlchart.v6.82</cx:nf>
      </cx:numDim>
    </cx:data>
  </cx:chartData>
  <cx:chart>
    <cx:title pos="t" align="ctr" overlay="0">
      <cx:tx>
        <cx:txData>
          <cx:v>2021</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2021</a:t>
          </a:r>
        </a:p>
      </cx:txPr>
    </cx:title>
    <cx:plotArea>
      <cx:plotAreaRegion>
        <cx:series layoutId="regionMap" uniqueId="{ECCBEABA-C66D-4B1A-825E-7AC2195442CF}">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_xlchart.v6.97</cx:f>
        <cx:nf>_xlchart.v6.96</cx:nf>
      </cx:strDim>
      <cx:numDim type="colorVal">
        <cx:f>_xlchart.v6.99</cx:f>
        <cx:nf>_xlchart.v6.98</cx:nf>
      </cx:numDim>
    </cx:data>
  </cx:chartData>
  <cx:chart>
    <cx:title pos="t" align="ctr" overlay="0">
      <cx:tx>
        <cx:txData>
          <cx:v>MÉDIA</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MÉDIA</a:t>
          </a:r>
        </a:p>
      </cx:txPr>
    </cx:title>
    <cx:plotArea>
      <cx:plotAreaRegion>
        <cx:series layoutId="regionMap" uniqueId="{C963FFC2-38EC-46F0-ABA5-449E2262091D}">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_xlchart.v6.109</cx:f>
        <cx:nf>_xlchart.v6.108</cx:nf>
      </cx:strDim>
      <cx:numDim type="colorVal">
        <cx:f>_xlchart.v6.111</cx:f>
        <cx:nf>_xlchart.v6.110</cx:nf>
      </cx:numDim>
    </cx:data>
  </cx:chartData>
  <cx:chart>
    <cx:title pos="t" align="ctr" overlay="0">
      <cx:tx>
        <cx:txData>
          <cx:v>MÉDIA</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MÉDIA</a:t>
          </a:r>
        </a:p>
      </cx:txPr>
    </cx:title>
    <cx:plotArea>
      <cx:plotAreaRegion>
        <cx:series layoutId="regionMap" uniqueId="{E76C0CB8-2433-4D62-A359-C1F87B963AE8}">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_xlchart.v6.77</cx:f>
        <cx:nf>_xlchart.v6.76</cx:nf>
      </cx:strDim>
      <cx:numDim type="colorVal">
        <cx:f>_xlchart.v6.79</cx:f>
        <cx:nf>_xlchart.v6.78</cx:nf>
      </cx:numDim>
    </cx:data>
  </cx:chartData>
  <cx:chart>
    <cx:title pos="t" align="ctr" overlay="0">
      <cx:tx>
        <cx:txData>
          <cx:v>2017</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2017</a:t>
          </a:r>
        </a:p>
      </cx:txPr>
    </cx:title>
    <cx:plotArea>
      <cx:plotAreaRegion>
        <cx:series layoutId="regionMap" uniqueId="{23215F0F-457D-4FE0-A203-F4B062627FB7}" formatIdx="0">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_xlchart.v6.45</cx:f>
        <cx:nf>_xlchart.v6.44</cx:nf>
      </cx:strDim>
      <cx:numDim type="colorVal">
        <cx:f>_xlchart.v6.47</cx:f>
        <cx:nf>_xlchart.v6.46</cx:nf>
      </cx:numDim>
    </cx:data>
  </cx:chartData>
  <cx:chart>
    <cx:title pos="t" align="ctr" overlay="0">
      <cx:tx>
        <cx:txData>
          <cx:v>2018</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2018</a:t>
          </a:r>
        </a:p>
      </cx:txPr>
    </cx:title>
    <cx:plotArea>
      <cx:plotAreaRegion>
        <cx:series layoutId="regionMap" uniqueId="{CE6E5ED6-141E-48A6-B69E-AB7293F6C86B}" formatIdx="0">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_xlchart.v6.105</cx:f>
        <cx:nf>_xlchart.v6.104</cx:nf>
      </cx:strDim>
      <cx:numDim type="colorVal">
        <cx:f>_xlchart.v6.107</cx:f>
        <cx:nf>_xlchart.v6.106</cx:nf>
      </cx:numDim>
    </cx:data>
  </cx:chartData>
  <cx:chart>
    <cx:title pos="t" align="ctr" overlay="0">
      <cx:tx>
        <cx:txData>
          <cx:v>2018</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2018</a:t>
          </a:r>
        </a:p>
      </cx:txPr>
    </cx:title>
    <cx:plotArea>
      <cx:plotAreaRegion>
        <cx:series layoutId="regionMap" uniqueId="{50D59EA2-E572-4015-A5B7-EF2F21DBFDE1}" formatIdx="0">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_xlchart.v6.25</cx:f>
        <cx:nf>_xlchart.v6.24</cx:nf>
      </cx:strDim>
      <cx:numDim type="colorVal">
        <cx:f>_xlchart.v6.27</cx:f>
        <cx:nf>_xlchart.v6.26</cx:nf>
      </cx:numDim>
    </cx:data>
  </cx:chartData>
  <cx:chart>
    <cx:title pos="t" align="ctr" overlay="0">
      <cx:tx>
        <cx:txData>
          <cx:v>2019</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2019</a:t>
          </a:r>
        </a:p>
      </cx:txPr>
    </cx:title>
    <cx:plotArea>
      <cx:plotAreaRegion>
        <cx:series layoutId="regionMap" uniqueId="{F2FC5BDD-11A7-4FAC-A149-22FF5BA0A487}" formatIdx="0">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_xlchart.v6.33</cx:f>
        <cx:nf>_xlchart.v6.32</cx:nf>
      </cx:strDim>
      <cx:numDim type="colorVal">
        <cx:f>_xlchart.v6.35</cx:f>
        <cx:nf>_xlchart.v6.34</cx:nf>
      </cx:numDim>
    </cx:data>
  </cx:chartData>
  <cx:chart>
    <cx:title pos="t" align="ctr" overlay="0">
      <cx:tx>
        <cx:txData>
          <cx:v>2019</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2019</a:t>
          </a:r>
        </a:p>
      </cx:txPr>
    </cx:title>
    <cx:plotArea>
      <cx:plotAreaRegion>
        <cx:series layoutId="regionMap" uniqueId="{32DC64F5-BFD4-4326-9DFC-A1E7FDB69974}" formatIdx="0">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_xlchart.v6.89</cx:f>
        <cx:nf>_xlchart.v6.88</cx:nf>
      </cx:strDim>
      <cx:numDim type="colorVal">
        <cx:f>_xlchart.v6.91</cx:f>
        <cx:nf>_xlchart.v6.90</cx:nf>
      </cx:numDim>
    </cx:data>
  </cx:chartData>
  <cx:chart>
    <cx:title pos="t" align="ctr" overlay="0">
      <cx:tx>
        <cx:txData>
          <cx:v>2020</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2020</a:t>
          </a:r>
        </a:p>
      </cx:txPr>
    </cx:title>
    <cx:plotArea>
      <cx:plotAreaRegion>
        <cx:series layoutId="regionMap" uniqueId="{E144CDD6-7AA1-48EE-924C-9A68C2B1F882}" formatIdx="0">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_xlchart.v6.41</cx:f>
        <cx:nf>_xlchart.v6.40</cx:nf>
      </cx:strDim>
      <cx:numDim type="colorVal">
        <cx:f>_xlchart.v6.43</cx:f>
        <cx:nf>_xlchart.v6.42</cx:nf>
      </cx:numDim>
    </cx:data>
  </cx:chartData>
  <cx:chart>
    <cx:title pos="t" align="ctr" overlay="0">
      <cx:tx>
        <cx:txData>
          <cx:v>2020</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2020</a:t>
          </a:r>
        </a:p>
      </cx:txPr>
    </cx:title>
    <cx:plotArea>
      <cx:plotAreaRegion>
        <cx:series layoutId="regionMap" uniqueId="{DE831C03-6A47-413F-84D6-DDED4C1CEB55}" formatIdx="0">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entityId">
        <cx:lvl ptCount="46">
          <cx:pt idx="0">6410969486437908481</cx:pt>
          <cx:pt idx="1">6409404699425898497</cx:pt>
          <cx:pt idx="2">6408435755525341185</cx:pt>
          <cx:pt idx="3">6409374459551023105</cx:pt>
          <cx:pt idx="4">6410900787278381057</cx:pt>
          <cx:pt idx="5">6411153845493170177</cx:pt>
          <cx:pt idx="6">6409503251695140865</cx:pt>
          <cx:pt idx="7">6409246055346470913</cx:pt>
          <cx:pt idx="8">6409364251168735233</cx:pt>
          <cx:pt idx="9">6411130554304954369</cx:pt>
          <cx:pt idx="10">6408019114203283458</cx:pt>
          <cx:pt idx="11">6411103098894286849</cx:pt>
          <cx:pt idx="12">6411034959489794050</cx:pt>
          <cx:pt idx="13">6411011630703837185</cx:pt>
          <cx:pt idx="14">6411507722377756673</cx:pt>
          <cx:pt idx="15">6408412320657047553</cx:pt>
          <cx:pt idx="16">6409255276842582017</cx:pt>
          <cx:pt idx="17">6410907396461297665</cx:pt>
          <cx:pt idx="18">6410949244374482945</cx:pt>
          <cx:pt idx="19">6505122850729361409</cx:pt>
          <cx:pt idx="20">6407690316186386433</cx:pt>
          <cx:pt idx="21">6408085290992271361</cx:pt>
          <cx:pt idx="22">6408132916357890049</cx:pt>
          <cx:pt idx="23">6408048583836172289</cx:pt>
          <cx:pt idx="24">6411053685849194497</cx:pt>
          <cx:pt idx="25">6409607705215893505</cx:pt>
          <cx:pt idx="26">6410929967890169857</cx:pt>
          <cx:pt idx="27">6410943908984913921</cx:pt>
          <cx:pt idx="28">6408396648321384449</cx:pt>
          <cx:pt idx="29">6411095414375710721</cx:pt>
          <cx:pt idx="30">6408003989173960705</cx:pt>
          <cx:pt idx="31">6410952844731482113</cx:pt>
          <cx:pt idx="32">6411296644247060481</cx:pt>
          <cx:pt idx="33">6411101000567881729</cx:pt>
          <cx:pt idx="34">6409214724633788417</cx:pt>
          <cx:pt idx="35">6406287862177726465</cx:pt>
          <cx:pt idx="36">6410927522862596097</cx:pt>
          <cx:pt idx="37">6410994524134309889</cx:pt>
          <cx:pt idx="38">6410983088079241217</cx:pt>
          <cx:pt idx="39">6407656035737141249</cx:pt>
          <cx:pt idx="40">6411165158537691137</cx:pt>
          <cx:pt idx="41">6407904592457105409</cx:pt>
          <cx:pt idx="42">6411068195272130561</cx:pt>
          <cx:pt idx="43">6411018303422070785</cx:pt>
          <cx:pt idx="44">6407835697440358401</cx:pt>
          <cx:pt idx="45">6409241191279230977</cx:pt>
        </cx:lvl>
      </cx:strDim>
      <cx:strDim type="cat">
        <cx:f>_xlchart.v6.49</cx:f>
        <cx:nf>_xlchart.v6.48</cx:nf>
      </cx:strDim>
      <cx:numDim type="colorVal">
        <cx:f>_xlchart.v6.51</cx:f>
        <cx:nf>_xlchart.v6.50</cx:nf>
      </cx:numDim>
    </cx:data>
  </cx:chartData>
  <cx:chart>
    <cx:title pos="t" align="ctr" overlay="0">
      <cx:tx>
        <cx:txData>
          <cx:v>2021</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2021</a:t>
          </a:r>
        </a:p>
      </cx:txPr>
    </cx:title>
    <cx:plotArea>
      <cx:plotAreaRegion>
        <cx:series layoutId="regionMap" uniqueId="{AB449FB3-8654-4855-83DE-59D7E1DE756E}">
          <cx:dataId val="0"/>
          <cx:layoutPr>
            <cx:geography cultureLanguage="pt-BR" cultureRegion="BR" attribution="Da plataforma Bing">
              <cx:geoCache provider="{E9337A44-BEBE-4D9F-B70C-5C5E7DAFC167}">
                <cx:binary>1JrZluUolqZfJZZfNx5IIAS5MusC6cw2HJvc3P1GyyZHEhKgEaS36dfo23qx3scjKjIjq6u687Jv
bNnRDGzY3/9v/voW/vLWfLz0v4S2McNf3sLfPpXj6P7y66/DW/nRvgyf2+qtt4P9MX5+s+2v9seP
6u3j1/f+xVdG/RrjiP76Vr7040f49G9/haepD5u/jC8bM1bjcjd99Mv9xzA14/Dfnv0vTv7y8fMx
j4v7+Nunl/e2Mnk1jH31Nn76/dTh/W+fojjmyadffv3Hh/x++ualhTt3tvr3/zn8H275eBnGv31C
NPkscJqmggnCMEki9ukX//HzVEI+xxTTKKUcU8ZTeI+x/VjCXVH8mQjBYowTFiUxofTTL4Odfjsn
PlPBSYQxF1EUkZj/0Ttn2yzKmj/64/ffv5ipPdvKjMPfPlGKP/3ifrvu0kBGsUhpRBgjKUtiIWL4
DPf2cg9DAJdH/yOiJV+4ViwrU+srqYMu3MEOo7Jl1hjTj9ueovKNqhWNckij8h0Xune7JKkndUKq
T8ecB7KIXTv0c7oZpwQPeUi9ne+TMQ2olu24dsup7+s1NwiVyY6JeW0zXPDIHYdIuDrjhRU4I71d
2hwZJ1bJUbB0R6wPPp9721mpB7T43Myh8bcVRd5vsRsmhqXQ5cJkrRM95Tz26I2krW4z5lfUKTmz
JJmOdeuTUVL4O2815pF9SeJ1cFvapUJLoqvwSMdYL1uy9sEcvVjhQoRDuj6tZo77zMbLZPM+kN5v
9NBWSqKVLO2GohiOoxGvRNrEhsea+fpFL9T1ed27OJF0nYteqoUtq1zHcYngiKbFFlEbXu1StVOu
u64ZT3TRZoedGL9SPMy9rJSN1zWbRytcxsY1veG9l1U1z8UHcr7xEtWa+Ssc1inJUNLXY46qwP1V
XDTdkpPaFmbj2kJHkg8TfRKqCQq+WPtH3ladyeqaILLF65LwTReWHueIFSi9nXpbfC+iKq23AzzF
SdqIdb3ClFZ3PQ/9WacVK7I04jdzws9Et+fA+bnlBXFyMmXXZdrx8J6iJYUDTLn3cp2beNMYpsf7
YkI23HS4KN7TqR+GUyGwVxnSlViPYxN38Z1J0pEfVpg3y6buyYKPIR5m4e9rsxAHTxeGZWFgfSV5
2sVh25eIcDmnarg1LWrwVpnKscwrUaVZC80V0ugCl0ePhmQdr1BJtZNWsVbfYJ+U880EoVNuzSAq
c2C1qOPjzEdRbOys0+Haadc312M7IrzhmFELTVSe4UT6UMTfINjwfJiWvtRX3HSMQUg3dciVQf5x
SB0coDppoLPFAoGofJSkUo1DpDPba6yuLecz21gVInVAtitsIsMyJuU5KXTtclWlvZXWTg3EOE8K
tlWJrVg+mKiJb8m0DLSUtWjr6YBrVrRZbeOpfeZoQkKurOq7HbSrnb/bSaNqv5YDvN8Opm4z2plk
zFSDIr2Zl752+34INZPOW13LsuZhyuu2FXXerzq0kickkCsG7b20CWMrg8LRGVaMcIyKdp6zJUqK
JFOtK+JNZMgc7Rrc1mduXFnnAg0onBKBCJYD0+ImrT36IpDTdR61tr8sId0c51TPK8zYyTn6MOCp
62XtbOvlPKuplZVdymnbE0a6fFHNSPKCLIt7atVSVplPUGUzEfAM35u0nT4vzvo4S3tPn6cY0yZP
3JhOeedNUeaoxMRdaUaI3qDUluKxLsTaItkyOvKjEA1W25KFYnpCXW9jIj3HKN3UDJq168SyrtLF
5drfOU4n8nVY4+5Ee56i7TKgdN2PfLLmNK/I0L01cYEzui66lHPnjMrTou1vSEkZyjus6Jw1FtbP
TVg8rI+catZtlrK0TTaFVKy71A34Vadz1RwG+KtiSbu4oZlFwiiI1vgSWVPLpgefiNHmvrF03k6z
83wn2gKOVCxdnxHzKb1aPBXbuG+XkNmOzbWsRGKPQ2kovl4oLKPHfprHOMODVe+qgQVtN3RtWPc0
5aKXWmuktxYTWNuwwVTdU09scxzCJK60d35rR8M3fggkt10pJDXKSBpiUmyHFpHikZeTek9dld6T
0SbaSPgMmCar8mkhVUzXNEMxtR7CrkUQrJfZ8LIKauc7Mi6Dui3oqJd92jfOZiTxcGUSzVP7IEZS
zOWuXhoMEcFVqesTCZUhNyVEaiohM4dmL2LbRnKMGvMNlqlp3rZjxJ+tCzAxF9PC21WyDMNLWNBp
iFmX9LLrrJ7vx7qqlwzxvn4WwjaNHGkpUrnUHWl2FUHL8uLopMsN5bpQmS7HNcrm1abRVRW1QyNL
sbTNLUz7PoaPJIOVrC7r5AuOnVmzUsyNuPLVHNbdWC543qQa+ehq1T6Mm7qJDD81sY7bHY6MaiWt
jUXbAZOhsrLs46K7TcsIhd3KQte/WRYJKqeQEJy7TpNu0/UYibytUbXKVA/V8kDrokplYhrINlNw
XENiZVXawCxAI3zwUEdi+IHXtmj3adNjk60XPpBC0EZli0WqyimNZnKHxzIi17MXs5ENJ77ZlEOs
yElwe+kpiKqhue1Tzt2ujBraNxKVZoy2S+x6KlFnaCynuHWVxCpl/HZGsa93uIKUIJM6huhjY5gH
2azzOMthUHq8Tsa5YtIS0r4lOKnIDWoBEh5iy8ko2zKUsNjXEH2yU0Uc5828hvZUxgQXu4GFNd7h
fmyKYzsPfXw7LWMd9m3jYcx8v/T+jvRjOx/iqVyKMwmzoNeep+14PSQKImWYV8O2SwiovBqSamIn
hFA9ZWkY1wAxTzw9zgaeepfyaKg3vJgvT8Ys/jZwBUThLawrko9LHd/OFYnoDQzblL7iVqnybLCe
xCaJlrU9KN21xZPhPsrqyaBpY3hlBbSkIc0XnCxzshemT+ONQ7H2eeWGPtoAtbA+yKVbk3LLESyp
TpoaT68qXkjIqrFup30yuKHJBlijyZkUhUM3EVVkXyeiT67auk3J4Scq//obq/+JRt+sW/pKlb/D
+h8//+36PzTAXy+3/f34Bfj//uvWfZiHsf/4GK9f3D9f+acbAX5/f/9FK/zpx38SDv9I9f+vJ/+k
Gxr79tKAGPlH/mc0wgLjlKdxygmPcJL+dwLi/NK//Pv/Mi//10f8LigS/DmORcRSQXhMYhrHfxcU
0WeccCHgnamIcJSA1vhDUbDPLI1iLAhJSJxGlP+Dokg/UxKlRHAMl3CB2b+iKJIIHvUnRRGBMmFM
cMpEAuoljf6sKEzbEwh7hTMkNCwqpj1YYLMML4PbUM/KZ1pqIT1RAvREz3eDMOOBRJ5dx9VANlwZ
k1NuyTcVDPk2KLf6bI0HQJEVVXNWYt4FGaoYtTuVVEbifoY0E9VChjKQWzQ077pxuJB9Y29dLVxe
a/HuOUzBxvENcZxk0H2DxLP7NllutngU140BMK9Eee+cz4vG3WBgTLny4lCp9j4yQuwGKq5WaLFE
qsgqRl7K2XVyWnlGg7s1Tbfz0fjFKgDcun4Yq7BN2vSeVSGPep4PbM5WP+4GEzYwDqcRiBe4YKPa
+tg1XBo/Se153i55Nw1Zi4atoioDQN0Uujm2Y3zCtbh2br4qhvTYM3vNZredi/qwrHFudPhBW9xk
NlV3i65vo2S5QQHfI2f3rvVe2tZdi5h+SeolH9tuQ1O70W20j2LzuHjo864/sTDf4DBeaT0+x70G
HmFnUySNxFH9vXZeUtK84s4EObqqkV6713FOgyRsuqndctVV7Mqpfker+tCJ+DpqhrslDod61Qo0
SIF3NC6uxNSdCmt3fYSv5iRMWRvYt6FcTw2brgXIOdmkrQV5YVs5F2ZbpuUdMMyRCpNHjGcViiYZ
M5zmvuDb4ON8bfFbgZL71jdKKhffqnIupUnNjrn267SmW+3bTbSY4+rsdl5LI4HAjzaKSa5i9ewv
R37GpW0tBwyHK5UGXknnWuTxpMY8mfpTNHXdpgIolDou3m0ovvC5ePcYG1npKj0pgUlOBUQ2p2v3
ECx0O3HRVe1U3sf1thzUx2Bc96BXBiIGD36rC+O3qOnjPGFxl42i1bKPaCs9Xh4QdfcjmQFCpolf
26JHJz8AiVAV4D8CpKFEzzcDF9VpqBqTK7KGV9+KZkeI+1Z1ZSdN1WVVnJ565K5Eu9PLV6r6czes
k0yjdJOYMSP4W9OhLZmqTduw50Tpm5oQBfkiHIHaTswqiCvS7sehOKSM5nVaf5QNuzdT6KQSi9pg
Ux9jzDatGjNW+KeojI9o9ptl4DtL633cu43umhxdpJqJsiLtDpizc2/S+wWam08d03nRVvXGmNpK
XyAuScBWZW7S6Y4mnuQ/R8mTUD5jkAUbHnV8p9SCy9+wUjPoWRsw/O5pQXalW3uIOtyNh3mlI8A+
OXUT+qG1jUATTfvI+LcGoSxt0BYnzc2s1Vspmjs0T+ewEJvpJq7kNMTXvVLnKkE7rdmTLvz3slpF
DgT5Rr1/7Gp8vFBzxZKbmqEbm44PLbJ5yuJ7xqargS5fOzFtO52wkwpVeFVlX9z6oeCg6AjgurfG
HLEGk0pb6rKf7eR9+j7Mnd92VUlkm6b4aMmATj+pWvnYuWxV0KueJEbykjU5qQTJKEiizIDfBVaO
5btUjAAgl2OzmMiJxuypGkT3ZapakgWm+usxMms+LuFRlDq947UIJybcZmXsPOs+ldgGvedkjqWK
KvDumk3fDXnv5z6D9UbIcfQP0QgqvQCDqNLpJqzra0vTTSy6x7HkJxw5I0NffykRgj7Qu7oxwN3o
OCbtt6l1WE7jOmWVb46oFV8VY5tEhW05q029pJ2kY3WPQn1WeHioEn1cCL0uGpCZKAlPuF9Bzti7
qjffU6ZbCey4UX1bSG+641SZWY6DVzKt09d1Eu+sXmw2Yf4l4TCagwbxKvAOlMLZp/purdAJJPOu
d+zJ1ukPEFFbaO0OcPid2WibsOLZM9RAahn6zIOZkes2vZ5bdgWaY5DJ0LkM9a4BNMY/wPp74vV0
TqK62LiwlrLk3SvyKZOUhrvOksdS2BnWqx5GsIV1sagObY2fZpoeSVIdG5sMcq7HdhNHw23gIs57
TZ+LiO5GhFqJimG3TPE5TGUr26KapFLF1z7gTODqlCjyCuAMcF3gFeQJz4tS381T8hH383b2y3ad
DEwE5b9WTnTbyqBcRW0qXdEWoI9BWLKiueGwLMqQljlYHhOIafINpMxNC6JHVv1CJWbpzjL8DObD
TYhGGOoB3RYmecW6VrKevNiEuvtepmGXVLGVa492UW/HXXC0zIyl+cLZmx7nbRFUsi1sCHJoGSTW
ed2DAVeA8rMH1JC7cRzu55be+wS77cIVuCveNDKeE58Hz/Y6qq5JtN52zCd5A8JT+gR8QFUs27Tl
g6zjdQvGTSyLIYZlpuhr2c+F3jJuvk5jMcp6YV6qGlSGabXJ3Jo+c08WCB6lZMwHmq9BPcxphLPO
zWkeNe0xLlWSLa1JcwLTJkc69LtpHRf5r7Py/28UzATljJJUYE45UOB/baPfV/aXLx/9+8d/wuB/
fsbfMZgkVAiRAAHD6gUu+B++evQ5JTilaQygjDER8OY/MDj9DHDKwVwHDMZxSv7RWOefCU0xxmD6
4xSTKP5XMJhz8k8YjAWlyUUBCAF5FMz6P2MwDqBmeRGT7IIIPBbvF2SguuMbHMfdwwzVCPC01wac
5NZX0QF83Q0Abh7cuOaYcLh+hpnAi/d24DewCPfPJgBZoHo0x5/Pqfu0OiHq+XUbYDpsl3TQVzYt
wNAeRoDogXWQHmqN97ZOmh0uZr7jHfjmovFvQNFTRse1uF0JeDWzKqptFFXgps+jyvhAuh3YHG/9
2vTgy7MvE/d3zOpdPIJHM7PqgJt+ZzrgHVUVJNORBxRdCDjhQIGWP7ei2MZJcqZJ/FRUnG41EU3e
gtmLvb32sc/rwh8Es/lYVseuW/ctYzsBELq1DOQCZWmzozPYtrRZzREhIJ7e4/4rScBR/Ulwv3XC
wqoTqUJxW/eQ6lB9MZn62sieAV3BbCd57zQk1tWciVhJzl0BmROZ83+MS7/Ys7XQBlSjLz873YiU
ZJeeVzPcnjb2DB/vsgEu1HR0m5kUX36+A4+c33h+6eHL0NDlwo7YX5K0Ad5Z9XjwgQOPaD2LK1yh
dw1ecDbUwGteKZrhtQZnFgAJEsBI6xfusIJrqvrkL51JLx+soQiyvSjOG27L8cBpn7BsaEqT884A
GHfoiy/iZqcrYCJN4TgoKPDcSnDalAIQ+HntbMLyo3MW/XC1S55wO4Ob5kNSPvtW4f3PWNEJmAR2
hr7US/oOw1/cquni110kk6XwDqVhwH9jFE+b3bCOfjs4wLCfneAJfO7QifehgF5i88jythM4/yn9
rAOyl8OEoOnzz3+Tsj5ppuoT+LHjARxGk+MZnkXnGLpMOaCZtIztVUgrLbEr3pdS6F1FfR7x6qmv
RRab5itBYz52/aZy8aXUAN5IUt8girazcDdj41JZq7aEqkSxBeMHQH1y152Ns2HAHzBrNzyptrgq
HxdAxIOydlNU7syiMpK9Kx9QF7bGLOfaNUFyq3I/sQMBcy6PBnvu/FJl86XVtLUQBFw9/xzLn5JU
lxNUf347K2Da/+wUvkArhdVaLh67DPMYXOlLTjKQj0lKB2lp2M6XvJXU3SWKIZetNNw2kNwWSHJx
Uvi8vOS99ZIBwyUX1nV8n3Td/aqjuxSSZXTJmjOkT4i6TkKtBebFJbfixW+XRbzZS9K9ZN/4kocx
JGQBpStZQYoG//I7goV1E12yN4I0Hk3itgnwKahqbhwkeqzFrr5kftDEcBPAwBgn35ILHSyACZwW
tUwBHEZUx7K7sER5oYoa8KJjdb8FH+zrWMD9k1WbNnjQA/xjovQGjM+tQsAqCixDyQBf1lLdDHp4
NRe2EX0BjQbcUWjYhZQD/wAIEc+elwsZTct06y+s5FbI9RTwyQNGLdyefViOeOZX5YWzqgtxdWX0
mACCqQAsNlr72l3oLBqE2IgLsC3xUzcP7yUpo0z1FZdl0w/SA+Y1gHvhwn0zMz0ANLBgM/FnVuHt
DJCIyn4HJLgr0+q95NXXRuNdZdar0TRnCpC5AGw2F+psTLmfAUOXdLQZBjCdZ/o6XUh18t0sA8Cr
dV0B0RBvqKmdbBLaZWuFn9AFfRm4JdBTO3BAn9MVikTAyDBnO9nM4DgDPVuRbpQRXxdljvMFr0eg
QLkS+hxceUJjfzsm6LSa9pnw0MgJOJ354skm5pHY9lR165XtuwPyts9cpCzAdvxU2XbbpuGVtPVD
ydUPqOPew0s2IZlc7ntd5CiJ9imYCVlHND/M43A28/JNKaY3Zaj6/dzU1SHiRchItZhzGeBSUlQl
yI26PtSQz6Do+KRifGr5Sh91udq8WEmTa9HbWjZVPZ4WVX5fhImlLtuTQwh0atXDbK3YNZQGmzwu
zaPv1lME+eg6REmdaZ3c6TbU4K90Vx3qDiR4MJ+adL/gdI+dfSQuPU518a0JwcsxjYFv1SuaYxiO
ZrkB69ZkeDZa+indgFJ9gRrYAerN36Hm86WKonMo5xOUgWJZ0erBC3ZYE38s1+66ZwZB4IBhNUxf
Z9Jej2J951PI23XZQ+3721AnE5Ta4h+uLc/LSDeqNmxD6BSuUyPwoRZTkFXhZTwuxX72kPynomyP
4EiBgaSaAe0pXssThI7+7kahs7mc6TZe5m7n2Lx2UpjwvSZJc5qqNT4G0ewDaw94ic+rR0Xelkwc
hy7qj0jr6LoHX29jaW+OS1N/p4mNdhN4NgfbJfqLxWB2TWu/QhUalg+O4nlvHVuzqbYfUZ3YfB1T
sLr8wJcbazhkCAciSE9zJJdi5duuHj8i6j+SVJhsKli8GUO7Kzl6iavoCN5kfRRq9gczsyXjOoib
ZFbLoVQFcxLTgt8MiTkPjYEsEV/Yw4AtEFvbSTZBSR2PNWTcy3ps6wgSVZjAfue+dZtxFc91W9ts
JWC1RCT0e1cmaItWnWSBj1pqgd/a0PCNW+abVDi/51DKo3wAQ70nHeRFWD3U3N11K5+/UNU296hs
8R5DWXOTCv5uZkhYRC/8miQAKz9/Wj+i028aXBdf5hry6HpJdm4YYjkmIjpQ2x500R4GKIFknkG2
nTsUfzMdDDTxwCEKKkC8cDmHHlj18qoDvK6DcY6YuAdXDOcCHKGkBmsUtMp86IrkZln4vY2GAF1W
T7IMUT6nFsysodwtKoKNCtY9RwZK81B2CbLtKMQniPqGJwdNzFXTdFClGQdAj2kzhwqMBnPNbfKW
0vqNtVBh1/0rY+4OrQ6MqhiMuxlKJ6z6ynm8g1LZJorM60TUWzu4lzjqOgm1o+m2T9IkK9eiBM9W
HKtUP0H9HQT6qGoJXt9lKe1PnRDfRh7yBVc3YIZpCXbKMZjxoZijvR3wm6qXQ18OI4jc6NqhBdzC
hj/qsb5Fowc7quFp1vD5uqkqyDxuHzdgC8SFO690+UJL1UHqJRZ822Yb0LRNXXHxY69hx0W/gars
l7HY92g7xUDZMRSjW/cB6etZzeQrVC0VVJFiMHCT9DwQcRBu2TfpcEyXbtfj+DnSUy+tizZRtexY
M4AHOTUH1ulb3ay7JdbgKsIugnU4d221a3n0Qgt0qsDZ4E5BFqHHhIddXTRXa+c1FOZQ5lt6VXcA
03O7q0b0AHnxXniEcj1pDNq43k1a7IkL+2JN91B/21QRr6WfJ5fNSbrrq/IKKlMZs7CMtogf234+
uabZuCi+KsOKMrKQrBHl3l3wP3Hp29zF73jVOi8RAKEbzetgYLeJ5+7gUnS1DuWeFdGxHO15aucN
Y/xqciS6Ey2/rqb2vqCwVFKyPMdld15N+tp1CdTyuvK+KtZBjqyBUE7JA4nnbdpN92xWL7hXD21s
77p5/EFiiBigg5vBkFjCNoBHNCKoj/rWAovCZh4756lLsnGhD7Rs9/XQX7tueYKPqKVZ6x1L3Btd
14Or5/3Yi6eFNE9tyk7lsOzQoI+QBz+UcbLw1Q1sWYDaPhTd1zUP07hk45A+FA1/UaL8Tjy/K5jZ
rJH6AZS2bRB8sTbvvBy3peM/+ri9VXHyECjYDjG+xqT4NseQSyz7pke2raL6xk90p2CrUUH9PlSt
k3VvT8EvDSAuuupwT7OfEmoefpp2YAJCYRGkS5Uce9g+A5t0QL7UGLScgvkmGwHJqFU8kh2UomSS
xJvE4SeaJLClqlt+8Ja9L4O5NrwMWe2ngxuRyVgzfe+gV3q+fOvNgLKBVO+qn3YkTY8FcGe21jOS
sBPIZLBj4WvTF6+xY1Om/PqwBHPLmyZsVetbYJN+3KUcdogkCXBaN82LHFyyN1asWTH3j4mi53Sk
e4GaI6yfkHa76CUpxBW4ZtesF3uH9SxdZN/oFN82c3rjm+q57sTZ07BJevrhdPeoAFjnOXxhUfpI
gv5qvD3whn837f9m51yWI0XWLf0uPScNcAecKcQ9FAopdNcEk5SZgOPccRz3xzk97qfYL9bLo3bt
k1X7WJlVz/rYmZSZSrLIUAjw/1/rW2u6p1rhuuDsMaxjnXhd2K1GHX7RYeZpHjXlhDlxUJvro/a6
NP99Mea/o3HpeS5xY8Zi6rOQ0fivJBuQjx+T/Pz4k2Lz7y/xOwkZf/NCCioEugs0ljiAXvI7Ceni
WywmsPLBNQbwDf+g2ESRFXpCDzOVlWx+MS7ZNx8/jtcCR+nCaSR/R7GhEHj+ZFzC9fPwj3gx/ht6
5E8opD/1BQdcaNJ27nhCRzhFYQ+AaOpLbG+mPJMMWj2LlksD7OkiPe+pCqVOQjrc5lo/K13cjhGY
KZLVcVI3+b4EhYXxJBQ7wqMHQEneqnbhd3kdl1hY5afm7DjUjIBZyeKtar0+GQiebJXb+5uxd8RG
kh66eB6oDXcc0E9u++VXAtNrTY4YiX+SmWFnryONpUZC6xgzeW51RaEE6K9Jh3GaFW6wHnn2HduU
W0Pv1f2DG9ZYtjmUkFzDE3UFpKE6HrpHY4Tc9mP4AN7zJZ+qg6+zC62DK9C3XjKVFg3gAo/Je2BM
N7PXrUgGogjAHaX+YeqcfcD5Li+dSzzNa23mhzGM8dCo+vVI9BHG2psI4BjO7fIjmzHCBXn5UwUw
9LTDtwETT6FoHty29OBi9F9wwe8Ki751lXt2iniTR33qtxSjArZa+KbHweMbAb8w8cr8c4AyBRk3
2/dcnmWk3pucQ7yhn1oNW8VBsfDBDhvVtMY8s5YDHlktnONWYF/whwuJqgMmzGc9BOveM+lYq1dg
Pz9zNZ+iGt8n8qbJlz5l7UITP6r3BYXXQKb6NjBwBAv/g7AMLoTbBqswwJDCWXSOpy5YwS0MRKrm
UeNv03eQTIYCXl1hMCSPNb4c4e8l1YBBkrinycET7ioW5QRDIHMEtDsMma0OIMU4+fKYjXIAY4eT
smBiWomM/JTDopPYKaoVD9S+zfMm1UX01FD1hU+6w1bu74zb0T13NNmbchrT1jpF2jTVR9+a90zE
U+oxc8Pi6CcBD3MqGKXJmJVYTWD6xiNm8SJ/i8b4C87CXjzLsI22ce+NK4pDZFqRRTansezeAd7A
eArHei29prmJ8kiyJDMe2aop6HfTXPFTrFSWuo4rN0RM7S205Pypgax727aN+uE2EPDG0KNP/aTd
vZiaYt8Uw3LPHXYfyzw/jKot7nO8yPmqtylMKRdwge4uz+fiZcwghQHy+zIO+J1QvGDi42Aum2Pr
99Eh7Hu5dhYsOqAF7qwI6PRYHCIJG3VqmV6B5pEHxnmzmjuJLXqEuDdboU2VuGJUNaofkmO/6ttu
2Enp5G+5B/EihFawznX8zDyc221XsTUIVSh4U9ClsKhK+Cs8f3I12XmT2Uun2c7twFP46Xw1O8tO
Bn67zdhcpPEIczfU8OlHZu78xRu3jT89jdF4HmtfwSUHzzTQ6WuZa5k4cXt0AKE6I8f+1LzDq3iv
RaTTTFQ0wQviV3IjgjmdPbeYGPTofR9DDsk2bl9MqYc04qbc+E32nPnVPaEMf/llOgfSv+0C+lQS
UyXcOHeExa9LPRyBL+lEQ4JIMLSCF+XLW9aGdF2Orl7lPAZux7Yk0O9Dm2+bAJvT1N/h/j0uphtT
2chj2/lVmi1DdQpzPa8kgcqiafCAl3stuawSbM9DMgEpE14EaSwYHgLWnHSGi7YP6kOo2ZSQJj63
PiQ+pfgZB8Ur79z3NovXuCDlIY/7wzQv30sv2EsaHPGA1Anz9Y+Wd3tWdBloDkyCivEBclf8vZjJ
YcxBQ7gRFEw5Jd4y3IyeOZZ8uVNte+vm8Wvkw1wKu+UmK8MzMNePufDf6jiAG6rm+3rkH7OT7+pM
XDpSuyvM/kfMvHu8ydeodu87X26VE7AEn+Iz1srvhdu/Ub/cF3317lABMYNNr5L5QcrDGatQBrx2
mJ+wZZ3n2t8Ab/zKwwjrPyfHuhK3sWv2QWHu+aijpMS4hv2XVkkHKRF8Ega+oQIavXg4ePqN42GQ
gzAF14qBzOBQXFsXeyeZrUlgr1Kimho8adG4uyZQgNznApr21bZorLo9WLoziub+gcemJGsIHuqR
R5CfHYYnejk7zYbqsj8Fvaj+H4yw/4azl8vs2OFZ0cJnBMbRX81eD6WY//EfTfmn4eu/eI3fhy/2
zcNYF8deFLp+cPXE/jl8UfYNOFkchbHPYFwCK/tl+Aq/+XCmYlArLEQehWEw+1cOJfwGWAjf80nk
hhjDor81fLl2uPo1h4LB0Q+BzAHO9API3tZO+yWHUutpnKsZzGSRjTQhLRCocc525Qw1tKvn23DQ
kPZqcZfnURrI4qPMsvyl8wiwLgb+mkzqOLn5sK8YBjXfY3tlygYrgHV520GlZY/l3cSe2MBP7hO3
Fs7OdYDh0JDGjzWREo+++APH+LEeRug0blRBvu5q+EfBzs+8fDOy8DR2zQNBCmBHMgmReoJZnDft
myNBbsZF8NwiH6CmGNLLDGFhaKoJcOsY7fI+evVZv3P9cpOFQ9rH5qZo9bbBM2osxLouXDjL2XEI
Kbiu+YUG02dEoKWN5UZU48HMtFkrURXp4Ocrboo0cOQHWOyjt2Q/O9nfCpfvx55cCjAeVTOCfJnB
8ljWfXKjVI3lye+cteHdg4e0UDLI5dD7/MQroLUG4rJWLE+XOr9zXPcAssfex5dc1Pc8k2vRIhrR
sw2SPCuatQgNVPucYtbN4+7Ee7kal+qhcbsd9rBDrtuDJxeoKeysBmfldMF66eRr0aqtwFqHx9Fq
NOZQTXWdkLza8cJdu7IBlB3TFLmFYxXwDXHJgRp6E9bRbQjYT7Vw/QdxgCf06EhwrL6zGjxSQD9q
gRy3a5wIl44CZnGyDWDysxmbLwebbeg7l4m23yUrd0hWvDjgseNMHgIt09grPruB3c+lc9cq9tjx
fm+W5tGPne8taBvGBTjgcExir70jmr+CUf90Mr9Ni9IfMLbLU1lVyOqYapP3w3byNFBCBdQP7m2f
KoXn4UjguVZgALeu0q5YaQsCbfUwx885gdbXQlE8VUDQwTNAIMTYP+5HmF5HGsGKo4FF0wZj0S8L
DFHIm5Zzzs5up4CI6w7GEwSeT1dBKVacHto5OMBjUBtm4R/rOroCLBF8Odzn390e37l6dmODZ73X
T+Pac4toW7hevw2yHMEfEad85sPOD4sPh4S3JW+qFaHjHey0bUAfxYLTMs9zH5kdnVTwAxIWltN+
sH5gBch+Ndh/zZ4leQ70v+rabj22pcX4MECxBfqtcnucZp7VTHObkXGxkUCNxOnC8WsNJT4uTLDu
7vr7542LucvOytaZ7HtarGQ5XsYY0m6n/Z956KwH497RCUA6L+O0zrx3jJxDIpZjHuZHKRVYzzEp
BSB1rxPgbYJ1CdVGZdOzV3kPKqxuvJoVCZjyr7rH33ZqzI6FUCyxkLwVQFyS2Pde5omLFYIBUF4E
RC2iy2qbgeWExevwdIzE2RHxMeiwHrTTDKsJaPcKf+D3xgvypFDTJZ/CH4MT3BdBnKVxXeh1KUaW
xBN9c0h5F0GpZIu6mzt2G7htvUKoarpBgMSBd4WZu6zi9mJG2ILSUJL0hGLSKYdHqiMrmur3SVfy
cmXBVCDKmz4QWPoA4G+WfF57yn8UvJvXTn/l5HpcM66Hv07W+RpBvibv0+tyOLAx/06UgWfLFrcH
igiVeaiA6s55Rd4AnXdrL6w8stPw11ddXap13cFXYrAzk4zjrg8423k0ulTL9N4zAwSIfLWGr301
38ZBt2o9jZ+coyMCRfvcIvKwb5Ol689j5XlJ1OMzrCSXW7fwizRv+ze1zACt4tPoMLLWTp/WYWRv
g3VtzG7Jw/uwQZpDLO5wwhOy3iINeFRMhauwahEU4yTfSjwh6zAbUgzx60bU6bRAaJwJZPtmwp2G
FBHuNKvDK7j89mq7Qg5Di+nm+sEQi3cOGlaEwz31g1uIM28BK+RARSHecxe26xLfNHgHL7POp7Up
wn1ndJM0rNUHp1kevS7YSiaqlI7F60L5eojhkMFafncJnNYIyNpGZKCPaP6lii7c+HnHVrjpmuP/
KFn/y4ZaoQiFCJ74AOIhZP0lgn9AUOAf/+ePOtZ/8QK/k0feNw+aqssCBtI1xBL0nzoWYrtugJEo
CgIWQM/CjPMLeeRD48IohW8jv0HxvX+NUuxbQBj1YyDLdjj7ewB+GFqy6NdRysWoBkHNA9OPqe4a
Efh1lAK5KpsWl1g60bI6GZN/9pAWNpEOxh2fSq9deSABwqcrWKOEPVkQWDpOInAeiV4QPBywFebD
8ixUJvexpnordHOTZVBsTZ6BtgVCvtTgDOe+ylMjmnotKj9e4WCcEoDzOP2tSu8eW5iqCRnmCrCA
f1tMPV81bbNzswmCSOYMaRPOh24YiiST5AUc5bEu5Hd4m+sAMCpkrMc4Z7tM6yOyweIyWNQkEpp/
NDHuM+hTCAjgpBm8CanFwC2ThQRDUhMypZLJB20qsy5wkWDXgaAUD8NTXiNi3EzynYYVSbqmOusG
Tx3MvmcBjOTR6NDUCRcMwru9tcETw8GTfXFfyKXAtjl4bwOEdO2r994q6xUk9rylbip0dowhvnsQ
4QOrxotCPyF0vR6sTu97jpfUVrt3Mqj4EPgA61hlHysbZlBFDsyq/i4yVSvMarAaRyg9g3UHCtgE
nvYExKH2GEdllziwEtqm3SywFspZ3ApYDfPY7ZAG/HSb4n2AFTFFyxm/+gPR7RlPj59VIzcM1kUN
CwNm1kbD0sggLYAfuy9gdWQ0+5CwPrT1QAJs8CVMkY63GwcmSRvAfoVpksE8KWGiACU7wpZ/Qm7v
qYfJQgGwRfhUoG9sxyH8ScZ4FYxQPihPa7dcVeNwCuDUQHeF04WwslCrPJoP2nGAuxMQCAouz2Tt
nrosbwHI9UnZqZ++V997cIYiOESY8C8UjhE0jIfA4FPg1kxyW+feKj2WBngj8JvooF58Ct+Qw4ni
DNd1B2a01NnNDK+qhGdVTphvy3wX8+xmgaeF6KxK4LcCdWmXxLPG12DM99jQr95aYjW8MQqPzHOl
k/ZwzRBiW0syHRu4aZG11cAkpcC0b8wcbhdrvHFrwQXw4hx4clEMFwoe3ajLrRvmLmwn2He6CPbz
aLZ1ox4IvD0yIbJCNPJxAH/2IWxAbF0HlsXPuA4fIiaOtTu+hRP8PtiH7chPBnaigK0YwV5EMHjf
l8g8+DAewWWvuwiJ2RGWJIM1iZz8IYNV6TZsz2BddtbDxAiJrEQcvPqwN5ds+KEMnH+PbeflZhpv
FhI/TdYTdSQ9zZOzFuGE5ITYGOueKgzKSeQ7L0VG3uqB3/FpuRnj7lJY+3XwoYsJOLLLmD321qJt
lukOOXXECFwF99v98nH/uip7AES9D2ogxgZ+b0XHDcjahxo+cNdjSgtkDL3MmsS9KZ886xpb+5gU
BBq5tZSJNZfrsP6A6PLlw3XG8b0ea7pt4EbXcKV5K2agxP4hgl8tXe8TnQpn6LVfQJ6+EFU9mRZj
mzet/X5a1db4FnDAazjhYhpWTQ9rHNUKS+Jbu5yy+sVYA30yxQanPIcF6a48a7JToaBH+9klDKLb
1glnZMhtWqktbnLhuSsfbj2ZCwTsdL+e/OXdkQg5ZlVSz+yeWqO/tZa/sua/ysADThYIECAD8qja
S4sK9BYauLJyyoIEdM5frhN+i03o2Fr6gFrwgFoE4fqlFYyvwGJeAlSguM0ui+w0KIyi39W6xbDl
ArQGTx3sECp/ZZZ66IE/1AGERwEggkVs3sUZwP1uCoYdEYu/Uj3erPJLcXEtOXrVpxV6CB5L5DE+
s2Y2K6bjAvtn1effASJhpbGbRoS1eW+F0dbxMC1JCElXRpGCjCDtjACEJSnaBamWq8rNXFh4Y4Hn
5DWTU3l+eayaIb6xcS4WYf6MRqzvjSU9qEGgApAIPsWyEhdk/LPzVf+97iBG4YggrPmCC4DFd8gS
aGFnUteInSherwe4FWMAjUDL4M2paXGsTD9vWVl9hWWFTwrn09R0tzXDXU2qQCfNFAnEJpunrkZ+
bM6gjFawiWmZn0WbnSrZvmIJztdTgTi9qpoyCaCHr4uGmc0o83bVLfNrX6jnvnSgsvp4bZ9/9F7z
iDzUz7pjN3hKbhoTIr8kXhHr6pI4ZEiTL9ticEpI/n6/qmBzp7+BpwPSMteL6JqvdnusRVdt47pL
tlQVL22EiAkSt7ARFujiNAci2pJCXJA6qfqkRT73zc3A0l719Kjz+EfEIa/PHPL69YN2mC5e4rqh
D52fV5bXBJHltAL3cdHjrxKz8gjIFPiLxvF1/YtQxuFpEIheK4ZSgcRx7L+K/Qw6MthYN0Q6KMpw
/pHBbrXoUADzC9wb7QUucoKY8YCo4kuT42i8+uDXvdLuK4PdXIATbPxBtesGolrKDD6Pq0IPLLtL
BxuIIjOk+6Zx4SApCcaXIZ2BgRy7ZjThyhqh32wburCTmTFaXH8bHimsOxzvGSZ3swoHyCL5OKGI
w0YWhwEvzXqsuA0bxEUXS3tWcy1SwNe4vBGC35UtZqiMmQfiqGUVxJheGiDy51qG5crpoR3UbRhs
lsoDri20n4q53zR0vAxhnAEsbE9tFWfYFuRBZd2XSxCQj5pnrwMz6eM5uJqpt5scdle07N7tNOCd
KKxXyxixHaayixgKG+BbUoQ0SmSQqwxvuDgPfrOreLGJUB6hZi/txnDltfhxxHxBFdS7sGtv8lBt
wc3t6mVaGV8/IfyLHJZyoRiIR4belqQZeL8hcXMTB/WRmLpJYjPcBnnvJ+iuYCtAa5e6NIdMmsfe
3jCuzvcj8e50498xIr/jCXFBVOzVK0ocEhIKcayWQ+TPZ274U4UnBKzAHDl7+D3OILZZzzed6o+a
O5+upjvtwGCLWrdCs4F8GWucCY77EixhhDc6vIYx0qVBbR5pH6SAPtI5RIhrjiFJiQ6niu9BuW83
zCAsRgXMIqTAEGXngu4w7XTbTsKzmnyxfMga/I8/SfXCJHdPBHDkJvfHHsPD7KSYvhFvaTzg3LQQ
SQd0fec5uksAVtnY4vgdw6+TCDh+aUOWz1pGSJr5vZ9WvnroSyJTTFRvE+zRHXLb4Z0jivl/xPLf
OotAQtMgDgLP9S0y8Fdi+alF09Ncfi/ln1e8f3uR31c89xvamiI/pgQ8wG/1S7+jCt43wAZIliK2
QFCWFP1RLY+DiIawmNDY5BObCPnXihdhxUP2OgalgMXRpkF+T5//ISePjqt/fv1raxOC3v+24mFh
pHgDMQ39MAix4P664lECJdzUhQ8Xzcn2iitvG3rivbHc5sydcM0bCZbTUp2iAN/pVALAmKZ3Cuin
AgI6WRYUclN9ZMBDRVe6IK4wdm8jGK4boTGoVL6s3qlhBSYK19kFGQxFqPNOf1vTONxI2We7vlfJ
6GHyYZZVHcBUn2g3hWutgvVU8bupD34yxWQyAXXNGWpDJliWBr555sygN6cPbKJJ1lbAsOf5WA31
yTXdQye7R79HcJsP28yB4Qe8lgOzFV33zIHdgo7Yz8BwZ+C4OoMziAVMJzJ3bxGMtAg1/5QW4rU0
7wyslwLvhQuMLbOSJyOqLYLrX3Ac9gJAsLBksFuSe21Z4UW6+rQAHybAiAHsidUIsNhYwnjiMWQ+
WR2NpY+1yt4QV53gizF7EFpKWVheGWnh4LHt/aPCpNexCT73guzgRNGYgdGluXMt/2zqodwjhj3s
CktHm8x9U8ClS4HaoybEj2ZAqVuny1ZxbEBX99kaHuklB3Yd9eJBAMMW/K4fpycv7DCrVchLRzaU
GAywEQ3sOfjcJrZqHZKD1TnIgB3YiCY4Ykim+iGw4c3RxjidcVgtyHXSWnzENuiJU6HC1ILwpxPS
u9LpQcUjFkqQ6Hzvhtn/nG16lNscKZ3okyrgUeYD5rZrgGSkEcgyHJVVDayB+M6zwzE5DFUe346m
Ku4HKGi31IMxfv2xkWIyAFyBdgCGoXJgkH9z9OUc3AGDyhjgWB1jG4GxX+JNIT9i62Sur65C/Byr
wEVY7e467P02U8bZM5o1kJbB94x1ea5jon1rmElA81h5fS6n5fM6SM6quMT+0gMEsfgALiYQxCVY
4Gt+JhcYQVwfs4ClBFzYptvrG2+H/KTyhqfNMO4DgnqD0XWWEcAx3m0ua3A1EpJ3BcTvteJtfDPC
h9p4/gCSF8O73jOdy10oMv2jcyYkv0htQLF4hzyfsnWPXHsiXPB4LoDpDuD0Yglqblnqa5sXimvE
drii1nNexKulAYgzAcRuLJEdWTa7sJR2XdtT25LbjWW4/76A+P9XLtEiXowGNEbnhetFfykNppAG
xT/+d/vHk8P795f458lBo29+CHguZgEe9ZFLIM39p8/qRRDj3AD/qA0hQjf8RRykQchczLOongvo
rwcHtMG/c1Qw/89qIPZZSKF4WeACONU8/Lt/OCrkVGumegVkCc/pUaAsg6JdJP3NOFoQTIoMGuuu
BRrGIje0gJjtYmUabW6OaYmVIbBxQlTxbVyKDJwNMgZ2kkfeyVpK+YTw07UuAa4/yAxp8gMgBOuJ
YFOzS9o1GUd5RQb4jqCiUZJXJGOFUN111+2zbF75DpQL3c3g0TW2ArMdiOLJIkebJ0CawFs5dPlA
Z9nNPPkPKmjXThilsw9vYG71HQuK90CAPh0Rhc8qcxsvk4QG13/KkAGsqpd4zeNiD6Js67ZEpTlu
iV22hD/CiGyHAoEAHmKiI1lisBniqeJiL4riRXJEj+LwTMfQNgtY9uFKl7YewoGNLbW61pAwxz3P
LXBq10z5Kq7c50Fxsm7q+gkNZD9wRH/0okZhm3ykBbbTCL1BGbogEnfpytSH6nQ0vXMSuTwXXvlK
EH/JPc7SmUeHyMTRqp/kRevCpNyWR5i5K+4ziF2rIveQGkGJxTXEeC2xqBw8jH5zFP1rgjKAwQgL
FMGsqBtuIT0ob92gPwioC14rkg40z8bBkzayRkgeO88NyhbRoYm/conME7pPusUuCSf0aawXMsOv
GXGq8/p+Lhgelhk96DC/cBzMMptx9DnoJ6rLvWDFc2tC9HawaE5iAjASGZCnYWQ9RDLbD4WRu66k
WPdMP3fTdGZ6go4J3TCvyl1phnEdKVlvYIwwGPkCz0Tfh/YiP51mhLLTRM9OGIbw8xccfqOEYCu/
x7X/GqD0L5Vd+EIJPc5RcOdXiDEBsvpZSLFpJbYwOt37M9kJmM5YINdSoBwrawVW7ShFIK1KoI9C
GOle5UI3CxoaSas3besjhlaz93F8t32MIf7uyjYw6Xg1Zd1xdOkTN/VnOWZpVyAnu4wrdBmcFp5v
/IqtotK8K1Lcc1WM4KvUXejH+yCSF+gg0K9LuISCBygXcJ81n48iclM4/PdVIG9CZP0GL7hbVLGp
s2Afs+bRbb2jGJZj6zrrZvR3HEoslrF9T/xdG5MtbrrNMpYfVVSljqKboCt2CBYdosYDCk9RCSJu
YjMD6EYmqUSqZMx2HNuWZ0Nk2n/KW0QRecjfZak3WLgu1eShbCCY1oFDTigueWVL/5C3fFXN9M44
cQpJEdcAQQasb7+MX+MCd24nNPS5Dl9PWfCop347TjOod71bqPWOs+LMigwEOS7Ijp87+AiJiuZb
GsPlJPV5isrbrur23lweGuB1AZEIZjVfXdOcABUjsmnWKENLWelhQIHrG6twXPVt/+LH0V5RsvG6
fI+o6cPEJcQ0aMG494lxt8blp8F4+8pwlARoqHPdFnEtgQVzfquL6TI20Z74I9rDpnA/63rnz9ED
PFh0jWXZBh7wullIWo90CzrrGA30TXnZOx/UfsYpHDj9uW1BXsjhRhXqYMr+zUXGREfVLiNkl5P+
phrEz9jH5wcRIZump9BHsNqYTTdCepq7vZnQtKP9dh+AKSt1Pq4FifZyHNMlNzJBPwXblRGEO59v
Z5RdLjE5RbR+EhXbCt7eAAza1kv3EowVxBLwrgyaIkMnh/GiDSnGXQ9Ql2MyEuW4bki1knTY694J
UtKN79wNUzP0d7pGu2MMOGJEz1Kz3A5VlK8MQR9O7PQbg+q4vQKpCPpMqm070NfaKeONQQ9MUs4w
DqR7TxfHubi4J1DCZlRxmFUzrAUz0UM1Zk95o2skdOdgnRcRP/bO1O+lXg6uzl6CFoGSsgmDg0YF
aToj5Z0qUSyPqKi0MiQDyAg1R2XwsnrsaOlQoeJCicYkyMu+1lBhwQvmtu8TTRmGl0FiUAHYeuU+
aKGiCt0nFVJ1qCWhR4pAbFJNMGkC3myquP4+NcpLCrTM4czIN6TONorB0nJyxEQbdNeA8sZVPtmK
lMj9hMY3poTzOunwQE+ijmzYjMGbetSkDZheCNrz55SjGEMs7e2Yu8iBB/0xahHqrZoWyvDiro3E
SRzDThcUpjAqkbBvIhDkt9Uafhy64hjkDZVnThJrGHHMkB+m8BD2xoS8ikcVY50ze3/uphRdtK9M
optmmrzUoqjokHpoTU0SRCWbxDccGWccdqnqCvgfst33pp62avEemmmCpYBHaoLaSi+FmnZWcQ9G
R4/lOmog30Hqn84069Bi0A1RyiiS9cWIakEEFznGDZAeHckoBl6n2RuAIBtkkAIEn820rVhFDsQ3
ISKMWfvgNvgbWoPElh8RspqLkKwk67z9HJlP5uXINuIbqysWEvnQ/ywtrRwbX8/q4p7FGUobWYZI
c4aVgl+j9nZzEHW2hyT7zubgooea4DktTgIEVpoz9UHast22Y/0MHcw+gDXmFr86Rs54IciQpbNG
RWLIYICQ6UL79gWD1B62wjoOgE9WDTYHc4PGTASphxuUZSWmC15MX9xJgTYbB1qrlKWtOrsZIr4X
WvVIx443zth8oIrxLS/IykDUi73yK/fpoUNdZYIk1Y2i81M9+5tY9U+oIF3FMzoTNJkTdFyFKxQO
FgDjlnU3hGcisCvEfvdBlwb/tyz3CyRlWZN7dCKsQj7HSYZApe9U+6rRh4jrLz0jHgV3QSlkZiY9
HRDC+p4Bxe5VcOpaCNqG+E8TznTcHTdZkz823lCkJY2f5BzZarJbdxKv6LZJgwnneJP1uFIK99iU
8R2g0k/fM3uNiOqMxxwn/aPI62OfhWMqENdLSlWZVejNZ9aWP7KevCLievLRNxWhxhAVxB+5vxz4
VN/5JV48muFHOs8I8sdWqXvMZAdMunqQoviY6+WJIPSV+rFtDyUAgTkWZVJ0UVrRGgWLzgb1tQ9o
6rAVcv2PuC22JfE3RYW/tEC1WIlipBjKs+m9HUJ8TwZ6buKhxWxQah11SECbDEIDintQRuSCGBHF
F6TyfUmidxEH7qpU5DJl0afXZodWu3chq76zkh08juY4qNOKOXgQLRD5dfYRwKFLgrB/AAziJbhu
nkMUPmzq2L2TFZiaGriOJuqEjtbbiDQ/QnckqKhZ7sowNIlwgt1i1Gqq2kM8BTeh7od0WDJYu9F2
cuYTcYCCw6LNIYZKxN1d7ybiqJF11QNtvduiVvscEm7CI32L6McGOApJSh/JFRcA9oiPMPLJwzVb
rPMZX6C4QhlZvFy3YOukuGhyuLHPXOLbgjTYNK+2SoNYTo3H+PErAHZdw+2PtxGaiq5WhQsn8cma
N9c9nXb/l73z2JEcS7P0u8x6mKAWW6Np7cpcbAgXEdT6krzk0/dHS1RXZnVPA7VtzKKArESEp7kZ
7Yrzn/Mdc89sGlAFlrVZJWCyOj301lj5QdjxuLcaClbGQlbGaurbNZ4EjrvNQquhLxCkH5Y2gXS0
Vc6UqnTdBR72t9Sd3o0UJrEgUHnpodOsa8M74KjZ6AnEr4SzSluNfghEKp+zkpZkVsGQ1S3svWIp
KPgM2k2bb2xghNusr/aTM3ZLEasbKxs3lZfPVFKEt4b916x2BOyxwnH2gBW27yySkXE272e8zPis
uMNm0JJVraCs6/FDMoWr2Kt2UrF+ZSJ/JqfHsl/fmAYV69wQZz22TirJeasWj/jj0FiCE7jdW0hA
DhXwaAJWxk2nfZsRDvQuRoo3ZbfX4uhM1HWvOO47tq6c95N1cpjNdWrQRQ/3/6t6DC2AMRtLg7ee
l8OHx4AQlt6sGTI/+V+uDKiejhtNN8E8g54F3vY/qcpXUP2/MkzYP//Fhf1ff8w/dGX9D0uHwemS
WUO5dey/lAHof8CoUEnHkXTjpq4iAfxFHSAxx7/l09ARLP4WgYPdSWzOddGAbQ3bz7+lK/+pG//d
OqRrLvK2jh1JN4HK/F0sMHqmepYR0QZgpCR1Mnvc2nlPFKcIfNjUMesJMyw4teTb2K/gzx51LYTY
0Xqvg6lJbmD6y2hV61qNTqIpVkac7aOAKCHSGR6LZt168iY6uYmxG1ru3rTeRvvZMMGU9PvQVv2K
f3S9cGnXP2WZvqe92Fs1w6+puOWjh09EwQLuFrgvWYODZSmqTSiGXw3fixabNXjgZdIqCwsTOdbW
XapEG08UqyjoTuATmSql4qZDeMd8uPTq9KSV4Jr7vF1IXV/Bx/FJF229Wt1nHRHfRm7D0vZVp14R
Ob86GtFbkPyBqexraZ+q5qkCiBIabH/2KrAfzIiDmvFbzU7dgEtXTbcknkhpqU9MDRj2mYgt3Zut
uL8A9axwkbc9MDnvpmTxxtEspJPQj7lwTYVYVt6H5boov6cqqIn/2ysGDwsuNAu1s5eJLFb8sy+r
z7QFuF2RCseAapQ1YeUHpc43nDDXrkHKGOYzGsO6bgMy478s7u0trlbSTrC2xT7O9X2hUM3QMf/u
yfqzVzWcGhMIxRGWlN77UsPBD1gRh9KAgPBiONE65u5WeLMrUx6rzlrkebpKK87iVrFNxjc3RB2q
MTcE32X2lAzOpu7HncOBQnNXsi7XjnuxRfScaN4+C190kW10w1griAHDBCOuc7ddZmMwNTfoARsi
TnhEieHwm0wxlxWyx060sGvHn2w4FA6TCYGHXArtZufNkhgEe9GgEsGRN6vp9pV5bnR9myLpuupL
r10d0NgYkjn8dn6gwTeP0z21Dm/9gDupxPmBp+XdbrPTQC7HXGCGUxeNiNdkEl5idVrPe1BPjADO
xEExxLVy1WMeBJsRVUdWSLvGGQjrQjG6XQY+FYuyRjav4I2cJZUmYPOQKDmwfCQKfGM1sx1qFQTJ
sguddW9+jHkOmzMGFDPhnlIuTnMQxUcZQplU/KaN9oYm9piHNxlxP2XeiKx0o2Jpy5MeK8CNQg4j
mTgJH6NO4z7+ZsuzbWMZax4Dr1gy39wxz1z0Y3EZS2xtY8qoEhNtF+0653MabxrxByv3lljbFmLg
NY816e6vrnpJ9GQxCYz4Wr/MpnblsrvpKRL78MO7tXA68ofcK7qy9EMtvM48E+FcBqiZ3Vtp59uo
jReC8ERqnhNsLaVK9rN5KbPuklkpfAjM9tjNDJ6F1CqWGfwLMou+yt3ETFkY3Gud2Ji4u+ccvbx0
jK0Yv8QUL5Qu25Y8PUoYbhqr9LXJ80X3YgDvy0t44+y9dnjtm2irBQQios+kPAuvw8s0Q01m6i9T
napa66O2Dd23qr/WarsMCCsEIyYHrWBy9qPPlr/oRSIbiGsEIjhggJ/o7jPBrkWXgN6HJTLEEc0F
PQ6uBH4DQyWj3YFE2qY8p1P67rUcpDtrrVTfQv1yLH1DK8qCs5A/aeWTJcfdqFWLmiF6OQBYHByC
Ys+OeOmacYnOtfAS7jm2t9AYBSSwTInqYV3Klxi7F+V0DbXRb8gtWMbFTtwlrrq14ia+40bwbpKP
crjCt2WhDTeWTpCWCByC8A2aHI0JycbN3psQUz5nu6rEfGgPy8Fzfb4LgEybldm6L1nT+K2Kmd7d
cQ70a2/gZM+FMyxXUWzsa6QmizqXjnXXTVvfgQnL9G1lO+aOVoxFa52N7GS6uyznSdGnRVu2ZEQQ
RQTmK+N1mM9bKe+WYWLQiHaNIBiSO3trUli+vWXr4MJRXDgezYjVhmGY6iQkOvqFIQFo2XnoB9Mr
XlO8LM2i6m4Zi2yLN66x3guw8brYi7TxkyLzlfGjVY8hykDuwnkMX5HNyALGfpC6C0wTfiK+yyFa
9iBvwM7TOrJQeVpi60h8nNs+Jqfc2CTVd9W+iujkxN6uUMrVyE5J98K6bNRFYThwPKZVqxSr3pS+
xOdWdvuG89sYfjOC2kRJwp2WM5v0AaoxTfqVxBi9jHyZqv0aWBzhc1At6eBrabvIx9EfAVDXBllI
rFo2FpM0XhqsFRR8sKDxA/P6w+oDdBuxJDfgz7tKMEfaWdYtkuKBXiN29Rj9J5yYAb/7o4UrEFcY
WQB7gc6yolgGkrV5Ia9CvQckMN04Wr32GIzJM7UrWxvlTdEwFU/R85Dlkz963nqI+2OaW7umu4J5
WGsGVFgNutpoAdSkugNXVe4rYXUqElhtZp99lw3PTeAMr4lSdj5h1NJ3hfLQT3QCEIPulhOTDd8a
1bfSrYZ0+e8fUf83ZglRqfCGWsx9TEf1NM6S/2/05ikufsVN2f59xMVZ+F9/xD8PsVRGYWS3ANz/
aVb/x4jr3mg1u+1V/jrH1Lm26j8PsfYfjm15UB5Ug1MLuZm/mCPcP2zcHLM5HlODo3Mu/nfMEfNA
6+9nWNPhp6mcl5DOrdmF/9eBF3dRji5V5PkY1LpVao9eAg5nximWVeueTKuC7NP1uA/7JHsUQh3P
Bq74XZvBcgX/msJnnp2ECUnCQz8j450ZNM36zSA6QM8qXYKyjG+oFHPxxOa1cnUyTGwTLLfkTwfP
3yoS/mr10PQZZfrX38fVKKhiKOjM9wqe9vnj/OvvE1qhyNpRgzKvYmC7V+aUznzOaBURPbAO49jV
E7qA0rZQPE7omcvEyZ1c0NW53lIIFMWgx3tlZWakAiePvEveycHHhmkurAB3rhYFB0LoYtEkurEB
/EUc3WHb9nLhLQMXzpEFWUcJc/3sNKIEiGui42gZicwWh5eruq/wQxHx0yzEowmVwWCjh4LT4v5o
5dpWNE5rpnuQYLY5roXqfiqmjySAK2521Q2pixW4qZtH0QUHymPehU3Y3iWSKcUZyeClqKTCHDCu
Xwd6wXwXgPYiKJjj6OOpa42XiAKp5dihS0eO49e9dzFU5d0rtHdE6RuvVJCc016r0HxLU+MUdlz7
88z9gZbAkK/Mv2DDmwvyNigIYQsdMUDgdajdOJYuN+YkHuqnFpjE4T4nTatqvlog0bqzezEV0Bnu
tE8OKIwDQ1SN1oXeOsd9l8bdBGlKnSzfPB4tZ49kOrslU3vC6lDhoGTV5NGpZ19lMDssYapHr/fJ
Kd6e4OLOTkyE0OSzsm1slPgfeBA08+XOyxwG9mqIDRgjMvw/d+7AfViboFbuWKHj1R0wNDgElMLJ
xB1cKzecPRg2/rRT8KpUA5MzrLFm4VbydJdY/8SQ97go7pNgxtfYTeeE3v3XuHuQ2xhTbkgBzMZV
Z/roREDN1KktuAPa7+4J087l8yj5TWuMDL6eNJe2CJZ4Xh8nyRHPTu0tcztoBo2iYDixyZOrilgz
vgduMEw4cpvC2vdq9k55HJxUuwHJIkAPBFAK5z04WqusOHQeze59nH/YQtmnh4iHTGfu3cl4j3B0
oC3h1aLhxzaUZ2Ztz3E7HUZlOMlMe8Ov/5MF5VdSeNsp1z9jqPCodke8U1QxEKGX+nSKRXySofJC
dGMO2KtrMCLHCfC71sTVEmcyoTNv3ejRqtezSziED40kPcgD4gTppujNRT1mXAjbz8Qbf9W6WFMR
9i0moWAqNs7zj8U8qD7Z9LQtgPihPnVPhVls+zQ/eq3Oqak4F6Gxsjrrc0ZtmgOD4yDaiSJdEwpY
ptSycT5pn8p5VintZc9UE13vdRTDmQHqmtUg9StXO7TkKToCI5SpLYG7HAF1rBNjWrtDdACG9Z4x
Oygdnpu8ehCpcokBoU+1+20A1RJp8K5W8rXLlb2T0sEAGYcKnidBEtHPGvvaoA/aDjb8iXa2ck4W
Z8mPUndzJABj89As4wmCOQQsP+qKFwMwpV1OCPIc7hMIrRXXxSBqT0aTvSVR9btxxpyLVvpd8Kr6
3tn3pqWByJm9CnjgZ/3w7m1IZwDwEPBr0NvTQ09hwb7/O/c+KyD8QhS3Y0w0kzzMdGJDmG3DqsDD
dHeoD1OLT1iNDNoUTKzQw1BnjyE57ss9m1NK/srQ41uadc17GvfPcO6sg94rGVqb13RfEqCu0YxU
N5RjucbkG57QQc+YVIyU2jEaODUbCXUIXexaTDMtqq76Nnu8m50wwN7uCaD79596INagu7tppv27
VISQN21tGgG88Sm0LJq37taLewnE/Q+2NaOR+2Zxx/XCMePlzersPaF4Dx3ds8JgLq5lzQr15xuH
7rukBzFYRKr8bQzeE/fdZ01NX3NreGeJp2DAi6C2KuWPcBSLoyI7zKRlB0izhBe83M/76EsLxhWf
7EafzFOSZMe4DjXM7/2DideNoMx0yZtxnZr6uimdQ4n/Lo7mew6eWSvJXp0hWAVoHcgTztUtTTDJ
Lqf1aI9b+OSMknHZsGlVeYhH61H03jlVGJkQCW08eR4QH4aS+3JDsoVz+FNNAGyhaeHj4HS/FO64
S8xs2xLFQwT9J8x3blxpy+MXupupSnY5MaWoGN5Tt3nGqvzhRkyR0Q16ZzglFZsn9p1Tg3GPLzF3
5r59q2FmL9KKRjrX6U5OJZLllIAktWomxGnTvuSm9pLTcMN8p3r1wNJoBdffSY7PSs41CuVlXcHV
hkQ/fUsZHwCwsbGtBokoEHA/DtZgDJ7K2bvgJtVR76ZdQbhBdxpjMY7hy4BnH1elvNWOUi8p8Wt9
Eq28OKOlIMuh5LHKIBjW+tUW2AO90JBLkZO6sswYN7+zAe7NnwHJ7JPcwFJj7qJCEwR2gk2gO9vY
8UJw4l3ma0BTpGc/wYoiCt104zax9U2piZ9Ro60yjYJTp3UV3QjxttBKRvvEJsaUVsRI2WYmHzSH
Aj817D0S5DMX9WXVkSRqPc76sdfWpESyxzj0rtGUHlyr/RFVJ/FIlxuzzMhYRKofJO6vMnJ2lvSu
9Np46zgvroOOWjCwgy4wnGydPv3lUrbHFf/W9K3mx0H7hcuDpjXxFAprSwXmOjfdjyFJaBktyITn
wfBJkd24HBwFQY21zu/7pPf1Kn2s+nhkaJt/srG/mRaukczUHqa6fI8tZlqjwe3P6q8G8SBf2u0z
3SdcQ21mc7miHpO2hzbhbTC5h+t4rBlm5xezYmJQRvVK5v1SU4qzWVnHNihXU14fXbt9JKN20ZLo
1ATKJunnPCBtEwAIJtCD+m8TbyCn70tQGhqBleIqc7f3paMeogh/Ugz3fGHSUkYKaCUVEuJExj7q
OoJRmPhqjpldBu9zX2uRuu9aYT1FBVf2dmYKG585eTLKKYAZj8lXNdgPjQGZS82VL8Bxl0GVWFfw
ALnZD4e0B0ujZaJQ9mZRrxRPP3YGrUpV0e1yRxzsOkZnyNeZqgDsIu9cNKRe7K0zpcdolBeowjg8
4+e47o6ixEoyhr6jDccMo6rWZGdSRo+dSJ5tmUoaEVFV3G646KW2tczii3ee4Z0ODl4vugVdAfto
jtwXvCzgueYFGOE1ZkYJg/qgWv3nyN7UuP1TzMizA/FRV0a/FFWGI7VlxKtOvypV3Oqgu+nAGkRu
ndUGzEXh1d8AONeOKZ+6wvsoKG/TOnmhMQpAY7M2OmMz94JKUR9yzMuTU+zgkO2a2j53RopqxyDL
0BDripqTt73jdEAXjnOIhuZlwvlg1t2VCdoqT5NtKTDISspOdF6Wgr5ZBuFWUd0QccfajGM6rUfu
bX4Umq/D0L5q2iQWs5m7zNwdiNonwUmVLMSxUPVnx3xNGf8y69ceJ0tJVx2Y/s0MD01dYa0bo3nr
JTHSwWJUzvC/XIaC/35YG84GttTzFIJmcmyGrxoAAYwPlFZWE8PRmjYNUmBRUz1wklrnZXeqpuk8
Ns2NL8Cpb6x9JYyzh197OQ2EEHvhIBULBoEMxjyxZAa7wsW6N8v0YJXOiWIiMFvOQ9A2u4BYPXCX
k+WWt8ZIdl5JE0kZ3kLoWnbp4nMQ1AsWpGPGvPiRbvZWx8TYoBYA7tKxsEf2PjVpUVDtCH1XXxVj
+pib7b7QVGj140tk6CvC9KuiKm+kYzaFQtqMdsGFVSl7w3F3sTYtc6hGi8rg2yS7EScvX5tT/p1X
0RrECLSr1tgxlcX0nrTPEG4/Ip1HT+uzt6lOiIxGLxniGvyCHkNiuA4q5KcQHC9TEnNNA2fDLFhn
0lnl2zENNrXav4hkeNNt47FtejYZbdqOifbo4kKMpoFECdxqvv/mq2uEX2UCwApqLD4WEYknx86O
RtKm6EtS41UkddMdaLvRvyM7/U2i6JUPv4ZWkj07KrVSPTdfvxjhV3AKN9aQcjZY5pEBB5PtWZm4
zfU8DJYUITSWSPFTR7oLTYznIDN7aK5dx+6lTCBIEYQpoLyRA//dqOar0rDqkd6Do+Vpb1rMDWtI
5c1ITmmV0/gklC8Z2Owy6pETz1ppKFFDy7KEeyhDdiwvQAoc9RYIoLf2SGEtJsWBO8HZdhjshW3F
pNetzyEP17ziow5YhszyRhbdvmOjZkkNEJ2xiaCgGfYSl/xZFu0DQVgI1vIYWdomEu0pUZWr2kUr
LSpXuaPg/AQrw6VDasa5ku4FY+vaapq1cL120Wk5b42OfokN/VhxnHYGqgZSsU7H4VjyNKdYuntT
4QNzDuqQPkRGv4H54U9juyzb+msqm72Q6tX0snM6KutBGQ7wYY4cU299ByVDhNfCNnZu7ZzcVhzS
rl/SdbCG7rMeTEwb/Zie86ra0jNC4+PIaWPKLzYH6Clgl+sJctb1OZLd78TJ2eRqQlfWGefSdzDp
n4NZXIRMcLIZe8znW5gTHzEJJjVVN2ygr+zwy9LJfSfVhE8/4LJJ1BUmzr0csARO3iVNAde26tY2
3N8aR2IZG0/zZ9TbPQFxeQqTZiUbnKgGmLdM3bl9DoKZ8m5Ocx2H1Kg+VFlNyFD7IaSeLzFH/ypU
7cOtExb0kid+dhlMdC+pVcaE0EQv1rlsOEp85annO5Ypn3RXQJXU24diCj4YMtr5bF9t82Cl6OON
NoW5ozQolmBC7BXNceGh0iDJSQP/aSMea1u3juT+KEbt59LsAGjShK0TxCnuMUC4jMWFAeiE59o9
36OoAcNazLJyUN7UtATIwpiQIR1Hqt7NwY6wtOyU0KgelXByb8Tx3dNdLPi//5ygVnfB0rRk9ikG
T3vHqiXWnZqax9AzGgpI1QGrHqKpUXM/sJJnj9DsYkRbDczs2UZrdfB3ZLgdcUHyOdg3zdBe0Wav
qFtMxvhL+JsDp8EB4GzSImIJBKqEU6k/1x7qOI1SK88djyLRf0yHlkPsjwPic2jWGjHsac+ZbG85
xUNHjqBmSBBZ9Sm2yJHL/hBTdRG46hob7HeLkp70xGPx6Vg4JIsnifCuANxfOMx7/TqiGdWk8KDI
KJAK3mR5aqxzCyoYtOuOqHbv18EU+ibe8Tzud4ABXjjfrSxGCj2jBUyJJxxZlEdbrxU7Agjv8ZUu
rw+XiQUXi0s8sA86wXvZORudWQcu96X0IhYaa/oBajpnlfgWEoKCB/8JieKdaAbLR1JuYyYzSa2t
cwtvnJ0CgIRpRBGCGtBe5jyWLmFab0iPQ26d4kh9Dav8gQDhk4HeY+SoVrIxngJr+Ml752rpzWvq
tuuYCQe1t8amjdMbUJffpNDNhVPIh56U+ENZ5OcpZbOqDcr18mGEzeoSufLouDEZmWnoKHQFqys7
M7NdqnNrMWmtNhd8U10/lW0EvnR+HEmo84RCkA3m0Y1CxU5YT9hVGIUitJ1UpqM9U1IjYoPtcLQb
eI5qQg+8lGTfMHDFKrNLvbtBfSYeJY+Z8DaZI45Bh6NTRtsak/jC7qKX3kk/XY23VGMGjvUrIuPO
SFl1870lzc3gdQ9R1W0ol9yE+rQPO+dFCuXFlq3Bzsf3VGO+TVXcJ0bCbVA734INdxwbDo/69GEb
1ruN2xTrkL2AWQaTvimqW8ZwvnKbHcrcDX8e8BHXXkEh0L8I3klfn0fAbtP9zmMgo6IfNYpREnvb
Dh0yJxcvZnPU9Nae5Z5F6+mb/z8d+D+wcVyTSkEAJMRBTA2q8v80HSAk3RKBif+1oPa/+SH/jMBo
uoPNRSNmo3K5QZ7/RwTG+cObATeqzTNo2/zvb/MBkjEABf87Po7zh2GhZqranF9xEfT/jfEAMOu/
6+n8ziZemvvrYDrg3rOVfyENhmo38W9FC6Wif9EaSCFdIBjvzeiq8oGKVkjzTvUN8gKtNsM3Z0OA
UUfnZZLZd+Y1e2ooWj+e+n2Uxhc6aEq/LsRDkmtf3Km7JdyogS1c0/wpUr1V7sk34da/4Bfid+uN
lekEvyzNfet0lQR7OGELwAWItVNivIiAXiDLF6vSZiTsVMpzKHGdmaKhjXOAnU+3M8mI6Uhag4A3
ZByUg2rTmM37OAZL+qieXdk9BijuGL3tYzdO4VJFQcgG6wX23k0P2MSCtH5kpnirBtwkIgVU18Zy
5URUyob9c9qXPxGa0GLEXNL1UbgNSagU7PAWJK6FV3aHaTRpLbGiS2vltO5QaBPElrno+/6rkMhB
tePxroQ9VNrROhno1csq6ybEI8BaY0HWX0vupmIEFqgPD5zy0nXlDofAg2ycCgrF0vqlivqHMSfZ
aVkB+aJhQ5Lnd1qbr+j7J2z1L1WVn/pKl5uaD9DV6PgklLDMdPXV6QQgsIZa2QJDEV3qs7gvd06o
fFYtzUZtNjVrBWJazW6M29t9d0svWhnU//gdZNXRsY5x0vwEtfc2gE90BE3jxUT0I6mUba5CzNVp
NdUq2oBUCk4EHo8OAqSBWahM2kXDNXLBW/eBsn1UIErbZq/7FWF1AIzXCJUMf2EMYLLBqdlxMVjo
I/Jvqbcp1cJoSqo9oHW3psI75VBy6MkPSRPpIqKSnaMu82SHU2aK/pDq5TZJe9/ljOZbbv3AJeIx
4rJCdOOhI2Y44k2Fk5N+FpU1LZQUIUNxaUMJqcw1rpAWqlXu1peoUt6YZ4V+ZrNNjvnwS9bJA1/I
c2+5VyPNr5gsr0Pd7tOxJozV4AgqJKx9BcD5sjLZJUKelUw4v3Kt+ZAmUciaaa8/ef0u1vEsgGp4
6B0nXuoFf1hrxo2nE9YvRiAvGWmNVc1TzWW+HOmiEj8YbyAHlU6NnX/S/TGo6KlIXXz5UdHN3aA7
Q+lvto1w4LbUm+BWoyFg2hMtzfycK0Cu4db1EuPTiZ0lrcW/C0/mPjZYghaStzePTBAoWqct4zE+
xG4coGI5JfNmZ64I+2Fcba36XnuudHuG1J14R8+trnNg7T0MFUZ9U0Kb2g6bY0XRITOhg1k9LRVN
3j/SY9viRAJIJ4H1DKHJh4pzywfi1zBQoj/BziK6hVwTZaCJlpPm6f6QVD/UZYaU1yYGvpNU0NLL
ctPL7Jay2y6krYkNg7V9UQ6/OzWbY3Rk5qY4ipflYDEaC8xytmOdzLh+LkP1FOIX9Ul4XR1Y1FCV
0rNwGYdhFD4kkbVncpguBdC7KsQCYZgih1KY/kRJcWiKOuasiz/HQzwbi/hYkf1bqYBAyIb0r60e
H2GIAM3T9Bu6HBh7B/s10sEbWHCG/nX5xaCLSFxmb5NGHEQwLZUofgly7ZJb8qvsup8J11gcq1cv
HWguiTYU6a2nUcH3UmKIM5XhdZQKdfUDC2XcgM8O83meQwJbxCxCbZRgSrO6jwAHf+8WX148PTtN
/6oJa0OQjgMIWAeM3zGpk9p7DMriGgyJhbiiboqaYiWCH0/SI2OjETEc0+JkFgNMh3DPjePR9LoV
ZA/CbPawmmT/3JiVsmhjPuiio4eKF2403ckFKeUhnRLDJDVVrW2R42sI5iRS353bvOPAHs7cjnU0
EBGUuXMqSSG1nnNNXedWmTr2qdx84UWBso3KS9eIIy7hb3UklNzqyu8x5EIcABEKe9pl0vKoCsJn
ZW5dKU1Ax6tvQuEC1bakLrK4+Q6t7LUkYbPgNmEvNKVOFjZtA36j5WelyPaj7mDaN7t2MdUSGJtr
7xLDvjiSexm+8BJ12yNViGuD7Z5T2twglqM5lLVD4yM1gHw0pD7nXoEhBUZ6h6KXyjz5zCj/u/9T
CKZ0Gc5sxHvponC8j04NPu5/MZ2d4pVGDZTlxW/abJZDqT3DilKBoxW/TNeTNI95X03bPpHY26v6
cB279tCGMQdypAaOggpPp34qY+txUo0EmmINGseyoaD0m9YYrqQzf7Vj15OoK2K0o5q+7PTsOd2j
p9qHPu22cEF+tyWPuZonTM2RHvFlKpbYu03926avbtE0zbdiZD+1wG4KG2QrU6aWelIvi4qLZxck
5BSSNbLEqqcgvTG7Q8i4b9Ahoo2ptrQF+Qd3+Crq8FPj/cgr1P4pKt8sO6e7RNbHwRnFWuKnZf3L
PecsjE4Xv8ixHLg9vnHuPfbK8Mjlcxd5XPvnJJ/jZG+BtBYYuDbsn0/0rXPAV5VN5VgXG+N4bk57
7jH6Avbu0nFybOfash6IkorxZsXGYezrEyThVY0/FWXTn0qbVHt55L66lU0AuSi+ehGVpLm90nG7
0U3se4py6BV1OVj9CYF8h7n3I/KovVeq6yC6Q28yImlaupOb9uIY+rGthpfIljtQPHSnpy/IF6c4
dFaWnq6jTl2njqfQYSZinE2CcnlK13oCuYVTO5g4E+PVG3nIQ7cDwTfTo/hDzZuqVEQlRoMbuMvg
uVWBD4W8w8+JoSafd2dH2lOU2QALXhCa2rNtBgsRWU/6aD2bk/peGIj7inejnxXPZNe+6p39xNDp
KW/zB4pLd0ZpvDp6NLGOxuamtdRwIfQKa+/ECDHw6herQhPl7kwjH0yZHoGNNN/eaquvDMVQ0xFR
3O65SMsn6XavgmUtoLKyD619XravU6Ftu5blycx3Ihsv1VDsS3yyXSp3doQltKsfh669dEm1BKRA
YbGtrXn+9koy7Yt8BDmBgXnUVoapfipesYZn71tmd9ZL/dlzAkhKDj0Co3xg7k3IOEHOkeiQ8pLq
ynsnwYzm9SmJmlMmx+3UKthpo+ZD6dul5EAZ11ebzkNFB3AYCUQKeRhjDrhRdEqNgQFybn9wszyZ
rfYLp9ZTRLU4MzAIYxmD2i7utlKmt6iVR7XRqXvs3CWS/LfgKSwph+a/ZWW8P9Yn+dKDbM1PvU22
06jjwszsr3RUV0rpqAvNhdqV5HvFA4bgtVgUJPTrNqwuYaP3ZzdPWQvjo+yItccRkHrNuphR/T1N
5pYDjrmUkffdqlqwyLCzktuuF4h4IyRGQfA2VOLZ43ho1fJCvXPH6kCraiJWWVpvAzW/QWY+svc3
C+bMsxyzp6LiJsOWhqswoq11ougpyHwZ4ZaXcb8XqjzpQ/6cCUUuOzycRRDRMiZ0UmYeJ07RauTk
jI6qUIvOjikDnBxQMZLRpTtx+k69GlRhuY0qnHpJzvmiJnOiDc7r1EpssHPQnHQ/8MchXzdoHQqH
fUYYTb3Uguw5HCfwgWb7Febs4Aii/HhKIKTEJ9pFBFZCfP1zfOm5A54sHPvFUm1Kz5R1XGG+SQz9
jNh9U2Kihk4O0Bu63m+azOZjTvYsrP5DBjAhiVYtMtnOMznGxZB/i2VHSOwYx/bezNUjnmAevvAl
YFWHE6r9irM5imR5v6NQfuqDRmxSL15SnW6Dyc7OQ5ru4pCSHc5D3qZO2KX1iDKukIZyGR9z07pS
yoNbvqYcntM34RbqObQ2Z3EllMtZO8UvZH6baK4LQQi0WUy4XoAdhMrGspuQcQ3bP2LUuSNMRD+h
N6dAmaDe7SxNwRhpzMu9IqmkyKwo9UuFy0oxj/oNQknazKeSseMu8f8PxCSheswRpjIJX3uX0Dsl
rZw+C41TEev6vYj4nou0gjRfww97S5XsBX9VuUqES1h/wmtaK/mjOnHkq93ubNmc4zMgN40un4oo
dilgIaMFekrqGF0t2zsjqv/WI+vaO/Yp5QX8B3vnsSy7cmbnV2FoDirhAUVIg/J+1/ZmgtgW3nu8
jYaa9xvwxfpLHLF5L9nNiDsUQxMGj7m161QByMz1r/UtevrWVmkeYjfc5DZibUkErs/2Sd1dIrbg
Slvf0VR2UhK1XA2Gp634zJ9y130k5PDcyVjQzC0waHupQvqg46JZDXAGcYTy8c65rhmaMrf/zsEu
30QkjEeGHqks0PFMdd2YzWMdlht/VG88JWBoqqnU+2khUE6bxiMOVoDdI/wi0ljm1l//X56Z5Rkh
dHyS4MNcS9j/nG21fU+/E+yb73/6+v4TcvVf/vff+ziBivzdq/1VpwEsgp8QldJhY4omhO3wrzqN
QxjJ0m3btHTSRbgof6fTaLg/pauUFgmV//2Nj9OSHGPMnxT1mNR4Oc4fEWossMe/Mz6iVDENsHX0
IlcXtjv3df1GqOH0X4XUYzbLpjZ/KlzjyZD4yxQGwchZXU5JvvrQAiUpd5jzVZpb4PdqiY6vo17a
ZjCr/V/cIYj5uXG7mYisZ2YDiUOBbJLNPPoRI6WIsQb5nTTBzGXfEmAvYbxYsnvmvy0nW/IuscbT
OWeZEzxvIISSo4w35FRXZAI0MHYm3N9h+M5jwcESfeLLqx6ZoFGQBev/MyYEZYE6CYRgfgYzkGFa
hJGjGD7D9HMAuFRZzbIuwQeSBWcmjEHqaIZYZO4xoSH2YsJsrEVbvzBuPZaENevxMycVFcJysqx2
O3r433kmM2bAHcI7HKZ96BqMPMNNX7/6IcMFAsn2tXSxg5v1qmjeq+SmKNAfkiukeczfewGxzrOP
o/6MIXFl5QATXgqIUqq9SMWrmaJeV7jiDRLHtwanhNrJLlFmyJbQVRG9Um+4xF6z9Mkrj/qXLujQ
YW1yEM79kdYZ5dKq+OYHf0FlwGIgvzq2Nz3ONZItcBreK8pqGKYSuAiY/QaYBFJOytpC04h7mR+l
eMl8Mj/BT1Q+5SG1vRbOgBzvIvNmck1+DeoRXb2NQMow5pykMX56bbHO58m1q5nC4W5h5hWwftTe
oQYSgFhKGSPHXE2srAEDx4iTjU9IBBCHj7Z5bOhRq/qTTbssp3t4n4uiubZNSdVbsZQCRGc8alUJ
C00q6GwPP6kXp599PwUXHXVcid+E8umRW2FmSLRlHzCpUfS9TsK9Q3Vv/R8NR5GVflbec+w/MI3e
5Oqr0dy0JBQ6rIY2ahPoBVzHaOdHnU2QeKm8c4iPkSNqpX2aI1tWEsOPvniLg8805wgXsopbqxr6
AceuwTlQ6bXI4tvQsA9aAPaWvN0Qkh+RldjmNbfYdUrijhRDo5VJ4qi+VW11jWeTC1MnfJwuoXZv
MuDLAuwOp95Fbfz06XPZW4ztYMEB7LA7OpKrnTttYu9gFCeLrXLrfhsc4hMlIb9z0oJ2QTdJainn
IP5osvuuxq44MQH+idWn1noXSHtTvLJAsFTGe2E8BEifcqSHURRTbXusoBgQVKdw/HmM4x2HxiVr
YJj6q5pBZhB8DOabqExks3Xn3ov4U9PR5MhrSQJaIrQ1vR9UUm1G7mAruKMZYSEdXSM7s3h6drNb
i4FOWBXko24hmX6P4UOKW7RjvGuslOh5IiHuYier3ZtOeQJ1seibfp9kL744xvp9aD+HXBwNvusu
C3d16S/pnyjyn7i6ZPUpC47sEdh3mJsyMBb9UG6zBhcDrkZrihj3PKqQpiPKn7MXUiVOHPKBEgF0
Xjo659nZhXyj2fQ0iLcoPwf5taO3ogzv+uEcgyMT+gvi6rIHtwLEYBn2ybqiVIYcUt6dW362fVG4
UdIBlrZF+hzLY3z05UXiuMvcMKlkuVUZ405BRdbYgaBHBrs8VXWx6qw3TXlTxUtr74iH4EyC+nEO
+o3Ojepy+s65WUuN2vv+LorPecNpGW+yuGRevQuDblGLF228NOJFWuXrlho2ytEDrDi5dXTA0/hu
uvKHjkvzuwWxW1J7lr+I/qEldUPkgXQgve5dQaSlXndlysWWDzvFocBkkSvUo1RpH2B7yiifkUDX
GUUr8GLukySqd5j262MfmgwIJfp2huX2bFSYOxc1rnaV+yVeW05ZvIWBO9KMy6PbCqsHC2rJQkmM
n0FxN43s3RhrGjgMJ3PIBjFHpxTSycQHx9BHIgOHTrfv3SC8t4nfULunNydVY5HgX3FhqHy16PhA
/r2aHklKu9m1fQEhwp1WHv6nwY7WvuwGAcFymwv92x27u1SFC2TFypsbWRw6GhuGfYeuEapUu1E4
UtnJTcxmeOnOXSQZrIMkd+8CL701ZE+Jx5xWnQDTq8BQgS/dmSURKQq3uYGrVW71hwxJ2gx45hXf
uQWgngNIRDcOTonGOQjg9QPAki45cSr3I96h8dQV5zZ909Hf8GZwAHxBFl4axVaZnmL3NbaPiXVx
aWds4RbQ5ssp9uyoB7UASjQ9tyGTeLejFrygxLhdUli0VLl4BmbQ06lw4HB7p2ZA7OUZbliPE7qU
i+rkhl9D9gMIvKK9p8gereLo6Lsiz8Ci//QaC4rNXN3/GcP2tYdpg9Kp8VD222Ni9ssKaSpjNEKe
0O+dVdtf1eKmyt/bAq3opDN7R1rI4S+olI6Yq7J4ytNbklhwEHzcMe3CbhKydR+5ctN4TwX3jFm+
jSX9xCwF7s+U3rsqq4D4CpNiGzkvkfs+kgs0TJ01RbsK670njhbs//hW+P8pCJ+AiqFrJr1j7EEF
4fV/OoMM3ov3Lyh8f/rK/7T8y//5B47rP7zW36JKoPjo21CFcHRBuv4/trgmeXsAry5Bd92Vm1Xi
SP8RVXL+zL4bmKVFpF6nGI13V+dtE/zP/6aoRJVc0IG8Zf7Ydqmq/QOzSH3OIv0+q0SVCI1vhgPK
FiIABWu/zfaMWkCDdDNgQ9bzHFpT1T1YKnunsRp6GqLgfwOXz9cATQNQZ4S3pY0bYRz4uNa3m0bz
X9zCBusXpO+129xMofYARNUyt/mAfBWPWEf428ODaAt4fI6v3VRYSHBhjQkJorhDO8HB5GxF2kIj
6dk4bcWA0uZYSvUdxmjuri/Dskp7VitxVOPwZbK1GzPMf8iUrPTAW9CVsO7SIib3wpSvKuUWYcVA
apXoqowO50slZTXrDAYuekbX8/gBF3Obqv62Lhh+6LWyJ2h05kBxB0j7UQnExm2dZ8fzHjCZEEO1
7F0fh9sA0NXodBswOicyiTv4S7dJit1cKokdxmxM0z6OLsqhkVsScYEDCWIVw2eGU9P1j6nv7pOW
Dja5TwC4WaT1fRpNVxzNKiKJWBsRm4dOJergrQ3f29CKsM2qdK0zZxyEti0GdY/b9sl26V8jhQYy
btgatXJJ8v5N7+1zI+oDToTnoMTmmdZIu9kqDbwN9XDrzMaVrvbNOdGVQ4TPM0nLrdUM79QgYZZu
t243XGJz+BpCj1r46hYDOAfo7qZxUOl997kz0g3A8pPbWLe1ZR3pAwYVml3TWL2txvTsYAzzIm/X
lxO+FdNAsy3fvIqtbFJvVAfAIRQdLEJn/N+HshP2op482aF5VBIiwpXxOLU1sXXzJq2zJ69tb5wa
BpfWe+wM6g260zV0MwKuIWR6Ab6t2rdWBStbefftesO0baPX6If2ZN0wIrxNY/9g+rTWoz4ypSJu
EQxXneVoFZjgWFg6NWHli8gJtr1d41PX70oHLsAE/aqO32MGJXrZfVR6urZCvlbXXjujtgFIAazQ
GW/bkBhEYWCQjPoGtUQ7aHhl8zFfVbZ9ogBtWY7qSnPiTdeaXCUp+ylE7nL8ckrnhHq3G/oTHx4W
HDyUvrkMlWavBtFdOAZfFWL3WrgElNPw3XFycvAEk3ACpql/2+f+1XayN4yTS7L4Ozj0O8CLqO7i
Zqz1b0IiV2ugwcO0N6Fot37kn1y8O0CO80MaKzvKANjamtW69VGs+m44wE9fdXaCRt/fBabxLiKu
XQ0OgQFbBtL+iR3AOUy6lemFm2EKr4lI7qAj8t2Y02pMup011p+Jpb2Loidg03yrdgtxwn1Jcnz4
Rh896gSgdHr77D46KCWaV1LuJrO5n9pmrYPJqjTQbk7yg5VsLzJs78wTIg41RWbsNLayA2bDUK+O
bpJey7bfVUO5aobpWAUIg76J212QsKeXINc2Iaks8BoHt8+O+Mm2ql6sm9YHljdgtss417K6usTY
FX/vp+ZWjdnfRJ3cAzRb1GZ6k+OdSfqQeNgKkNUuMDtrgQy8znX32/b2PnaDKCMiooE/Ks6GKHFZ
VcWLrbaXQRg7KomfPMdYByWUhzgm5QcMisNDTCOa5+NTzD7YJJ1LN3xy5eakxcusmuGD40/fZPfo
SWbDQXPZd62ndXzGlx1F21Ez7Me5YWDyGveks/R0i0629YjaDI95WWHb6unFfXXogmwWcJ8swqei
CNu1aQIhsEjYLVqz4NJs4h+sh83ONMtgbweK8cyEutmXRl7f9WofrivVu2YduZi+jD+CSPWWHY9/
OuIK2kEmpTQ2Tlo9/IvvJFSWTXA6Bksry7wt6bf/JOuck83Jgr8PO/8nr/E3kQzXiKWBxOHFDU1l
ff6rSOb+mYS0yxjSoG5Mtd3f7iCgvcsiMMeSXiNBQf3vdhDyvyIB7dioZ6Dg/8gOwlB5qd+mg3Ez
8c5wfgrC3vSd/T3eNwgcu0xDAVcg1O49lbRGaiV7CI31us5si5Q902z4GfeUqGJeURg0YwM46Y7k
ubTxc2SEJIGxnttmvOauGBZtab6HVnpH6Gnp2rSsx511Bh7x7IQ6bsfxxp3EI+Umt0OPxwaa8Uta
Y79h9gMsBh/nus3idV4kn16K1h56YIKCGkeS7S4pSeAWbLNXrZuydYHHYWVqtA1pxUdpVRfWYXeh
pxmj4HQ6d3pxr5kp9DXbOuY597sKk2fFqomy0Sseaz2RSth6ZKtabR0FxrktUSaqwtCXClMa2nO6
ZG1znloSnllPJSpPDTQfOgmtFRApJhiH5Tsowkvle87a9NI7stg7TGOQ3AHptS7QUh95zA0ZhWHF
ULxsb6H0Yda+GElOlwwi/xBWT81ongyO8aLtniivPo+0WUWWg8k0T3ZepG7dYtr6gye3F9GNbRTx
EYwqtaFptetRm6CIjGs9UZ9SlSFHk9FJlOr1RW3Ct1Rwu9tVdTOZw13etHvuiH7ZUdHDqux8BGTj
qkpzFoUTXx0WsyLoLyMNHmze7sMpeBIGIHgCq5GybYdi75IYozt20H/c3L21Q3RGTSeiafX7gUTG
ssuKVyUzHjsX/Hye6Ishsb5ox0ZqLBBhYL9tNMD5qc/DtAm1Ehha8sBMfgXyf0dl05vij9Rnscpk
QGgzqeL0+R6gxceoVDd67H8bTbuDXHSgGtehCnYMNlFtHkqUD+zEIIDbZQo71jU3ELNOqRXdUpFL
dN97repqqxbto4JpXbdJplAeVq0cEZx6UT0UJruaEN+aPMnyyeIy2CScqTeZKRCmKFd6mZl0Na14
x7mV1I+VJ4edNi4KbAux7K+uzewaD6H/1Vs9pr+eIGU/hGLXWor5E9p5vRYJMxDJtab1FL14Aj4J
bJxlQHEUKCM6IExeM1rDuKf5puTpX3kSBCTdMYR/Pitbvy8a5TAm421kyR4B4Vs0gvnQg019P9S8
d29kemlX6pWI7Vmxs6+qg8sCMYoGdOsaIB60MLUQDcsXkvM3wJ5wYo3OT2mwWigx6qRdoAZ64ra1
nQsGhm4RhtV1VEEAFM7etQaUhmn4rgCjHiosJHnrjbeDQfANM7V724gwXQcDqjpRQGcDZZLQjD6R
akxxIMWRuBNddzUTcoApPC0Mff7BYTc4WCSZ7FZhgphFT3Y0D37bB8eo3gsIlgy2GMV5FSPkqa/p
CortJSGqm6kUBd51kE2NtM34CJqAc6MDnvIGhdYkDa8/9Jn5qDvNF8c1AKpTU64slZSOFU2bNGM+
Gg7ptjZAq2gNcg7myY2oGHhqKY1ehRYclDzaUy36ItwmXptC6fELDgcYVdD09QlxLQ5kYJNjuw1q
CfzJd8CQWTR1hiTmP5WGcSoTnNkdlurApw63qQY5weU+En6z8j0EM7duZaLTHx5mFLek67Ffp1ZI
owPrF45UAdSZ6uJM7fZXV1PLiPjB35jnGH3aDx9RWcBz6OrRWFuZyxnNTU2iOMFE+iytWmPlKXWy
ZYSdn6eeDZtfWN9mV3/qJdQfHZPEQbOTs1XTDF+b8F4NNhQ8pvoP22J4IkeXVBXn23asDpaeWYvE
1ze0Py4jlwaQJu+6FW0c79nkfxbkk3nlpa61X7aI6TfVr71dXEQXBYegDL8SpspTpexHBc+oVX5z
cNzpsQKWhwiuGm8NHuCZz4qCz1t+J+OwzhvOCor+yKlrbY/GoVR4Uzxat6hjO76wlSUGoAZ5x87f
fs1NbgFYrBwxle8wM45Rqu/bxljn8XTXRwLvazM+g3APl4MORst1h9cYJGIFFIlkZfnFi5B6nvDM
ZwYKoQ4JoXOct6AjON+U/RPv+JQZjGX/+C7qX5Iro1NuYKoqWxfd1OTo77/eay3fw/fiL//2jyX1
WGD/7kX+KteofxbMDxn54QLX9N9OJJFrDJJooBN1zbZwgf9+ImlYKDzC4GUFO6vfTiTBI8pJpdR6
HBOp5w9NJG3jHyaSLgwDYhUqE04Go/JH/VauocekCjW6hxn3VPmngAIwzwodX4Z0XVxwudlBDBCK
vtRGzMspp3DcASD2Z/CAXDaEIqCnCoWuNLnqVAHMY1sQIpsfGcBYGbMb0kA3TmBqJN4A7xpTP5aj
3HcZdsLmd7jN905Pe0Im2/Vs2bNnz5V73iQmDn+m89EDCnuYHzyTbOnDnkUtnpz8h2mUw5lyn+ua
kgAGBdOwmMtROirY8EdEzd5sDW+j5oxLfE3iQpGwfvVAyPaHCfv7pSJMthH2QO3b3G5iMkD1sQ1i
/qNfQhB5wao+jVStmc3eiCq8eWF4VjBbL2KfsWtNkQoGahrPEceXM9eDwxNUho6fl9d4iTBXVe5i
GiMCWpLZILtaKtnaYsRUVkjgLOg9yZSXH67jfTkhSBad2pf585q/lrnPWf5Z3wy0yUzyOSshB5DO
YK+0OB2cgXdb4QoCD80v/YC/V/PBnoyJj4vjFcAF2Zoxv3HD5QfTOuNe6EEDvCP7bPwYTstcgyFf
ff5r8q2JAviLUvJd+rAKVnXVyJPnEDDay7lSdP4gV7DcNkGuLUwBej4bXvxBeyDWuStpDStkseuo
rLRSOeIs3ulF8BIVmAlrbZMUw6XQ2FP0MizaMVnuKu/Wh4s4lPbeBjw9QDgzsx6JJf6O7f6YRu0d
BPU1wbclPW4IZ3AoevW2D5wrpWg7HtiXyq5vS4VUYAJq3TSSXYsBLZnCsxM2h8B1fqYWh0cT7knl
rafQPlRRc7aHYIM3e4PvDHuU3nII6HeZ0p21IvuM2x6joxUd056lPczFBZA9FvfM+s5zJnvlVB8V
CE6bdgCfkDuEejg6H0uDqDe+HEoBneCdTJoMxeEhGsbJli5zSokqxphOXNySAFSBWqhvTW4f3Mku
yTKScY7iU4xnd5kF/X7SudpTUJOo9jJ1B1oY6mJ4wnZwXydiXCZh8ZxqzP0Ugs3y6+TE4m0bnREl
EO6n2s7xACvBWmNwvmjtYXYjkOdNjHMCUNP01Je2KuxFKUp7Henkf5Nh2ZrusUlcRh6htPF0z5Hd
Muf0BmAp9u0QFqALY7gdDtHotAnQrCLGCjnGM4uEMMVPljOebeJjizbOdmFYnxTwJ7ZPkU/vCr68
kOw8zfY1Jvc6Vxk3JatG77dqDhCmUU/q5Byyst8JCUxMzW7dd4zc87JfuWP02LTaykV7mawR+1v6
0+NjEoAU/BZvUU0RgGlEpAE0bUUX72vUxCNJEPzFanzbdNEXOYUP5lWHsboRxqsRFuzPyON50znX
LbQWlSCrU264sE6FQXICH6hOuwopwo0dTdp67ix1DFqUgAd+8VynBKZX5qp1Z8Zo8ZCZOSY9WOba
5P6Gd08Vk8l47xfQJGa4ScOzj+XSoecQmVv6ktiCnHWhYrALO/uCZTbf1o3rr/VmqncMB26DKDj2
aeLuytAPl5VrAterPG7UfLyHAZMsk8w78G9XFlmQrFJ7eKBrzOSMNm68iRCbmlx1X6OiWb1tYTSR
6j1XhPUWYnLvFdN9mBr13u/bj2nydqnf3OoC8sOgr1PFvm0K+LAFZYFGwHN5tp7MnmhBXcJGbhQh
tF7rim5JimR59KjdRtbsOJI8JryOJ5dUmeqCX/pUvfg9i5AjWy7jgadjPFrVS63F0vgXNhvh8nsz
Bspg53Ts5YN9ZsQ4vTyzZBBI508zl2622eNFTyOPP06Fq19qlmdTY918dlp+O1rqS+16H5ksmC0G
8xtgwoZjBOAcqkOZgPOS89vsJYcHlsFLTGvlUnbPGhKMA/HL2TpdJOWwnEHszAOvB0mbMsweEhMy
4GL+9QzOMXpWtFii1/yaAmwW9q+5KixGs93CtXAYUvCqdctlI1eRfPCY0XF9zCc5efUaLAJGVw8f
tVwu+p5lhaIBXC8SvlX3/EPlmiAPf3IBnxFAueVjGklyCwMQw261AKLYuVnPLF9WFMkf6Hst/C4X
dNfM+JrLZely4PuSyK8+4vP49XsjKekZIfSLymNTQjpPphGxYEEgF936VP6eM2Fd/FphFhGSNKL9
fGdSHqyXPlj2mPY9zB74B6tA5V/ZaBu76QNKzO1NzpGQDA0nAun0L7Tiza/9Z0IPBEE088VzcVDG
Ndn2SdPv+xzvSZ0SEhkTArG54TxNlV8tGggzUwGM2ereqfBm/KTpu5RNzUaJVWNlZXGMJRFLx1Ro
Swsjut6AYWx9H8ICxTQL1cYV2WmZuY1t/YkK5nddXhAzXDyCY8U1xpxK3r+VvH99Fe5uP/VsL2TB
lJBFbkrHfyC/XY7NHHh6ucWQV6f8Bn/9VXn4nruB8f4eaoNbfP6Ae8VBXpVX0jy592l4W4tCQso0
6oMNHDXLuQ02LmTTRRJbW7sQ37FfswlKOa33dcnGyuPaYibGpWtxIfkj/bm/LlSXC/PXpeQiic/t
xXMbcdf0u8bHQ2EAT5+FARLksADlMj5HyDlYQHqWDynIymxipBthyvn250eY8OwYs1WO+CSr5X/B
9Hn85Yb7JGlS8vkrqWwisb9qCGGxkTyXI9MOVQEpH6lnL2mhOo93bISfE39slmid1VlLAe06Lh73
0iH5UJxMU3xXcNDM0nv0KGKk/vZpUIO7MWMl6FMH4xFsWtFWG76UzRgpG/RxgfHFhcjTXn36+bA2
mW+5w3YgFeA8QqgqDZA92//w2/G+D+ItS1DKYcreTR6jLh2Tx2TemJGvLAZo2rYfUgOjRFTFJLdu
k27wzq0G23sQWfgYRXQsWIGyCLgbfIzRq5gA3SILw2QTlHDPEo8nck2EbQMkbWsn+r1ZAaeZXOXg
6wAMsNfXrIeNkW3T2toEg7sIButRmMEl77MbrI53mpZtatvaKYb3mKWJzQ7L5x9iXEFLjwur8trF
QHZooWdddlYnNusR5m0IDNC6aHEncSWhfpVkeek+DsLZDzv7C1n2eKDxdfW0UTHL4Hu2U+yBfiO8
m07SwirJDYsDQIHdDBObd+lxaRmP80WpS+oY534eVzYlxgw5KCLWuNBJR8nGEohlnWSXdZJiNv/e
fOHLFVreCpHgPVUx0dLRJqOuTGQmqJ6iN/otoJNzGTtU6FTqhtdZNpNFrsjQuDzUlQAGjpkmfuys
/qa3MO12xoWf+24Z9Ws2MliTq4hrvUwBpAwDs0tN2ZDSh9+5aO6VwXYZXXVbSqoPgQNoJvaHten2
XxUzTtIk34o9fgeZc8xQlLu+uVGC5Lniu3OUlCnKpNBdFBy0UuWhoWxVBAzPzk40puu/cJn//XP4
H3+rRq3nkftnXnDa8kF2/P6X/+tf8OQtjba4mwxdwHrgEcYY4r8+ee8LXMFV+Hug63/yCn+dccgz
sstjY65EJB/+t1YCA4+wxVFc1iGYjBZ+11loEeYmrM1xGDAphojfA10F/5nLaISo9Wy8+AMuCY7/
/zjjoDFB0IvAxJ63ImcgvzECR0pcl0FJaAfu34Fm4GFB/fo3iJq3zPIvuqVeMtxHBE9OjVPdYVAP
lppebVytBDaaA2pOo3hL184EQbRfB0W9Fb2cIbsGWrKG5ydh5GgeY7pgGoWsD5CgTdGH21FO7N0p
e6e4Ssqoh8hIXzVZLJOhgfaTTATJ0hkr4t6rxvCuo49Gc9P71GKy6iJ32crFFsZHMYn77hsZNrPN
caXKSpuQbps+oyabShiLzhv40wdw8GfPMF9sOnGYLN4QQ0dJk3U5hSzOKabsGNKkw/lx55FR1lD7
aQD5iELlyuTnmMoKnmYceUPENiC0vyi6f2lo6ykDn8kC9T0uPT61M51aen1IIwEqQl0raPxRaP5B
Gfhis3GgGBGrIKCs0QPoQldQRGdQ26R7JIpV70uHH61CXmbeTuzzcy+CTYG5JIuzdRrq8umNQOmB
sKaW9JSlwavtZ884IBh/4+4yVPdke/xY241vDChylqZvSMAdxxZ3qJObhMGtL7dsL545vQ2MYdeO
bx0bP39IDBJzLTz2Yag/nVpf22bw1fOsmzg2TYm99p0IhNn0bNj+iyC5ZRn5A/mPrc/qYqfmwR2C
vTuOmDKra1q378An7gKFPb4HmIgmqydO0cDoAznQLZnKxIV2YMTOgttcTQLOadqcmDHdxGF7p9bR
E6aGp6kxGC/V24DkuaB4t8507NbW3jdwilORcGta7T7qRhYdi8otgzb0bhpWU9qys3Tih9Ycdhyt
OGc0bOhihUZIB51lFVvaZezso10PhyivniMaiIs+OlbxeNG0YleyxvgmNfIiiZaOYj+NwRht7TbE
ttfWy14zt0Af8VugzIT6czGZD0UU7fBHXjsTRhydhIB/h/5cpzyXB59pFDQgzsEGArrpNi8KduOK
fGFmxdvSYaTfTrh3m3jnm8WzajG0rttgxYGnxTycMmbRNuji62Q0zuXYcUj1LdyNpaGeEmecdhN1
u4u8Ngs6aEb6Gnu1YaM5PSA4UIw5hqDjOw8zDYlTb6jwnRv5pxuk+JGkMb93Bpr8Yt70V59XZHV8
enWoFXIKfJdIN6KWNaUBslpd2MajkevoZVJCmwW2CqkcZH0Ygie0BASejB24UxT9ZvJZvjMyxwtd
64F/2pUHBPqXNCe3rpXslZtXbbyjGf5XdDjOBMldGVjeAyBDfJ9O/6ZNwRHDDKguQa878wTK59j6
Mce5GiZqBVzIjcZUAhxCd5M6xdUo1NvQgawVFTqueSK8htLe42jylmohJ7IRjtCizzeWF5A6A0bs
NMxVUP8e7Q4ntQiRpXxAfPJLRuMeEQlnLWw+czEq4ofLQI8noz0x5Ji8bIF0cpCZUxCjpj2zGyaT
kD2NMiDkp0SFUjJDflffdVWwS8kS2SHPAHzVBRmjhKyRZeiHgnLxhGOjLZwzd/vV8e27RheLIEI7
UptbCAa4nAprYwC5b0Qf8Cfmazd09ykZJ0uGnUK9v6gT8aeKHFQoA1FMAvuVJkNSOMQfXWzP1hyf
kgVzBkjSG1WGq2rmzetJBq561TzInbMUVOdDbB2wMRplTEuTgS2pyM201ryViVsZ60KdrJelXuD3
J/IVe2zCcw8ks9qM0aEhHhYInP2WTIw5eqZsdb/Lly3fPt5Rkn9EmtRPkaNmAZIqFsUYp/v5LOln
DGwlSUkt2++MuBrzwpMJFlwnxlbJPJslgC1aDqm8gbCbLrKLILqLegH6ticPpzbte6VYP1aBnGcS
mWttZJSBEJ1QukXejyci+gfPH3zytPIca3KQ8urQp+0xeRjV6UXxevB+TbadqnTkDufGzmoIEVng
rSam90fP0HUQAahGdiRbJiOkutivjuh4NKgw7IHAxeOu6wF0dnlwDQtmW31WbpMw31UNIzSfGMzS
HxyTPpz+lebMeNn0xXvOHB8DPTTwCUpuh/0Czlu21ycX7djynybF+VAn9qtOkH4Kzo9L2jiw7fv6
eJia8S51S9oMaivaTl2zLY1h49DJE9ftBQ2bGX0svkqGBvzksV/XaZQes0Qrl1ZADUTb8gdsPB88
Y2AhxtW07o1yk8jJcBwhFFNjjk0y+fKK8qirPTfV0DwbhvosQlDNTgFPrYTTFyXdm60WjxWVqtxX
ivSl04nX5tE1oMl40cVU36YK1uheRoMrgisgKipyijwnY38JffbF8dqHWPVpN6gzOjR5jGZJsCOw
+jV5+Y4tC5WxvtgXHf/HS5TPUMBUxiKVWJQ1Nt05nyrIVj2YAZsUxRDlTwmnsr60IC8mKrZ2Bdt2
mgX0IekoxiVTdVNcReE8WmN7mwXpNyCwNTXQD2GFyjn6D7Hg6G/Z+iHDtAQqUOxD+WBPApbvRh2n
Xyq0YVDURNGFLsn3GWB8PgjWC58jMplt6tblsfnXYdXgTNQPnK7nQNV8wJ+Z4yg+JAgVbAiR0zXr
2i/Le8PnperEdDdxGpIcmEr/EWZHr6yrzHm0A89fOal/N8Ayb+B8xVl8jnLHg12mv/VV8lrYkbJ0
zYm8cHRpomBdmv1xiOyXAIioQkQgN1E6S6t8ciaLzAA06bQlmZ2fSKBvUlv70Gy156heZdDRsjus
vEe9J0lhmLuizF6zhkRG2nl708EX3/k9hTgUYq2pfPYu3sQ8MlS8ELW9vktH6nsGNqc41Q3YqL6U
XyUqPwnE2RhEv/e4a1ZaynO/BRBPaZb9nJXlNc0azvkNUvtY54Jps7mLM5Wuap8Hg5f796o5BrgL
9Z9Q0Th0az4B2uQGdCM+mdbS9lo28NjRxhOZigGdz8sXGrBfTBLY/IUHiDKKbHVjaPB7hUsTnmMH
9Nayw18OgrWij7VwGaq8iCX8n6whD9t1yp4AgIXtsG8YtFPCzKSPcuaJJ03l5ucMHstmssidGjVE
DF+f9l5efveZ8hlHyb1DJASWhL5PVb3axoqSAgzsD4bVnPVomF7Yd+5wDxLmFj9tm36FUI3J8tLc
U4n8FWHbetZpgyZMxP6gjtl6F2qw+3f2ziS5lezM0lvJDXjY9d59UIMEHD1IgAT7iRu7533f+3Jy
CzWrqTZW30VkhEIvSjKLmqWZJpIs4j2QIgG/9//POd8ZdZWOaCJx/kzKo3lQo0sXBUTseto3SVKH
XhJPxMbLTF/h+Hgcsn4nUu2R1rvqzHIec2yfvnOPmhYBNTMqUjbXVH5SQPIILiFPr1MXF6AbpqfY
ju4G3DQ7hYEDWyRBmwMGGzZW9PdgoWzjPfz7mUJbOccXk3sMe5B1eqbPN2Ukq4jzFHJEQOg+Uvvm
sS+spySoNhXYa9uHo2DGBjmuydkZifHksDHyOmcmtyx4kqSjz4MbY3SfwX/kIt/5TxFqfaY7XmIk
H75oTkVfPqRhfMc2m/2RjAlh39yXerQuYfx0U3IAqnEjqvirj0eLX3L2I+v6D7V27v4tYpOvVbmB
MURjwaPFxIA59q9G6TPR2s93itA/3n8ep//0Kr+N0zIhwJYJt6CFJ9GRqdW/WwbRH2wid7jIsHwY
kMl+Dx3YvwiDv8M3pHJ1cuWo/XvoADuhjDHw7YprIvcv9aPogu/gJ8sgxjDBRO/Q6qNZV0vhH8Zp
dy6iKgk4D2sZE6XSJF9Gua0B4XcuppkcY1/bT6O6HUPO67w1sTDZ4jPJ5uc0BlHpl8laybAFtc2p
cvCEgbzANdiknD32VnPEQxeGt8GgYZm2yaZDUJ1Cezpf91w8aoNdhlRwn9cs1Ge0HmWktOKqfuMP
55QvnelAOKPDzkGmjB1VkPq7NtQCyuYGbWn6FcjaYCRmg4iwrPN+PSe0FKsApFf6CDZ0BN1TNd+h
3S0nnk7K4C4jB/UbgO0yTmMq20mu5fnwNPTNkztDvK7q8Qn0/wMbtwRUuQoLYeQWQSO0uW6cURxy
iwb4QS+MS6RAEyb6B3MsMIni45/hvhlm4pzWovkBQwm9zmHnaIekhsRsn9JUAo3czdhP4Fgm625C
jSMlCvw1K7D2DNUYE+AECt4Ewds8w28OUwgRebY2FXbQ9OkEK1H18UFTuRx0PKyTpV4r3Y7bV7ED
g5A9Ypz60sso59ZSfsxD/9nQarws8pmgCAhkycXmljr2JigtOsgsfMleZyeDB42XIUefslWpjffs
c+eNVUzADIIDuYab0gLIxTvT3SgQZ6C0UzSWo7NVQ0eW0sqaU9smhucGIRtrN10pdUwVlDGhWvid
urBKf1py+KdI4Ma05lURhkxxgJDGlT49+jMvWGUytJxOtxEbaNgpiO7dLIgfUwILEwniqGh2PSVp
dQBIhAfxgjfmrs+rh7jj0GecczPlFDe8E0UK7aa0Z/iYCUvVqzZ1rUhxZmwNYqS8Jxl6fxUEbDbs
uXowx2xYmSNRXcthaa5ZpwjTwrUoZXJRkKqasB36yy0fEJ2bcDtdogpuaAA5bMVOnywnqoVsEXT2
ptxADA06Yl/37w2tVksVgIbHbqGhZ9ZSMVq2W1gRzgKSRQxfM2xZSInT6PK1szlmVOBOzEWxX1du
LUHzLWUCLL+1oj83ubL0XWOtc2AseMxQetDchq1yCLtik7XqfWmaqzBoabmcMXKB+BY166DcRZ5I
2ZhposmIY+O4HYfaoMs2ebUwvK4ZlTD3JXV0jtCXoT2pUCMAao1viU7jZFCc2rp/HqQwLsLk1hdc
C/JQx36HGbKzxkujpO8VcRTkh4S2NZREKlqotcV4v1KnqcVEn32wdWTokoqMEdkfpLlpFoaZ4UvP
JPB2Nt5BC01K8Ga+4jUSDQMFKLYGG+LA6Xn9GMgIf8cpPQ/8bq+TuDDG4EuaUmJp3rxO7U0srRex
8nSN8jvgwWjFYTiupQE0k1bQRJpCQ2kPBZ9YL0JpGS2keTSw24ekio++tJXWAZPNjL4ucJzqotkU
Jh9O6T/GkcpQRpsye7/toIFFl9ZVPRu8gk5RLY4baO5YW1U8rpCStiATtm4rtv8+nn89nvGXgXtA
+9ch27Hq/eebboy5/7H/brrmn+EvOOx/frXfjmn3F9NgCLDkw4vDUK7U//uYNsUvKgtvHAHyyGW5
zb/6/ZgmGyiIEgrNdOV+W9rtfz+mnV/IEsqNOGe1rrL6/ivOfigXfzqmVYvvwbF5URocTb7UH7fe
ScSSggZZlaC2DaWztoEwh/Rggvls6vIr9+tnW+8fasdlBZ5T4q1WFG2zbqIfEgpfFTi3ZUnRI0Pu
vTUFz07if7l5o/H0SEmFp/TYTn33gcp3aXWz3lC8ALI8KL84lTCHOes+zfydCg6HgJK7zVCDPKht
t61fsL6zCW0bE7HEQqcfmCftIepaSu21c9IlWx42SEi69Uj28KB32WfopB9qa9iLeGwAc6qZugqL
yhOgsziOQT1TJcHq8zYWdA+PyQ1LvRbzUPrRwkXjQS7esmrkQLGSbcJYWYbWj6pk/17X07dicsiP
FSVlo70I0+HJbbuLE0S3ycg2JAufy6JcCrvehZTPdp19O1n5K39ZJxpcJvWNfFrEso+rl/44goJs
QnoHEGhvOz5hgbZ9RCzFjjtzGM+6u/LBIR7qPrzEtROezHRYaVb1A3jTGw04JBvJboYiXumY6ZZJ
5l7CrPOXVo0Nptxadn+wUPXn2HjSwvxrRjbmeIYfrlCxVpB/7Lv43CdRxNKVFadeAgqrnS7jlkMg
vtXg1bYCVKlVsegypwiQV6/kDMGyyEc+Boc2Hx8SKgx0RMa+ulCJAQpFsLhMYJ8g4PK/CnPgyC9o
n9kaA4fs8mp0MHqK7QqDpyUuWmcTt2q5KwhoLGs6MUxI8GDFVNKc7OKc0nxVJ1ansXRy9Q2rgmay
F2ow3oXZtMuq+NZwBA0yI6shM/6sA5WMpn8K4/Zx9tWz3lejN3LosroePsA6qpS+hm+6BrI9LV6H
Ov+K4/jIEQYbrm03TibufNN/xrO8S8bxUOmZ8Hw7vo9VZZM28fvYt3edorLfDLXXTLPfu9Q42eV4
7KeKBzntLX1R3EZJf27V+WDa5dHuO+ozRgvdE7yWq+6DAmF3xh4RhHm5sEOKUQtKX216b3LLmha9
YR6mxN51/fgF9m7vGE3H7OuswhAhKVffxiE+DRPvyjmlsHdyGAQLSIsWXQ2WA1dSlJewoqE07NQ7
O6eMegJouXBHZFfDvPgNXTRmMOHAZuN9HMNpWGa8W6aZzSU4uAOLONyXBeseZW0TODVGh+5Q92AF
/eRlsTBWVTy+thHcfS61PaQZkBaNOZ+ZhV4StdyWPl2iVqfd1mML9IxEDe6rbtGNTr2iEvbIU69a
jDwA10XQ+l5OC9wuN2HoWvM3lTe43N3xR4x+7tXs/5fMWjOdgsyqRr7Pu/ixz3h72DG7Z6NnhYA2
P5GSNchlDuW9T+CBrsWvHFsTEExxO7hac7Ebg1GXjUTlFyM8MdrbwoINW9c231Whu15A47I3qcNH
mgMuRq7DJEm+dVNZ6rvTB9tGUYmgihGm26j7sFXc7G60oCESfk1XPcuZfVNgZ8kxV/y6JTchUkCb
VRZGae/+fShfD2VT2LaGECyZUCwN/9WhvHyHYPkf/5l+B/X3Pz+X//SCv53LzLqMMUjcFtl9kpJc
AH4bn8GHO5y7bKR+D+P9fi7bv6g0ZLrMtVRkcvT+owncVV1I5w7DuGaazl8bn42f+jhl4g5FHLmc
AR7Z25Xj9R/GZ9q3yhqocLe08wyGoM9TpNZiiKLlJqSHE8908RTTNrEZuvnddEDTNH56Q74Ns0hv
3gtC2QkHqyO9x1cH2TWFP8P73Liuz2pvbsK7weQ6LEMi1+66K9dqkB6pvp21tZ9NVHqHsIMI02Oq
sgIBmTVHqRqr0FlMllntIiC9u9hJ9H0CYYQHMZjCnGTFmlkBj2vctF6l+1CxJ4Sz3hljBuiEm4VV
yZKGgWSOiZDTaHN7cqQM05VIdKNbgXlqhlOZaypd8xLh3TJ7j6N6mQwe01pX7AaMIQsuLhVzSwV2
MuX5W85In1XZXwAOrKOWXEpDhG40UO2dtoX7qO78ZkBw1Qbbi9rgZWjNhu9tFEt41WKJ+psvRkM5
jj5UdkaCGvYKg7eq41diUHkbrPaUixFfyyhWQq/erIJkW9I2CMfC4ApVcBmCBlQE/QfLTntRFO68
7BLEpBEI8NKI4wxAEEJGaIuPidAMqOnwcypZNgsFJrmV4uj1H43MX4eCMq8ggYzpzBRwu9lXWxTr
RtBpHBAd9oaqpz0xhx1b0L3DekR5nwvlIvRAdi89uL59yhUN5rBJvBlJGgKu8kJ5+dkcaOlw+C0j
vIEHgrkT5YC9MlOHVJXND2o2jRvCquN9LdVHQ+qQ16Dar15P6S3i9ydTbCiXv5oir3KmcZU2eaxi
XpJ6Z+Pz1sNeyaWD6bm9yqLNrxKpjCPoRY9DDr3x4GCzhPFHx2fCxmfTkIr06GEv74dhihEdp6KB
yqMon0POzmOXcNEi1akkmzBp93YChcdw4bzAb9Y9hTsowg8N97FI3qOQO0o5tJwkHFdJbc1erGtI
ZFE9by3RUZIo5eNSCsmhqd3gI1pxFVmT8lsHcQ1XvitDDHXBjuvOs8naBq0GCjk6NZmBTYVuDftj
IXmxvtQ9XCltmzqXlaRtD000vwmk73TGo91JNTyblFOBPJ42+oMS6s8asrlhK6ceGT2SerqCys6R
HG8S1XwapOYemWSizHGvauW2LwfsZ5i+NCHVgefe7vcj4j0NedIAgpqvkw8LpcI/OghgLaJ/j/g/
SRcACQw+yMp2kP4AJQSa35bDLsM6EJgZn0vMBCLRyK/OxwiTwdjWmwnTAYuUJ8ipT41S37eYErKh
PmLIwYjQnStMC40u9kmLq36UfgZ8f+j0WBxcrA5pRrmAanIom/U7RjTMDXR/Yo7AerE33HiNLWRj
Yp7owmFVO/lXZg7Pih2/Y09c5dwPRkwXDuaLpNJWE2aMrMfIJ90ZpZU+uNg1BunbQMF5IzR662Po
QHa9i1pA8dx7DhA6WASMWz2MT4o7w83EFEL1y40vXSK9mjDZ+C9wVo9hCXmoxlAyalwRLeFctJQI
XVFbp5Y9lZ6wkOzTwPL0wO4XvK+5VGY4SavHTtXXQTg9OpnD7Vfim1Rjb1bpp873GoY4NKvkFXrf
e6k3R9qcqmVlxzt2imhIIyArvM1Y+F90ZMCpNJ8LKQ6GLbCqfDNisY+S/N4soOsVKc+bcadXxTPN
qfemo6zAHM//Nrb9L24WwmGZSn4IEAbrb1Me2/983D92c/S3//pzouzPr/H3y4QlB3J4PXIl/8dE
GdY2Q2gM8iwBNEMG+f8w5Fu/EKfnT7O9t3VHc4AK/D7ks6dnCS+NeKwWNFx5f2XIByXw05AvH+fc
dGyL/zYcLj7/eJkATxREc0dppxWU71OlM4yizSsFzrV8qoJ9N5Ab7jvDOuiRlq96zGc8LVUo5DlH
ra6PD+0wXuIZetaoWh9a3zLZ4v4iSiDfw3TwBbxrPXuymaWKL50bs0ZyBirbYyciz4QHHGj4Uqiq
0JZt73M1hhqstdCJi5LNpgFRuG8FJ602H6IkPgV5xBK5SEFMNqjQqrrVypqiL2kt6bGEe5zgz1Ot
biKJME6LBjkdqjHFP99FNBByTkqsBT39VKaEIXeSiqxnqOwSlFxIZHIPOzk0qOPUoSmbdn8zSbqy
meLQciL6HCAvRxWLB9dobzKYzGav7pt5emCrXi8MqM2aXzxlUJyJsq1g5Sw1veCRENrhomGmXOqE
ZzGWs2llMmbeccVTMtPAO4GLNvrI9CYA0mZYfcYs70PA0qlCRE7pCA2BnB70YLgl33JSJY0aWjer
RQsGJqDqUgTfteuDnNSUFVu/T73BWl9ROWIm1r4Edg1x9N21QCSUIxzsBiD23NmfhSRkOyOPK5DZ
qU2NQdRtTcnSbvjxlkpuL8heEOhxHrSKH0cw/OCWLKVb7TATdWFTfbBMnsiiwr+8TvKNkfFEDzb0
Ar4TjaDRNxux2Y23TLw7Lm3rLDDeYlDgLkhwl6WsCyLcBBXejT0FHeO2xNa/UAvtIQXJz/zL5jlf
a8DGjZ7bVcJWAAj5rAqaHv29Apw8EESTFAqlcvJcpV2/UypDGULyWPThns3rJXacbaZZsOEQfefu
eZ6svZV2T5KnV83To981l1yhWitoP0Ixr9ug+fBLsAAsiCiqrw4WsHVLUteFVlGdOVBROJG94WPF
CT6W2NRKWV1a6M9ZG+wph7trAveScWA0VvfsOmm60SpcQbhIi1h/hb6XrvHu09iS7HPRsWNWCRAC
2WBNIjnywVyMD05DWBN7QbrpJW9eleR5Efn1yzWBGRT8YVbIw0KL9efiCq2fq/KjMyfjzXUtVGQN
8wPuasvmM2rBrwwwtwIN6DamBrcuwbwPpxOBKz1ZrPAHQ9vOlfIOC09fjklwZKh+aifjq8p7mudy
PtJso86hE63dspEfEEbiVrRfodHemoV5mdxIX4iJDtLaOJautg2N7GDH2n4O9dOkFD/mWNs0hbkh
/PzYle5qJOjUVigVsRavWphfizJLTmWtUpynfVtd+eQoxK016wfAARqbJ9JsgmCNmy0wgn3pqYOp
DMiRooa7yAoOSmvQutBbN4UbCyp7+Mklg64sKjt8zdT2LcMgAbHaWbhUKizLunvCydG8+S4fFF2X
BeQlbK5gMPbcaoh/jLVyoDNv3Ea0T2yIkTkrmg129E/SF18Ib27Kc+X0ANQhC0SRAu47iG6m2KJU
Mgs63jLoBYFvneN0ZgdlWdD/gColyBEeHiR7xyTHPMEoujHp+D5UQ6p/tUZh7dhATQAmpLeuC/iP
mJjJtSR8IhdCEKm27qQDzWBXhFpC1kOG2ZAtbhuWgwRbrAA4WGuu4rigP0kmq4qMa5ihN2IpSj69
V8vaNb1yLei+mvcK+OEfgxGicZSSX2zCKbcTBXPOlbR+jR/oMtJ1TSPoNs64WoacnAFy0DVRE6u4
dvJqdm4UTdFex7qn5sCG3r3IVXvGBDZMIvVi7AIbJ+KTfw3e5CV1dxwZYJCSAoIMdqC7lsUJHeI3
TVdQ/l092ZIOrttPjeOemU7esly5zZFNRYGVpmqglJnhWo1Umlr8kVgMWbHO3GIiwk5d+ivdtA7c
9M5F5ki7KCwtWm69OZWtSi6LGrcCTaIV764L38wqn/NMuUv7+L02HHrF9ebbTXBsC4yyqE9MqEI8
KTNSoE+3byULD5LuDjRzREuWc2vU0qTj2m9VNH6VGt8CQKVhEQbhhnAnEcVO1Dw9o5NmwaypUvE4
jHa567vh1hT1QetcHNf5kLPqZB2tySeopg6HCG2TjhVjYWQ2vBvU3yDv7oKi/shjN17Z9SSjzNZn
3LmrqQ/WM4ZH5ETu/dW0SmBALRJajWJfx43YUaTVN0GMlTGBMdYievKgIPMKw6o7/nsrJbdSEgcg
nQysYLhFqgQQ/vnd8Sn6/M7bKP/b/8YKETU/uTn+/Eq/3SDdX/CcsVdi4+QiJpl/D0cgE0GulLaM
X8kCP7k5TPgAJgssi8UZfIJ/uEEi6oDt5yXJdFiW8ZdukOqfZCK+ea5Z3FQtfgaW4Mfwx3UUTW/4
sFQ6RJPZRj7P0lURKQfVGDdhanKlrg+iLOF0m3gke2NiSLfoTuDC1WkAX6vpXCnV2xiHOoNwTiVB
24gd2gLFuPX43IeO4k0l0g9zc6iGq2vyLajrUHiM1Efq0W56wLFa125Vs9oP/bSMkOljPm4RYPPZ
mQnnvVHe+h0a1a0uXXoTRGHEUpuPcjMXK4NNNekjKkfyU0/7gU5kyZ5QP/LtZGJ5g/6XJLJ1rj6q
LGo6A8axsY0ssYTL4qk1h5iiHnFCeGbIVNmrd63TrkReL1vBpUmBDAiEAWrfGvjaqlMalsIqDl2X
Khb7GA+Un+Axe4d19GIF+b5kG7003OQNoeqltROagaaZrikFsN3ctsp68t+IU5hsNvT011Tu1QtZ
SOzL0Lc1LShzeyDrpixtN1o5mbsF8wnJAO3LfaUmnSxmvfEFAV9insYYQyKB5ZOcUvtFceylZb+D
8H0cexhEYBDIZGL94DmdeGZz6QD29kWyUaYf0bcW93tFNVcZyYB+VdflXeSiDMCynMZ8TYr0MkCY
DHrn26jcvdo1x95PiSIEa9Wn8ah0S0Ic+i7KqhVpkxZPiX6cjQmjJYnZoPGssMIr92OKyy2/gXUS
adhLPpQmBAMayj0PWjhWvTi/UUj7J2eQyiGeRK6tnbbUaHBp4vndwqNTThh4dP8Gd+VyiKazEkM3
CFLavmtQwPFZ4Ll1s3mVUfA2tBn0eIyLsbUbY+zjbuneSei9Q2dYpFEN0kfAMfKdqWl0faS5RGu8
lEV1TkIX6JXCjUocUkCJgeWv0srE693vM4KO6YxcUve7EhMNqYBVNY1HTe3u56J5DJxqwzX+PsvG
tVoFHn0c7FmqnsRKfUnR/eq6AWzJR2OAGp9QPa2YGnjoZm/F+RbUJFVZ9jogCqE35pM9xbejQvVq
Pp5aGaWtgnVFH3RdGq+zFnl4Hb1a0OkRDK+iofCjrJeh0xzC9JIq7i5S+hUowrXZFAe7C++IaG0q
t/AmGuQm21iPWUl3FcVJA4T/bLIPnR1zDLlramhXVvxRVrznlfKxy3RSgO4GmY+MOj0yUn4NfZLB
bL0yMybR0azJ+m64OHnu2NwZwCHpYZz07MPVu3d3TF7r1LrXsXaPot37ebPHfArLOaNGAM6V5h5q
AxmunM96W0JLbTxHH9+IuT7jtVxGCgUETuZJ/EM2DTQx4NAGJ+8CYg6JPthJAccsvlSkmd0owduj
3BZ14YmOdraGsHReeEoyf0Cl4y1EceykLTMHR2da7oRz3xXdplNv3e6RadkbTf2mU7+cKeXzYC6s
wbwVXbxl/F9POCq7EdB7TndnY+z9lDf/pL1MerozDf92mseHwAIZpoyrQK0o6FMeEs3emfCykokI
mB92+qLoqFhkLb9AkNpM+nTMinprU9fZEsKp+36VW2AwaQ4LJ3WjV9oN5wJL6poi8sqr8nztBoPX
auA0G95KqAAPCrbZjjfpmOkUF2e8DUBFZtrKp8gBdkmHrTVeTQZbUKt6pj7nNq5mr6sNNOzK49O7
tCmIL9KOpiSY7BQ2A027ZXA+TximMiMDtatQaS62apacRRV5yNAnPZjvGrv7vDJrFKUDXyJxK6Xj
Hoy8UG9EDXxG6QdulkMR3uE6DvZKoNzV4Vhd5sq2KempcLJHlkPBUqdurpHutFSVx9zvPzMEulu/
AepWIX0Qiosfu7gT3KQJ7v71a83/MOo16hP8IgdQkaPh8/xXF5YzMe2UbddX9JP1VLh/epX/vqyY
KgKZi3nUteTrU7r4u3YGQImvzCbMsbktuRbVLH/3tFCvy29F2l0sWJbGP0pnFqY3hwuLUFF/9b8E
q7Ssn6UzgZUF+dB0cLMYmHxk0PMP0lmTanHrisKAbz09KRhLR3xRBdaALAeV0ftrAzJe0t83TXlE
RHlW4mbrt9VLodWHcQ6Id6rfKbmGnj+aNwZrfoeWeuV5yOtoobNUpk53SxvA0emNc2sYq3E04C4H
2xpZSROcXxEtkFqziAOKtu1iRa6C1VaA9xIo227q/aNTBXeVdG2zKO7i0xgOm8bm8HPECqvcDmFh
r5rZBgvJjWhnnq8QJlWVQ0Z5GhJIm7TL8Cz7tNvsppM7uKYI3qxgOM8CdHQwv4cFrPyofRr0cq0n
yHGqe8rm5L3Qs6MqqOYV5mZ2sss8T5uKFo6uFlA49RtyXIj+8xrSsqfVNUU0OnEAOGlk6YVaA9kR
63CwTpqoLn5YE3zZuvrXTB2E212qhi65ZjWlFOCGXEfyhal+qH2+JvFalwyxeMh5pgKZoRhXv9SF
tuMs8Cg3OcSlVDSspWUqDxEJb+xKnhinG78yFoVFwUlfesRP0Du3btZh2siX+EKOEVkPW+Vs4Dne
MlKG5B+JG8AafuoHfd0RJm+VYdPp7SYpxQ4Bf9FWuGVIKziFuk2gubFA5JdPhsLCIsTJ5tpPo2bv
J6fEuPdcMMbWurZJCa2L5qNW6ObhTZA0gZeAOoDHdw75cQ7DY51ou0KcQhLvg1Kvc7jpZc5Ex83L
b0bIxFD93TPon3U5+istilYalzMn670ieSpRHYbcP+R1sHVTZ53iTbCIg9l9t2lZufmpWAs9XXdN
91XZHecFk23vs75jn9JU+8bEatw2751O3V81yipQel9IS+L1wJdwxkHk9Z31Q+5gi6S4NaveK6P+
SWmM5UBhvFD5ukmwrrFyVHxdNX0qh8+YPGDGNSVkYp+NNwHmVLPOGXJsXz8XFnDt7hL5p0BxPRAu
CyXArOvcWOMXeVuyy9qycnZqd7KQKIGVF4Alu65e0GYdD8cKT2ROg8hsbARcRIUSxRAbVEqLKDU6
U18ttPYEpBghi1ra8mSOT0wKKG9ny9oCLMSxcTeZ9OBGe9/6SNqHfgZ+NdTLOC7Pcv3mUoQcGWcz
2+sEuMZkZ4j+ODbfevFQ5MztTBl6A6TdaHeksc+Z4QCToTvGfAFHskicD1MGL1/MYNj4Q7M0TXil
LAJmd+/oD5rxPJQfZnSuSWPHwJT4fJJKYeMxef1geb773Tl3fqdxf2z3sJTXbeyufdtf8Ind29kF
c+jCbKOtHT0DbFkOBq4qxvSIwUY1AH5TLDR1qylQl/k4rSPj1bAvbfpIGcrCLl/Tul1NNO/U3VdW
fSXzXa9smlnwaeyPxEoWQQVWilswOQ6PmZ/SZ3/pOuVXkuFc0wCXw01z3HfVWbaWj/273OX5j6o4
2oJtfv7YabDa9GKpjvkyEftaffD7o1GzYKS1tPb1dW/zlsfEFtAJ5GLRaefGA8e7nt10nfPW4yHq
EfqjXsWkhBZGPeC4Acfej6j6HpOXXhKEiJn0+ktAv1U5IdonZy2cjnbZ8lWTgxaNi1J9q/gYxP7H
gCWQVdfWUIA8MjHAWVsWADfAIu2GOD04eKEUk4Y/6zJQ7whOfWEqL24Pv0lrV0H0Rb/kekTP6039
ucPqpXH1SQKBRWDYlVq7bgj3WNpL1yU3uiQpjd9VXawLVimG9tWSyyvcYxJQ2xzxNBDJKoy3BT/K
qqS6U1jnLje8CqBHH1MfNBc4fnxEXAAvmfVj4rq1tFp+vb2zUBEHnHZa49de95G4GRQFm9ddYn7R
ZezYCuh6upT0fJXo7JHcPZ13vKXcZac+tTQPVH21JAS5l+2ZbkyKmTGtEGB7+Rs5mMpgpmOlPIQ8
ywWGdovtYz3TKAX3TNELBlqXQQ9p2qVfqVCXfvco42sYPnB11MtaUbftrL/MynDT2hj3Dc4bNtYZ
ro+KP+LjMciRuNdW8hzBNHUSaKbauuGbh4vftpR/k5ZoYeAXPuKleq8p+bYiN0lt0Rw769kGAWok
O3VQ0dfTZYGnOWbjv/CrZqW6TFSuuWBBxr+cvG6MvRpnd3oz2mLHVcTTIu1mqrM1MQb8nO3FcLQP
UcA6V8WphcUWme6DMisb1yJ6GAQsQe00fs3taZ/2Jrj0NHq2nfE0dpggCGHBDaxJKFCTxFLjKVTc
FdQ50L1muw7TGZcqu2hNsBtN1zMIwYVu8MAOxBnXzD6pMV7438KXjo95ZxfmYbYv+Chvp7HcqBRb
2Vm5q3MeZzqVV3m9mxIx8HgJPgay7BltxiujsoaH6+J3lnwgXTPkfpPLf8IViUQH/6wNoh5IhDMv
NBP3itanYtnHEoAkEVO6KxkvOmaLa8r4urlttEKSXdgVX608Ippv0AqZX3WwL1fkViyhhAQn0s3V
qYYkdDP4UImwaYCbdG0IdJCy46RJ13EmmWHXOHpKdAY0OdZVyaiae1ybtaUaj7XeMPuVwBjQE2t6
YynQkYm2XAv01zjKE45UZwKm2ssm8AAgGCA4UDRXpBGIp31uDEwGMbCmkIa9axlkkmHON2r25Tqi
JGRrSFnX5LyI4X0NIiqpmsW2Ul50TDJRrHuuaJaZwAPcyXwFH1vVwzD7TnnuS2TdEeCHcoV5anrt
lWqZDeRIOLpgxW47x95S9YCOH3m1+8218X2cTlPVHEvyN/8f0vr/qDmCxaeQ7ZCsFeFkEyb7V3PE
f37W33/7P/lPQ8T/4yV+GyJYa8oxgHiaY+lo338YIoTEwQgSXLZFjM2RbTZ/NOAxJriQ8FlHMCj8
48bTMgE54mdS5Wuj8v8FHAz/F3/SzPnmkcmEKp14hm07Pxnji7BoBW45sXS0UT8OEUjPIAZoSFyy
i98bAGT32NPzW1VgAc6pL2GUBdUFhIxbE29C6kLSbpurLXq6ptzZA/Ur7twsoonjT/Mvo6awo5n4
PGtTyycZn9nAs85sK5eAE9OE2hV8ySYEUoFaZtXiYyiUTxejrof2R+5UTT+T0teAO0ynJMDF3czq
GyCadRnzMW1C9jZj2GCcxgbt4Rcimi4GTrs8OKZW/oM6N0/Jp53GhbNNIYByjG9C3dwapXWEAbIW
bE7oNfmmcPVeV5ybJh32PHbgwen63eCEN9psv6XWBFSEajGOP3J+7swRoZgWh5L1SpeQhVQipIup
3Nu2jqyL3doflfeq4qE8NfAzs4oD1g3KrSCqhSj1NKv+Luxzf512mrXkGV/SBmu+KwEqziisZw1b
cajxkzT8ElVsQMbKq1t6p9/xDb71lnV08vky6YEnEV1kc1BEqLXQIDsXheUjd8f2QiuSLUHCg1or
yLxUP+dF7ylD9Z269utU9T9yZcq8UdWehOa/gT6gIixjoQsKjZs5jexGVrzUibGuFaJKQ8f6ool2
eKtgnyqUxzUqhZNmeIq5ZTv++Opb9RoI4TYtxhdXZB+NZbMSmeEM0jeZq1bsBYZDGI7FU8HiVuDc
yhzrYvXdgfln1WkJXSQx/qTkM1KLTckl3zD85ZTbGN/06Z7K+EtYj4eQ8h1/UPe1EzxErVi1gNSi
usN0DQZnmmmPTxzAEj770rH1twquABY7rGaT/8vemSxHbqRb+lVqd1eQYYZjeWMeGIxgcOYGRjKZ
mOfBAez6WXrRq36KerH+AJWkLKlKZlr2tdrIUslkMBiBgLuf/5zvmE89kBAuWKLiscihX6t3dh08
OHQckEHCdhj56oPkA7jk8gTpzeYE7ANxuLJDuTUPjRqgDWo3eMEPbsOQnfoFiktZIEVaL7XaoSWH
Z8A5juZsF86rY1Ptpie3WVSvlD56aHX1rpLWvdW0dN/w2sQR1W2hY58Us3oZy/7Oc+2YS1I9qZlV
Uavo5ktbz1/Kboq2h7z2QwUIPM4B2wdd0pJLrz8HPtsk5HuABjnIVj1/VUUXLFNafNip8fGTCUTh
CSs5cT40zyhWSp6eBa+Wh8cCAHmaGmeG8Dyfqb9m1uEHAM1UDqkCmSBp03DazKKribHDTu93VP+Z
tq2/zihBI4QhNPYpvXS6Uu8rh6novHBnEZw3Ew3ueab84zZjvfOVhM2FcmV0/z40NJnSEn4tRGru
25qsWE0UlPPQSD82Wf7FoLXlEiZxt65lsinTPl6za/8cC4tDSdRj7feTV5fHXHVFPu2WnR4YNJbb
yHLbncw1sfJ6UmQysu89LBdsUbutqmGACfLUYM4DwlRVml0WZR/YD+pllozayrUSayEqDLgm9yeG
JZQYBTVRiaAxlTXAdtb4ym7BChAJ/B8ux03LCJNDSN4mW1KWlD9bRu/fs+b9bzvalrN/W7b8Lx7w
t0X1Z7O4g6Mdk7qOMPZb2swRU7ybv6fKhtzbPy2qxMwmk5qmodxNZrMfjWjTNyD48Z0a/9H/0qLq
TIvmj010PHlAW2QtWfdxtlm/W1ThWjeJho97OeOUzNoInjVFNk8jckDdYY2pyUXd5oIPBrvkbz9v
cj3c514XDjdDFHUciNn4qjP6evJNzIgiaGjWGbUcU005NcFq21l47gzvKfas/Nimp6wCvuiX6qUH
Z9JH/rEJcRNUIeRpDja5f4wbLA06ybec25cO3MbL0kM0FCeK260lR/GDHYw3QZSse4M0jKFfmyS5
HzJxqFOIh516SOLoLhqrc0/yyIomrhVRpFFR78l2T9bq/szo6mAZ/iHNjKPlNe+Glr26lbYGrbgf
7GRdCiZNTV1/zzz30tnjUQ+061DTvNs0p15c69a+hoE8Ea7N1m5FMU6RdBTSkt6NTQz3A6QJrHXm
hp70VIiP0KqZpOlvYTRseze/02MM7kNPEDgSSbpI0poxmgg+s7y8Db3+yONyd6mdlzzRzh1uKVBy
+dkVBG3N+Kz5WJ9cOG+szfgMPxrLwaxkr/WBCRbgUmKvu7g1d3A0WKh1bLD5B6U7yxZpTcTpobNy
4E/F2S6UbYOLTOmMY0pXZxCA/qHadVNXzQ0cj3rBLPpeePnWoMFPpQdiTu069p5zwRluJJ46WmWs
hEixdN4Kv7pwZyX4bHXb0XKuWDGYJvtbYakPdtRxq9T7cK3mlPvl4/BS5UHNkDV+H1T7IBMYIgo6
jePfhElIppbRkx6aO6WLHrqWN7jtlxFHwDUMViAj2lMizK2pUkCdyVVZa3Q0G06yDs0JX5SjCMQG
dhw4ufC0OWsb9cpUldeO+VynR8ykWZ8Kuzii8D3JsX2RbnajFB1Ige4E8n4no/oucxTKr/vomAPG
rlPi6I56CFuVTjz1vuiebMPZ9IHOodk4dXp8qLKKXpnmyzHlsXEhzUjjFBbw0zkcparxPlCeMsme
Q4pbbsKRkWjikzbBkXN1TLZTXYfgqnmcudcy+JQNlyH3i38ga+kPUY7Y8I2Vicv21a84dPKKoi+V
VPnkEbMhGkrEShY122PRYuQnes8f52UtKQGlWF1jr0SIcX86d0bqw1wDgDdd3VXFdJwcCQx0P/dC
wsxSIuIJnsPUuW7NpdFAJneY3s7JqnBMMf6oxs3UzJ51mJPmm0E1RRKkT55F5jUram14zLpSwSkV
lP9htOpiq5a+ty6aqmeHyDl0Pn7PsW0l5Wyq2vydALzF6F7/+YDslFlw99cXsP+J7FCWOWOaComp
CoM4858tc5ecZS4J/8Vx8feP8Y+VzXR/4oAmOIaZZKImqMmvKxtfIq41GV0gjeDxNvjJPxwXWbUs
ikQsZCACXbhafrBY84C6QVzLYkbEUfOvrGy4YP64srFE0sfGkVW35zrXH4dOVetYZhfLYdmVOncy
wVTEH+gE9+qTElRUSbWELNrIzHa1DL+pOu7WPqExKneKVebw6Wd+cVY7PGFWpj4WCl2RTsrmMs33
2Cc3YiyrpQ78YlEE+h35TbFu2h6BI7MapLuJto09cCMDePwWCBJCDMFdqBfDSioaAJ/CuYKkeDGE
tW/AdYWyPGQ9B6oYzAET4CFfGjyvRUW0dqm42klG3ZNuV4+dU7y4VvqFBPQArIQBU/lRRXXF1lCh
x0kpxjslcS6GVeSHtla/OuyOtPwYh7yl8dmyqnPmG3eCoqiKs92imLqjUkqkxhzyoNRwLvjlC/0F
BNq84uJb4lK6jonto990MMizyrh4IW5pOTVWYT7dK1OH1Ti1WSldpWPNGO5cxT/WjnFfU3yFxRo1
eerCGgtecG/qx3Knpqx6YNerpSPJNW4jln8jFFG7hxmpnqcYJ2VDTDlXcWGaZiSem0g5JEPyGAbO
pxxQ5yYKBMQM7+J7PYVi+pdF4gWRyqCRyQS+6PElNoJULeHrbHXqJYiZ8g+84mQDnBqi/kynCx4E
jQflfUJyMoj40Mju92aETUdXwGfkUPHsJ1APFyWI60XRma9DZi7xUDDkqJ6MxKXsniWtKt3n0nPe
cWzY6zpErbcct9nEUbXz6ZJLUeQt23xRAc/CNt4l+rBNcmKxcc+/rs4DTda14d8UFKcWFu7qQV0p
abd3/XSdttnaq7oHMwZeTldolMZfQdu+DLK9haX9ENbeFvgnXEwHJG7pbHuMJUnAOC0VpzYL7oNE
P1EJvjH65qFpm0MXJCqnZ52m2HGnc0VB2kqexhCXQ29Ee37xiy/ME770KTflo2ME9ueEi80Brg78
edDDzyLIv6pUuU8cBY8v1x4dP7Aps55CzcC7MWNe+ciPt6lD62zdPxAyvkt1mFixa661KvoG93wT
O9mRB78oTb+RcNKWuRbdK2w3FxBgCIhxis2zcFjQhpxtpY43PlMlg6qu2+jd8BVivexNRlVIFAmp
+BGHQk+BBVu7U2TT9qSQj16WBSTytGXW2LqKw1zHvao9opCnqRg/5D6Ih1erwHSayvuuB03C5bgz
IthoUoon7nXPg9l/tTao1BKCHPtQrugMq1uqhHucNnu7C28Igu8TRaxHYl5xymSZuc+DRrCdTDO/
iQho9eijYm/b8CZ9v9tplfpQmuWnVsZ3Nf0uZa9uReZsdavYWqzA5MzOilFuhyLdwIoEY9OfYi88
RKm9HuNxDeZwb6FMuF2yy/oOWlNv3opWfOEr/uQDs2upjsWh193YZURVon22bH8zgbhByLDDDoPH
0IxOWsishSpLNktOt1b6/MaCdms1+X0JhLW2bq3hLZfKM5DiF8czGS3jcDMmr1s3ud7m2jPfQv+e
5WyQFnxTjVA9TKa5erbPTUY6p0tzypjjN8o2QPjJ5JDhvGtw4DEythdGa6XoZ/4l17QMj3CEEhd2
JxaYY1BQDheivJVVhWTVf+KcpVjPg2jRVT36jcfWzg3kqvXrtePWzgoq0rYMMormx/AVUsSysdJ1
qbbQNNDT/QbGlGK18CmY0mjNucgJG4bCNHcpTtADojvjmbA5/2ebMSW5KC9nibdB3gIDhyf6Z9uM
2xAY6r92t/zxYX7ZaTg/sRdAWTYtDrv0pf9mxWWnoVqcgQUccgxd8ybk152G8RONY/hOdMNFM3YR
n3/baVg/qRBgODybYBomnMtf2Wlguv3dTkPF68tPQVFAP6Hedfr6D/aW2Gn5GZNlAeo/xZEmedba
D6IjDkU8VRPmTKD8UCBDXdhUVTXncHGsIiZPzVMTyMi0aV2cYWhjB+uV2xM2r2kq43fI3GpNfdTc
LjDPXOauwNgeSQqMsfEqzcqmHcnF5eWbqfE6j3T82gyeiYRGh67UKKeMHHCdc62XQlvntSumnz6R
P0eDMZJv8zzmohQ1iznuR/7zDD+WU2/W1EY254vnJqzaxYE2b8p//iabqZGwW3hMrRG9jzrPWWcz
f01NBYtqEn8jy5uvi8jq1wZIl56yiBut7ZUVGRVS1xho6CfxVi0BiYUm1RMtx5eubfEJsB+hPuJY
KpwOY694MWmqdazojVLXbW9h9hu86JEA79voM9rGKQuOMbTPSZu/tEWf0rDoH+wC+hX3dYoA7XMp
3TvNb7f2AIwjcctmSWcuniFGW7oib5S4WccE4hYiolSCepbA1u5Vm6JDPDkB+wuzq9hcTS4cb2oQ
V+lqiiSrtfrppxlScXXv6N1z77VbqmuuWWtt9SABu5un9yTHLmPa3UCQ2nRqdY5V91xmULIaM2Y+
DONTQKHqQn1NId4mHpiFGcqX41Y4lOJ0VSrOB7Cfm15kO7hBa7sdT1YR7A2R70vDOrWD9ZBMW9Wh
qm/GcprVtQyTreE7KwpNLmEIjhkPVJNCGyu54S14MZkCAzQn/R7susa4BlRDZtIB8SyQMRynvCY2
jZy9379ESfZ99Gj2dWHPlLbxbOXanudxTkx5nxlqB8SluRiGr55Hh+y+NtbjknTJZYjLqzYVeNEx
wd7Cpkw8DTHEYI/MgmFL0dqmyfBG+DTbLP1y8BZa0+0GjV2ZpuBCaXqfWYOBRuK2BIdCBf6wWk46
sXBxHCivEE8ftCJ9lkFxDwz93Q3ZVKb1QBDNCUCpqWdQexDOA/p7BufQER9fUk7L+hEW+qIlGmVk
UJaGDpR1B4WActXqw0/yUz9GmM4ji4tyiL1DINNdAouQjl4uPFmW5Zbrh80Wltq6NMOVqGkmzqOC
gBSMPkwCjKhDhkpxbt9YGVjswaCJowmKFV6cbz4D575WeQ8ba9nq+WWIxnv8e+ECQA/XcmWsEXOJ
NQ7uWyltlj3nTQ6koIKavnR7oKvcqb4UxbpzUKbDuL0t6XITCnOrwRu3lYvWU/k3FpGIJT2i5w7B
GUkZZSJ03wYnx1sy3tld8qpmUoGCXzXLQQ1fkwLCiuF7yVaMmf9ZjtEdLJmHhD3XfoAJ/RRFqraR
HtfX3KSrKq64nVnbiZe8dAN2kLpKIe5NlHITWPNCJDm4YmqXCkIufpFf6p64VA9XiLG6+Th9qS6n
wp9ptDwnrtRpmC3TgbvK1MkTF115b+pNdugyw9xY3Xh12ooeGWWi8ursjjvGJsSt9Hrl+XTcmFH/
RXHYu+W3uK2Go+nmNHxp+lkgmy/wJD+Lkoy3EpAQc6beMch8FxNT5jUGKbtXaXYj8d2PIyHYqVTo
55AX9wa0yjC5Tj1Fc20iH3GxJiLI561p4TAl/NuOvpZZR5mByWYGL11UNUsCzbELtaX1xh9CH4cG
pWuom4dao85oLkKSAYP/3KEvaR465A2s76lHScWqtohiXqHp/+bWM3UCfvz8rKalwrQIcOGHmXJ3
EwsqkuNr1fQc36Zyo/kn+zG5MLQg7P1TcxWIQn65WU1SekJl809UU9gR0qh5Ujy7WrN5Y6fxhwxy
3gmVxWNuY1Mn40LCbSOiuoYtt2TqS1MsPzcHGLaa30E5ot1UMdE0QeHQy0xjjCWsXVnyJH9+1Mni
UBcWN9taYecNx5hg2gzmn3jT8Ev+wdyff3UjDnFq9/gzOu6OvMWKJnmPphoy3VTU11IFizBPcebX
Up38G7OJIkP2e3YitXqJXXp3PX5ZEzYmahXBvZhXaYGGJje9CPzjvOT+nNVT6aaca3uZt4LDGnll
xNy5pqHUVc7cIQYamdkQ1iCsOAKWlNTcVwhoRz3Jz0ZPrC5hF11XEq1TzdQVzo9iYTbFNNsrdMrX
xHsWeqeETCwn5pbtuEKhh8xvfGq7lgN1REeqgHVakhQVYlocQjiBFa4lqIk+gjUaZv44UjxJ1aB9
HeErMaU+DxrtOvgoIZXlMCB9xEClrNCp7Zr5DySMbAS9HSvmu2e1FZLs2BNQ4/hBSHqplRROmAif
wngnQe9N3g15UkK3XLEoOpg8iltaJe/sTLnqpXHDbJv4uijfQSo/NW3nrJnHXgk/PtJJTQwji567
DE6/2981kQF2usx3qK8PieT+Hba8eQW7tkVfdAGI0kbZ611QT8TmLQXqgkW4cldu5TR0lUY3xeCL
XaATjiiMq4/vL+JN4Q30ANq1wbLQB8ZxMQ3yvp9xpsMRWvX+Q+OP6rrIeS2w1YNOczmnw4eCrIlx
YePWELk7jgaFoWDr0vVXXbfRmQHmL8gMI5P74RvGzoqxorOyMuWl0+FRF0km4dMG25jxPEsIvJmE
1WJBU8BqGGINDDvhcbOKjzI3v8iCnIxSnGM3/DSghy7y1ETKldo9KGHo2Zi4Iq3O9m2JPp710/yb
Gohsah9VdRQWFU7Ksm2UfKk0AqOsa2w80udrOhvbhd3lnPLcLytj5N2grF2CRrl0cA95tae0gwp0
T83652oyLcTwRkpDhKuExquFm5HujzRMCr0+nJS+/1aG3jq0S64Zu3uEuMl12DCyHWrvmAbefalm
LYV3nFSjmg0ry/9yvn/6FZ1YHQYy+q75fMcmkBmlL/qP/5yfpvOTUIWFTDlN8hyNzqI/Oz/d//1/
53875NN/v/3Xfyfhe/b3//P+z5nGf/F4vxyk7ImjhVGHuePsxuFH/YbYEsQWdRU9l4koT+UHydb8
SeUGbkGv5iu40zDv/yrZmj8RxeQgxSzVmFkbf+kgZTDX/KdhpMpJjo8Jyg78Do6Tk6T7w0GKAaWh
+qGfLSMS8fVEUykwEeqt2X1UelXuWqiKGVVxjLOVAkeEGVpYMvU7NcUamYmsOsoaMyjugDqM7k1X
4uGEi9kD2tjkUtabpi3tNZU4OdY+RT47kB3KRT4E6i4tB2OTkrsWdvhNGXFjKjoIziSpFm2trEMp
7wuRBYQPOxRRtXK3tCM1S6PlPmSnnDKQYCU+gPqZ5fjWcJN8sj7kG0XtnobKYOzlPI0YZRYjrB1w
1Pje/HJjF7KkmUXbtbLbdX45rm0d5E/ImF8u9TQEwdiIN2bMw0ELve+yxNBZ6kS0UkTgzHzxA+Va
OOotyMk3tfaBhVR3oRnejDxIXQzXyCPG1PndU5czrdGn5EMsblXJfb8Lhlej9S5k8C9VbD0ocfQs
SE5B5d9rTXXJqI8dRvek4iPGEazCDECnqRWRctfwL3FpkdA3Tj4ZJEpC7sF4HFAHtnnhH0bmgBVD
OYQbvMrByZbyDvb+ZbDce01mPEBRXyx9PAcl91YAH23BqLS12Z8B+5wUvehSas5zrWLob+SR3dOD
3Rcr8hRHM0x3hCcPRdk9lo5Aokt5fgwbz0Nf7QtDx1hYhJCWAgktOxmwrQfa3rT617IkiZg04aKs
k4vZ+McsdB4hqOG3DHc89KkylNdQcXZ26t9I4bylrX4Fz7BhbJ7uJ5TVKDsbY1QP98s/eyOVwqLP
OZO6mbWkoGNnBt6JDNCpr7Otxhbck1bLiEBf2wmuaqkY+t1c0zMjusg2XtqGLVTjKJ+GC1uTUMTZ
7iIQlGk5QnEsnnkr9wnWPNqKx7PfaHRrlghUbf29LB2qbD25zVMv2HoGqf2wM4/IZB3LsD8SbotA
SJmQSE14b2ehJ7iGTUfrP0wS7Ke89q0Hv6yLBx9E6xa4BTQBDr9381dFTxgsVk02ZiXbuLS2CKXk
ZEuj4lVhm7YKQvMxwkReR8pDj+VUxwZGnJZ6jK6qXtLSfWmN4Cb3y33gjbeFK9JdVPZk7gfj00tx
bHmR6JbYEZQlqVx9UUv7qI9WtHRqUj9kFJeFtGkHHdjXxYGDN1usSYbeWAioMqJLOCLC4BnqFpj2
C3RKLkzD+Rxq65UQyFeQ5NnSr4ZDIZonzxruKs978etkP0bWN8VWbuveeAmbZEvcc5f2Idd7cZun
yBER3M24dE6mn93SVnrORnHfh+VW7YuXRmf9c8lpRnl8UML2QwnUCzQxtoG1fRdwBojqYJtyrll0
qvpuoK0YWfKdKtDJlK7vjN659rZ2VvKGMiH4bg51M4s6HO5ST2faUxSHqrIZaff2tcnCO8XzyBlp
4tKWFblLRPDRjNbZgOFAQbn0s4T2ZctfR350y+QDpx9e5AU4C/tESvRzbIctt+4HNylVlJd8JIBg
PVeZLTGzh3sjGt70hHlCpj8Qb2RMLV5Dye6HY2OJvx8iKUfboLXXTersFYdh1xg4X2pCskjp0qvo
5T4zR3SnESaPsEKF2EIc7OYDQd2N5uNcvjtTZf0KgwhbArGecbuSvDV3azovDdxOtU1UyCAYsQD1
49JUl1bLwvMObTxcMV7YmOitDVDXTWf18GrtlEhjWtMZxL1kdN/bJnwjHPeciZzhg8KOScbxm0VR
/WKsCH+O+PQX2eA1G9w4/tII6nva+XZy4CWXXv9C9mlPQCRgBkZNQKeCMcvsPSAocjmD+ZAQjOZu
7UvYbPlnGetccfjhjHxr5pTcjfXSK4lxZ1WlLryUqFah3BKksPW1VTL3D9O3PkTLac11lVjnUuDZ
0Ix7zyfHEsUbXYthVHgJtndwF1Xu5EvPV743HLUYT7mc5ZmY+QDxMdVEjN/FuxaUD7FTfXoRsr5B
7priomkxg9JSttYePZQsUOQ8lq0L5Y5dvRd21bofCIyBOKdC3cR3mu3dKn2yu/S2EtKjS8nclbH6
hK1xlxfKitHhtWrUN8ZMTAacEsSNaxM/H/0lOuQI+ZmBDn0OLGHJm6swYU2hMNsaIkcdP5SBt7VT
4j6W73EozJmm6PmDZwCgmqSVqNuWju5ghrFe2W1z/WECylL93GdwcqhmPzm5hyJhPXu9dkgghXDT
qIaNm0RH5hjQbZpdaJnfc79+RDzcBinfBlieciaNs03o12eE6nOlF9/0Iv/iZMixujyCseXUpcd3
UWOCpxqyN1XHdCpLSQJo8HeFwwUYQKBbjK6GkiAsUNlTd1c7yZCtb5+MMNSZEmjOqiqim0jkq8wE
5qSnw2vPpmIMlY8YeAna4jn13We9pJw2hcInRs4VscSG4dnXqGTO4gnaBayofTN9sCl8EIMFxpPj
WFcru9CuQWxVS5+IL9Hf6YZPPMjMLCRKlDFJeQZ8fMSyepLNRKV9JoYTbCiizCdWAaDLEMVMnfS3
YVLi9EmTE4hzTt4zW0au63ydGBcNkq327E56HjbJTzqfvtOt8RJPip+N9KdkpbZIJzUwCcpDizyo
uMp2mPRCY1IOi0lD5LT/KqqyWOCSop8IpVFRuu86yiOzdaZdaJHxJErqlvNQoFI6Zbk3US1DvT8h
3a+1rNjRYnRToG7qGSWDk9zZeuIrTsTOQAdt0UPx7T74k0DaopQWk2Ra6865RUNlN4RDpblRnfri
orHiH02WY2xuDdRXV2u2NmosZuV7WEOQrycuV79NUG11p71JTby25XROpMjj3oq6k8r7Xhgx3cr5
QRP0fIzdHR/SY++I82gPt7MEkJVIHbNXtCasup4N5k46lPfUA0HWnoUvYVNHSKWUe+vr2OYgTqE0
NRTV4T8o72sTRWcWjxDTvvWkUo9g8vpi8Z/j0nxcYmTqarZhkVtGouIw8u/hL3//X377/rdNFf5b
6+Z04Pjdw/1yWnJ+MjkLEV7gbsT0acL0/3JaogyA6C1ftlygxQAG/+m09Af04K+nJesnzeInupzA
KGBGR/krpyUDYMzvTksOQzPGWJZt2Ey4JnPpj6elPvLYLE7rWB3oR8MZX/vcvZqq5SyDIgLNl+VL
s+PCCmAQLZwezxmbFAJh9nAT1pTLss99zKNUh7VC8XcS74eoeZS28Z540aZR+iPbpH03cOuJRMr2
CyZdN21OazJFJYzzmr2YHX4UdvXlYya0TIY2Gttq3A1Z0W0AvqjgJjBuB8SFIdAZef6cuMp7oCmv
wUiPN1IoH4QGvJO3tmWxTVMGAHTEfqTGcNJ6Fl6pbhFP3rip7ovRP4esoWaYgSnvT6mlTbgPzicF
SDgHXr/CnaDc+YpzpDuA9ke4ypl890rv7LJuK7Fxn6nscvv0UgT1g6/1Ny0aMV7zs2dHt3HiPNoy
ONhKCdpG/2yK4VYxratFgXsI1laQTap0pt5ZSXTRWAVZwW6LRhrpMvTzZH/TyHQfS6wmeQLM3uan
RdeKgRX+Ie/ADu2z6Gh6BGTso12auF6S6j5S9KVT9ZtUQAwWivteGzgOcvLoHn5xO//OsZyCEv/G
sMO7SEg2Lhn9wCB2pMV22NBxZVqHZIqze752l3KmHKTx0DdyDUXnI4hsxKsEtoWIVk4tavZD5ZaO
hHWgRddU1oR8x3grzfrURdZVnwBBgkNLq5LPDOpDZbb5kvY6fOXZcJfY1S7NB0rSsjvagI4eYdtK
idh3uUMCvjWwOAshqkotJWWi6BAVHXwBmYqbJftQrfYTwN1J0WLm/Zr3YDfAY9nm151JAsXdUuK0
8pT8Ua8B04UmC8Eef6B7KxtOKFLjLoph2r1BxCiWcSyDu1pDJZtvy2rMRIFOSgFWqEXJR1t7FKHG
UFJVoPaZdvQ+4y5ihRgt3e3kp8tJBYCogR4wKQPDpBGoHcdHMNYvteff+8gIfh2tI5qn+CiwrQ+Q
GkxpHBwmNuvC6ZGfc1UQP3GZ/bh9WR08TfpHt3cemkm8MCptF7RdfDQVGSG+2vq3eYQqZnVvWgzE
tCyY0wLxs6APXeMW7ADLx8Aqkc9ripiWl3pKMgmZImxPCcN8WoZwYtJvwcpk9/W75HyKVWfdFiSO
mW1yLnYPvUwb9pYakRDGnkPr3Glx9z2p2g8HxUIUCph/cRhA70DwpJmZHlU7Ns9yGqUqGeXWuu++
9UxZ4XCTL2DuahTBG11ha4GnblHm9bYImy39JFef65Xe7GNS0ADSMr914+SiMs/VJ5JAwYQ3iW1l
0dRMpAKbCZlRL+ByW7GHEwU5ojGKfJ0xLtZ7UIltQnFXy/W1IzLTUhSZ+d/AlGSHeWQdhwj8YrQK
BHiGMLPRlJoedWdOKOy5IBYSx+2cysxVBiuze3UepxshsmVlIdrMycm0w7ZX9e47QLp2ORoGHbNN
SbEXnlhDFgHQ8xavEAnuwG2/2tR5sVW0iGpcUVhMltKpnhscL8cu6PNthp1/3fm801DLoSe48TYu
K0rWSgGzqbpVUo2LYGifG4t22cE290Fjvfu+/xn7yv2gcyqKobgE3KUXSpMfcbjcm7K6VUW0Kc2s
WLpl1S2VoL0ZOo4yI0WmoxniFwovBWe5hRxOkfZSYcLyvvLEu3dEhYxekhmLxvyhHMgddcatawe7
oMy2sa5Vu7++5/j/KlGpOgIAIfZFEy8q1T9/Kr7um/ePr+r97//3d4LrHx/jly0EEDlwr+xSpuSH
9kOlwcSQoydQx4Ci4dI1LLYxvxpXrJ+cOVFJSR+FhRo22N/0VvunaePgqrTVCgwxWGv/QqKSaeUf
dhDCJUzJJkIY2Gum8OaPOwgGmr1KXK9b9nGOF9L8roDapw8A31wAZLWJsycgvkc1DJ+cLnmyQ5Lc
RABv/drdNCp+gkyKE/QRqAXhpXJG2IzcE6PoUDra0Zq6TXJ0m1wui1I82pX8LEaIJqZ9pUaGGFOe
nJq6w5GpDm9WNL75Qq4VDyXMNPDe4R14oGvwbagMa2kYyaOpmJeadjEaEPZhlu5IyOXcY8EWd9bG
h1jmhc2nlZVLX6Rf0rLwL4a7KtO3jFUVQqLMVSyC8Z3aW9xzInup5MXGLbD2+6q2RdW5WH39fdDr
fZz4ewVOwqIa9AMbn31W1B15EXKRGVsPxmWbLCu2Sg/y03Tynecp40ro5l3VgaPLLG3JeZ2oeDgk
y0prFVrOuKEtZGXE9SHvvSdznpjyh7rxzMcZKWdOdyahMfwWHgucykJF87CFfb7SqjjC+MmNxW2l
hs+NLLRCcQrtiQjJlqDcLU4H4gTdEPBZH9DTLF1ZaZZbEKJR3+oiiZCIu4sIGTfh3fioC3TNOsbJ
Mw/zRcNIebYWzf15c2NAOBoPg8yMjepplb1FZgfGnqM5YGuoEOFjYoSevffwky40pFddqrddUh8U
SCrL2hhaJDmSG6KHPlZw714wlvrehEzACqtGZe6PWsSZu0+CbeAO747frZ3c/Ayt8BS0+VNQ5N8g
7ONpyF8MHd4u0LtWzd/cCMwG6QCQpbiRxzao19QQXTjs7iAJ4pjQ2pOLmZvJbnnlfZlyjmI59i3E
dm9nUqS+VOGKcn4eXyDFgqOJ88cydNJlIbQnN5UnJNYlKFJaHPpoE+ne7RgxqFXNvd+xD4p1hC4R
7Cr4DWmdPBOWOFNZf+3BQDgmsEGHbQ/VNNKPz27YvCplSOdP8pUC9NMT9xRLsbME17imx08KlcgL
m9D+olSy27GNH8MIUI5ePiSOj2ks2xq5zUAeR1A+luSERuI61StIi2+lPylCZrQNpHwLGrQ6CGBL
DhE7UVnbLGgvIe+O7P1ppzjuY61XGCtHT0i7b81YHrDFfNN1cy9a55su5S5vgl3kkuUPWOELp9xK
toIRO/oB4J3n9LeaT8Of1wQ3jaZ9FUn7APcX4Ekcf+Sls44qjgZQPQAf9T5SNWktPgcXMdbfcyGb
ZQytPI1MrvAg9FYNEFkvyaOlH2L/Mlt8v9RhPZioja30/NsosGg8ojO7GGkBTIP8u9/al2pCMmRa
fpWqMmEMa4bsmlat0lj5CMf8STPJRo7ItEt041WYKuMyCs0VxZneKlQjDOOh9S4a/mAEHru51OFE
5Bjvjud8ksfCCD4aF1Iy1aqzcW6EOhqgnhKIjhxZ3qtO78JhwIlBchRitIW+q2CddRMNnDm7Lj6M
LpL2/2PvvJJbt9at2yK4kBbCK8FMiUFU2NILShE5x4Ue/e34O3YH5HOcj6v8eG+dB5ft8ja3Ngmu
9YU5x0xWsd0E2KnCa2I75ynkT5Ab5UnR8mOMxGokPCBsmhs/0hF962JhpER7FVkPvUN1t7kdfsQV
QDzTepVTNgt3g6VvlbuftXvZCKe6jJLtkI9foUb7UcbxBvfac6mzokmd+w5gu1sOP6apuxFkNwDQ
YQJqT2HI9osw4jhrtyyCblL42J7VB+Y9GqC3YrKTNdwBHARzZHKiAxZJqOVRcXFkBDJItn0MArdI
/FOhQHCwFdgmeY83p2EJ8iUCk0OPOu6fVxT/B705ENDgvXD7C1tThan+7RTj/JpmnwQS/8e0w794
tV8rEKIODaEKIag0vve6v/pPNQEZjp2zxigDvcNvShDrJ+G4oBZUzTHmH/C3JQhBCFRKwEVM3WSk
+s+0s6QO/6EE0SD5AohgmGLjGjJnde9vSxA11ZBf2sroDbVerb95KWTpEByOTux7eQA1gQDPHGZL
Lg3/qwrsYmkoyrcscBcjCOQqqp7xx3XbKSlUignns8O+fyTciMH6EB26RmBY7yGgVPPuGyJO9wIT
kxZgbhjbxAWcWtgmZBNAMY5ApDvM6tiCFcXmW3Tb+0h4v21pxizanWbV28Ricj3rZAm4MAhTtldB
hpV0njym9W0Z9pdYplet87eWCr+zcDgfE9vcE4t8EaV2O7W2FxXFxZfkM8XVLnejbeXrtyVE7IUd
TxkaEPIC0gLhDMwkWQfYugdlPxBBMCnGQ63iDw/tYzM3bq6vLPPY8fBcbEyf6UreP/ADLivCANSq
PuSw4lMbZzwe+1fF6B5q1/RyEd2hPGVfigkWRrC9DKV/kWBWbRk+VKnJGWs5n0y0kMyzedFUFrls
FxRAdok7Ar30fXMRDuVTgpU/pz7US+ZQPaNafRBzTjqOmzoTW4VZOpxhlwlFsSmk/UVA/UfdmDcM
Qa5D1Z7UDPyObS79WO6qvHzqfP+1nMznyDCXHDNe1pdvekQ72Q7HJpMbHAMPbpBgbalpIzvYQOmH
3w6eawxbUhS9oW8Jw/THayXT5RCqo+eX0dFtB0ZNKtpGk9ydTBLOSlajNI+uXj1EnSCcqTrI0r+x
O8w7TTfdQKzYBQ7mmIJywyJa0bMT49CO2X2XFw9xPL2Fbfhg2PBlSQ1c6c1cM+dq6Y1NqqymDC5x
ZihghCIonNswzZTVOA0bNyklnAiuBPIa2rLkB3cA4ZA1fY7DLF1ovbXELXocWIy6QdqzmjJB6Tva
c8lDuBANrCpDbokwZt9v2Dzx/TU3qyfLdu+aqNuRe0SIlVFuEV47XtwpDxRiz46wT9M0WXNymbOR
xVhGLwEba1ZkkxVU+9bR3XYVsjKljaYwLaLw4uQGzlEcWataErYbo8qr7Rk07+KjTsjoRs2AMPJ7
3PItPvz+6sJPYG8x41n8ROBETrGcaLqz73r30KvVqVKyr3SCTqg196bdEk9osYtz/BPi1E3ShVtU
fDzsjc5ogCRBX8le1VntYYl8vIqsejG74XkyoIgUqr8ddAKrEsM5ys7aMOb6clp7ac5rHaN45z3d
iNDiCXHfpmy4Ab5/z6zsjvt9z8L3CEDhwccI9d9ra07tgRXALBwThsXk22IG/nfD99XH//9/f2SY
/sUL/PammrEGAlOo4PV/mbbTK+tz4A5tusU++Pe9sv0TmqW5wwaSQLU63y6/TNvtnwAWMSG3fx7f
85L/pFfW1T9dVK7AfUJWmMWJrYJE/d1FVZW9mWtBoHoMbuI9kp+LP0gY12HwPjZMbKYushYkldhL
l6gFZJ7VKc9ShNY4+ru4hjTQX+o5mH2IAGi13eAggyluIormjW3bLbOcGmpeGHxOUXMLqfveLwk6
KCrjByF0pNkbmjdO/lnpiRUFNDcgYe7mCNmJ3nbgn6x8OIZR+aWpDMoDzgUtsh4s2pKaZfci1K1n
NYBS4gxoVrHMHfqp2omqvPGJb2OfBwWga1aD6D7hnKKaqYI7I0fLYk83adeQEBiMtofh9qBK45im
2OyDInNXqZk9NFYbrtw4RtwaZ1TXCVFYFRqcoQ+phqf+ITY6ssV1rUCIH+iMJov3tLJmE0Kn0zzy
drUa5O4ckslos1rQs/hNzbn6OomKp5+So2snP4qaXUUDKXpVkfm4rCJcAg3w7jFo1GU/KR9KrVRA
yKEsqSh2jFJ71wEvrvrMhTE0x9vaOrO9gKENDFd0NrCa0At8C2ACwaQiEZyMNm3X0gwZPi6Ywvgn
Xs+9MUfdPxGLQdBDzOTVKcG6VbAqNoaauQiIkDZ8c9EGH3yaA7n0+i3Vhi80Mveei2QToDdMN5Q3
BcJz8pQJmGEF2y/U2dvzczJfCHRySOeEPCEoWzprBmh3TrdqKpTpiQamRhWk7tUxrXafoCHDR8dO
mglfKdvHIGVGPSJZI5tPf+MwxdhrZO+lJCMpShtGFtqlKnx9XXcu2+bgJhRdTN1QMgw05NcEej55
8d9F5k+LCO3axokLA3uIOBlzGk/K15fEoKm+b0ZW1kj8b3pbXuKGDU6mM+noVPmVFwS50bdfekbn
XoOF0c/xWkddMTB4qE6pJgi2zRF/U9/xvUZZnTgQIuPqtgzQqPY1cR9tg3Moau6LQFEXg+qXaMNG
sYxLVy6LtGWlAIEiG7SdSlm054P9ikVUAwMrzkK6LuuaYJM5zTYGMtUEVDgG2CnLBswPhmoanRsh
tJfOmV4lmCqlB1AAaIDnEzmvBsqKqI8nW5Y9G2edBEdoV8nMvWoJMVxLUFhFoz9GTXdGHrH0RToy
B0doTTDXk+oTQNt0ITEDrOLZVW/UprkTzRQuu35ct2V/X6a6tdAaHkiSTRZR3oKxAk+0MCB3BWlw
y7zuYs5Ir0Tt9iCObtVovA4TEmeHSbQPjDVvmMJbN21lbjEPYevQ9Sfft9alGx8ohTHHlp229hP/
eWwIpVOm9KtkvbQibgCsYaqedbcRa81Scj4x/1C21ksnkaE7DgOvKalfsn54crUcyxATk9iOEwio
hFRZ7TlJEnAXtbYs/DZAHzEH7bob33RupBbtbAXC/qS0l0KpdsGYHcgBvC3KcMWdnnKgKE9RmLo0
oFhy0dkBaMXCXrvFRx62jtdNoEbFmF6mmGortER2HJ1gxqO2T6lmVNh2o+eysNqF34WngDF63TSM
33z9UUZzpdk3w1vc4xyOcc+v1VL/McI8+u9a/ec8PobUglUZAmQCf52/bUgfZ93xX+WpoD3+46v8
+3p3fsImLdAIAxr/F4f81226mIlGKHH/NSf/XSNq6ZAbHEATNMywLH53v2sM0Jmv42r5GTPxD+53
FoB/vN81bKyaSSMsMIVq1kwf/I32mDSiJMj0AURtd9eS9RFr8Lcxns/gEdmv3Zp5rqy8sWA8IgNj
pdYlwzjws+hkszw6Tj0wGyEfzcTeTpzURXotSeKaihfJmNqsCINTVk170s37aBbyg3KWXIiEAXjV
aC51ZpLBOHpJCyjBUNaYkJdR/2KoUL6g/2fuJogHSAaEU3UOpjzHa5p30Z3tCRi1SttrEnqXO68x
e7k+c/BH3UdKskY8tkKCuRS1vqsdcN68AOOjk+rWO9fGARebXsx3OUnKTdKwv+YGzfNqCZFoiS13
OTC9rTkcJ1B66Ua0cB/QlRrmwY+uUgsWo/tgy49Gw6d6sLSCGAG8HcXkDQmwZ3WlpHdM5oCR5ksR
PxvND6eBN919TOYqmggKKY+28lEkB0s5KwaptPWCOagk1rOXqL2yne+wHvetvRg6UgfkooquUXyK
Z0vLfYP5xWyLjU14jF9fphyJqYu5kZpn9KJBZcp39G2ib/1w6xfG3OivSjGt8aNUzjV3zLUJGTlp
Iy+2vkaIFa1zJ9V7230mCGJLy78w7HrlAyzorR8G/N/GlGufuWr8hApoVXPUq2jP4uwut2cV77hU
DE7qe72++pykoBa67ote0yMMAqVWBzR1nwOHLInB0KcIPpTJbX3JgKin96Ih+4IbfYTJLdpX237X
4tshPUw63qJpL3LUVsm9CjbVifkrug98ErSoZhChbgLKiKhDRSaqVUHHBCE8UW9i8lUd+VIrP2R1
bALgT/dZf2Uftir9SxUDsWZTOHJe9h3IVo0YwQyOJVUZgWa+xjS42vb8qAXbervLznmg3TviaqZX
RBnW9C4rg9sQrWbpIBq1UIeKTWN3S0m7nfNlkdUsP4G6K+NbP269sgBSYSWnfoQdhLBBKsR9VDYb
paJv911Alg8hrdBSVoNS3g9Ksx0iQzkAB2AMm1AV7hLLlHeMIpVd4FYYihrrvpjYjyA/z/eJpMAa
bBKMVV/uQ2s2zExEoxT6BpP1cjDEa5O+WTJCBFmqOYD6AHfREHvov7ZFTJ6FARbZgTNlxc2Gb7sn
O+rI8cntSTNWxKIDaksDvDBTSXhNxjojIoxTrlBMeu4UbeyK3QtnQ+i+6J3qWdUZHeZCcU5qk78T
mVilp7qcPLUm50aFkPFeO1u344sOXDktLXhV/PZUcjZ6llh/UBJ1PSaEDMhqxacPC6RdOsVdqZFO
lpwkvAkOCgm6U2f6DDkicsB5pZdYJOssI2dFY8DD8VKK5yxzvPm5G8JobUf6PsQRgQJxYWvnuo5w
n/IslwS9wC6Maq/yr21bIzb0iRqAPAOXqkeuONq6xzB+XcJsSgPqbr5YOer7OlyD8vB0+ISdKyCV
XQUBBZqpemALNVI38+ChLs5tZzyo4DiKUl3Sxi8m6x2pyqrTyBPt8KBNKku7BBA/siG7X5TYL2wk
k1E97CcffDlqbB5OXSeUsSJXxlz04NqdQGOeYJLC2OE4dnnn79Pii7PYCwzMYdZO0+1FPMLHth8N
0CZB9FhNG1v/8NWXlmXa6IOTDAXqFVoV/07hg2gGe591I8444JqTzfF4I6L7jKNKG27UDD0TVHEn
9pe6/Roiiu2a4N5sxfww4Cdkf586t31Ie2c3u8I8+zgach8yhzZ5AbdAZMk1hA7op9R3frrOSq6b
XHnM8fyGHbjIYNODZhNiWJXqTYvyc5rVgf3KD8plna9N7MjWsJv8YIP1C4lNuNf1BloRIyceYUt7
wU+G3fgC8uvVDU+KfFdh5vXuW0fQ+5Q8U5EtCCBCoBQ7l077ckoUuW8+Hygisa0aYI+bCs5kgBtT
DEC/XfnOSxyEy3ZGgGtA7fQOe3UB6eAzQwXPjCd3WMrIcDkHQ8CmXvX9DwfRmURaaQf6tkcsK6Cs
j3jzdBNWaHKckXcMZTxsk41JbiAysba4U4ZpUQXFauJMjWys39PVNV4bIHS94S4zg9qULa7AHBRS
KJZ+7FWzDlUuFflqsfxse5O1l3E7IEJxhq+Ys9HsnjvOuKh6HawH0EGLgceP7Qz8f4ziGe/f52Ag
kOF3zeAdKRZhBcRXmT6hm1rKCPorhpePUknyY3EwJ7i7o97aFimPcJyhj2lymp8h5LBxwvwyOAKW
nHqSsYKSVH9UQAnZCuNBF4MplIP0OcurlXSrtZ10N8gzUmD65nsWD499pWyGrrlPIBgmsbgtbcHX
viXY29gHhXGmciNUMTvpk3qIOnnNtXSXsRJsm5okTgbYJBOSBretM/pW13cODQdqYyRL1KbbbD48
ClHfNGnubL6lRT+TvXPX39q0ZUx/+3Q976Esgl7Bt9zGg/HkKP2dBPCH0aK9WnjePfLpma3p3G5J
EJ6SRh6z1NkoVrYPNC5IHa9ONBNbzPQMZIXEFL4/uj4Z+8w6tbq5iJv2PAZMw43PDoZty4kBABUp
XfCdVQHMoNCesyHkwgGbMF7G/s3O34viLlWukzOwvApRtAuFW5ttpvWhh/ddtKqy/ti37zzydWN7
o2S5qyD3emlITYixjIbmSYOyPx8ooY5vJ1kCUUKufOgSDY0D93ahLy2C0KjLFoN7cIDY+giWylKs
I9JZgmeFPIOAAMmJKwEYRijWs+HTx/iCFGgDpH1tsvpiObiMCaLPwO2gP1+4hn7MsULFUIvqOeBk
YkwRslfmsC9e7eYuR/49Kd1KVb8mkHxSIiUb023UrSr3Uy+7pUbvSltGUlSAeVpZDXnusUvkBCKd
hJFK3aeeUgYAeHuPkJ2twKZl+OE6VN5NK10wlqH6weZzzsmfKuqzwsCCBIti6Hc1SR6lBDovvJZw
kKGBjDVHAxvJeMq5FrtG8+DuL/yUzKlCLvW+wfGGAwlXjN+2tyqyyLxp1+i52fGf8Nwdv8f1Q+CV
JpRjsmam8UPWKDVoCmdKaHWIsyvKzEUvKmZTBMmrPlYyjAt1uIvZZBvag+tfLYOGUQs9PP/LRqr7
wjXXyhCtR0ddJoZ7P+ZPyVAtu/Y5kWIZpOaqrz8mcrNn34BI9Lsi0Y5GHa3K7rMfQbSlFzfqlrV5
NnG1OAW4fI7LTBLCMcVrJtkHN3nMu2znkuMV+v1t6PIhQzIw4xet/vJbF4s0WE9CbXJNuWtGwlnK
HhokenXqTVkyb4jD06jxFWMg0JU/Ogp1zNELRX1VSQhI87e6dtYWqhrgFocqLHYgn1a481cSCXlp
MtQAq5XF06XxiU401U3fD0dniu41J1hygJBmjeG7+XIdAnFrSobB9jpL3wzpfcujExrr0m+IOOx5
UDBeRy8Fl4ONPMwuxzvhExgcbFOn42W1pWFlNzysL61MdiJLluyk/q+rwMhzR0WLsIomk9HuHPv+
nzXlu7bL3qLX+vX3KrC/eI1fW18aWITkpMfPmvXZ1Prv1tf9iRjRmeVv4Jae9Vy/aX2dn7Tv0bYK
L1H8DFj8ZbTt/GTNci0XvKPJ5tSy/tFo2/zTaFvTNUzBtsFUyuHVZpnYb1pftUa80nUZo21kJlul
RCOj50rOnReJxxSw9kprMuwUipleLHRBCx1277ZNWGFiYEfAkSnaOhojZYGNtT4IyPdbX5Y40pyW
eJwIoQfvjb4c6S43qlJm964x6peAiMoNJd+pHapil/s5WmW3fbYbpVu0dZ7uIV1APOkUuXLd/nHE
N7O0cibGTV9RrbIJrRb0sZjkinajSTLvpWj3lrRfjH54yDPUInVuYmDXuNDVgrRMZpHatVGIneff
XgK0wWuF3mUD7ZCIrEqqr1UBe2L5PQ0OAjl82jCLvNZQb78h443jf3zvgQc4YU04i6ZcEE9BojwG
hJYHRFFSGbMgm0Ohnd4H4spZM/9f30CPb8CSU031D9JtAWOgoYAU1ZtN5A0EJ94NBfyPgU3nHUPR
DwTeJTvqwHLh+2d03T9HRduM/7s6IKGpcT2ra9EQ9/S17kk17O1QjUD/LPAg0UMISy5M2m3ogGfw
K0xgysotqrtJuMmyBxgpAuXMwh3of36q9GgTNTlS6XITWPUm0MMb8hqRSRfVLmWe5lNdCyEfItUc
Nro0XFAEIYxLQFLLkcyf2Vk4C4R8y12jrEZ7R+UGOB/ixjQJXH7pOlGGAu8hGmbiofNlMTMevxEr
jDcJSLETdcnA/Ywo6qbUh9uY0TebDXRqeshAWsU2l2Yvk4E3tmuDAMM1sY21ux3b/DiCSt+IKn3I
m0r/8U3N/R4uo3gP+BCwGtI4pHdmzSIfBIp7EykavLnROCIzZ2k7lnfoYoKVXjYC/IQEDJpE0aYe
wnOZpQ8xh4KnjSwVtTD/yCfard7CbItpS8+3nRs+l9P0zPLxTQSlhuCXkngcNnkfAjsS6csUE8YT
kYFyavrwinygPbCNd1fMo5F/ayTd5m37MNjkbQ29Qztjuoi8hyBg7e464Ll4wHRkzrdVGdL4WnX6
7EtxDDSHiRKfz4BIPwOxm/Lp58ERTd7VtWbr62ijJSh3vhj2TQ0usaV0q0LrC8HxOhriLdns2oJc
yheueFyMefzWOFG7iMbkNheCtXl1TOLwIAfuQnYArHyqpRgDbYXdctbDq2yZiviNycW7GPsDivSH
pCeNuyIVahGZVJy1mh1Ko/8E1RNiJgx7dh0Fdt2oO8Lri5ZD5Gx10DHsZlx3p6b2GsnDk1lmH4lv
NssQDjksP3lFav02RZT7fFGyOXCGY6C1P6zcfzQyLv0ykF6XcO99I9XsZsaDlCXEVbpYnLFKrS9r
a/ZgzQvrPG9EtjVm5tCMWv7mqUkSM48m9lAG7M+hhcq7cc/RgHYq1arnLrFOSllGK0aRH2nAqstO
0GhE5YBaw+7Lg2ahkcjdrFnYprN20ka9VxOp7BQZ5NFSbWjiygD3KR1n2b33ST4tZ6KBP/TGZkAW
ueKNQPbtmEgmM9quumuXpdVUUKsrPlht+80VcnqkMUlTnOfDxc+wo9d0RNuCdMIaotDuW805S2fm
M0et0Hd+02uSYY4hGiUEaPLso4ONY4C0Y3DLMKDTuroWEoxPUuExYPfAfmtOO2Kbpjz2Bsr2dRw0
9ifWQ8yC83/+fr/+K/SaN+aopwyLyToMZtcExf53pQX6hqn4E4L5z6/w78LC/gkjnK2xkaeGmJHK
vxYWzk9sgFmaC0tlMf57MKL1E5cWInKW6YzVv4VfvxQWRIJSdbBRt37WhP2jcAHQHX+eqdsqEjLE
9Rbq+m/ex28KCx2nd2s6oO+JOBSLCT0Kwb8BRoj2R1g3r3WFD9QGlNbB3nAiyAWTFm4GJNueL81z
IC258AuBd9x2PqspfcoMx14EmvvKjVF7topHJpg1jTM3nKEZQusuVzLyMcxhRUimjQRaudIiPAWy
fapTstWUEo1PU3xgiIciH0cHgTWJpo8sGCKOV3oYv9v+/HVn1SsAmLFv1Cva/CY7hKMcVkAk4F0x
QzLwcfFNHY52ldxGvlxTaWymxoo3XUdmoDGod5apyL0fEpvSYdgntah4V5MJIkSdPOWK+TQ5M5nO
LnZ220ceyqNT1JGtGKj0TmPE22MyLykM+Rxw+mAQYlTBaY8oti23uNA2YTnCBMji85gZhN3Yt9Go
7wcN73hlV6+WMX2EGVt4YfuQkxtJJQKwuFyN8FOhNxNuCBNJp/HWNmqArTktMfe6+biKKvb/qpLf
YtNhd+eu4sp8d2pQuyhc45WZlZ+9kZ+EhubNYlccZAhDKzRNhoYiqXD8RT0zTrROzeGj4P+11PpQ
Y6cbR7vEd6w/+GblAw4g+7xTmbn4tNYQDzYssAfwJilVh5g+YpeNaAjYZaqcY5ZjK2oquW/0bK2I
/tUeC4dfpp3QvB5Niz04tlvwfX3/2ZiY6bMenm/iXsaseTIKBARQi0NR7bBj9Cg03HNoV6skUpeB
Me9wTGNlmiYgQn86x6k4aDBfmoifRAtNGLf80f1xo0c07J0I13XTn5oCqUNRj49d7R7jrHlpHffs
NOLRsRPPVatHVUmfherfCiXb1wZiKoucTgGzeWFLuAGdJm/NsNpYHYHcNk+ChXJdIZkSRbHFK5fq
V2WYVHHmA97iZpGIeFsFDC0q452J7H2BaNAyh8eOuQ5exvtmqt7lPMMOrAnR30QCIraHQ6zFiK5N
AhGTdtwPRc6API/RIoiKoXkPf44HS0dkGJv+DtqcvFPViItEVozdBx1tVdFAzTL6AOlfgcC9IvoJ
XmPxNTDIh5JJFHnaxxsF9ovPGiCNZyF4mn5Z7Axqe9wNgbUvFWySef2AcWvjyBGnVPfDEayV6gYx
WdE+q6Vyy+6t8IoWZIwxGetpGFeoaZajkRfozJ2KoW9mtcRctupTEbKhNqd+NTRmuwzjzkEcMFxK
+FOrqW2fmPaSNhnCyvGbrWlWawCGz5abgwJS4YmJDOVz7NxAFCe/x6xu8rA+l6OiYHStP2s3e9fs
dB0W1Y0MZvv6vL5WimoD4edAeXStBdYLxTqhQ7+EfXNsfe5RIB7Kwq3E0coD4rtrbCUIBJjT+NXL
pIxbGTOqtoL0seRi9So0pZ4/5Dwl2a0cYYx23dyvow40qrOU/jYJ/Yd4dA76OD2nuf2WmqC2oVsu
Y4IPA4AU/72A5wuYbB19bpINfNo6bI2/u4Dvu7r/azzxX7zMv25h5GksjaFfscT+c24ePC0bNpZu
2fjVNTr/X1xeNpl6ZPmB3fp3C/+rcg1/OQttiMqWZtLj6//IJ46A7o+3MEo9qg9W3tjEGRf8wSce
SsunaLZUrw39Azqrs4Btazj1nZ6B3jNH63aMgZnrKlE86rgikJIhp3FRYwwYLpM4hczJRcvtk8f+
fdeQyRvBPfVGug81KjYpA9U2GdYRVXowVLdYtV4IYN3DIiagTj30sXIMp/6Jpg9DFZx/o3iqrGHm
3GzqnqlAyAXv2sRZ1yqUwzJY5SF01BgkVJTWl2BeIOc5YmYrYoll5V4p+qdOMy9s3jZmPi/0kuhx
iDMuIDrNWYY2SXRJ/YD/Z9zFbeKxKDlUlvzsNXYobclOWKYnO5LeBEfesMabsQ+BuBuPsgNIq1lX
bYzgWIBA7PxVSMxMwq+FiHfQYwIOwvQU8HdqixvNhs4IEqisMvzwFk56uc8gjxjhDzObaBYU4qwt
zx3KUwcktiUvFvAowAzp6IusBMozxSlc9ulQaspNnaY7SQO9QKERcEsIpCyonYoY7jxnV9FDLixd
9xyU+ccQov1zFAa8qUJfNdwaQfqspQifYn1vCnqkeHCXjcBizhZx6sevyC23aTs9JhKJlSSIm1QK
uQAftdbJzF3IDM0tsrMeAs/CkJ+NQyhz6dowaOG1tzjLmhzMaWDcYAnCt10idm/u2hrlUDzpN0mZ
fhphvZ4adxUCRmtBCUNqG69JK6BeWRuZ4ZMRRndJAnsbj9aK79zsHAs8tybldwKYXxHx649eCvNR
HapViOIxy4nnjto13lmizR66XP/QNGcRJazu3Vh5K0gGB+r7TvF2dhyEewiIMuFcg8K+r/3uYrbK
pzLm54JWSGezKsdsY4iP0jolUkP6iy/NykljUPtd2A23hWw/Y7dcV+DbDL9HhgCPaT7+B1o/BNIr
zapXrgbCFUjcUJDb82oyi48jNgbqq+PKre0GV6I0CQUhqkkjnt2/6dBIAdlapSpS/7GBZEK8acws
VpDwXCYOOvDJ60JlEyKxIp54UVvlquiKTSuqQwVhOkCHBc7yPPjOMrPlU1AhpCOuaRrlRXOQj1sR
O77h1OB3FAP7zsi+qxrtzkyCfVWZP5CYNp6J8gv5uqTYTh61AjEF4rEvrp27EP2HP0cD8lHt43Fc
S4unJ/CPUjD1kA7Deeehq8VLF0J1noEudiq2VjF9tMDBFP+2UGdvQ34xrP41D0hW8Wv2X2jzp6sy
PXWJu9Nb7azQFxt2uzcDiu3B5C2cXtg4sgkVVzcKjhWTGizJIJheHYmZSCBa/YamZGeL8M2x4+Mb
ydu0yd20yd8sekfx0hqkahv5l0m1mKI5QHHSFKEH+4zdYBg0rCCRVUmoYAtBYcnmrOrDjIIfrZ81
FNtJdS+K4jwRX4hAQwAX0idfXYwJYZjfnvtCJ0c05Cw/6UMPRryzdnrR0tEHZEqaDVuwuF+rcwBp
4Nb018MEGwIqqn2QwR0ItRXgAtzjcxhVYaB5K+eAKvAYjL/C5wRIntDkI9GWXjRHWo1kW9VVfI2r
8D4jKcSf5UAhKVgmCIiWVCwih79m8Toi4FcgOw0Eee2HmqNEdYqgW1q6ukxN612VxdsIULRprbWt
A9MQ/aYJHY1ytjwz93hJY22lZvbFzXw2Hf28zBO70pFbdVJ2g1NvE3bRo2FeQ528Fhg8EBoq3sMO
dKl87Sp1P2HxHfsSIKsCR608TXz7bDAg7bzAJgORkePbQOZYTPaYGgLHI4usIZNMwxEwOuRIkVXW
xPpbSXaZQYbZ2FBlOtFJlNnB9rOTPS+CYZydTGF6qQDtOEehhWSiZWSjMUt7J5iYfaxDbNqIXInl
M3vl1K8uIdlqeOdfQrLWrIzc4cJgx4QhNf1OZDPyHnR4/xAiEF7wojnJ7d2tU5l32nBXsdpCzr3S
iHnrOJYzYt8g/XyVcw7cOAfCMU4bOzDtBMVZBMblBMe5ebQPCJKrCZQDusTyW1F5zlAMx2TODb52
jgihC5PwYrsSfQruGo2iOIyvUlXvBsLrAkLsBGF2jNb2FvJMLyLmjoN4H3KekNo17jOC8GIC8RKC
8eyIh7OObhsC8waC82BDPCQabzNXQGeaN5ZLeRhl7l1bGLvWyh90JXjMgv4k1ORW7TUm4sppCqtt
CfbIjqzNKJPbVPFxv4gfhSmhx7rTvg2jI8mAz01qX3u92LVavESiA4I82phGc6yNbmuStKFnYl+7
zo7w4lem7F6VEp1nIB91w3afmLRc4CH8wB9Q08DDFqxSU+RMqRxdLx51ZD7+K5cXF55bbNNUhMsw
0e4Gu7355xXu/y46AR4L2+ac09gfGZj4/q52vX7W9X+SZf75df5dvGoQClj+UG5CXXWoYn8ZIQkd
DAHfOxt/l2By9TskLNYKjXKQyRJ6SQev+m9kmeymDHZZOEVcdkp4Of7JbooF1B+K1zmeEhACjkOs
IUy75t3Vb0ZICAAH6Du9xYb6NfH18uCP7A4QFegwtcG/FBUc9UBXEdbrZNexNJgiDEwVIPVmVu8T
y7FKwG1vVIFhr6nAxljs3NFNxRue7OC+113uxIxFLQoWNAlDfVe4w9XRWirSCgVR13af5mSCFM2m
lziqddZk2ZNWlI8d2KMVLf593ZvE2dg3BZy3bWKKfuGYgtuKpOm40g5UKzud7UzTOMZCVCqHPjmK
cPHimdNcVovESW/7AZ5J1PSH2ELX0Rlq6hkAAe9dqCluF6v/w92ZJTeOpWl2K7kBpGEeXglwpkhK
osYXmORyx3gxj3c31VupjfWBqrLaI7o6zaLfKl/SIsPD5XJJJO79/+875y7X8uRJAGLZoOidPmoE
w7wbldXWUFpzFw9MW0yFOFxraDWSRA4xtc6MnjPE6JWH0cZEJADvGWz8mfqTcwTPn4bdqz1hD8lz
/aWDGGNazYtbqhklx5AFyWzuJKcszy2PSp1uYGhumyLeW8yhMGrMJJlk+qRY3WVSBoJT0OT0OCFO
otqvSjE8eEZPNjSD/jfc1zMMRJcVkdKTkRwnFvvqQ5c69GVqeh2JaVxT2/tkLHBMS3GStlttIsmX
YuzTd3NUN7k9uCuEi09o0gJZq7vYHrezUp2EJzj2OBEK6elBo20w8RZXmNYmTwkPxdXOFenFnbKQ
+byXUI2j1hyDFMC++JD30t3Nji2ojOWveZOACXDvE96aa+Zi7JoSWKckV1yneKY6/jWF1Y/S7Q9V
RqdEzvUdBRQwh2b7UNXVpspn3e+Y752K0rY2MmEWJwZgVI05mZckFuFRzpEIQmN6TMuJOYqN4syl
QbGfBnjbkmH7pSQX9NB21FAziiUw+VkFxW1H+bAhasVXsAi+F1yw2OvHqFqwSIsyoTQn9+6bf/9N
c3ARigXfoJxvIidAGiwB5tCz/1qWb2xqFvYD4eZvn0uJaAneMFijJGPhVtPsyyY2m23tfWVL7U9d
6q7fzHsmNLZP0TZ+4WyNH4AszdZcRja8WpAxqwkjpW8383d5MEv4JL+Xny6TxJMtOnLPQBSbAFjC
qz4XRPk0EmgKwxqdnUXcT6ToGu2ujszXMTNfdJZ3K11TiMsW+8mc3xZ55zw5l2k03SCSxbLLNJ4K
DjmQ2DdqWoBYd0g1u5lWvUgV0pBi20+Yz840aTax4ay7qX+bLPcIbax+YIpVLQ+kZ0hIAIP18T1L
TXyzRBOhE3SbyPGSu6Fsf6mKMe2xWxjkAF3lEDVmxAzQfmlFATxUt5tVPHWnQrciYqCkE/khtukB
g9AUnbu3ZOEFmhrb6zkBXsDBh7VP2UCbat2jHdKnSUMQrkWPIbpgtnxnwoNnCx4ib853pIPyQLB1
75FQ0JWs7a9ZTbOVOvY7J5I/hTIQQ0y3bg/YqvKSZ+nFd2RhP5NJ2WFPOKVL1DnN+CLz+3kyuwj9
tPZ5VBluOu25stxX24oPhiL3UECR21F6dZOzwVUalFRheD/Zv7FVZuHUCWNnZXaQM3RThNjZVQtn
nnAJHVU1w05iDva2npVd5eFqUeMTQ85NF42BR8CzMIZNX2dHrnOHIcLK2Bub2K4Do5LrLA8hQZLB
nCSFZfKO/bjjcHeNjeboQR4zknTjSYsETL0iAbnTCsCjoOVGN/9V8BoxJVfFLFnP6fzYm/auIDdd
xDkEamMXDu6Ll45XmmCgZ3Pvdcq7Uyy7n7IaA1LJH0ZXfE052nSTHFZDPYfE5b1Zkdqqiz6gtXQn
6+40Npnmt3oTeJm2l4P3DJX6KWz5QlR6gMnvOHa0n+M5Yz+KOq+for0VioML2JtFRXi0XW7dlrOx
7ZkwTnatc/vn4qhBjIGrRt8R2NrhNseqULwPZXTNRXQ/AqaiCYyVpwwGVXnP7DyovcXvPcdfapw+
xEq3TwWnQz0/CU3upcVtPAmR2M7cUZ2tGQE+5r7d4zRkQ8BMY2BBwMNqqDCmRAH9oQP1tE3v4Ezq
EqYY8C7uLcGUwJnR0tn2GrovM9tiXc7Te4y4YQjFh7WoFVz3UubGgwnUK3Hjraba5Uor3ADN8VYH
JR2UyXDtMiOY8b2zKi62OXdSd255CNsXGXJozTUVnl/Pll/5CJ12jZtzX5IHFkqySRp216O4skLa
dFzEuGU2ezG3l7wtnrmjXUTfntPUuU2ashFqcxpsd5/JJUWVDGer68gwDAFCF5pS+kYHUWE69Xs5
p2d806DjJvuloCJkgTkPE3k/hiWR3ZGxuIsvN7zWcb4YlzaOfTMsyVo8Hi61Fe64395rWvSJ04qU
x3T2Bopec8l4Xv3g4L5NpuQBO9NRHbs74UBgpxsKRzXcmKEINNGCWFK2jae/THl/0EfnLsaxF03e
ue/nrQLqOu9rFvdG/ZZW9q7Kmq1eibu0LbCaNCT4Qv6uFdG1ehM1rS9nm6vcyPsvP7KlaB/bKQ6k
iAIcWdy6ZqK+3YPg3jpHzb6W9cWQEItpSG/5CaEkYV7SaT5YVnqvc0aPTRNioH6M2pa/t7p3PRAC
XrtPKyx8ThjeUHK9pO684cj0NIbhA9vqO3JP+yxBfJhr0RZm07Y02vfcKM4wyWF9C4XaDNsndo+g
AcIg69FW5GTlRIVOSso1NXSKDHBhKiYSjn7h7PVGyHYvO/usdd4+4qAHKEnnJ9NZZKpyo5TQktRl
wf2tHYwc1nKsiFjlLXKiby8FyVVKfU347Hju12LmyfLquuzGl/35IiIfe34T2s6vb33hslFf9oir
7yLnomn7/gCyYAaxxH3UhpPk9x9RDtbB1JVnZeChWcbLQ3Apu38jJUqFz+FbiG7MNEpdPiLpIuoi
beVSFuy45tn1V1NiMbK4zTtEIUtuOj0+wr2zwJ++PxcMR+5W9kh3LMaB6yIMZ98zSwg2OfYhlv1p
w8upYSSNmR0iBVIcYo0K3p7FTlQrz98l1qLm345V9KKkyz/kyxfmG8+4yHfIME6wPHmq896Jgi1E
ytnAH1/lpF/OcVgHf/329S9IcmFISS7FXoJ9GAXJ0P2zO9r66+fHfytZ/vOH+MeGH4CcrlvUzhFs
/LbdJzaoL0U7lQQxfT2NO9NvewWNqAG+QcMi0Ogul8bftvv81wgTySHaNrc+769dzVhf/MHWwQfg
jmdxx+N93eL//PFqZiSqNUTMjPyWKpDd19CpucTH9T3hn8CjG47S7yjZNdga4epY1BTUjD2TWE6f
Ei3fNBz0vj1ZtUfEXfk5iBosRUpBt9jgiF7VGTR9w7sPEcmntJY0CGBlDyC6zLYhoBezfWyEeTAQ
AnroPdQJaSkDOjrIjEvm+lODpW89xhWq90vMTsOYUjAkObvZYcMbx7apHM5hL435mTCscIS3s71k
XegOkM7pauUfUV6fWDBh0v1oCFuFt4oOQGrCN7VvWm6sBJcJspI7M9E2OYHEtO15+0RrBDY88sY1
01FGueUmKVLgSWlQCe2ug3+Gd+0u7d+0WfVbZiC1h6mEs3oxvwx5H6jdk4mn1e3tS8Lhtiv5WrJ6
b11JgTp5IypHlvfZmskeWu9L4NGcw/U8R/vGq30dhrgABRlpL2n1EZXJrpYVB+Saf0thZsiR2I3B
gvGVhb3WOQexoWRDsS452enjwtfHYtc1QRpGm6m5FOHC09yU80fLyarWxKVn3+KOg5+Yt9T4kWdP
ukcmPSlZfbKpx4UUw+Svl2w4pz+8Vq4+cON6cGn1t5a388QcaJmDZtjeavTdKtYF9fSeGeU+rhSG
vFqgTTWDwYuYSKiT5QYZ0GxdYuKUy/ZJViGtF6TGkmNiqPis7gEmFEDraVIHtexfZp5CluOsQ3S8
FlreJDxCx2Ekfgl70AS8rykItRMbzzUdrwFJJ2voarH6xlg74ti4n4rxgRkq6flyPSnTNqK1NeEB
plaTldomC6N7V4Tc9SC/MJlM9dvI23AXbQq3gnaQnMP4faLx0kn1jQ4jS3QmDdaxGBE3y/RB661A
cHyz1XKbYZyMVFL43fCk8uNulErQNsWJxaHvzpc8LmkUzccyVPaJGrGwydbVhDJlKJ47j0WG2j8T
U+RIPt2F1XyROY6PzHgLB8J3bQZqzEKw6d7rdt6iUcieqXlQaq22phqf59b0NRTK1F6388hDkg2M
Zj572QfTgQ+pVSfwY0TuFXAEqnhPMTGncXNfDMW5HUZeJxx7flGO4/xBSK14MMkoJAafjFXtdefq
8kO00KCdtj9k0aUm19BwPbSMkGOXunV6GSzfLZtNCRroOBHkPcx16OQn7kGBU8EvA82AT7z2xoBX
WKDRexQq2eMyPGjW1eoZHJiMTor0viHfEiftetKp+FvuQ25Eb6pdvRD1ppxvpweHRmtTjQ+TkEEU
cp2Wnq920xYZH3USCrNetlZ65WQD87BJCug6P9L2wa0+bbpO9WjdmTmgDAv6KnWyqjXXKZUCu5uP
hHp8WU4HvWaT2kFa7V7GYanFhfwEwh2aIFBO/AEuXTyROWtB9tbpljFTjDV1vIRpfFfKgm/rw6Q/
tXjPOrQe5Pxl1vqzLO8QzAfNrJJvvppUSrWk3BBN5T6ODod6qGFT3nN5jfwcsxfderedmfcZTtaU
50J9rUHpXxyQadgGc3rrwhFPHjmr/JI38WGexaYGzlMaY4D2cFs34znBK+4Nhw7RJjQp8EuPyGuw
+mxK3ogqZEzTkuY6snlcC4XbILURgd+1q6BBvtr9pZUOgs1xFeqJ78p30zqbRCTrghETp3/R4Prw
GgjAM5SIaWXHh7SUx0bM60SUa5U62hQRgTg1lckb/SOLkvUgTy0lEwYnvu68Os6vBN6gMqZ4Kh70
KQtKV1xyLOuVMDcEyVCURfti/EnO3J/RZdupsW4141SoPzMNe0HGa4kWHI8iX1TQSCc3mICSo7fc
duV4lOpDRGuEt5QTdbWN6g0rS8t3Fj8lhhgemIoFTYPyZREgcpcUWcH2R3nsNWPdxPKi4sTrvE9V
3Snifk7vRP2rtx6dhii2Tdta2yqUK53+qoV3wjuO0aFNWa995e2ZzDwL8bg6I6WBz3KXlA9G+hKn
BzW7ttZDj7NURGJlYXYEWx4AcX6bOuslgudtkqOveY2VH9FCKcmDHMlbnYqLllU0I00/HmWAOWRT
Vv2eeZWfhxuZe4GSiSs24K2nA4hMjb1SyWNW6pu2mjbITtEWTTxRUGjjjJE2yHNmkqETXwbRnEa7
OYuGjYbu7IldrA3pbhI9DUREp8ub7qRMD8w9v2ZK56mOeoQJHS/O3q9jmtksQNs8vdoMr2x6wah3
1goPq1Argzi6X8LolajOINx/epq7aYQKjZshXOH6VTIx9tDOWV9DvNCfCLP5jka7mSKxMt+0+lMH
bd9kyZ1mkgYGzEojIHlSyebfj/mMvGEBrER4H6G4VLgfcWIVSRP7kYx1iDRZT+awH+11sXBagG6Y
B/LiW2Z/8b3BS22dNY9Fk01n27Y0OGhMylqvqx+HhfxiNpyseb+HBqPChal5pW5bdvj774GdGRKy
NWWDjUkrvVOo6jPmEizB7VgGbbw4Pr6ne2pDS08xuT5EkYabSTZQash1M6fSOvqlC/ENNRZp4QL6
Ls9XR2h0sghVl89zMW7T8RGy3bPJUwD++x43jN+yZi2Q0FSVymp9ATrmV4W7pGZ2r6NxNyXzlUg4
2Nbwbo55RGZwe6xlYAzHGqGRb0wAPBZMXJpdeez3TnkHF/KRy0/AcwsCt3Loys800f2/fmv4n7Wz
YWdCl8g1dM0g2PPP/RQ+QOkf32jHP5aJiMz++YP840ZgA7Wy2LwQ7eUoT6bovxY2pvN3zdVUUj6Y
8zw+hd+tFNbfLZYy3ApMfuNCgvztVmD9fWF58WtAk/jVv1gmsv6cNlo+eVJLHsFnz2QJxGf4+8Jm
tBmzml4FWz8zWdqAso/mi6Yqe02md8Bfb0OTrsUIQt6BYlwmh2pQ2s2MmdTvEu+pUT6S1tnNCjK3
HnC8PJcwYyzKeFjd8iBqEhuaxegWZw/zJ6KJ2bPWhJmU8xAur+mG90JSo8DwwXOx/iijM+nOBwhi
DCDsKD1mw7I10hwG1u2IlT1Tp/pRsmXxLWjWj6oEyDwysAlcBpfgP5Au/4fJOC3j+6XXQ1GdV2bB
mp9TK6pLdj9mC3z+P5y/Fa3XsfGbMkOKoQeRyYXABQAx9A9aONhP35P2tmDXA/6aST61IbAnX5ks
rt9uXTVf9DBL/ePbCBATdVwVHk3J7z2AayikXQdcm99szO+e0rdWnsGfvls0k+iMmQp8v4+w/0oZ
LxSECl23E5tUbQL8A4zWGBNQiEr24eQEQkgmRFL6+pjesBAHBcxCPwtbjEOEPugzDQ58y4K3xbg4
YyrbGFI9l4VG5Fg5DGoSyMH4bIDlcy8ytzUmeUwHHcDjdm+gncO0PZDa5bJltdVJA6ThK4UIA2pe
+t41qo0AVZ8xBW9lpPuKUZtBrqiM/vRXopkvWi0PNe2DKJ3xPTtUx6pmO6Yx8aGYw0j7yzW2ejse
qnYOMivfkXW5Sds5C+jQcw/H0MQcPSTwk3K+GLaW+bHDp6rP8ynMyfs2lHG7adfH2EYAow28RYf9
QiPJ7qrIhnBhbkBtbkcgWXS9/bhsArQr5GX5EeZMOjC4rBzo2CPC8mQ/wWopUbt5scsPmnIPXQQT
n34PcPfTqeutMU5PMxO3Ygk9dDyfMhqgraoEAwPkRS9Juu7cFda6IfIzil4NrLneTcucylKDth3W
rmDCOg1bQ9vNIVcs7dmc7Q3RMJQB0ifiIo3Q7xxyzfxHqsunk0VU5El8qYtQ4gn2PCiCr9oJ14P5
Tm7dygnP9qHvWl+m8aFCp0KaHWYo27PPuPIOmf61HP3UZVZIBkFBWqttR1XuDIEPylhRX1trkOPa
jpdygugg9AcOhuA4KEJ7K5CcinepHGWNoanUPmMVFfH85KRnRXmprUMPzlunbF859OrtfdlvVP7N
GL1FIEpt+vSa+gRay2ePubJISdc44oDI29GV2AG6WQSYpUMNxj3pxptnX6v8JMd7b+qR1dB35xWs
nGW808tf/XzqJlxQjwKn59S+2RSSdHvR4/yYNVLQF1gOqXie8Kirn7U8avGDnl/06ocnoQFhajm7
KXGYbeQwQX5oyld6WjgR25C8It1p9iRqec7EyWkubruv7buURZj3BtHQl/lMAuXS0CLLANagvRm/
pu5Qd/fdVPhcmKr5fuKPE09d/qkOa75PcXfpxbYGPZ+do2rmkHFrcs7b+knXPmeexLPSEs3mDL2A
nyvIOWqsv4btTbGa/49o8P+oh7BG7UbjIWkxl2OXuBhr/9+FXv8j/4KtfC6Hj/aPj+H/5sP84zFM
v4aBl0641/zDZM5lMgdDCzISvFqeqr8/gxehFDlkYjCmozrApn57BpP4peji8QSm0qP+xdAEtd0/
T+b41EntM450OSKghvrjM7gs9K7xJBadMPS+5FiNK8H/MG83IV2MqtjnBfm/aeYqLShuBErazzs5
O59Iy7hxDzyYMkWzaCKoMTLa+Brjj1zbQNueZo/ruRQ82kITukkbJ4+842xNO5yCooLdMs/yZ4a/
3O9qG4UcqVNKnOZzbudQErpnvQNfNQqLsrGhPSuIXykS6zv6cQQ8S2mvQktjK5M2b+lU1X6pQElC
y8t0bTbfBs3dpWPdfpRyuDPUCfGRIuBgypRXe7t1aAWtnIBT7MNUKD/Uxrx4jXISJogEWUQLMKkX
m0GrOfCmwLQMqwhExTOTnTZOJj2x17liKPuyU7aOGv1KNfZ/ZUGwcFZJ2ha9pzI+IQ2qoZvzLdR1
fpY6CGLbeqDtX2S+IGCwyieWgCMFTwSJrGlaG9BEd8vTmedd6nh+lBaXTiSHZMlCJcL4xdktBkIR
PY5RPPhmS+CNSRNXM3BApZaxqErLtcHa2g9t+zks6sdQIzGokfgguzlvhRN/huZAl8Hrj6guUeUw
ZOrc6mtO+k09tlhWs+TmTs65cIYXXbXfvcR6mfVwy0hxzVdFXeVO/6RoznYo2GQO4odNSjdTDTsw
K9BlM5gRpFe7isxXVdefgCe/gPL1gdPry5yPTUVOvXfbOIRKmsIJN7o+eIGhVrA6kvLad9BDjFhj
SQp7iZDJB3zRKxO/eNzWI4M5+PFBoWP9GEI0nLaVPoQjo9G5R37VM3WpfmYxhvgpuUaKYFBVh2vX
I0pA3ITvP9vBiVDHFE01K6hU25aSmI4FKwqGRbif3P7D6qKDPsC3dxM5H6t4Gtlm8rCPsDQfOIZc
S/qNC/nCfIhxW+5dnZsdxtP5qs0Ji3nTQdyhBV0cn/XUuNWhhXk9vU3LBbByR8iRY31xOgiZVbaJ
BULRzB5fakf9UXYowMY4qknGqTumMocosbYeQ1w+oLqKXfW1rspL50DTtiP3TgNNXbvdhef5pzWW
+6ogYG8X9d7I072TTHBJ8vfas3dNxNM+ym9xw7Mxj9jw94AXyzHcMOuiKIPElq2P/TWSsF/1nrYL
6RL1RfXGcCdjNDXtBSdVrBk5oSTl3pyMX0MYcznPjx03eVeJDuVcvxapSiFlYuo8nVFA7TUUrHVD
xDl144N03c9e8MixMlhhRddz5pMPdtNc8FsXKxU7q+7W56pVtt0s7ocupbStox0DfDNB70hIn9cN
ghQLzGYB9RGAWNbch9F0YzG+c2o6CFEdXmVRPTmR8sy1GlZeRge+jeS1S8Stzlki9kPY7WeHAlvZ
KPtwZjLTp0RniTXdasUC95E/tWOyZmV3rdrmXIjhsSYBI6uIcK7DGT2s6WpPHnNgRePUoCjySoLz
6GiA0Vpp/AxbCz66fm6b7DHlKuA7Mj/HrbrhwPmpaNV7VPHpiv6gZO0P4Nm8YNvyg/PeY5Gx0DSD
JjwcdcPcZ2H3EE8aw3TofG1xzkJod4b34cno0e5JXIy1ik2MzerQY4DJneZqdARaI1TQkevBa2XG
xfvIVUtwLxcjJHk+iSiGcI8RzRyeDb7xxBew2dTZPk7ibcl4gwwHvLoe6W+edsyX43iVo/qFScMo
h8jOqre9W1FY7zXF8qB3ScsQy1qHfftoZ7az7/nr+XoTtv/yF3xb55nK9oxmj24Tf/xnZ4u7suh+
tn/z8w9wOn/7+vk3vtb//m9/Omao//dH/M9jhqWBt9Y4Fei6qi/5TI4T/4kO4ZdgRKjQrVkB2hwZ
ftc3WH9nO8g6kuUU8dHlRv9/doD2QtNWmQWYJDshj/yleCZ1pj+dNCgKG5YBLnOBdPIHLtOA3+KZ
tJINryJBCccpvhE2WILJ1dXRhs04Ks+li/8UQ/GXGxFn81K39umLHFyTW884w6PAtSrWyy6eGvGw
Kep2vtKAZ+G+kAfHpgXUkQ+/+ioFf1S/Sk3O2w6Axmoc5F1TYoAflHdpSYIHVVI+KqyquhYej0UG
23H6XUg3t+ispzGZD4mp4eOeg1AWXxRJH6Ix3+sxryUe42epFgdhJFYg84a9kQY8XzW5/oV6XK1G
ii/7sebVYillT4iwvinu9DaTr9w3ZPTe2t4Z/CaZFiJCEXQ2gaa0EBvN6t4btCseL0TwfvYvo+SY
HnrJnvhNEIa0Lm2TIVsbwsfoXTq0PASt0GjW+jC5Pu7jF4SHPEq9vFxNkRKyjRyKQNELTkkJx5aZ
0sWqdb1PJ5ZvBSSV1aQUbzqJWdhTytmTyxxSOWi68tg5MoCMduMrkaKWTz4xJj/XhngcWNAFRo8h
VJCzxI6711z5k4nk/aDMiq/Y7TuLs4TDYneueSK4Ubq16+SlxSQ9Wd4zJ8bXRi+f9Wg8mcKalk9q
CrKqb3mDSeXGqOef4agYaw/khk/e84fXJnhy3EQJ5rjtb6WGxyfSI3C+2sfcM6LPrIRyxrLkQCy4
CufynNbua15YD6lmBc5Ql6tWV98VV7nFqXIKNfhiQ/pLkIWJDbTUWl9dp5SfEketn4tiOrcqNidK
oqemTABKy5gL33wta+vdKlVKqJ0YCD7hbbb0CB9wOx7tiltYm0v1SccfGDBqAlYqgIi1fQsojp+U
VZ9Hpwye0Kq3zB+pQj0AFsUpc9w+8Cal9eE1dH6uOrWPx5nIE6usgvuyb9Z1DsRiINWoj5dUtu+I
JJjOzs6HTKZNFYf3uY09o4FhZ82/Jh0/hOWkNxZv7wiE92bM90rtzDeHgHLU69vckrd8SD7aoXp2
Sv7aeV48qe7IYlcZ3dXkqZ/DMNZsD8qrWoADm8Pe5+9CXaNkH9hJeJCpOx2yROcCnZ7nmalP05h8
/UCQRY62cy0wrol+l8nmuRDQcxpjPpkRWf90hOdVGulP4i3MTMQz8lG+uESW7ZBlecmBdm+LBi1U
wVtZUE+Rt5aZHm0oPDxmWlQfh5K2O8HRPtArO4NDqglf6XO5m6PqNesL46Q7oMwsqjlrJmbvnDBD
eLtRRKmvuXod3wBX75aiOKpo0NI+3yr7CgUveooIyB5lqjss9pv+M8t4myLlYxjBRMsJvJ5xU5Qp
v4vjqTlZsp9m37bpa6XAJf1SjbBajROncPM+aef9yJE5sOP8XpmzcyzgTVr8uB+LtE1RpRY/pGu+
IpQe10heGRaAusE4CriuaoJJn5q1Ck3tPY9zxR9LjaJ6yZshQyoFErr9yFf2S0vae1bw1oqEldiJ
vIZdFnq0myoYN9ZQPvaNzuoyrwqfwC+9K/UrU/IH6H/JBkvJzMJPOSXOUAKniw3fsdkIdK38EYUG
yWKsJRvUV93aQny5mF5A33lDeahsaa2X5Gqpi2tueF3gTP27UXEIdJ2UQpMn4ShFTan6scdWcR7M
22hwyo9ST6WSqDT0EzMKzbximAy2IIDUEou6kWELqFVo3ahJVsOgLYRTin+68j6VbKFK71hzxyT6
rsAgGPi5sKXBflVJkw0TsmGbTurFccVraVA/b1Wzx9mChzM1uSi2k5McqOEJsGx6tW0zcmBFh8yn
7Ekjl0sOTOTjo63ZAafPG6FNLCpsoZDqmESeFaV4UlLl2OYiUKEj+7QF+W1LBnp5WH0j/guevH5p
LgufpT0wwqAOSpJVlIEoFCzB7IGBi1+oDnunDkyQ2e4mjn68c6zROtJhiei6cLqU+vIWk2mvmUOj
tQduNIfyFir9V47JQKrTlzGM2y7sf6pTCiiGxIM2W4S+qvlDGt5r38DTsQmP5u145xjGuq/VX0Mm
P7HT/GjmEF8sPXjTu5aZc/DUZsdCG9gQUy1NCz/GPnnvct715kH7GAml6I62r+fkh5t6j2mS/FCF
/u5NyVbMEfdapGz+UOKYT7v8kpXOG8iYQJ14DnfURNCxAKwa++wUheHJ0ooj/XtYqfRyOypE+Isj
CJKh3EW9wn3aTU8VzShssjenACkxFNNzHFc5JcjwRVjV3Sy7awUDJGokCBudkbC+y6Vzqd3iDfNR
7Gf58MNMvfcy4hOsO+NffrDFnsa0yKkydoKY/s8x7YdySP79fxX/jYPlzx/jH1Mt7++mjtKLIyNM
uuUE+V/HTdOjDWRz5DX/E2PH8Oq3yBk1dpPJFVUlfZl6/XbcpCnEYZlf1yxH1xfYzF+AtJNh+9Nx
k8gZH0qFfediTWP69sfjJoKnngYGgZzBSu55PB/U0VqbUX2q4bmsqqJ9EY7y5BjNDujJLc4xgPVL
/qBNlXceKs/q0EOxkiFvXZ1WELSxKdG4KVByt9zxjH5verO4gzc2QHecQbBONjFVqszbVg77TgfR
q2gHRBVvLo8E7oQvISl2T2t2tjVuNMc+jHV/60PtNU7psQ/TTaDJsL2Rxmn03MDsZnoV5LHcVlI7
ebkH/B0XRbKIjgtQZ6J3YFIu71/f7z8yIqjpoOGCSsawcaclbMZjMZ9oI7JtH85pxy9Yxt51Gqir
KjfwSHyaRL3mQr9ZHZF9T5Bk6tuDE/f3IuxxMnTryWSgoEJLmRFyadoQWHl9hTZ7zPRFLcOHBH3s
GBURVFpV8UETtFdnHupd5z2JgbC6IqO7NtVwOjMggyhqZQ2xOCw4OX2klI61Dmg9jjOkNkTD0Jlt
vK58nAdYfeYMvFOpnjyYvdFMewN4bpt312Iutp1RrWtKRLCwtylyHYgAATLrjchEt8rH/OD2+G1S
+9gZ3s4twzdELAw8oke0Js9J1d4a+FuoQC6xVD+l1j6qiU5S4lOyUzO0pzY7QduYdIfoHIjOOPFD
gtps4eF06c7DFDKDqkk+vztZy8GEAjEk6KmgkVVtxkz4KKDZ3O0Jn61i5VVaNLRSHkb2j8q986j3
V8kDQxxGp/KB03igypeGwENmQuQ1BOPDdA9OYas0md/21ipWJV3Kz8ng06DZahG+TvL0eXRe2LO5
RrxTWXtAh+3Q8+S5spHOUbcBqvWYpYst1xPfpkAv9IuIINBHdOKfi/yRiIcfx/KQoQwJ6+khtt9V
HQl3w8M5Rp1bbbLuc8HhajmEb9veT/m41oA7DPKXHVXPQ/bmABh3iMjE1rAfW53kSv1QJgkbLh2c
+5h8qbb2IsZxr0qN+o5T3qODC5oR9RFW3XLt9jrAR2d4bFzjK2UswWmvowv7y4znT8Vw3rWSgaPB
hNb0ZkaZ/bsgGwrbyR/p+hA78HNeVAAdGSKSTM7qdUMXnCMv37KCJfEtj8H23QD5+pHdUwj0ghw8
OdbfIOEB5BgH0zkhU12AAoRxHF/RbgpHzSJv1mXzHA/hOlH5opcnuusGzoXOa9Z5+OKoj4RUVzb0
66KSu0780hjpOk4eoMrzFxKDEx5GGmGuXaAUx0A4ADgSFlm7Q5KoVPwSdqQLu+Cl5PYSxsciSu4r
++hSLHHkT5dPrqpP43TuKskSbHmtkaKSqN/y/83dmezGkW1X9FcETzyKcvSNARuo7JPJVmzFSSBF
UtH3fcz8LR4Yb+CRPfJUP+Z1Q6+qSImPtAz4wfkGVagSqcyMjObec87ea9/Jzr0UXBX+LgrPgxpI
gra00xp6oClC5zBp3MfZWeHeSPQnNdxNmI5G7TphEUdKrn5xuhsy6NgrJufITOY59vgcI0emLRqZ
Pb7YMc+79g7WAeNL88gdkrldKsAiIDuC6jM9uBVm1cxKU3lqfGejD9auH+g1ovDIpWQV6/XGA/be
wV8PU/WszmxUdfKxy1dnuu2yCaAT07ceHWR4QOYjSBeGSZ5UM14AyVjBSVw4mXyslnjz8e0HBGnR
GNm0+kked3N/zI8rNnYY0pYDTIYy3bSlv7bAbDTEOwxJfFZ16bk2ksI8pIDJ2WFm7aLEgRjm9YJ+
/Kkeqrh57gd7JLlVRXFHXodnLzIWC2voFn6Tn5bFgEzVObFV65itui8vCM7qZ3FNkOpyzKEMz0Zs
KDySmltgkpKwMsjb2kj9hVMxGDGb7F4vhvPRHlDuiHzc3NyOSTdstZZWfpSnF/VY7uJGO2aXvU4D
aScnxNyo2791VYzAzBGxDgtH0RX1bVXMddnsv/5b83IWJ//4Cr/tWuxfLJpkiPCh8Mj865kkhg0N
KhRk+by9hdgAe/PvuxbtF5twOPFDgy4K/zzbtei/MNlDRUNfC3iQYv/MpkUVSv0XOnkZE7cFX1jm
s4l3/G4aZ5dD7DZtyQAkSgEIpP05pFCVaZdf8Xwn+7gyu2M/a07LDLNNS8G+VPT0ImHtBqMvTFl0
TeBte2vcxw+RmvfLIUJQ6bTUHqjIvVliVERNBBp247IIPrtNfmQTz36qETK1wKlEvrTdECwSNPd+
wagv10L7zJWQLwfsAmGVwBKPyChOyVsT0eXdUVra5dwWPeNk9GsGzTEjbmiqs7G2bJ4+dn4cpwC4
wgo9gtYVTMIcuiVeRTMhcZr8anKoTP0/PTPjdeeO3Ay4V2xUKHeEhPm3HeUlzihIk1Vd22SH4Hkx
cQnPwXwpn6KUjmHWlJhkOx1/C1zPtL/SowA5sghh7syO2EdbWFOFtGcKUKvkivT0Wg/3SPsCCMHi
HSaDDnsWbLLCwTP1HqvCLu8qoKvbKQIWCAmUnYYKT6d1uph8QVoNJgT0DzrPkdHbbLLzEFBDb1Lu
0qPpVe0kdk5lXbiJKny1pZ1/swN5Awcbufxv6VpUTHLuPpbREM0DuEL0HcI7QvwQKY7sOz1JOpYz
9UuZNufkndwOo8yGKWrPdYl1vyMRkwnTvVfqGzlOS8j2w67yDdb04oz2ECE7CWk6Ni2xwHM+RVZ2
CyqpX8omKJ6oQmSoZFB8gPGQgUbPU2uuwDecpgh1KsbG0DOCp04LGaxax03lOQwwg22FkZKkgCOi
WL2FAtdCartTB9dFRXrfAj5QTGtP6la2550bCqfeT6Ke3GgixpBd6HJ7rCbaFsgNQXPeke/SHHDV
bThK8UUkJMeMxzXjk1xrR3XutSU9VzYy52onV9Yx+fK2chbGfHdV21OXZqKsr2w0lBFxsafQKbQF
XGgAOdP0TggkA9fecOGQj9Khx2IbAOLOwoWsG2i07Br/VpVxlWkD2+px8M9jrxBLOVDgypFFQVsB
Ii4LEvkm9rIlJn9dzAkC0sXVINxSkaIGu+nPprlgZfIB7A6SMQhH5zhUhKOaCSRwOvzcchBxF9g9
Kk56Lc6s0rBMTmat6Wpjhybtpm5FKXzWqZT1n72WqBu4LMwjJagFZc513XZl/3kqA1oLt3WZSzeh
LRvzit3wzGTIyqIko04e3CsjDi6hzj/5LaPKwUJO41nFE5XFIqsbC9l8sUI1uLIKYx3gGPE9E6uJ
dEUXjOTxCmGvGx01OhGUmHlnEHs/JXZwryPvwklwX+rmpd770GDCB0/qzvuavPpYofmucFmVnncf
+NKpWSYfVTZZZqJsai3a5HJ+HwedMUtsc6GVw23ap1dRwqocUOLUvVvf//yi+LdoMFMUhMRYwDRW
K4TUbxrMLhoqxdez2VCEfP86v02Z5F+oHSGnogxFHzoFrP42ZZLRhgrQPIs3jaGXmlIA9UBJgICo
yFYIZn0+ZWJNRviNKQ7gnJCi6j+zgmq6WCGzmOoz3T5OwbOKgpwGVY0NDAUBzXcEOxAbY5u7LSBL
R2z6GTnNEqRXWcH9ORHYs969ETJKu6MT2GkwisX4aQKETIQEUkZ8GE+tjn3ICtszeAXlHVbdYkGf
/bocWEFCuHe7lHnzOhSU1MkzqTWSFWAwwGKJeuexFLc4jFZGO1DwNykggKXlgDUIB56MyNMT5siE
T4ILc5lq89y1opUUdvZKcpxoh36L8Bwfi3wVyYRbWHpxKXykwpcqQAt5XcuIt9EoTCucnor5vVjC
SC0GEx7geHUitBKmWiCMxVWGDsXmwa4UT57DcyZSodPLRXUOlB1maXoFO5b0ZInp0sgRoSOwl45r
3GQtr2QPdDUnOWnUdyxqZTiw+jH5NgNXWZmGp91wZmGAeh1t0VSlnPQzI7+eltwgctvrXGKIB+rs
RBcxqXYBdSSjvQvvXfVvJ36FJfPYtUdEt6nD+js1Z4PCOPOyQV6wJfriWRgWAIdXxGiMn1G7u4sy
I+1HjdunIOv5ovJEoN/DfhGbqHPsSr/Q/bC+xLCDClj1lE0j43KPh4ukwYLkd+pRLekD2yqbxVNl
kE7TmO5vPeozNjMN8H+vXfhO/wVYBQuG3z9lhvlJbx3/ODaS4Bu5whucmygEHo5qAw2Dw+NbDvEK
6LEPXkVv6nNbgVuUVWxiCp7ZfOkuiZQZBH8BTO0wA91mCStTBAmCxjpcGnm0uUK8iMurcsS6IZj0
E2Y7wtu2m1YpNEbhDtljvPZKwTMQZgKxZZIbGBqdIkAfUh/u8fvZM+RpdKwj3rxPo3LVdMa6LMZN
3osFF/WW221btWNvlJyoerHjNo0XTY6Y1evla80wzhNV5GIZt6PWHXdCOV0GrJ0VipjprkKHuu7M
YKvVRJ5ZrP2NBUyvNG8qJqSUl+1DlHfFGgAYrhxFTNXIx1nJ4H6PsV24Z8QfNyiG6geUv2isgfWu
0xDZchvyZZTT8lnwtWa4u5kp1GF0THee+PRWRAFM8QBdTKd+8lRPfyYE0q24saeSLXKcR+DSWCB6
fosbUaT1BsZRGjJwTnuNDef0U+HQLssEnq1KqoIe8QMQzbB4jSzcywm4evav3qPuN3wMe8ihuFWc
Yxtg/9ZrsvRo7BFcGxZKsr5qvpQmWnFYstJOARJy6quUh23Ie6Bf5gYrtBtDao95kKNFaoJjn+K4
7ZHiYFID6RMJAgtqWbf2SXYtTtWiOpWc8Au15caMIOOiygllFG4mE9RAaY50uzlu8aX6ZXjlmiGV
qtzvepkUyqJB7pQkytxLlHN8SCC0aVrOy1xBIcujzhitS5dZDlNjE6tcyjwu8y87CVOulZYuii1i
DQuvXgWDfGxm+tIJldsGzB4bTMh4sGPWbh496Im/tLhjuMKlbpOXKj9S9bXXVOumjW+Q+jER9cbH
lGbqTMubW8+xNnKWnKFLIMsahJxt5uGqMm320tV4oSd87JScGlPJwawRGxtVEvGKoAWt/lpYGEvb
eNAVgrFSeEqzNmeABFdg05fuJ7VgNqyn7C798WTAn5bk48o2q1MjNxcOwQEKMXZqZpPF1O0aA4qZ
K5XH2ujlMzn0zVkbEPnw83uOA1PGyqatgMS18Kegj6VW/svK2Mt9Wu8/zMtm/EvSFXS237/cH1U5
Sa+6KaBdYudiaH/MEmw8LAhDLEUzQdTrAvn1e1VuoXiBfIt2l1YB/nZW+mf2dWYIms7PFeLnzZ+q
ypXJnf5yTyEzPyCNUPDPsM3wVTxXrpRqTfxWXBNMlUusuFLDIsjbo8IPiASVYSDeqUH+WKTJsPJ8
g+oV70cm4cqq65w7ObCU4JhBV2jM1CChSiwBZjETq7Hspg9D4t3rSfQFbuMCrwlwUUpfvz4WkESl
OfcKJHApbmOGFnA3mHkS6FZupED63JXmpqHH2tQAPRiBmeq12VwPHauo6mnGTGGKSUMkRNFaXuFC
uS5B5w21vUmzIVsIJmkatHdhZZCuGfkKJLIGoXooX9Ga3YWhiXVZ1Fj70YGGDAfLy5exZWL3Nr0E
NUzeysRJUaeGKOfXdeDZS/Kp1WhGhsSRy7CYnUPUr31Jr478lBAqTDveIjF7fBIYe3eOnwDeAuw0
a6tEWnGmhxncoatRZcUO2uQoxQAwyuVWcQWlxFzbtC1TBaw1JtRKeejSnkfFI2pNp0l5/oP8zY0z
1d75rnonZTwUylxrAxqOn4rCPzLH+mOpE/vKMzVNbqUoW7JN4dskkxLviYLqGT85HF2dWroFQ1PM
GRmvQ8eBZl6sQxkRRRxnAIYQ75QOxElz3JSh0Gd6H4Oa4VKrzULyeBul2o5x+mlI9O3UQ5jwHKaQ
v2Zg1WadcqtJzsLLaKrm2jJ1SB0JmcPq7pms9vx18J3NjAgjlHblsjIhKnc0MCtyy4gxpFG7qqR+
3+PaxKndYyKoliXPu0wzZ6AmT/TRWndIc7WY+DYSCSLkuonQ7bITguMPJa3I6JyyXQscGrQmzY5w
bo7hKeKWWeETAKsap9gRr7DuLcYIy5SGjlJK1tLQrgv4CVE/bKWOrYcTflQje1uo2DPT8rFEUtzq
2hrwJmLsZk2bKoBjDxYGSRbKxWZYWI7xv0A1/k3WcjzaNJn6RmUBZML61tN39hTvP5AjzyP4LwgH
hcvhu5f74+krnrri4So0ilPd9ueSjkkuo1iakdRSBs9n0a38/elLNAiiQDFj5gFNIfi8J4q9kKc4
SkObJzPQx5+p6Bj8/lDRYYCgJStDEEFHOaVxP9MNyn2SVxqG6nkTjI+JnHZ4g/30uCMuftFFsfzR
7ECMpzEQacMehxvHl26KmhjVoFO4zsHD4hPz/JqAWQeZbUuZoObKstOcc91i9KPGGpKvEbO1E2ng
rbITLcT8EwYeEouaGZg9R4l96+Eqn42WGS5QQaE5UaVjPdY3AbsypE2rIEL23xnFg18yqjAI4TGZ
GXhEYjae9dkPrHxRewRsO+g86KZm6yllwxaQnQjtiFhFaBvllI+TfsR2XftUFkAhPRIpOzH/m4nd
JOolbeG1lHrTn0WNamxsVQLwhpfzWwExRY+J/a83sOP1OkyHwpooil49Yo8+tVqV3EC/owVXXsTP
MuFgnhqVnjW4ZxV1w6kunIWRTlzK1BP7VkHTnpx4SAKdpCPL3GU1u/BOG7AXl7DoNLligCqrkAfz
FIE887J7liKcYqbaXckSWUuVJRpkI0VJlGckoqX8l5zwg2/OZ7HxjgxmxNNPxYcebGjKMe1AZEjO
lYfJXYUhX6reDhzJo6Li1igMGl1pa2+aHgoABq+oOFZxBfgpf6tkYiTHzh5a3KMeQseAWc8zV1HL
esFGFg9hGREo7vbL3iRbMzNq+aISEUkU9zmdPeZzMVOkpCTCwQCQHOanKlPpgIyamUVvbASFPvSg
5qQ03MI/u/YcbxcDopi1iTp34moPtJmsZQbAsrfCGr1yfKaETRPd6UjqyM+1Hlql35qufSOPHjtX
sztyjRL8BYvtHJf1rpA0ZWYm0sgsyaB6BwkqA6kBuaczkdN1b8No/YF8wI+l1HzxQvsGJhq53G0f
Lgvd3JHEsUot69p0oZk70qruHJCJGDr0SO5wFFbmhYz3BXlS9DQm8Qrg5NqxBImM2BuNiUEWQtNr
yxEjbEeJCNg7jyKXdkNz1KLireCfzdRaX4EOvQ4Keo0BE2HPRw1ERbFt4oIk4ubMdOUAAIh/ohnt
hpLoeiiAtacKagCVygUT+4gMVOovRljbWVYzKu8vUZWNS0CVzbyiyb5qyzheGDmYK6DtyqzXAYC7
ZTgCyAkRaHj+vqqhUThmUp3lHcudh3jqLONhNg/z7G4IPWddU3HPjEo6qVrgMOW4bFN3hKE+fiy0
ISHMkBvSjYpuEfSGicVdIfW+bw32vzLUGrSZ1BxjPC+1DL9P1z64cvJZpc2CqBTuJ52I67Qds63K
ydh6UASkxc8XE3+Dix42OR0LmoIVnN0+T/u3Fr1F1j6VMaqlx+9lS6+8zG/9S/UX8eIOC5YqGyyr
fwwAgRizWhEAQo/SMia1+/PFzuDv2RQiqsEyKr8sNTDPiVGdA2TLYB7xM6udIax9L/qX04eX0fHT
LmXttKh4ntcalRv5YZs3AHdUsLE1xq8lIx44HQVu3DBT8HTK/cJN2RWWkZGe1DG0C4tbgescLHpH
eK0peyelnxN/ZbjXcmNsNDVdDbb7Me/SMzBzJ3LWnuhDDpDocjSkU4JxyGToAZ52m7Tzd7UJtMmO
tcs0kdekRreAjFyoeiUjPjSjMS1NJB+RACwF9IqwmOPcCpVN1UbXA8JxrfEWLiZyqUovQinc2h7C
HlpeazP02EIDZPW0eiOzpo6NvXFlau3ej9beKF+qDQmB9XBSQqmcwfI46azioqiNe3+MfBz+DL58
79q00FgDG175ChjXvFgFY4CCWHW2MF4porTwIwIjMrXNpVm410XGhx+0J6qY44Y1rWqSI7dgsJND
sTvJSQHCHyffho38UYqbC9NWT+BbfhojyKKxjrI+bfeiiyRoeaIBK3fOYxZ6t5PDX9AEiXLPyb0g
GpqeoYiIYjFDgEzPSpgakCyyFKv8VwdVAfM000oWBGln2YToTT0qDRRA5aFIbqDeZxkvOQ1z7L5l
IMVDfDbB+BhCAiwQS/+kYp3mobrML3cEkx11HkDnaRPQBtqT0pNVKju0ayet6sTftXsBuBb5ftOa
3wpaMEpwOl4eJKjJd2FnEA90hxGl3nKAQvIwAQsF8XCSs3bsThbTEFbIX6eGb9TQy562KtOvkm3A
FE58BYInODEKI1kM4VI2LohkCUuzq31saTdl0Bpr1ULE1XbAQxJiqmZhgFJ2GNqdNubqHGwQ6Use
ffwYW5TrEcJKBM4m5pjmNQkSck4/002XWoClOtftmzEGZ18neJ77rBD7EO3SqHHOlU0ds43R7mB3
ivkwREcqbTtHGdVZCKJqcIuL0lL9LYlg8tyU8AoGMLSbVlKW9OlXUulnAGwycAn1SD1Ysx8ILXzm
IYYoB6ys3Q6fkZkFKwYz6yHUQxYGmSpuyG6tyjxL7NSd61wJS9pdwVyywVPhsa2Xuj2qc0RW1qIT
aS+tZFQfC5sWY6SFZMuXrKvjAHIhaZ0rEj0j6sKeUVoASlLtOli6desvVQWYgBG2OrhVrJVNEd6X
lvxopUo2V62SArJh/+zZ9Cdl5HGy1Rzzbpdx5jZYarSCI+j9ueIwoCWeolypAW7OvGevG8bdtTT6
O7X278wcNphamP68ZCWd+21CkHlj75K6PGoVpaB/4J1lkoKbgLCu1ViYLOt0T2Er9cNaTzyQnn2q
4XqBoE7Hj6K+l3ZNbCFrGLrPsZFBAiETnuiFS0WTrBVex48itGlW+3G06vJy38k2jRSkShb7W3LC
9Vu3Cm47BVJoL7z6rcouAlzQNax0bCqjWp7mknldj2jSDavwT11N3TTMr2YEWOI79vub2kmxFStE
tcg5ll3zpJHRdxbp/dB6XANOSNHekOyFaXNnMQTGAV2d6OF4rAOS3uhV3y76IfRRLtpcVG68ySr3
ti+A5I2Dlsz1PqI4SXyknHJxCQa7J2JNOa8b/L5WocDYGZAOmnlwlKkl0YZuVy1Cy8iXitGHWznP
ypnUuPG8kKy7KrB4zDvjhY1MEyU8jdMC5PlSNZVL1aAhEjr+PBm7z3iOlwXNVvYmyNgIHzV4astt
umbxHTeq6ZGkEoMDdvDTyFZG3kijoc7scjTw5hUGjSNfy0B3k3emNt4WN/e5U1g3iZJtpDbc1Nhm
ZjJEoV5pSwZYxaPWKWu7RC4CDxeDsK5fqurwFGVkrReSCWi6tLa6168jRbpzTX1bSTD9ct/EJ4gz
2k6stVJ7t0YakM3nie9Dx24qF+o59cNTZHFdqlpVzao+o2cmAc7KLQkUdN3ftK6JILZ0rxABD4h3
i2vQJlsrzI9ZCrK5lOS4Kr01baOzeNjUBaDAdlVHcKUj9SEz8R+UBsK2pCznrS5fAXZG2ZUHn4vM
v4qJgWMFUK7DsrpG3WDNhhC1epsP4QLP2AmljrAV4GtR2+qu9bt6JjnedrSVkzRq2fqStWQG+sbh
7Ftacy8HzRWJjbd1z0CmhW/p+qet3iIwrl1b6FK4vuWjUCo26EiglYXVk6p4H4ceDBPc+UsX/Shz
Fx4qsPnC/DqTortEpiMp9BFdfT4q3OoMVtbm0APqDk+qyIedjfwu03dlaSAmMnmgdpDC2/QWqbII
d+qPmM7Q+zZ2IeDjuAQ/oShnWlKArk7rCx+4/cxo6mMviU/bIYZ7KNNRiz6T65UwRYDQlaW7EZMW
JxkqSchkcVRi9iSyza7F6D4xGLstkGJSj116cv8lDHr3m5BiEv6kYjJrg1OeVsJQEOQ9Au9nGkX+
TLIZVk4mi4mI9U0FISrO0naC3TR4ZX8N7iUmLuXSqSFSV8RKrim8IfCKX6zY+B/zBP6N/utIN6VB
bSc1Vfzx53fl/1ct/n946P/Re8oW+3rP5w7q4aJ5KoePT1UT19XvOvl9+ZTW08+Dp+qnfuONl/jA
a/KGYryusDl+3on69lH+/Aun++Tpn/7upW31asj5s/0jMvQF/akyeKif7enP//i8w7N30ZjpM2r4
8yE/+6WXB/XGR/72vbzxC8/fTYGg9exDvXJMvyZf/8RHp7uWfbhs4t/kht8O7gHjbpDyHT17jWef
+cWBoUcglOSveGzfvslv184rBzYr90Q4fH88TVqLS4tdefo/OKbfv76/1vn6/Uv8i4f18oDyeJ8+
fTs7f6WPiNjhR6P278OzV87DO+bvbxdanD2AhK6H98/JH7fpX++AfxTdvnXA1y+Fu4dxgA59aHRF
poaFSWNI+dYBngZF830+6EEcJa0R7LU0/QnipvP/9lFua7CE5f7rv7+84/6fX6mOrBt0mgymxga7
wrcP8XwfJxN38cfRyiGcT4ammoPfDraCyeLz3uLNEh6Loz3Ug6V+UYTwGv+tbtCle+sWvQzi9oXp
8TDOp6D5a0gogZWpL1ydr6wrN8H+e4nnYRwk4k0AlI5KJc6RvnMev/5r9uEoE/9+/PtfY3HI/7Y/
pAcSmlAVlhueF6GCfeF4eeWcfv0Xr9l/WJXBod6kPwBr37pJf+TeHsQFjHMJxb/JOAB2jhA0vXWM
x+QMHt6DCMc1h2aohsbM5r2qEKQN6oTngSaHcBodSEoWNnWNFBSacs/HUa/cmGDf6kPc8r0xdHvl
KF8bux3GuQQ3wK2IxMViDv7OLXlCRR8A4jqkZcRRuRst09aZUcICe+9qfSqz76anB3EaNThXBgYV
aGEIMt85jfN9sM+//uczsMVhHCP1l+GQlsR8ihrl7dVD9A6CNngMmoO6WJH8YnAV1yp8DqG4fWuF
PKLteVhFpmNQhAiwnqHosv0C/ffKQ3Xu7/P947SDzT7Mv/7psE4lhSWV5WvR068c6qvh0wdwV6Iw
lxGMCKsaDEP5RXrbK4dJB3j/9b/SQ6pDxBGKNoFuIi2B9vjOc+fXh/Lp8I4Qyz1lMznhIsjinafO
8vHrn/7QFh3GNfp9POBbT9XvMwYP4wh1sOjTmsHgQX2nNXDO2nhoVQe3oc6WHFi8rtsq+uq3l8Zv
zpsNbbv0MBsCHC+qO123NEzDKuqYt4/3CqvJAVZZHCWQXTE4QCNikyb39lF+DLIPN0/l49MB7ek4
RLSRoIZRb9L/eK8AuQkensTk9Ot/oH8MDqnS4kC/x+K99Zj9Aa53CM9Z/CJ0JJkY0Gq23m3vzLLk
wxFahFfA1QdysN+ZY946n2+5bQ7jaDXAfDyMiOTVUUG//SQ6Zxr0sE/D5vNB7WXZoWs4SiktFZLM
3tvpnZXBmB3WZv1HO+1b1+xb/tzDuGYdsuhEgA5DWwzJb1+zJ1kJ28Q/qPbdKwlCb53Q16KIDuJE
KvI3HK1OFcbd+faJREy2rw/tySPc8gZ8OR6yuiYc62+dx23OyL0MDmmbh6WevEoDChQ0RuWFSeeV
Rsic1l1MZ+uwjvB7/tFbp/BVktJB3IuqACHqKgMRU363JNniEfgc0NY6qDOJyQudhAaOmmwT653a
cr5P8uzDr/GTVz4dogLGkLGpodBlhXSQTfymbXpfBPjeb6AwFr/yED/ty3/+bwAAAP//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12" Type="http://schemas.microsoft.com/office/2014/relationships/chartEx" Target="../charts/chartEx12.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14</xdr:col>
      <xdr:colOff>4572000</xdr:colOff>
      <xdr:row>16</xdr:row>
      <xdr:rowOff>0</xdr:rowOff>
    </xdr:to>
    <mc:AlternateContent xmlns:mc="http://schemas.openxmlformats.org/markup-compatibility/2006">
      <mc:Choice xmlns:cx6="http://schemas.microsoft.com/office/drawing/2016/5/12/chartex" Requires="cx6">
        <xdr:graphicFrame macro="">
          <xdr:nvGraphicFramePr>
            <xdr:cNvPr id="6" name="Gráfico 5">
              <a:extLst>
                <a:ext uri="{FF2B5EF4-FFF2-40B4-BE49-F238E27FC236}">
                  <a16:creationId xmlns:a16="http://schemas.microsoft.com/office/drawing/2014/main" id="{CFD49917-CE70-4325-A171-F11913BA54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509760" y="18288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16</xdr:col>
      <xdr:colOff>0</xdr:colOff>
      <xdr:row>1</xdr:row>
      <xdr:rowOff>0</xdr:rowOff>
    </xdr:from>
    <xdr:to>
      <xdr:col>16</xdr:col>
      <xdr:colOff>4584700</xdr:colOff>
      <xdr:row>16</xdr:row>
      <xdr:rowOff>0</xdr:rowOff>
    </xdr:to>
    <mc:AlternateContent xmlns:mc="http://schemas.openxmlformats.org/markup-compatibility/2006">
      <mc:Choice xmlns:cx6="http://schemas.microsoft.com/office/drawing/2016/5/12/chartex" Requires="cx6">
        <xdr:graphicFrame macro="">
          <xdr:nvGraphicFramePr>
            <xdr:cNvPr id="7" name="Gráfico 6">
              <a:extLst>
                <a:ext uri="{FF2B5EF4-FFF2-40B4-BE49-F238E27FC236}">
                  <a16:creationId xmlns:a16="http://schemas.microsoft.com/office/drawing/2014/main" id="{69E789D5-4ED6-429E-900E-DDE29EA070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317980" y="182880"/>
              <a:ext cx="45847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14</xdr:col>
      <xdr:colOff>0</xdr:colOff>
      <xdr:row>17</xdr:row>
      <xdr:rowOff>0</xdr:rowOff>
    </xdr:from>
    <xdr:to>
      <xdr:col>14</xdr:col>
      <xdr:colOff>4572000</xdr:colOff>
      <xdr:row>31</xdr:row>
      <xdr:rowOff>76200</xdr:rowOff>
    </xdr:to>
    <mc:AlternateContent xmlns:mc="http://schemas.openxmlformats.org/markup-compatibility/2006">
      <mc:Choice xmlns:cx6="http://schemas.microsoft.com/office/drawing/2016/5/12/chartex" Requires="cx6">
        <xdr:graphicFrame macro="">
          <xdr:nvGraphicFramePr>
            <xdr:cNvPr id="11" name="Gráfico 10">
              <a:extLst>
                <a:ext uri="{FF2B5EF4-FFF2-40B4-BE49-F238E27FC236}">
                  <a16:creationId xmlns:a16="http://schemas.microsoft.com/office/drawing/2014/main" id="{B75316E6-B198-49B1-9CC0-D582B23605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059650" y="32385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16</xdr:col>
      <xdr:colOff>0</xdr:colOff>
      <xdr:row>17</xdr:row>
      <xdr:rowOff>0</xdr:rowOff>
    </xdr:from>
    <xdr:to>
      <xdr:col>16</xdr:col>
      <xdr:colOff>4572000</xdr:colOff>
      <xdr:row>31</xdr:row>
      <xdr:rowOff>76200</xdr:rowOff>
    </xdr:to>
    <mc:AlternateContent xmlns:mc="http://schemas.openxmlformats.org/markup-compatibility/2006">
      <mc:Choice xmlns:cx6="http://schemas.microsoft.com/office/drawing/2016/5/12/chartex" Requires="cx6">
        <xdr:graphicFrame macro="">
          <xdr:nvGraphicFramePr>
            <xdr:cNvPr id="13" name="Gráfico 12">
              <a:extLst>
                <a:ext uri="{FF2B5EF4-FFF2-40B4-BE49-F238E27FC236}">
                  <a16:creationId xmlns:a16="http://schemas.microsoft.com/office/drawing/2014/main" id="{822D8DA1-09EF-4AF5-AEB0-AE47DCB736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268450" y="32385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14</xdr:col>
      <xdr:colOff>0</xdr:colOff>
      <xdr:row>32</xdr:row>
      <xdr:rowOff>0</xdr:rowOff>
    </xdr:from>
    <xdr:to>
      <xdr:col>14</xdr:col>
      <xdr:colOff>4572000</xdr:colOff>
      <xdr:row>46</xdr:row>
      <xdr:rowOff>152400</xdr:rowOff>
    </xdr:to>
    <mc:AlternateContent xmlns:mc="http://schemas.openxmlformats.org/markup-compatibility/2006">
      <mc:Choice xmlns:cx6="http://schemas.microsoft.com/office/drawing/2016/5/12/chartex" Requires="cx6">
        <xdr:graphicFrame macro="">
          <xdr:nvGraphicFramePr>
            <xdr:cNvPr id="15" name="Gráfico 14">
              <a:extLst>
                <a:ext uri="{FF2B5EF4-FFF2-40B4-BE49-F238E27FC236}">
                  <a16:creationId xmlns:a16="http://schemas.microsoft.com/office/drawing/2014/main" id="{C7228004-3EE6-4135-8662-65F8AFE52D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503229" y="5921829"/>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16</xdr:col>
      <xdr:colOff>0</xdr:colOff>
      <xdr:row>32</xdr:row>
      <xdr:rowOff>0</xdr:rowOff>
    </xdr:from>
    <xdr:to>
      <xdr:col>16</xdr:col>
      <xdr:colOff>4572000</xdr:colOff>
      <xdr:row>46</xdr:row>
      <xdr:rowOff>152400</xdr:rowOff>
    </xdr:to>
    <mc:AlternateContent xmlns:mc="http://schemas.openxmlformats.org/markup-compatibility/2006">
      <mc:Choice xmlns:cx6="http://schemas.microsoft.com/office/drawing/2016/5/12/chartex" Requires="cx6">
        <xdr:graphicFrame macro="">
          <xdr:nvGraphicFramePr>
            <xdr:cNvPr id="17" name="Gráfico 16">
              <a:extLst>
                <a:ext uri="{FF2B5EF4-FFF2-40B4-BE49-F238E27FC236}">
                  <a16:creationId xmlns:a16="http://schemas.microsoft.com/office/drawing/2014/main" id="{72CD891C-38B2-4CC7-817F-2810FF4012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314714" y="5921829"/>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18</xdr:col>
      <xdr:colOff>0</xdr:colOff>
      <xdr:row>1</xdr:row>
      <xdr:rowOff>0</xdr:rowOff>
    </xdr:from>
    <xdr:to>
      <xdr:col>18</xdr:col>
      <xdr:colOff>4572000</xdr:colOff>
      <xdr:row>16</xdr:row>
      <xdr:rowOff>76200</xdr:rowOff>
    </xdr:to>
    <mc:AlternateContent xmlns:mc="http://schemas.openxmlformats.org/markup-compatibility/2006">
      <mc:Choice xmlns:cx6="http://schemas.microsoft.com/office/drawing/2016/5/12/chartex" Requires="cx6">
        <xdr:graphicFrame macro="">
          <xdr:nvGraphicFramePr>
            <xdr:cNvPr id="19" name="Gráfico 18">
              <a:extLst>
                <a:ext uri="{FF2B5EF4-FFF2-40B4-BE49-F238E27FC236}">
                  <a16:creationId xmlns:a16="http://schemas.microsoft.com/office/drawing/2014/main" id="{ED372164-7E88-495B-B490-E488E27C32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177000" y="1778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20</xdr:col>
      <xdr:colOff>0</xdr:colOff>
      <xdr:row>1</xdr:row>
      <xdr:rowOff>0</xdr:rowOff>
    </xdr:from>
    <xdr:to>
      <xdr:col>20</xdr:col>
      <xdr:colOff>4572000</xdr:colOff>
      <xdr:row>16</xdr:row>
      <xdr:rowOff>76200</xdr:rowOff>
    </xdr:to>
    <mc:AlternateContent xmlns:mc="http://schemas.openxmlformats.org/markup-compatibility/2006">
      <mc:Choice xmlns:cx6="http://schemas.microsoft.com/office/drawing/2016/5/12/chartex" Requires="cx6">
        <xdr:graphicFrame macro="">
          <xdr:nvGraphicFramePr>
            <xdr:cNvPr id="21" name="Gráfico 20">
              <a:extLst>
                <a:ext uri="{FF2B5EF4-FFF2-40B4-BE49-F238E27FC236}">
                  <a16:creationId xmlns:a16="http://schemas.microsoft.com/office/drawing/2014/main" id="{B6B54E2A-A436-49CE-8843-48AEEFAAF6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0637500" y="1778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18</xdr:col>
      <xdr:colOff>0</xdr:colOff>
      <xdr:row>17</xdr:row>
      <xdr:rowOff>0</xdr:rowOff>
    </xdr:from>
    <xdr:to>
      <xdr:col>18</xdr:col>
      <xdr:colOff>4572000</xdr:colOff>
      <xdr:row>32</xdr:row>
      <xdr:rowOff>76200</xdr:rowOff>
    </xdr:to>
    <mc:AlternateContent xmlns:mc="http://schemas.openxmlformats.org/markup-compatibility/2006">
      <mc:Choice xmlns:cx6="http://schemas.microsoft.com/office/drawing/2016/5/12/chartex" Requires="cx6">
        <xdr:graphicFrame macro="">
          <xdr:nvGraphicFramePr>
            <xdr:cNvPr id="23" name="Gráfico 22">
              <a:extLst>
                <a:ext uri="{FF2B5EF4-FFF2-40B4-BE49-F238E27FC236}">
                  <a16:creationId xmlns:a16="http://schemas.microsoft.com/office/drawing/2014/main" id="{806ECB6A-431D-4AF4-9DE2-3523BFD6CC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706600" y="30226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20</xdr:col>
      <xdr:colOff>0</xdr:colOff>
      <xdr:row>17</xdr:row>
      <xdr:rowOff>0</xdr:rowOff>
    </xdr:from>
    <xdr:to>
      <xdr:col>20</xdr:col>
      <xdr:colOff>4572000</xdr:colOff>
      <xdr:row>32</xdr:row>
      <xdr:rowOff>76200</xdr:rowOff>
    </xdr:to>
    <mc:AlternateContent xmlns:mc="http://schemas.openxmlformats.org/markup-compatibility/2006">
      <mc:Choice xmlns:cx6="http://schemas.microsoft.com/office/drawing/2016/5/12/chartex" Requires="cx6">
        <xdr:graphicFrame macro="">
          <xdr:nvGraphicFramePr>
            <xdr:cNvPr id="25" name="Gráfico 24">
              <a:extLst>
                <a:ext uri="{FF2B5EF4-FFF2-40B4-BE49-F238E27FC236}">
                  <a16:creationId xmlns:a16="http://schemas.microsoft.com/office/drawing/2014/main" id="{986B5D08-27A2-428E-8C93-A13DB42552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9519900" y="30226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18</xdr:col>
      <xdr:colOff>0</xdr:colOff>
      <xdr:row>33</xdr:row>
      <xdr:rowOff>0</xdr:rowOff>
    </xdr:from>
    <xdr:to>
      <xdr:col>18</xdr:col>
      <xdr:colOff>4572000</xdr:colOff>
      <xdr:row>48</xdr:row>
      <xdr:rowOff>76200</xdr:rowOff>
    </xdr:to>
    <mc:AlternateContent xmlns:mc="http://schemas.openxmlformats.org/markup-compatibility/2006">
      <mc:Choice xmlns:cx6="http://schemas.microsoft.com/office/drawing/2016/5/12/chartex" Requires="cx6">
        <xdr:graphicFrame macro="">
          <xdr:nvGraphicFramePr>
            <xdr:cNvPr id="27" name="Gráfico 26">
              <a:extLst>
                <a:ext uri="{FF2B5EF4-FFF2-40B4-BE49-F238E27FC236}">
                  <a16:creationId xmlns:a16="http://schemas.microsoft.com/office/drawing/2014/main" id="{9D4DD064-BEF2-4EEE-BE0F-16EBD53F86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4706600" y="58674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20</xdr:col>
      <xdr:colOff>0</xdr:colOff>
      <xdr:row>33</xdr:row>
      <xdr:rowOff>0</xdr:rowOff>
    </xdr:from>
    <xdr:to>
      <xdr:col>20</xdr:col>
      <xdr:colOff>4572000</xdr:colOff>
      <xdr:row>48</xdr:row>
      <xdr:rowOff>76200</xdr:rowOff>
    </xdr:to>
    <mc:AlternateContent xmlns:mc="http://schemas.openxmlformats.org/markup-compatibility/2006">
      <mc:Choice xmlns:cx6="http://schemas.microsoft.com/office/drawing/2016/5/12/chartex" Requires="cx6">
        <xdr:graphicFrame macro="">
          <xdr:nvGraphicFramePr>
            <xdr:cNvPr id="29" name="Gráfico 28">
              <a:extLst>
                <a:ext uri="{FF2B5EF4-FFF2-40B4-BE49-F238E27FC236}">
                  <a16:creationId xmlns:a16="http://schemas.microsoft.com/office/drawing/2014/main" id="{CF14D3A3-9E4E-40AA-84F9-FDC840F54B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9519900" y="58674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Piracanjuba" TargetMode="External"/><Relationship Id="rId21" Type="http://schemas.openxmlformats.org/officeDocument/2006/relationships/hyperlink" Target="https://www.bing.com/th?id=OSK.4d11f95681e574faa18f8f712c303863&amp;qlt=95" TargetMode="External"/><Relationship Id="rId42" Type="http://schemas.openxmlformats.org/officeDocument/2006/relationships/hyperlink" Target="https://www.bing.com/images/search?form=xlimg&amp;q=S%c3%a3o%20Jo%c3%a3o%20d'Alian%c3%a7a" TargetMode="External"/><Relationship Id="rId47" Type="http://schemas.openxmlformats.org/officeDocument/2006/relationships/hyperlink" Target="https://www.bing.com/th?id=OSK.9a0d32f8498ba96fe34c79cd7f6cb64f&amp;qlt=95" TargetMode="External"/><Relationship Id="rId63" Type="http://schemas.openxmlformats.org/officeDocument/2006/relationships/hyperlink" Target="https://www.bing.com/th?id=OSK.9d3940737a102c083aec5bc83a7d976a&amp;qlt=95" TargetMode="External"/><Relationship Id="rId68" Type="http://schemas.openxmlformats.org/officeDocument/2006/relationships/hyperlink" Target="https://www.bing.com/images/search?form=xlimg&amp;q=Portel%c3%a2ndia" TargetMode="External"/><Relationship Id="rId84" Type="http://schemas.openxmlformats.org/officeDocument/2006/relationships/hyperlink" Target="https://www.bing.com/images/search?form=xlimg&amp;q=Santa%20Cruz%20de%20Goi%c3%a1s" TargetMode="External"/><Relationship Id="rId89" Type="http://schemas.openxmlformats.org/officeDocument/2006/relationships/hyperlink" Target="https://www.bing.com/th?id=OSK.abdd8cdb4805edc2fa8aad0bd39c83a7&amp;qlt=95" TargetMode="External"/><Relationship Id="rId16" Type="http://schemas.openxmlformats.org/officeDocument/2006/relationships/hyperlink" Target="https://www.bing.com/images/search?form=xlimg&amp;q=Mineiros" TargetMode="External"/><Relationship Id="rId11" Type="http://schemas.openxmlformats.org/officeDocument/2006/relationships/hyperlink" Target="https://www.bing.com/th?id=OSK.b16e1e3bfd69c0164a4c101fade2bd1f&amp;qlt=95" TargetMode="External"/><Relationship Id="rId32" Type="http://schemas.openxmlformats.org/officeDocument/2006/relationships/hyperlink" Target="https://www.bing.com/images/search?form=xlimg&amp;q=Luzi%c3%a2nia" TargetMode="External"/><Relationship Id="rId37" Type="http://schemas.openxmlformats.org/officeDocument/2006/relationships/hyperlink" Target="https://www.bing.com/th?id=OSK.25e72841672dc868b1f0f9429157bdaa&amp;qlt=95" TargetMode="External"/><Relationship Id="rId53" Type="http://schemas.openxmlformats.org/officeDocument/2006/relationships/hyperlink" Target="https://www.bing.com/th?id=OSK.17c42bf958a85d20fdc6e9f5c15fecaa&amp;qlt=95" TargetMode="External"/><Relationship Id="rId58" Type="http://schemas.openxmlformats.org/officeDocument/2006/relationships/hyperlink" Target="https://www.bing.com/images/search?form=xlimg&amp;q=Morrinhos,%20Goi%c3%a1s" TargetMode="External"/><Relationship Id="rId74" Type="http://schemas.openxmlformats.org/officeDocument/2006/relationships/hyperlink" Target="https://www.bing.com/images/search?form=xlimg&amp;q=Jovi%c3%a2nia" TargetMode="External"/><Relationship Id="rId79" Type="http://schemas.openxmlformats.org/officeDocument/2006/relationships/hyperlink" Target="https://www.bing.com/th?id=OSK.2f878b95501d23504a683a535000e6c4&amp;qlt=95" TargetMode="External"/><Relationship Id="rId5" Type="http://schemas.openxmlformats.org/officeDocument/2006/relationships/hyperlink" Target="https://www.bing.com/th?id=OSK.13d2f22f9bd26e0a47e3633973390fe0&amp;qlt=95" TargetMode="External"/><Relationship Id="rId90" Type="http://schemas.openxmlformats.org/officeDocument/2006/relationships/hyperlink" Target="https://www.bing.com/images/search?form=xlimg&amp;q=Doverl%c3%a2ndia" TargetMode="External"/><Relationship Id="rId14" Type="http://schemas.openxmlformats.org/officeDocument/2006/relationships/hyperlink" Target="https://www.bing.com/images/search?form=xlimg&amp;q=Chapad%c3%a3o%20do%20C%c3%a9u" TargetMode="External"/><Relationship Id="rId22" Type="http://schemas.openxmlformats.org/officeDocument/2006/relationships/hyperlink" Target="https://www.bing.com/images/search?form=xlimg&amp;q=Silv%c3%a2nia" TargetMode="External"/><Relationship Id="rId27" Type="http://schemas.openxmlformats.org/officeDocument/2006/relationships/hyperlink" Target="https://www.bing.com/th?id=OSK.04c4091ec38ff2ae5a9e960e95a85d34&amp;qlt=95" TargetMode="External"/><Relationship Id="rId30" Type="http://schemas.openxmlformats.org/officeDocument/2006/relationships/hyperlink" Target="https://www.bing.com/images/search?form=xlimg&amp;q=Campo%20Alegre%20de%20Goi%c3%a1s" TargetMode="External"/><Relationship Id="rId35" Type="http://schemas.openxmlformats.org/officeDocument/2006/relationships/hyperlink" Target="https://www.bing.com/th?id=OSK.80f5fe95e684483ea9e130d5aa3c3d5d&amp;qlt=95" TargetMode="External"/><Relationship Id="rId43" Type="http://schemas.openxmlformats.org/officeDocument/2006/relationships/hyperlink" Target="https://www.bing.com/th?id=OSK.9d3decd7661513cd1832c372d2347911&amp;qlt=95" TargetMode="External"/><Relationship Id="rId48" Type="http://schemas.openxmlformats.org/officeDocument/2006/relationships/hyperlink" Target="https://www.bing.com/images/search?form=xlimg&amp;q=Orizona" TargetMode="External"/><Relationship Id="rId56" Type="http://schemas.openxmlformats.org/officeDocument/2006/relationships/hyperlink" Target="https://www.bing.com/images/search?form=xlimg&amp;q=Cabeceiras" TargetMode="External"/><Relationship Id="rId64" Type="http://schemas.openxmlformats.org/officeDocument/2006/relationships/hyperlink" Target="https://www.bing.com/images/search?form=xlimg&amp;q=Itumbiara" TargetMode="External"/><Relationship Id="rId69" Type="http://schemas.openxmlformats.org/officeDocument/2006/relationships/hyperlink" Target="https://www.bing.com/th?id=OSK.7de255c371f396befc2f81df4a8fd536&amp;qlt=95" TargetMode="External"/><Relationship Id="rId77" Type="http://schemas.openxmlformats.org/officeDocument/2006/relationships/hyperlink" Target="https://www.bing.com/th?id=OSK.27a5395e5ea30961344342399ebea7c2&amp;qlt=95" TargetMode="External"/><Relationship Id="rId8" Type="http://schemas.openxmlformats.org/officeDocument/2006/relationships/hyperlink" Target="https://www.bing.com/images/search?form=xlimg&amp;q=Montividiu" TargetMode="External"/><Relationship Id="rId51" Type="http://schemas.openxmlformats.org/officeDocument/2006/relationships/hyperlink" Target="https://www.bing.com/th?id=OSK.adfba662f6e95c9950cd974d9567248e&amp;qlt=95" TargetMode="External"/><Relationship Id="rId72" Type="http://schemas.openxmlformats.org/officeDocument/2006/relationships/hyperlink" Target="https://www.bing.com/images/search?form=xlimg&amp;q=Ed%c3%a9ia" TargetMode="External"/><Relationship Id="rId80" Type="http://schemas.openxmlformats.org/officeDocument/2006/relationships/hyperlink" Target="https://www.bing.com/images/search?form=xlimg&amp;q=Quirin%c3%b3polis" TargetMode="External"/><Relationship Id="rId85" Type="http://schemas.openxmlformats.org/officeDocument/2006/relationships/hyperlink" Target="https://www.bing.com/th?id=OSK.725844666a1925977b980b5ed99e23ed&amp;qlt=95" TargetMode="External"/><Relationship Id="rId3" Type="http://schemas.openxmlformats.org/officeDocument/2006/relationships/hyperlink" Target="https://www.bing.com/th?id=OSK.40fd77192de3a6a75cc569b9a9614b3a&amp;qlt=95" TargetMode="External"/><Relationship Id="rId12" Type="http://schemas.openxmlformats.org/officeDocument/2006/relationships/hyperlink" Target="https://www.bing.com/images/search?form=xlimg&amp;q=Catal%c3%a3o" TargetMode="External"/><Relationship Id="rId17" Type="http://schemas.openxmlformats.org/officeDocument/2006/relationships/hyperlink" Target="https://www.bing.com/th?id=OSK.4340e2c578347603e0c65e60f254ee92&amp;qlt=95" TargetMode="External"/><Relationship Id="rId25" Type="http://schemas.openxmlformats.org/officeDocument/2006/relationships/hyperlink" Target="https://www.bing.com/th?id=OSK.ded94690b117c03fa9630d193e55fc02&amp;qlt=95" TargetMode="External"/><Relationship Id="rId33" Type="http://schemas.openxmlformats.org/officeDocument/2006/relationships/hyperlink" Target="https://www.bing.com/th?id=OSK.03b7b42c13b8224b069395bf1ffab1aa&amp;qlt=95" TargetMode="External"/><Relationship Id="rId38" Type="http://schemas.openxmlformats.org/officeDocument/2006/relationships/hyperlink" Target="https://www.bing.com/images/search?form=xlimg&amp;q=Santa%20Helena%20de%20Goi%c3%a1s" TargetMode="External"/><Relationship Id="rId46" Type="http://schemas.openxmlformats.org/officeDocument/2006/relationships/hyperlink" Target="https://www.bing.com/images/search?form=xlimg&amp;q=Vian%c3%b3polis" TargetMode="External"/><Relationship Id="rId59" Type="http://schemas.openxmlformats.org/officeDocument/2006/relationships/hyperlink" Target="https://www.bing.com/th?id=OSK.e24e700bc0e6036d678bcd589cd8e28a&amp;qlt=95" TargetMode="External"/><Relationship Id="rId67" Type="http://schemas.openxmlformats.org/officeDocument/2006/relationships/hyperlink" Target="https://www.bing.com/th?id=OSK.9d3fbb7f70a5612ae24c859ce1618017&amp;qlt=95" TargetMode="External"/><Relationship Id="rId20" Type="http://schemas.openxmlformats.org/officeDocument/2006/relationships/hyperlink" Target="https://www.bing.com/images/search?form=xlimg&amp;q=Ipameri" TargetMode="External"/><Relationship Id="rId41" Type="http://schemas.openxmlformats.org/officeDocument/2006/relationships/hyperlink" Target="https://www.bing.com/th?id=OSK.41244a81bb6491b54dd3057357fc8183&amp;qlt=95" TargetMode="External"/><Relationship Id="rId54" Type="http://schemas.openxmlformats.org/officeDocument/2006/relationships/hyperlink" Target="https://www.bing.com/images/search?form=xlimg&amp;q=Pontalina" TargetMode="External"/><Relationship Id="rId62" Type="http://schemas.openxmlformats.org/officeDocument/2006/relationships/hyperlink" Target="https://www.bing.com/images/search?form=xlimg&amp;q=Turvel%c3%a2ndia" TargetMode="External"/><Relationship Id="rId70" Type="http://schemas.openxmlformats.org/officeDocument/2006/relationships/hyperlink" Target="https://www.bing.com/images/search?form=xlimg&amp;q=Montes%20Claros%20de%20Goi%c3%a1s" TargetMode="External"/><Relationship Id="rId75" Type="http://schemas.openxmlformats.org/officeDocument/2006/relationships/hyperlink" Target="https://www.bing.com/th?id=OSK.969c8d3e9aca503bfad6466973cda086&amp;qlt=95" TargetMode="External"/><Relationship Id="rId83" Type="http://schemas.openxmlformats.org/officeDocument/2006/relationships/hyperlink" Target="https://www.bing.com/th?id=OSK.8f8a0a6bd3d89e0030a7fc9b6dc2e6c0&amp;qlt=95" TargetMode="External"/><Relationship Id="rId88" Type="http://schemas.openxmlformats.org/officeDocument/2006/relationships/hyperlink" Target="https://www.bing.com/images/search?form=xlimg&amp;q=Itabera%c3%ad" TargetMode="External"/><Relationship Id="rId1" Type="http://schemas.openxmlformats.org/officeDocument/2006/relationships/hyperlink" Target="https://www.bing.com/th?id=OSK.718f0618e16b2941b7a960d8eff948b4&amp;qlt=95" TargetMode="External"/><Relationship Id="rId6" Type="http://schemas.openxmlformats.org/officeDocument/2006/relationships/hyperlink" Target="https://www.bing.com/images/search?form=xlimg&amp;q=Cristalina" TargetMode="External"/><Relationship Id="rId15" Type="http://schemas.openxmlformats.org/officeDocument/2006/relationships/hyperlink" Target="https://www.bing.com/th?id=OSK.efafb95ad5498be3ea535e1461882849&amp;qlt=95" TargetMode="External"/><Relationship Id="rId23" Type="http://schemas.openxmlformats.org/officeDocument/2006/relationships/hyperlink" Target="https://www.bing.com/th?id=OSK.85ea77a6665bac0958bbf4b2b0cfdd8b&amp;qlt=95" TargetMode="External"/><Relationship Id="rId28" Type="http://schemas.openxmlformats.org/officeDocument/2006/relationships/hyperlink" Target="https://www.bing.com/images/search?form=xlimg&amp;q=Bom%20Jesus%20de%20Goi%c3%a1s" TargetMode="External"/><Relationship Id="rId36" Type="http://schemas.openxmlformats.org/officeDocument/2006/relationships/hyperlink" Target="https://www.bing.com/images/search?form=xlimg&amp;q=Acre%c3%bana" TargetMode="External"/><Relationship Id="rId49" Type="http://schemas.openxmlformats.org/officeDocument/2006/relationships/hyperlink" Target="https://www.bing.com/th?id=OSK.f1590aca3a57ba36d2b24c5970a1f5bf&amp;qlt=95" TargetMode="External"/><Relationship Id="rId57" Type="http://schemas.openxmlformats.org/officeDocument/2006/relationships/hyperlink" Target="https://www.bing.com/th?id=OSK.14452264426326f93879f9302f1f30cc&amp;qlt=95" TargetMode="External"/><Relationship Id="rId10" Type="http://schemas.openxmlformats.org/officeDocument/2006/relationships/hyperlink" Target="https://www.bing.com/images/search?form=xlimg&amp;q=Para%c3%bana" TargetMode="External"/><Relationship Id="rId31" Type="http://schemas.openxmlformats.org/officeDocument/2006/relationships/hyperlink" Target="https://www.bing.com/th?id=OSK.8a74113972a4b339d4df6f651b4c3acd&amp;qlt=95" TargetMode="External"/><Relationship Id="rId44" Type="http://schemas.openxmlformats.org/officeDocument/2006/relationships/hyperlink" Target="https://www.bing.com/images/search?form=xlimg&amp;q=%c3%81gua%20Fria%20de%20Goi%c3%a1s" TargetMode="External"/><Relationship Id="rId52" Type="http://schemas.openxmlformats.org/officeDocument/2006/relationships/hyperlink" Target="https://www.bing.com/images/search?form=xlimg&amp;q=Edealina" TargetMode="External"/><Relationship Id="rId60" Type="http://schemas.openxmlformats.org/officeDocument/2006/relationships/hyperlink" Target="https://www.bing.com/images/search?form=xlimg&amp;q=Gameleira%20de%20Goi%c3%a1s" TargetMode="External"/><Relationship Id="rId65" Type="http://schemas.openxmlformats.org/officeDocument/2006/relationships/hyperlink" Target="https://www.bing.com/th?id=OSK.a21c0a25d7d19f3a7583c86aca5f982e&amp;qlt=95" TargetMode="External"/><Relationship Id="rId73" Type="http://schemas.openxmlformats.org/officeDocument/2006/relationships/hyperlink" Target="https://www.bing.com/th?id=OSK.66cc7ca71daa73a7481d23c5925f8dae&amp;qlt=95" TargetMode="External"/><Relationship Id="rId78" Type="http://schemas.openxmlformats.org/officeDocument/2006/relationships/hyperlink" Target="https://www.bing.com/images/search?form=xlimg&amp;q=Urua%c3%a7u" TargetMode="External"/><Relationship Id="rId81" Type="http://schemas.openxmlformats.org/officeDocument/2006/relationships/hyperlink" Target="https://www.bing.com/th?id=OSK.a9ebb9bebcdfcafc5cf4c3c6c5a4ecce&amp;qlt=95" TargetMode="External"/><Relationship Id="rId86" Type="http://schemas.openxmlformats.org/officeDocument/2006/relationships/hyperlink" Target="https://www.bing.com/images/search?form=xlimg&amp;q=Bela%20Vista%20de%20Goi%c3%a1s" TargetMode="External"/><Relationship Id="rId4" Type="http://schemas.openxmlformats.org/officeDocument/2006/relationships/hyperlink" Target="https://www.bing.com/images/search?form=xlimg&amp;q=Jata%c3%ad" TargetMode="External"/><Relationship Id="rId9" Type="http://schemas.openxmlformats.org/officeDocument/2006/relationships/hyperlink" Target="https://www.bing.com/th?id=OSK.d5228b76b741c368be35ff967b56fcec&amp;qlt=95" TargetMode="External"/><Relationship Id="rId13" Type="http://schemas.openxmlformats.org/officeDocument/2006/relationships/hyperlink" Target="https://www.bing.com/th?id=OSK.67ecaff7bf936c0a65446d8dc411b625&amp;qlt=95" TargetMode="External"/><Relationship Id="rId18" Type="http://schemas.openxmlformats.org/officeDocument/2006/relationships/hyperlink" Target="https://www.bing.com/images/search?form=xlimg&amp;q=Caiap%c3%b4nia" TargetMode="External"/><Relationship Id="rId39" Type="http://schemas.openxmlformats.org/officeDocument/2006/relationships/hyperlink" Target="https://www.bing.com/th?id=OSK.3c1b89d6e10d150991cf595f8f34ee9f&amp;qlt=95" TargetMode="External"/><Relationship Id="rId34" Type="http://schemas.openxmlformats.org/officeDocument/2006/relationships/hyperlink" Target="https://www.bing.com/images/search?form=xlimg&amp;q=Perol%c3%a2ndia" TargetMode="External"/><Relationship Id="rId50" Type="http://schemas.openxmlformats.org/officeDocument/2006/relationships/hyperlink" Target="https://www.bing.com/images/search?form=xlimg&amp;q=Serran%c3%b3polis" TargetMode="External"/><Relationship Id="rId55" Type="http://schemas.openxmlformats.org/officeDocument/2006/relationships/hyperlink" Target="https://www.bing.com/th?id=OSK.8b606f9d7def778a801211971ff272b0&amp;qlt=95" TargetMode="External"/><Relationship Id="rId76" Type="http://schemas.openxmlformats.org/officeDocument/2006/relationships/hyperlink" Target="https://www.bing.com/images/search?form=xlimg&amp;q=Vicentin%c3%b3polis" TargetMode="External"/><Relationship Id="rId7" Type="http://schemas.openxmlformats.org/officeDocument/2006/relationships/hyperlink" Target="https://www.bing.com/th?id=OSK.40defaf99d9ae583f94c3c0d84efc597&amp;qlt=95" TargetMode="External"/><Relationship Id="rId71" Type="http://schemas.openxmlformats.org/officeDocument/2006/relationships/hyperlink" Target="https://www.bing.com/th?id=OSK.12fa7278a71f45b1d28c22727b823fb8&amp;qlt=95" TargetMode="External"/><Relationship Id="rId2" Type="http://schemas.openxmlformats.org/officeDocument/2006/relationships/hyperlink" Target="https://www.bing.com/images/search?form=xlimg&amp;q=Rio%20Verde,%20Goi%c3%a1s" TargetMode="External"/><Relationship Id="rId29" Type="http://schemas.openxmlformats.org/officeDocument/2006/relationships/hyperlink" Target="https://www.bing.com/th?id=OSK.723195dadc44eeda0f606054e80e1a6b&amp;qlt=95" TargetMode="External"/><Relationship Id="rId24" Type="http://schemas.openxmlformats.org/officeDocument/2006/relationships/hyperlink" Target="https://www.bing.com/images/search?form=xlimg&amp;q=Goiatuba" TargetMode="External"/><Relationship Id="rId40" Type="http://schemas.openxmlformats.org/officeDocument/2006/relationships/hyperlink" Target="https://www.bing.com/images/search?form=xlimg&amp;q=Padre%20Bernardo" TargetMode="External"/><Relationship Id="rId45" Type="http://schemas.openxmlformats.org/officeDocument/2006/relationships/hyperlink" Target="https://www.bing.com/th?id=OSK.308ce7e6bad762dc0f05612820d58961&amp;qlt=95" TargetMode="External"/><Relationship Id="rId66" Type="http://schemas.openxmlformats.org/officeDocument/2006/relationships/hyperlink" Target="https://www.bing.com/images/search?form=xlimg&amp;q=Caldas%20Novas" TargetMode="External"/><Relationship Id="rId87" Type="http://schemas.openxmlformats.org/officeDocument/2006/relationships/hyperlink" Target="https://www.bing.com/th?id=OSK.54570edad56ca214ea6db96ea4e6067a&amp;qlt=95" TargetMode="External"/><Relationship Id="rId61" Type="http://schemas.openxmlformats.org/officeDocument/2006/relationships/hyperlink" Target="https://www.bing.com/th?id=OSK.133a93b22a733b0016f88ca5b497eebe&amp;qlt=95" TargetMode="External"/><Relationship Id="rId82" Type="http://schemas.openxmlformats.org/officeDocument/2006/relationships/hyperlink" Target="https://www.bing.com/images/search?form=xlimg&amp;q=Palmeiras%20de%20Goi%c3%a1s" TargetMode="External"/><Relationship Id="rId19" Type="http://schemas.openxmlformats.org/officeDocument/2006/relationships/hyperlink" Target="https://www.bing.com/th?id=OSK.77cb1a3822101292ccf407388cfffbd5&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Srd>
</file>

<file path=xl/richData/rdarray.xml><?xml version="1.0" encoding="utf-8"?>
<arrayData xmlns="http://schemas.microsoft.com/office/spreadsheetml/2017/richdata2" count="10">
  <a r="1">
    <v t="s">Humberto de Freitas Machado (Prefeito)</v>
  </a>
  <a r="1">
    <v t="s">Luiz Carlos Attie (Prefeito)</v>
  </a>
  <a r="1">
    <v t="s">Adib Elias Júnior (Prefeito)</v>
  </a>
  <a r="1">
    <v t="s">Agenor Rezende (Prefeito)</v>
  </a>
  <a r="1">
    <v t="s">Caio Lima (Prefeito)</v>
  </a>
  <a r="1">
    <v t="s">Tempo Universal Coordenado</v>
  </a>
  <a r="1">
    <v t="s">Zezinho Vieira (Prefeito)</v>
  </a>
  <a r="1">
    <v t="s">Cristovao Vaz Tormin (Prefeito)</v>
  </a>
  <a r="1">
    <v t="s">VALDETO FERREIRA (Prefeito)</v>
  </a>
  <a r="1">
    <v t="s">Jose Antonio da Silva Nera (Prefeito)</v>
  </a>
</arrayData>
</file>

<file path=xl/richData/rdrichvalue.xml><?xml version="1.0" encoding="utf-8"?>
<rvData xmlns="http://schemas.microsoft.com/office/spreadsheetml/2017/richdata" count="379">
  <rv s="0">
    <v>536870912</v>
    <v>Rio Verde, Goiás</v>
    <v>c3b8bd02-6fe6-79a8-4074-514c19fd135e</v>
    <v>pt-BR</v>
    <v>Map</v>
  </rv>
  <rv s="1">
    <fb>8388.2950000000001</fb>
    <v>11</v>
  </rv>
  <rv s="0">
    <v>536870912</v>
    <v>Goiás</v>
    <v>38750702-647a-b72a-2cec-e4a55e078f36</v>
    <v>pt-BR</v>
    <v>Map</v>
  </rv>
  <rv s="2">
    <v>0</v>
    <v>9</v>
    <v>12</v>
    <v>0</v>
    <v>Image of Rio Verde, Goiás</v>
  </rv>
  <rv s="1">
    <fb>-17.790278000000001</fb>
    <v>13</v>
  </rv>
  <rv s="3">
    <v>https://www.bing.com/search?q=Rio+Verde&amp;form=skydnc</v>
    <v>Aprenda mais com Bing</v>
  </rv>
  <rv s="1">
    <fb>-50.918332999999997</fb>
    <v>13</v>
  </rv>
  <rv s="0">
    <v>536870912</v>
    <v>Brasil</v>
    <v>a828cf41-b938-49fe-7986-4b336618d413</v>
    <v>pt-BR</v>
    <v>Map</v>
  </rv>
  <rv s="1">
    <fb>247259</fb>
    <v>11</v>
  </rv>
  <rv s="4">
    <v>#VALUE!</v>
    <v>pt-BR</v>
    <v>c3b8bd02-6fe6-79a8-4074-514c19fd135e</v>
    <v>536870912</v>
    <v>1</v>
    <v>3</v>
    <v>4</v>
    <v>5</v>
    <v>Rio Verde, Goiás</v>
    <v>7</v>
    <v>8</v>
    <v>Map</v>
    <v>9</v>
    <v>10</v>
    <v>1</v>
    <v>Rio Verde is a municipality in the Brazilian state of Goiás. It is a fast-growing center and is the largest producer of grains in the state.</v>
    <v>2</v>
    <v>3</v>
    <v>4</v>
    <v>5</v>
    <v>6</v>
    <v>Rio Verde, Goiás</v>
    <v>7</v>
    <v>8</v>
    <v>Rio Verde, Goiás</v>
    <v>mdp/vdpid/6410969486437908481</v>
  </rv>
  <rv s="0">
    <v>536870912</v>
    <v>Jataí</v>
    <v>65d84d38-6e1a-39ac-bccf-27ea574d6fcf</v>
    <v>pt-BR</v>
    <v>Map</v>
  </rv>
  <rv s="1">
    <fb>7174.2169999999996</fb>
    <v>11</v>
  </rv>
  <rv s="2">
    <v>1</v>
    <v>9</v>
    <v>20</v>
    <v>0</v>
    <v>Image of Jataí</v>
  </rv>
  <rv s="1">
    <fb>-17.8875168</fb>
    <v>13</v>
  </rv>
  <rv s="3">
    <v>https://www.bing.com/search?q=Jata%c3%ad+Goi%c3%a1s&amp;form=skydnc</v>
    <v>Aprenda mais com Bing</v>
  </rv>
  <rv s="5">
    <v>0</v>
  </rv>
  <rv s="1">
    <fb>-51.726032799999999</fb>
    <v>13</v>
  </rv>
  <rv s="1">
    <fb>103221</fb>
    <v>11</v>
  </rv>
  <rv s="6">
    <v>#VALUE!</v>
    <v>pt-BR</v>
    <v>65d84d38-6e1a-39ac-bccf-27ea574d6fcf</v>
    <v>536870912</v>
    <v>1</v>
    <v>15</v>
    <v>4</v>
    <v>16</v>
    <v>Jataí</v>
    <v>18</v>
    <v>19</v>
    <v>Map</v>
    <v>9</v>
    <v>10</v>
    <v>11</v>
    <v>Jataí is a municipality in southern Goiás state, Brazil. Its population was 103,221 in a total area of 7,174.2 km². Jataí is a major producer of agricultural products, including soybeans, rice, and corn. It has the largest herd of cattle in the state and is a large producer of poultry and swine. In 2000 it was the 6th largest municipality in area in the state.</v>
    <v>2</v>
    <v>12</v>
    <v>13</v>
    <v>14</v>
    <v>15</v>
    <v>16</v>
    <v>Jataí</v>
    <v>7</v>
    <v>17</v>
    <v>Jataí</v>
    <v>mdp/vdpid/6409404699425898497</v>
  </rv>
  <rv s="0">
    <v>536870912</v>
    <v>Cristalina</v>
    <v>200fa44b-c22a-6bde-b5f8-a1f43bea5b8e</v>
    <v>pt-BR</v>
    <v>Map</v>
  </rv>
  <rv s="1">
    <fb>6160.7219999999998</fb>
    <v>11</v>
  </rv>
  <rv s="2">
    <v>2</v>
    <v>9</v>
    <v>23</v>
    <v>0</v>
    <v>Image of Cristalina</v>
  </rv>
  <rv s="1">
    <fb>-16.768124499999999</fb>
    <v>13</v>
  </rv>
  <rv s="3">
    <v>https://www.bing.com/search?q=Cristalina&amp;form=skydnc</v>
    <v>Aprenda mais com Bing</v>
  </rv>
  <rv s="5">
    <v>1</v>
  </rv>
  <rv s="1">
    <fb>-47.606977299999997</fb>
    <v>13</v>
  </rv>
  <rv s="1">
    <fb>61385</fb>
    <v>11</v>
  </rv>
  <rv s="6">
    <v>#VALUE!</v>
    <v>pt-BR</v>
    <v>200fa44b-c22a-6bde-b5f8-a1f43bea5b8e</v>
    <v>536870912</v>
    <v>1</v>
    <v>22</v>
    <v>4</v>
    <v>16</v>
    <v>Cristalina</v>
    <v>7</v>
    <v>8</v>
    <v>Map</v>
    <v>9</v>
    <v>10</v>
    <v>20</v>
    <v>Cristalina is a municipality located in the southeast of the state of Goiás, Brazil.</v>
    <v>2</v>
    <v>21</v>
    <v>22</v>
    <v>23</v>
    <v>24</v>
    <v>25</v>
    <v>Cristalina</v>
    <v>7</v>
    <v>26</v>
    <v>Cristalina</v>
    <v>mdp/vdpid/6408435755525341185</v>
  </rv>
  <rv s="0">
    <v>536870912</v>
    <v>Montividiu</v>
    <v>cebd5961-4212-729c-5000-d832d51047f7</v>
    <v>pt-BR</v>
    <v>Map</v>
  </rv>
  <rv s="1">
    <fb>1874.6110000000001</fb>
    <v>11</v>
  </rv>
  <rv s="2">
    <v>3</v>
    <v>9</v>
    <v>27</v>
    <v>0</v>
    <v>Image of Montividiu</v>
  </rv>
  <rv s="1">
    <fb>-17.438056</fb>
    <v>13</v>
  </rv>
  <rv s="3">
    <v>https://www.bing.com/search?q=Montividiu&amp;form=skydnc</v>
    <v>Aprenda mais com Bing</v>
  </rv>
  <rv s="1">
    <fb>-51.127499999999998</fb>
    <v>13</v>
  </rv>
  <rv s="1">
    <fb>13935</fb>
    <v>11</v>
  </rv>
  <rv s="4">
    <v>#VALUE!</v>
    <v>pt-BR</v>
    <v>cebd5961-4212-729c-5000-d832d51047f7</v>
    <v>536870912</v>
    <v>1</v>
    <v>26</v>
    <v>4</v>
    <v>5</v>
    <v>Montividiu</v>
    <v>7</v>
    <v>8</v>
    <v>Map</v>
    <v>9</v>
    <v>10</v>
    <v>29</v>
    <v>Montividiu is a municipality in eastern Goiás state, Brazil. Montividiu is a large producer of soybeans and corn.</v>
    <v>2</v>
    <v>30</v>
    <v>31</v>
    <v>32</v>
    <v>33</v>
    <v>Montividiu</v>
    <v>7</v>
    <v>34</v>
    <v>Montividiu</v>
    <v>mdp/vdpid/6409374459551023105</v>
  </rv>
  <rv s="0">
    <v>536870912</v>
    <v>Paraúna</v>
    <v>431f72ae-d590-c56b-d142-1ae799d062b3</v>
    <v>pt-BR</v>
    <v>Map</v>
  </rv>
  <rv s="1">
    <fb>3779.3850000000002</fb>
    <v>11</v>
  </rv>
  <rv s="2">
    <v>4</v>
    <v>9</v>
    <v>31</v>
    <v>0</v>
    <v>Image of Paraúna</v>
  </rv>
  <rv s="1">
    <fb>-16.951111000000001</fb>
    <v>13</v>
  </rv>
  <rv s="3">
    <v>https://www.bing.com/search?q=Para%c3%bana&amp;form=skydnc</v>
    <v>Aprenda mais com Bing</v>
  </rv>
  <rv s="1">
    <fb>-50.410277999999998</fb>
    <v>13</v>
  </rv>
  <rv s="1">
    <fb>10988</fb>
    <v>11</v>
  </rv>
  <rv s="4">
    <v>#VALUE!</v>
    <v>pt-BR</v>
    <v>431f72ae-d590-c56b-d142-1ae799d062b3</v>
    <v>536870912</v>
    <v>1</v>
    <v>30</v>
    <v>4</v>
    <v>5</v>
    <v>Paraúna</v>
    <v>7</v>
    <v>8</v>
    <v>Map</v>
    <v>9</v>
    <v>10</v>
    <v>37</v>
    <v>Paraúna is a municipality in southwestern Goiás state, Brazil. It has strange rock formations and is a large producer of cotton and soybeans.</v>
    <v>2</v>
    <v>38</v>
    <v>39</v>
    <v>40</v>
    <v>41</v>
    <v>Paraúna</v>
    <v>7</v>
    <v>42</v>
    <v>Paraúna</v>
    <v>mdp/vdpid/6410900787278381057</v>
  </rv>
  <rv s="0">
    <v>536870912</v>
    <v>Catalão</v>
    <v>49fc1cb9-c501-377a-55e4-912a8ab32860</v>
    <v>pt-BR</v>
    <v>Map</v>
  </rv>
  <rv s="1">
    <fb>3777.652</fb>
    <v>11</v>
  </rv>
  <rv s="2">
    <v>5</v>
    <v>9</v>
    <v>34</v>
    <v>0</v>
    <v>Image of Catalão</v>
  </rv>
  <rv s="1">
    <fb>-18.161363300000001</fb>
    <v>13</v>
  </rv>
  <rv s="3">
    <v>https://www.bing.com/search?q=Catal%c3%a3o+Goi%c3%a1s&amp;form=skydnc</v>
    <v>Aprenda mais com Bing</v>
  </rv>
  <rv s="5">
    <v>2</v>
  </rv>
  <rv s="1">
    <fb>-47.943460000000002</fb>
    <v>13</v>
  </rv>
  <rv s="1">
    <fb>113091</fb>
    <v>11</v>
  </rv>
  <rv s="6">
    <v>#VALUE!</v>
    <v>pt-BR</v>
    <v>49fc1cb9-c501-377a-55e4-912a8ab32860</v>
    <v>536870912</v>
    <v>1</v>
    <v>33</v>
    <v>4</v>
    <v>16</v>
    <v>Catalão</v>
    <v>7</v>
    <v>8</v>
    <v>Map</v>
    <v>9</v>
    <v>10</v>
    <v>45</v>
    <v>Catalão is a city and municipality located in the south of the state of Goiás, in Brazil. It is a large producer of grains, cattle, and phosphates and has a John Deere and Mitsubishi factory.</v>
    <v>2</v>
    <v>46</v>
    <v>47</v>
    <v>48</v>
    <v>49</v>
    <v>50</v>
    <v>Catalão</v>
    <v>7</v>
    <v>51</v>
    <v>Catalão</v>
    <v>mdp/vdpid/6411153845493170177</v>
  </rv>
  <rv s="0">
    <v>536870912</v>
    <v>Chapadão do Céu</v>
    <v>2c0cec5f-75f2-70ee-5e4a-51b92d7397e6</v>
    <v>pt-BR</v>
    <v>Map</v>
  </rv>
  <rv s="1">
    <fb>2354.8220000000001</fb>
    <v>11</v>
  </rv>
  <rv s="2">
    <v>6</v>
    <v>9</v>
    <v>37</v>
    <v>0</v>
    <v>Image of Chapadão do Céu</v>
  </rv>
  <rv s="1">
    <fb>-18.3930261</fb>
    <v>13</v>
  </rv>
  <rv s="3">
    <v>https://www.bing.com/search?q=Chapad%c3%a3o+do+C%c3%a9u&amp;form=skydnc</v>
    <v>Aprenda mais com Bing</v>
  </rv>
  <rv s="1">
    <fb>-52.666460600000001</fb>
    <v>13</v>
  </rv>
  <rv s="1">
    <fb>10797</fb>
    <v>11</v>
  </rv>
  <rv s="4">
    <v>#VALUE!</v>
    <v>pt-BR</v>
    <v>2c0cec5f-75f2-70ee-5e4a-51b92d7397e6</v>
    <v>536870912</v>
    <v>1</v>
    <v>36</v>
    <v>4</v>
    <v>5</v>
    <v>Chapadão do Céu</v>
    <v>7</v>
    <v>8</v>
    <v>Map</v>
    <v>9</v>
    <v>10</v>
    <v>54</v>
    <v>Chapadão do Céu is a municipality in southwestern Goiás state, Brazil. It is a large producer of grains and has a high standard of living.</v>
    <v>2</v>
    <v>55</v>
    <v>56</v>
    <v>57</v>
    <v>58</v>
    <v>Chapadão do Céu</v>
    <v>7</v>
    <v>59</v>
    <v>Chapadão do Céu</v>
    <v>mdp/vdpid/6409503251695140865</v>
  </rv>
  <rv s="0">
    <v>536870912</v>
    <v>Mineiros</v>
    <v>77e34493-8232-c4e7-092a-81e1a39c4330</v>
    <v>pt-BR</v>
    <v>Map</v>
  </rv>
  <rv s="1">
    <fb>9.0387690000000003</fb>
    <v>11</v>
  </rv>
  <rv s="2">
    <v>7</v>
    <v>9</v>
    <v>40</v>
    <v>0</v>
    <v>Image of Mineiros</v>
  </rv>
  <rv s="1">
    <fb>-17.578825999999999</fb>
    <v>13</v>
  </rv>
  <rv s="3">
    <v>https://www.bing.com/search?q=Mineiros+Goi%c3%a1s&amp;form=skydnc</v>
    <v>Aprenda mais com Bing</v>
  </rv>
  <rv s="5">
    <v>3</v>
  </rv>
  <rv s="1">
    <fb>-52.543150300000001</fb>
    <v>13</v>
  </rv>
  <rv s="1">
    <fb>69477</fb>
    <v>11</v>
  </rv>
  <rv s="6">
    <v>#VALUE!</v>
    <v>pt-BR</v>
    <v>77e34493-8232-c4e7-092a-81e1a39c4330</v>
    <v>536870912</v>
    <v>1</v>
    <v>39</v>
    <v>4</v>
    <v>16</v>
    <v>Mineiros</v>
    <v>18</v>
    <v>19</v>
    <v>Map</v>
    <v>9</v>
    <v>10</v>
    <v>62</v>
    <v>Mineiros, population 68,154, is a municipality in the southwest of the state of Goiás, Brazil. Mineiros is the westernmost city in Goiás and a great producer of cattle, soybeans, and corn. Mineiros is located 430 km from the state capital, Goiânia, and is connected to the large town of Jataí by BR 364. Highway connections from Goiânia are made by BR-060 / Abadia de Goiás / Guapó / Indiara / Acreúna / Rio Verde / Jataí / GO-050 / BR-364.</v>
    <v>2</v>
    <v>63</v>
    <v>64</v>
    <v>65</v>
    <v>66</v>
    <v>67</v>
    <v>Mineiros</v>
    <v>7</v>
    <v>68</v>
    <v>Mineiros</v>
    <v>mdp/vdpid/6409246055346470913</v>
  </rv>
  <rv s="0">
    <v>536870912</v>
    <v>Caiapônia</v>
    <v>f5e3a67c-0539-76eb-eec3-8b4b135f1be4</v>
    <v>pt-BR</v>
    <v>Map</v>
  </rv>
  <rv s="1">
    <fb>8.6349999999999998</fb>
    <v>11</v>
  </rv>
  <rv s="2">
    <v>8</v>
    <v>9</v>
    <v>43</v>
    <v>0</v>
    <v>Image of Caiapônia</v>
  </rv>
  <rv s="1">
    <fb>-16.9685843</fb>
    <v>13</v>
  </rv>
  <rv s="3">
    <v>https://www.bing.com/search?q=Caiap%c3%b4nia&amp;form=skydnc</v>
    <v>Aprenda mais com Bing</v>
  </rv>
  <rv s="5">
    <v>4</v>
  </rv>
  <rv s="1">
    <fb>-51.813440399999998</fb>
    <v>13</v>
  </rv>
  <rv s="1">
    <fb>19304</fb>
    <v>11</v>
  </rv>
  <rv s="6">
    <v>#VALUE!</v>
    <v>pt-BR</v>
    <v>f5e3a67c-0539-76eb-eec3-8b4b135f1be4</v>
    <v>536870912</v>
    <v>1</v>
    <v>42</v>
    <v>4</v>
    <v>16</v>
    <v>Caiapônia</v>
    <v>7</v>
    <v>8</v>
    <v>Map</v>
    <v>9</v>
    <v>10</v>
    <v>71</v>
    <v>Caiapônia is a municipality in south-central Goiás state, Brazil. It has the third largest cattle herd in the state and is a major producer of grains. The town is also known as Torres Do Rio Bonito or just Rio Bonito.</v>
    <v>2</v>
    <v>72</v>
    <v>73</v>
    <v>74</v>
    <v>75</v>
    <v>76</v>
    <v>Caiapônia</v>
    <v>7</v>
    <v>77</v>
    <v>Caiapônia</v>
    <v>mdp/vdpid/6409364251168735233</v>
  </rv>
  <rv s="0">
    <v>536870912</v>
    <v>Ipameri</v>
    <v>5057e5bf-1cdd-3d53-5b5d-8386ea9c694e</v>
    <v>pt-BR</v>
    <v>Map</v>
  </rv>
  <rv s="1">
    <fb>4368.6880000000001</fb>
    <v>11</v>
  </rv>
  <rv s="2">
    <v>9</v>
    <v>9</v>
    <v>47</v>
    <v>0</v>
    <v>Image of Ipameri</v>
  </rv>
  <rv s="1">
    <fb>-17.724937000000001</fb>
    <v>13</v>
  </rv>
  <rv s="3">
    <v>https://www.bing.com/search?q=Ipameri&amp;form=skydnc</v>
    <v>Aprenda mais com Bing</v>
  </rv>
  <rv s="1">
    <fb>-48.159302099999998</fb>
    <v>13</v>
  </rv>
  <rv s="1">
    <fb>27365</fb>
    <v>11</v>
  </rv>
  <rv s="4">
    <v>#VALUE!</v>
    <v>pt-BR</v>
    <v>5057e5bf-1cdd-3d53-5b5d-8386ea9c694e</v>
    <v>536870912</v>
    <v>1</v>
    <v>46</v>
    <v>4</v>
    <v>5</v>
    <v>Ipameri</v>
    <v>7</v>
    <v>8</v>
    <v>Map</v>
    <v>9</v>
    <v>10</v>
    <v>80</v>
    <v>Ipameri is a municipality and Latin Catholic bishopric in southeastern Goiás state, in Brazil. The population was 27,174 in a total area of 4,368.6 km². It is a major producer of soybeans, corn and livestock.</v>
    <v>2</v>
    <v>81</v>
    <v>82</v>
    <v>83</v>
    <v>84</v>
    <v>Ipameri</v>
    <v>7</v>
    <v>85</v>
    <v>Ipameri</v>
    <v>mdp/vdpid/6411130554304954369</v>
  </rv>
  <rv s="0">
    <v>536870912</v>
    <v>Silvânia</v>
    <v>948fc933-b3f5-0e9f-f86c-d21b5a7e86ef</v>
    <v>pt-BR</v>
    <v>Map</v>
  </rv>
  <rv s="1">
    <fb>2264.7689999999998</fb>
    <v>11</v>
  </rv>
  <rv s="2">
    <v>10</v>
    <v>9</v>
    <v>50</v>
    <v>0</v>
    <v>Image of Silvânia</v>
  </rv>
  <rv s="1">
    <fb>-16.665609100000001</fb>
    <v>13</v>
  </rv>
  <rv s="3">
    <v>https://www.bing.com/search?q=Silv%c3%a2nia&amp;form=skydnc</v>
    <v>Aprenda mais com Bing</v>
  </rv>
  <rv s="1">
    <fb>-48.610706</fb>
    <v>13</v>
  </rv>
  <rv s="1">
    <fb>20938</fb>
    <v>11</v>
  </rv>
  <rv s="4">
    <v>#VALUE!</v>
    <v>pt-BR</v>
    <v>948fc933-b3f5-0e9f-f86c-d21b5a7e86ef</v>
    <v>536870912</v>
    <v>1</v>
    <v>49</v>
    <v>4</v>
    <v>5</v>
    <v>Silvânia</v>
    <v>7</v>
    <v>8</v>
    <v>Map</v>
    <v>9</v>
    <v>10</v>
    <v>88</v>
    <v>Silvânia is a municipality in southcentral Goiás state, Brazil.</v>
    <v>2</v>
    <v>89</v>
    <v>90</v>
    <v>91</v>
    <v>92</v>
    <v>Silvânia</v>
    <v>7</v>
    <v>93</v>
    <v>Silvânia</v>
    <v>mdp/vdpid/6408019114203283458</v>
  </rv>
  <rv s="0">
    <v>536870912</v>
    <v>Goiatuba</v>
    <v>943d649c-c339-bd48-40fe-8e01030d78a7</v>
    <v>pt-BR</v>
    <v>Map</v>
  </rv>
  <rv s="1">
    <fb>2475.107</fb>
    <v>11</v>
  </rv>
  <rv s="5">
    <v>5</v>
  </rv>
  <rv s="2">
    <v>11</v>
    <v>9</v>
    <v>54</v>
    <v>0</v>
    <v>Image of Goiatuba</v>
  </rv>
  <rv s="1">
    <fb>-18.012715400000001</fb>
    <v>13</v>
  </rv>
  <rv s="3">
    <v>https://www.bing.com/search?q=Goiatuba&amp;form=skydnc</v>
    <v>Aprenda mais com Bing</v>
  </rv>
  <rv s="5">
    <v>6</v>
  </rv>
  <rv s="1">
    <fb>-49.369834900000001</fb>
    <v>13</v>
  </rv>
  <rv s="1">
    <fb>34307</fb>
    <v>11</v>
  </rv>
  <rv s="7">
    <v>#VALUE!</v>
    <v>pt-BR</v>
    <v>943d649c-c339-bd48-40fe-8e01030d78a7</v>
    <v>536870912</v>
    <v>1</v>
    <v>52</v>
    <v>4</v>
    <v>53</v>
    <v>Goiatuba</v>
    <v>7</v>
    <v>8</v>
    <v>Map</v>
    <v>9</v>
    <v>10</v>
    <v>96</v>
    <v>Goiatuba is a municipality in south-central Goiás state, Brazil. The population was 34,202 in a total area of 2,470.3 km². Goiatuba is a large producer of grains, especially soybeans and corn.</v>
    <v>2</v>
    <v>97</v>
    <v>98</v>
    <v>99</v>
    <v>100</v>
    <v>101</v>
    <v>102</v>
    <v>Goiatuba</v>
    <v>7</v>
    <v>103</v>
    <v>Goiatuba</v>
    <v>mdp/vdpid/6411103098894286849</v>
  </rv>
  <rv s="0">
    <v>536870912</v>
    <v>Piracanjuba</v>
    <v>5480d474-a67c-f96e-cb56-a1b5656c9f2b</v>
    <v>pt-BR</v>
    <v>Map</v>
  </rv>
  <rv s="1">
    <fb>2405.114</fb>
    <v>11</v>
  </rv>
  <rv s="2">
    <v>12</v>
    <v>9</v>
    <v>59</v>
    <v>0</v>
    <v>Image of Piracanjuba</v>
  </rv>
  <rv s="1">
    <fb>-17.133333</fb>
    <v>13</v>
  </rv>
  <rv s="3">
    <v>https://www.bing.com/search?q=Piracanjuba+Brasil&amp;form=skydnc</v>
    <v>Aprenda mais com Bing</v>
  </rv>
  <rv s="1">
    <fb>-49.016666999999998</fb>
    <v>13</v>
  </rv>
  <rv s="1">
    <fb>24543</fb>
    <v>11</v>
  </rv>
  <rv s="4">
    <v>#VALUE!</v>
    <v>pt-BR</v>
    <v>5480d474-a67c-f96e-cb56-a1b5656c9f2b</v>
    <v>536870912</v>
    <v>1</v>
    <v>58</v>
    <v>4</v>
    <v>5</v>
    <v>Piracanjuba</v>
    <v>7</v>
    <v>8</v>
    <v>Map</v>
    <v>9</v>
    <v>10</v>
    <v>106</v>
    <v>Piracanjuba is a municipality in southeastern Goiás state, Brazil. It is a big producer of orchids, milk products, and soybeans. Piracanjuba is also the name of a fish common to the waters of the Plata River basin.</v>
    <v>2</v>
    <v>107</v>
    <v>108</v>
    <v>109</v>
    <v>110</v>
    <v>Piracanjuba</v>
    <v>7</v>
    <v>111</v>
    <v>Piracanjuba</v>
    <v>mdp/vdpid/6411034959489794050</v>
  </rv>
  <rv s="0">
    <v>536870912</v>
    <v>Bom Jesus de Goiás</v>
    <v>be336b45-757d-466e-a01a-6f04ced54bd2</v>
    <v>pt-BR</v>
    <v>Map</v>
  </rv>
  <rv s="1">
    <fb>1405.2180000000001</fb>
    <v>11</v>
  </rv>
  <rv s="2">
    <v>13</v>
    <v>9</v>
    <v>63</v>
    <v>0</v>
    <v>Image of Bom Jesus de Goiás</v>
  </rv>
  <rv s="1">
    <fb>-18.22</fb>
    <v>13</v>
  </rv>
  <rv s="3">
    <v>https://www.bing.com/search?q=Bom+Jesus+de+Goi%c3%a1s&amp;form=skydnc</v>
    <v>Aprenda mais com Bing</v>
  </rv>
  <rv s="1">
    <fb>-49.727499999999999</fb>
    <v>13</v>
  </rv>
  <rv s="1">
    <fb>26069</fb>
    <v>11</v>
  </rv>
  <rv s="4">
    <v>#VALUE!</v>
    <v>pt-BR</v>
    <v>be336b45-757d-466e-a01a-6f04ced54bd2</v>
    <v>536870912</v>
    <v>1</v>
    <v>62</v>
    <v>4</v>
    <v>5</v>
    <v>Bom Jesus de Goiás</v>
    <v>7</v>
    <v>8</v>
    <v>Map</v>
    <v>9</v>
    <v>10</v>
    <v>114</v>
    <v>Bom Jesus de Goiás is a municipality in south Goiás state, Brazil. It is a large producer of soybeans.</v>
    <v>2</v>
    <v>115</v>
    <v>116</v>
    <v>117</v>
    <v>118</v>
    <v>Bom Jesus de Goiás</v>
    <v>7</v>
    <v>119</v>
    <v>Bom Jesus de Goiás</v>
    <v>mdp/vdpid/6411011630703837185</v>
  </rv>
  <rv s="0">
    <v>536870912</v>
    <v>Campo Alegre de Goiás</v>
    <v>86cc3515-6237-1bb9-0f7d-e6cbadc9632f</v>
    <v>pt-BR</v>
    <v>Map</v>
  </rv>
  <rv s="1">
    <fb>2463.0140000000001</fb>
    <v>11</v>
  </rv>
  <rv s="2">
    <v>14</v>
    <v>9</v>
    <v>66</v>
    <v>0</v>
    <v>Image of Campo Alegre de Goiás</v>
  </rv>
  <rv s="1">
    <fb>-17.639686300000001</fb>
    <v>13</v>
  </rv>
  <rv s="3">
    <v>https://www.bing.com/search?q=Campo+Alegre+de+Goi%c3%a1s&amp;form=skydnc</v>
    <v>Aprenda mais com Bing</v>
  </rv>
  <rv s="1">
    <fb>-47.778274600000003</fb>
    <v>13</v>
  </rv>
  <rv s="1">
    <fb>7884</fb>
    <v>11</v>
  </rv>
  <rv s="4">
    <v>#VALUE!</v>
    <v>pt-BR</v>
    <v>86cc3515-6237-1bb9-0f7d-e6cbadc9632f</v>
    <v>536870912</v>
    <v>1</v>
    <v>65</v>
    <v>4</v>
    <v>5</v>
    <v>Campo Alegre de Goiás</v>
    <v>7</v>
    <v>8</v>
    <v>Map</v>
    <v>9</v>
    <v>10</v>
    <v>122</v>
    <v>Campo Alegre de Goiás is a municipality in southeastern Goiás state, Brazil. It is the largest producer of coffee in the state and an important producer of soybeans, corn, and wheat.</v>
    <v>2</v>
    <v>123</v>
    <v>124</v>
    <v>125</v>
    <v>126</v>
    <v>Campo Alegre de Goiás</v>
    <v>7</v>
    <v>127</v>
    <v>Campo Alegre de Goiás</v>
    <v>mdp/vdpid/6411507722377756673</v>
  </rv>
  <rv s="0">
    <v>536870912</v>
    <v>Luziânia</v>
    <v>7cf0a3d8-2205-4b38-8d4d-5595f4e3f086</v>
    <v>pt-BR</v>
    <v>Map</v>
  </rv>
  <rv s="1">
    <fb>3961.0990000000002</fb>
    <v>11</v>
  </rv>
  <rv s="2">
    <v>15</v>
    <v>9</v>
    <v>69</v>
    <v>0</v>
    <v>Image of Luziânia</v>
  </rv>
  <rv s="1">
    <fb>-16.2582454</fb>
    <v>13</v>
  </rv>
  <rv s="3">
    <v>https://www.bing.com/search?q=Luzi%c3%a2nia&amp;form=skydnc</v>
    <v>Aprenda mais com Bing</v>
  </rv>
  <rv s="5">
    <v>7</v>
  </rv>
  <rv s="1">
    <fb>-47.935239099999997</fb>
    <v>13</v>
  </rv>
  <rv s="1">
    <fb>214645</fb>
    <v>11</v>
  </rv>
  <rv s="6">
    <v>#VALUE!</v>
    <v>pt-BR</v>
    <v>7cf0a3d8-2205-4b38-8d4d-5595f4e3f086</v>
    <v>536870912</v>
    <v>1</v>
    <v>68</v>
    <v>4</v>
    <v>16</v>
    <v>Luziânia</v>
    <v>7</v>
    <v>8</v>
    <v>Map</v>
    <v>9</v>
    <v>10</v>
    <v>130</v>
    <v>Luziânia is a municipality in the state of Goiás, Brazil. This city is a producer of agricultural products, including soybeans and beans.</v>
    <v>2</v>
    <v>131</v>
    <v>132</v>
    <v>133</v>
    <v>134</v>
    <v>135</v>
    <v>Luziânia</v>
    <v>7</v>
    <v>136</v>
    <v>Luziânia</v>
    <v>mdp/vdpid/6408412320657047553</v>
  </rv>
  <rv s="0">
    <v>536870912</v>
    <v>Perolândia</v>
    <v>1a8662b2-19ad-10fa-484d-3bf477f87690</v>
    <v>pt-BR</v>
    <v>Map</v>
  </rv>
  <rv s="1">
    <fb>1029.6220000000001</fb>
    <v>11</v>
  </rv>
  <rv s="2">
    <v>16</v>
    <v>9</v>
    <v>72</v>
    <v>0</v>
    <v>Image of Perolândia</v>
  </rv>
  <rv s="1">
    <fb>-17.530461200000001</fb>
    <v>13</v>
  </rv>
  <rv s="3">
    <v>https://www.bing.com/search?q=Perol%c3%a2ndia&amp;form=skydnc</v>
    <v>Aprenda mais com Bing</v>
  </rv>
  <rv s="1">
    <fb>-52.0620045</fb>
    <v>13</v>
  </rv>
  <rv s="1">
    <fb>3156</fb>
    <v>11</v>
  </rv>
  <rv s="4">
    <v>#VALUE!</v>
    <v>pt-BR</v>
    <v>1a8662b2-19ad-10fa-484d-3bf477f87690</v>
    <v>536870912</v>
    <v>1</v>
    <v>71</v>
    <v>4</v>
    <v>5</v>
    <v>Perolândia</v>
    <v>7</v>
    <v>8</v>
    <v>Map</v>
    <v>9</v>
    <v>10</v>
    <v>139</v>
    <v>Perolândia is a municipality in southwestern Goiás state, Brazil. It is a large producer of soybeans.</v>
    <v>2</v>
    <v>140</v>
    <v>141</v>
    <v>142</v>
    <v>143</v>
    <v>Perolândia</v>
    <v>7</v>
    <v>144</v>
    <v>Perolândia</v>
    <v>mdp/vdpid/6409255276842582017</v>
  </rv>
  <rv s="0">
    <v>536870912</v>
    <v>Acreúna</v>
    <v>c9db1d5a-c008-d5d8-e073-c08b74ea885a</v>
    <v>pt-BR</v>
    <v>Map</v>
  </rv>
  <rv s="1">
    <fb>1565.989</fb>
    <v>11</v>
  </rv>
  <rv s="2">
    <v>17</v>
    <v>9</v>
    <v>76</v>
    <v>0</v>
    <v>Image of Acreúna</v>
  </rv>
  <rv s="1">
    <fb>-17.395555999999999</fb>
    <v>13</v>
  </rv>
  <rv s="3">
    <v>https://www.bing.com/search?q=Acre%c3%bana&amp;form=skydnc</v>
    <v>Aprenda mais com Bing</v>
  </rv>
  <rv s="1">
    <fb>-50.368333</fb>
    <v>13</v>
  </rv>
  <rv s="1">
    <fb>22710</fb>
    <v>11</v>
  </rv>
  <rv s="4">
    <v>#VALUE!</v>
    <v>pt-BR</v>
    <v>c9db1d5a-c008-d5d8-e073-c08b74ea885a</v>
    <v>536870912</v>
    <v>1</v>
    <v>75</v>
    <v>4</v>
    <v>5</v>
    <v>Acreúna</v>
    <v>7</v>
    <v>8</v>
    <v>Map</v>
    <v>9</v>
    <v>10</v>
    <v>147</v>
    <v>Acreúna is a city and municipality in western Goiás state, Brazil.</v>
    <v>2</v>
    <v>148</v>
    <v>149</v>
    <v>150</v>
    <v>151</v>
    <v>Acreúna</v>
    <v>7</v>
    <v>152</v>
    <v>Acreúna</v>
    <v>mdp/vdpid/6410907396461297665</v>
  </rv>
  <rv s="0">
    <v>536870912</v>
    <v>Santa Helena de Goiás</v>
    <v>8b8b33f0-0736-409f-d659-182e775018a7</v>
    <v>pt-BR</v>
    <v>Map</v>
  </rv>
  <rv s="1">
    <fb>1127.855</fb>
    <v>11</v>
  </rv>
  <rv s="2">
    <v>18</v>
    <v>9</v>
    <v>80</v>
    <v>0</v>
    <v>Image of Santa Helena de Goiás</v>
  </rv>
  <rv s="1">
    <fb>-17.721388999999999</fb>
    <v>13</v>
  </rv>
  <rv s="3">
    <v>https://www.bing.com/search?q=Santa+Helena+de+Goi%c3%a1s&amp;form=skydnc</v>
    <v>Aprenda mais com Bing</v>
  </rv>
  <rv s="1">
    <fb>-50.603611000000001</fb>
    <v>13</v>
  </rv>
  <rv s="1">
    <fb>38962</fb>
    <v>11</v>
  </rv>
  <rv s="4">
    <v>#VALUE!</v>
    <v>pt-BR</v>
    <v>8b8b33f0-0736-409f-d659-182e775018a7</v>
    <v>536870912</v>
    <v>1</v>
    <v>79</v>
    <v>4</v>
    <v>5</v>
    <v>Santa Helena de Goiás</v>
    <v>7</v>
    <v>8</v>
    <v>Map</v>
    <v>9</v>
    <v>10</v>
    <v>155</v>
    <v>Santa Helena de Goiás is a municipality in southwestern Goiás state, Brazil. It is a large producer of corn, sugarcane, soybeans, and poultry.</v>
    <v>2</v>
    <v>156</v>
    <v>157</v>
    <v>158</v>
    <v>159</v>
    <v>Santa Helena de Goiás</v>
    <v>7</v>
    <v>160</v>
    <v>Santa Helena de Goiás</v>
    <v>mdp/vdpid/6410949244374482945</v>
  </rv>
  <rv s="0">
    <v>536870912</v>
    <v>Padre Bernardo</v>
    <v>596db4fb-f3b2-15b8-0870-de9b52129976</v>
    <v>pt-BR</v>
    <v>Map</v>
  </rv>
  <rv s="1">
    <fb>3139.1770000000001</fb>
    <v>11</v>
  </rv>
  <rv s="2">
    <v>19</v>
    <v>9</v>
    <v>84</v>
    <v>0</v>
    <v>Image of Padre Bernardo</v>
  </rv>
  <rv s="1">
    <fb>-15.35444</fb>
    <v>13</v>
  </rv>
  <rv s="3">
    <v>https://www.bing.com/search?q=Padre+Bernardo&amp;form=skydnc</v>
    <v>Aprenda mais com Bing</v>
  </rv>
  <rv s="1">
    <fb>-40.510559999999998</fb>
    <v>13</v>
  </rv>
  <rv s="1">
    <fb>35011</fb>
    <v>11</v>
  </rv>
  <rv s="4">
    <v>#VALUE!</v>
    <v>pt-BR</v>
    <v>596db4fb-f3b2-15b8-0870-de9b52129976</v>
    <v>536870912</v>
    <v>1</v>
    <v>83</v>
    <v>4</v>
    <v>5</v>
    <v>Padre Bernardo</v>
    <v>7</v>
    <v>8</v>
    <v>Map</v>
    <v>9</v>
    <v>10</v>
    <v>163</v>
    <v>Padre Bernardo is a municipality located in the state of Goiás, Brazil.</v>
    <v>2</v>
    <v>164</v>
    <v>165</v>
    <v>166</v>
    <v>167</v>
    <v>Padre Bernardo</v>
    <v>7</v>
    <v>168</v>
    <v>Padre Bernardo</v>
    <v>mdp/vdpid/6505122850729361409</v>
  </rv>
  <rv s="0">
    <v>536870912</v>
    <v>Niquelândia</v>
    <v>6f1739cc-bed1-e93a-5dbb-2e43ee15a91c</v>
    <v>pt-BR</v>
    <v>Map</v>
  </rv>
  <rv s="1">
    <fb>9843.2469999999994</fb>
    <v>11</v>
  </rv>
  <rv s="1">
    <fb>-14.469831900000001</fb>
    <v>13</v>
  </rv>
  <rv s="3">
    <v>https://www.bing.com/search?q=Niquel%c3%a2ndia&amp;form=skydnc</v>
    <v>Aprenda mais com Bing</v>
  </rv>
  <rv s="5">
    <v>8</v>
  </rv>
  <rv s="1">
    <fb>-48.459216599999998</fb>
    <v>13</v>
  </rv>
  <rv s="1">
    <fb>47064</fb>
    <v>11</v>
  </rv>
  <rv s="8">
    <v>#VALUE!</v>
    <v>pt-BR</v>
    <v>6f1739cc-bed1-e93a-5dbb-2e43ee15a91c</v>
    <v>536870912</v>
    <v>1</v>
    <v>86</v>
    <v>87</v>
    <v>88</v>
    <v>Niquelândia</v>
    <v>7</v>
    <v>89</v>
    <v>Map</v>
    <v>9</v>
    <v>10</v>
    <v>171</v>
    <v>Niquelândia is municipality in northern Goiás state, Brazil. It is the largest municipality in the state in area and is an important producer of minerals.</v>
    <v>2</v>
    <v>172</v>
    <v>173</v>
    <v>174</v>
    <v>175</v>
    <v>Niquelândia</v>
    <v>7</v>
    <v>176</v>
    <v>Niquelândia</v>
    <v>mdp/vdpid/6407690316186386433</v>
  </rv>
  <rv s="0">
    <v>536870912</v>
    <v>São João d'Aliança</v>
    <v>afc07809-6b2f-5d72-c487-8cdc6dfdfb33</v>
    <v>pt-BR</v>
    <v>Map</v>
  </rv>
  <rv s="1">
    <fb>3327.364</fb>
    <v>11</v>
  </rv>
  <rv s="2">
    <v>20</v>
    <v>9</v>
    <v>92</v>
    <v>0</v>
    <v>Image of São João d'Aliança</v>
  </rv>
  <rv s="1">
    <fb>-14.7066379</fb>
    <v>13</v>
  </rv>
  <rv s="3">
    <v>https://www.bing.com/search?q=S%c3%a3o+Jo%c3%a3o+d%27Alian%c3%a7a&amp;form=skydnc</v>
    <v>Aprenda mais com Bing</v>
  </rv>
  <rv s="1">
    <fb>-47.522940400000003</fb>
    <v>13</v>
  </rv>
  <rv s="1">
    <fb>14423</fb>
    <v>11</v>
  </rv>
  <rv s="4">
    <v>#VALUE!</v>
    <v>pt-BR</v>
    <v>afc07809-6b2f-5d72-c487-8cdc6dfdfb33</v>
    <v>536870912</v>
    <v>1</v>
    <v>91</v>
    <v>4</v>
    <v>5</v>
    <v>São João d'Aliança</v>
    <v>7</v>
    <v>8</v>
    <v>Map</v>
    <v>9</v>
    <v>10</v>
    <v>179</v>
    <v>São João d'Aliança is a municipality in northeastern Goiás state, Brazil. São João is a gateway to the Chapada dos Veadeiros National Park. The name is sometimes written as São João D'Aliança.</v>
    <v>2</v>
    <v>180</v>
    <v>181</v>
    <v>182</v>
    <v>183</v>
    <v>São João d'Aliança</v>
    <v>7</v>
    <v>184</v>
    <v>São João d'Aliança</v>
    <v>mdp/vdpid/6408085290992271361</v>
  </rv>
  <rv s="0">
    <v>536870912</v>
    <v>Água Fria de Goiás</v>
    <v>0642d51a-7356-42ac-c812-fdb10d438d13</v>
    <v>pt-BR</v>
    <v>Map</v>
  </rv>
  <rv s="1">
    <fb>2029.4059999999999</fb>
    <v>11</v>
  </rv>
  <rv s="2">
    <v>21</v>
    <v>9</v>
    <v>96</v>
    <v>0</v>
    <v>Image of Água Fria de Goiás</v>
  </rv>
  <rv s="1">
    <fb>-14.980833000000001</fb>
    <v>13</v>
  </rv>
  <rv s="3">
    <v>https://www.bing.com/search?q=%c3%81gua+Fria+de+Goi%c3%a1s&amp;form=skydnc</v>
    <v>Aprenda mais com Bing</v>
  </rv>
  <rv s="1">
    <fb>-47.768889000000001</fb>
    <v>13</v>
  </rv>
  <rv s="1">
    <fb>5843</fb>
    <v>11</v>
  </rv>
  <rv s="4">
    <v>#VALUE!</v>
    <v>pt-BR</v>
    <v>0642d51a-7356-42ac-c812-fdb10d438d13</v>
    <v>536870912</v>
    <v>1</v>
    <v>95</v>
    <v>4</v>
    <v>5</v>
    <v>Água Fria de Goiás</v>
    <v>7</v>
    <v>8</v>
    <v>Map</v>
    <v>9</v>
    <v>10</v>
    <v>187</v>
    <v>Água Fria de Goiás is a municipality in northern Goiás state, Brazil.</v>
    <v>2</v>
    <v>188</v>
    <v>189</v>
    <v>190</v>
    <v>191</v>
    <v>Água Fria de Goiás</v>
    <v>7</v>
    <v>192</v>
    <v>Água Fria de Goiás</v>
    <v>mdp/vdpid/6408132916357890049</v>
  </rv>
  <rv s="0">
    <v>536870912</v>
    <v>Vianópolis</v>
    <v>426604ad-cfff-0859-60fe-0da6aaf3da86</v>
    <v>pt-BR</v>
    <v>Map</v>
  </rv>
  <rv s="1">
    <fb>954.279</fb>
    <v>11</v>
  </rv>
  <rv s="2">
    <v>22</v>
    <v>9</v>
    <v>100</v>
    <v>0</v>
    <v>Image of Vianópolis</v>
  </rv>
  <rv s="1">
    <fb>-16.75</fb>
    <v>13</v>
  </rv>
  <rv s="3">
    <v>https://www.bing.com/search?q=Vian%c3%b3polis&amp;form=skydnc</v>
    <v>Aprenda mais com Bing</v>
  </rv>
  <rv s="1">
    <fb>-48.511111</fb>
    <v>13</v>
  </rv>
  <rv s="1">
    <fb>14088</fb>
    <v>11</v>
  </rv>
  <rv s="4">
    <v>#VALUE!</v>
    <v>pt-BR</v>
    <v>426604ad-cfff-0859-60fe-0da6aaf3da86</v>
    <v>536870912</v>
    <v>1</v>
    <v>99</v>
    <v>4</v>
    <v>5</v>
    <v>Vianópolis</v>
    <v>7</v>
    <v>8</v>
    <v>Map</v>
    <v>9</v>
    <v>10</v>
    <v>195</v>
    <v>Vianópolis is a small municipality in the center of the Brazilian state of Goiás.</v>
    <v>2</v>
    <v>196</v>
    <v>197</v>
    <v>198</v>
    <v>199</v>
    <v>Vianópolis</v>
    <v>7</v>
    <v>200</v>
    <v>Vianópolis</v>
    <v>mdp/vdpid/6408048583836172289</v>
  </rv>
  <rv s="0">
    <v>536870912</v>
    <v>Orizona</v>
    <v>dbb5227f-b3c3-3ac3-8227-cc1a0c72fcca</v>
    <v>pt-BR</v>
    <v>Map</v>
  </rv>
  <rv s="1">
    <fb>1972.865</fb>
    <v>11</v>
  </rv>
  <rv s="2">
    <v>23</v>
    <v>9</v>
    <v>103</v>
    <v>0</v>
    <v>Image of Orizona</v>
  </rv>
  <rv s="1">
    <fb>-17.035725599999999</fb>
    <v>13</v>
  </rv>
  <rv s="3">
    <v>https://www.bing.com/search?q=Orizona&amp;form=skydnc</v>
    <v>Aprenda mais com Bing</v>
  </rv>
  <rv s="1">
    <fb>-48.296726800000002</fb>
    <v>13</v>
  </rv>
  <rv s="1">
    <fb>15834</fb>
    <v>11</v>
  </rv>
  <rv s="4">
    <v>#VALUE!</v>
    <v>pt-BR</v>
    <v>dbb5227f-b3c3-3ac3-8227-cc1a0c72fcca</v>
    <v>536870912</v>
    <v>1</v>
    <v>102</v>
    <v>4</v>
    <v>5</v>
    <v>Orizona</v>
    <v>7</v>
    <v>8</v>
    <v>Map</v>
    <v>9</v>
    <v>10</v>
    <v>203</v>
    <v>Orizona is a municipality in Goiás state, Brazil.</v>
    <v>2</v>
    <v>204</v>
    <v>205</v>
    <v>206</v>
    <v>207</v>
    <v>Orizona</v>
    <v>7</v>
    <v>208</v>
    <v>Orizona</v>
    <v>mdp/vdpid/6411053685849194497</v>
  </rv>
  <rv s="0">
    <v>536870912</v>
    <v>Serranópolis</v>
    <v>8b2fee39-1a5f-1f5e-d566-e43aedc10181</v>
    <v>pt-BR</v>
    <v>Map</v>
  </rv>
  <rv s="1">
    <fb>5526.5259999999998</fb>
    <v>11</v>
  </rv>
  <rv s="2">
    <v>24</v>
    <v>9</v>
    <v>107</v>
    <v>0</v>
    <v>Image of Serranópolis</v>
  </rv>
  <rv s="1">
    <fb>-18.303056000000002</fb>
    <v>13</v>
  </rv>
  <rv s="3">
    <v>https://www.bing.com/search?q=Serran%c3%b3polis&amp;form=skydnc</v>
    <v>Aprenda mais com Bing</v>
  </rv>
  <rv s="1">
    <fb>-51.946944000000002</fb>
    <v>13</v>
  </rv>
  <rv s="1">
    <fb>8737</fb>
    <v>11</v>
  </rv>
  <rv s="4">
    <v>#VALUE!</v>
    <v>pt-BR</v>
    <v>8b2fee39-1a5f-1f5e-d566-e43aedc10181</v>
    <v>536870912</v>
    <v>1</v>
    <v>106</v>
    <v>4</v>
    <v>5</v>
    <v>Serranópolis</v>
    <v>7</v>
    <v>8</v>
    <v>Map</v>
    <v>9</v>
    <v>10</v>
    <v>211</v>
    <v>Serranópolis is a municipality in southeast Goiás state, Brazil. It is one of the largest municipalities in the state in area and one of the most sparsely inhabited. It is a large producer of cattle and soybeans.</v>
    <v>2</v>
    <v>212</v>
    <v>213</v>
    <v>214</v>
    <v>215</v>
    <v>Serranópolis</v>
    <v>7</v>
    <v>216</v>
    <v>Serranópolis</v>
    <v>mdp/vdpid/6409607705215893505</v>
  </rv>
  <rv s="0">
    <v>536870912</v>
    <v>Edealina</v>
    <v>b5fa93a3-39f2-e3a1-182f-bf48274ebffc</v>
    <v>pt-BR</v>
    <v>Map</v>
  </rv>
  <rv s="1">
    <fb>603.65200000000004</fb>
    <v>11</v>
  </rv>
  <rv s="2">
    <v>25</v>
    <v>9</v>
    <v>111</v>
    <v>0</v>
    <v>Image of Edealina</v>
  </rv>
  <rv s="1">
    <fb>-17.426110999999999</fb>
    <v>13</v>
  </rv>
  <rv s="3">
    <v>https://www.bing.com/search?q=Edealina&amp;form=skydnc</v>
    <v>Aprenda mais com Bing</v>
  </rv>
  <rv s="1">
    <fb>-49.658332999999999</fb>
    <v>13</v>
  </rv>
  <rv s="1">
    <fb>3678</fb>
    <v>11</v>
  </rv>
  <rv s="4">
    <v>#VALUE!</v>
    <v>pt-BR</v>
    <v>b5fa93a3-39f2-e3a1-182f-bf48274ebffc</v>
    <v>536870912</v>
    <v>1</v>
    <v>110</v>
    <v>4</v>
    <v>5</v>
    <v>Edealina</v>
    <v>7</v>
    <v>8</v>
    <v>Map</v>
    <v>9</v>
    <v>10</v>
    <v>219</v>
    <v>Edealina is a municipality in central-south Goiás state, Brazil.</v>
    <v>2</v>
    <v>220</v>
    <v>221</v>
    <v>222</v>
    <v>223</v>
    <v>Edealina</v>
    <v>7</v>
    <v>224</v>
    <v>Edealina</v>
    <v>mdp/vdpid/6410929967890169857</v>
  </rv>
  <rv s="0">
    <v>536870912</v>
    <v>Pontalina</v>
    <v>36a57a29-478d-2031-a0e3-4bde9f4a20b7</v>
    <v>pt-BR</v>
    <v>Map</v>
  </rv>
  <rv s="1">
    <fb>1436.954</fb>
    <v>11</v>
  </rv>
  <rv s="2">
    <v>26</v>
    <v>9</v>
    <v>115</v>
    <v>0</v>
    <v>Image of Pontalina</v>
  </rv>
  <rv s="1">
    <fb>-17.52</fb>
    <v>13</v>
  </rv>
  <rv s="3">
    <v>https://www.bing.com/search?q=Pontalina&amp;form=skydnc</v>
    <v>Aprenda mais com Bing</v>
  </rv>
  <rv s="1">
    <fb>-49.439166999999998</fb>
    <v>13</v>
  </rv>
  <rv s="1">
    <fb>17899</fb>
    <v>11</v>
  </rv>
  <rv s="4">
    <v>#VALUE!</v>
    <v>pt-BR</v>
    <v>36a57a29-478d-2031-a0e3-4bde9f4a20b7</v>
    <v>536870912</v>
    <v>1</v>
    <v>114</v>
    <v>4</v>
    <v>5</v>
    <v>Pontalina</v>
    <v>18</v>
    <v>19</v>
    <v>Map</v>
    <v>9</v>
    <v>10</v>
    <v>227</v>
    <v>Pontalina is a municipality in south-central Goiás state, Brazil. One hundred and twenty-five kilometers from the state capital, Goiânia, it has become one of the most important retail clusters of lingerie in the state: Every year thousand of people flock to the city to buy its production of fine lingerie in order to sell it within Goiás, in other states, and even abroad.</v>
    <v>2</v>
    <v>228</v>
    <v>229</v>
    <v>230</v>
    <v>231</v>
    <v>Pontalina</v>
    <v>7</v>
    <v>232</v>
    <v>Pontalina</v>
    <v>mdp/vdpid/6410943908984913921</v>
  </rv>
  <rv s="0">
    <v>536870912</v>
    <v>Cabeceiras</v>
    <v>380e06e7-8dcd-153a-62d1-333999bc5b72</v>
    <v>pt-BR</v>
    <v>Map</v>
  </rv>
  <rv s="1">
    <fb>1126.912</fb>
    <v>11</v>
  </rv>
  <rv s="2">
    <v>27</v>
    <v>9</v>
    <v>119</v>
    <v>0</v>
    <v>Image of Cabeceiras</v>
  </rv>
  <rv s="1">
    <fb>-15.795833</fb>
    <v>13</v>
  </rv>
  <rv s="3">
    <v>https://www.bing.com/search?q=Cabeceiras&amp;form=skydnc</v>
    <v>Aprenda mais com Bing</v>
  </rv>
  <rv s="1">
    <fb>-46.926943999999999</fb>
    <v>13</v>
  </rv>
  <rv s="1">
    <fb>8098</fb>
    <v>11</v>
  </rv>
  <rv s="4">
    <v>#VALUE!</v>
    <v>pt-BR</v>
    <v>380e06e7-8dcd-153a-62d1-333999bc5b72</v>
    <v>536870912</v>
    <v>1</v>
    <v>118</v>
    <v>4</v>
    <v>5</v>
    <v>Cabeceiras</v>
    <v>7</v>
    <v>8</v>
    <v>Map</v>
    <v>9</v>
    <v>10</v>
    <v>235</v>
    <v>Cabeceiras is a municipality in east-central Goiás state, Brazil. It is fast becoming a major producer of agricultural products using center pivot irrigation.</v>
    <v>2</v>
    <v>236</v>
    <v>237</v>
    <v>238</v>
    <v>239</v>
    <v>Cabeceiras</v>
    <v>7</v>
    <v>240</v>
    <v>Cabeceiras</v>
    <v>mdp/vdpid/6408396648321384449</v>
  </rv>
  <rv s="0">
    <v>536870912</v>
    <v>Morrinhos, Goiás</v>
    <v>ebd83330-3f07-f8b8-da5e-5d83b5ea09e7</v>
    <v>pt-BR</v>
    <v>Map</v>
  </rv>
  <rv s="1">
    <fb>2846.1909999999998</fb>
    <v>11</v>
  </rv>
  <rv s="2">
    <v>28</v>
    <v>9</v>
    <v>122</v>
    <v>0</v>
    <v>Image of Morrinhos, Goiás</v>
  </rv>
  <rv s="1">
    <fb>-17.7331489</fb>
    <v>13</v>
  </rv>
  <rv s="3">
    <v>https://www.bing.com/search?q=Morrinhos+Goi%c3%a1s&amp;form=skydnc</v>
    <v>Aprenda mais com Bing</v>
  </rv>
  <rv s="1">
    <fb>-49.117515500000003</fb>
    <v>13</v>
  </rv>
  <rv s="1">
    <fb>46955</fb>
    <v>11</v>
  </rv>
  <rv s="4">
    <v>#VALUE!</v>
    <v>pt-BR</v>
    <v>ebd83330-3f07-f8b8-da5e-5d83b5ea09e7</v>
    <v>536870912</v>
    <v>1</v>
    <v>121</v>
    <v>4</v>
    <v>5</v>
    <v>Morrinhos, Goiás</v>
    <v>7</v>
    <v>8</v>
    <v>Map</v>
    <v>9</v>
    <v>10</v>
    <v>243</v>
    <v>Morrinhos is a municipality in southern Goiás state, Brazil. It is a large producer of agricultural products, especially poultry and dairy products.</v>
    <v>2</v>
    <v>244</v>
    <v>245</v>
    <v>246</v>
    <v>247</v>
    <v>Morrinhos, Goiás</v>
    <v>7</v>
    <v>248</v>
    <v>Morrinhos, Goiás</v>
    <v>mdp/vdpid/6411095414375710721</v>
  </rv>
  <rv s="0">
    <v>536870912</v>
    <v>Gameleira de Goiás</v>
    <v>be258e7f-0d6e-09df-2654-528203be4807</v>
    <v>pt-BR</v>
    <v>Map</v>
  </rv>
  <rv s="1">
    <fb>595.31600000000003</fb>
    <v>11</v>
  </rv>
  <rv s="2">
    <v>29</v>
    <v>9</v>
    <v>126</v>
    <v>0</v>
    <v>Image of Gameleira de Goiás</v>
  </rv>
  <rv s="1">
    <fb>-16.468610999999999</fb>
    <v>13</v>
  </rv>
  <rv s="3">
    <v>https://www.bing.com/search?q=Gameleira+de+Goi%c3%a1s&amp;form=skydnc</v>
    <v>Aprenda mais com Bing</v>
  </rv>
  <rv s="1">
    <fb>-48.631943999999997</fb>
    <v>13</v>
  </rv>
  <rv s="1">
    <fb>3923</fb>
    <v>11</v>
  </rv>
  <rv s="4">
    <v>#VALUE!</v>
    <v>pt-BR</v>
    <v>be258e7f-0d6e-09df-2654-528203be4807</v>
    <v>536870912</v>
    <v>1</v>
    <v>125</v>
    <v>4</v>
    <v>5</v>
    <v>Gameleira de Goiás</v>
    <v>7</v>
    <v>8</v>
    <v>Map</v>
    <v>9</v>
    <v>10</v>
    <v>251</v>
    <v>Gameleira de Goiás is a municipality in central Goiás state, Brazil. The population in 2020 was 3,880 in a total area of 595 square kilometers.</v>
    <v>2</v>
    <v>252</v>
    <v>253</v>
    <v>254</v>
    <v>255</v>
    <v>Gameleira de Goiás</v>
    <v>7</v>
    <v>256</v>
    <v>Gameleira de Goiás</v>
    <v>mdp/vdpid/6408003989173960705</v>
  </rv>
  <rv s="0">
    <v>536870912</v>
    <v>Turvelândia</v>
    <v>b4079312-ee5f-6abe-d210-564488266df0</v>
    <v>pt-BR</v>
    <v>Map</v>
  </rv>
  <rv s="1">
    <fb>934.26</fb>
    <v>11</v>
  </rv>
  <rv s="2">
    <v>30</v>
    <v>9</v>
    <v>129</v>
    <v>0</v>
    <v>Image of Turvelândia</v>
  </rv>
  <rv s="1">
    <fb>-17.847163500000001</fb>
    <v>13</v>
  </rv>
  <rv s="3">
    <v>https://www.bing.com/search?q=Turvel%c3%a2ndia&amp;form=skydnc</v>
    <v>Aprenda mais com Bing</v>
  </rv>
  <rv s="1">
    <fb>-50.297900200000001</fb>
    <v>13</v>
  </rv>
  <rv s="1">
    <fb>5447</fb>
    <v>11</v>
  </rv>
  <rv s="4">
    <v>#VALUE!</v>
    <v>pt-BR</v>
    <v>b4079312-ee5f-6abe-d210-564488266df0</v>
    <v>536870912</v>
    <v>1</v>
    <v>128</v>
    <v>4</v>
    <v>5</v>
    <v>Turvelândia</v>
    <v>7</v>
    <v>8</v>
    <v>Map</v>
    <v>9</v>
    <v>10</v>
    <v>259</v>
    <v>Turvelândia is a municipality in eastern Goiás state, Brazil.</v>
    <v>2</v>
    <v>260</v>
    <v>261</v>
    <v>262</v>
    <v>263</v>
    <v>Turvelândia</v>
    <v>7</v>
    <v>264</v>
    <v>Turvelândia</v>
    <v>mdp/vdpid/6410952844731482113</v>
  </rv>
  <rv s="0">
    <v>536870912</v>
    <v>Itumbiara</v>
    <v>fce3dd22-5ada-3d2c-1875-045902443391</v>
    <v>pt-BR</v>
    <v>Map</v>
  </rv>
  <rv s="1">
    <fb>2461.2800000000002</fb>
    <v>11</v>
  </rv>
  <rv s="2">
    <v>31</v>
    <v>9</v>
    <v>133</v>
    <v>0</v>
    <v>Image of Itumbiara</v>
  </rv>
  <rv s="1">
    <fb>-18.416667</fb>
    <v>13</v>
  </rv>
  <rv s="3">
    <v>https://www.bing.com/search?q=Itumbiara&amp;form=skydnc</v>
    <v>Aprenda mais com Bing</v>
  </rv>
  <rv s="5">
    <v>9</v>
  </rv>
  <rv s="1">
    <fb>-49.216667000000001</fb>
    <v>13</v>
  </rv>
  <rv s="1">
    <fb>106845</fb>
    <v>11</v>
  </rv>
  <rv s="6">
    <v>#VALUE!</v>
    <v>pt-BR</v>
    <v>fce3dd22-5ada-3d2c-1875-045902443391</v>
    <v>536870912</v>
    <v>1</v>
    <v>132</v>
    <v>4</v>
    <v>16</v>
    <v>Itumbiara</v>
    <v>18</v>
    <v>19</v>
    <v>Map</v>
    <v>9</v>
    <v>10</v>
    <v>267</v>
    <v>Itumbiara is a municipality in the extreme south of the state of Goiás, Brazil. Its population in 2020 was of 105,809 in a total area of 2,461,3 km². Itumbiara is one of the most prosperous cities in Goiás and is a major producer of soybeans, corn, cattle, and milk.</v>
    <v>2</v>
    <v>268</v>
    <v>269</v>
    <v>270</v>
    <v>271</v>
    <v>272</v>
    <v>Itumbiara</v>
    <v>7</v>
    <v>273</v>
    <v>Itumbiara</v>
    <v>mdp/vdpid/6411296644247060481</v>
  </rv>
  <rv s="0">
    <v>536870912</v>
    <v>Caldas Novas</v>
    <v>e1793fbf-49d0-79b5-3d6f-6eb41ae05d03</v>
    <v>pt-BR</v>
    <v>Map</v>
  </rv>
  <rv s="1">
    <fb>1589.518</fb>
    <v>11</v>
  </rv>
  <rv s="2">
    <v>32</v>
    <v>9</v>
    <v>137</v>
    <v>0</v>
    <v>Image of Caldas Novas</v>
  </rv>
  <rv s="1">
    <fb>-17.745000000000001</fb>
    <v>13</v>
  </rv>
  <rv s="3">
    <v>https://www.bing.com/search?q=Caldas+Novas&amp;form=skydnc</v>
    <v>Aprenda mais com Bing</v>
  </rv>
  <rv s="1">
    <fb>-48.625</fb>
    <v>13</v>
  </rv>
  <rv s="1">
    <fb>95183</fb>
    <v>11</v>
  </rv>
  <rv s="4">
    <v>#VALUE!</v>
    <v>pt-BR</v>
    <v>e1793fbf-49d0-79b5-3d6f-6eb41ae05d03</v>
    <v>536870912</v>
    <v>1</v>
    <v>136</v>
    <v>4</v>
    <v>5</v>
    <v>Caldas Novas</v>
    <v>7</v>
    <v>8</v>
    <v>Map</v>
    <v>9</v>
    <v>10</v>
    <v>276</v>
    <v>Caldas Novas is a Brazilian municipality in the state of Goiás. It is considered by many to be the largest hydro-thermal resort in the world.</v>
    <v>2</v>
    <v>277</v>
    <v>278</v>
    <v>279</v>
    <v>280</v>
    <v>Caldas Novas</v>
    <v>7</v>
    <v>281</v>
    <v>Caldas Novas</v>
    <v>mdp/vdpid/6411101000567881729</v>
  </rv>
  <rv s="0">
    <v>536870912</v>
    <v>Portelândia</v>
    <v>8997b21f-5c95-3115-e263-829d11634f96</v>
    <v>pt-BR</v>
    <v>Map</v>
  </rv>
  <rv s="1">
    <fb>556.57600000000002</fb>
    <v>11</v>
  </rv>
  <rv s="2">
    <v>33</v>
    <v>9</v>
    <v>140</v>
    <v>0</v>
    <v>Image of Portelândia</v>
  </rv>
  <rv s="1">
    <fb>-17.357544999999998</fb>
    <v>13</v>
  </rv>
  <rv s="3">
    <v>https://www.bing.com/search?q=Portel%c3%a2ndia&amp;form=skydnc</v>
    <v>Aprenda mais com Bing</v>
  </rv>
  <rv s="1">
    <fb>-52.674419999999998</fb>
    <v>13</v>
  </rv>
  <rv s="1">
    <fb>4032</fb>
    <v>11</v>
  </rv>
  <rv s="4">
    <v>#VALUE!</v>
    <v>pt-BR</v>
    <v>8997b21f-5c95-3115-e263-829d11634f96</v>
    <v>536870912</v>
    <v>1</v>
    <v>139</v>
    <v>4</v>
    <v>5</v>
    <v>Portelândia</v>
    <v>7</v>
    <v>8</v>
    <v>Map</v>
    <v>9</v>
    <v>10</v>
    <v>284</v>
    <v>Portelândia is a municipality enclave in southwestern Goiás state, Brazil. It is a prosperous community with a large production of soybeans.</v>
    <v>2</v>
    <v>285</v>
    <v>286</v>
    <v>287</v>
    <v>288</v>
    <v>Portelândia</v>
    <v>7</v>
    <v>289</v>
    <v>Portelândia</v>
    <v>mdp/vdpid/6409214724633788417</v>
  </rv>
  <rv s="0">
    <v>536870912</v>
    <v>Montes Claros de Goiás</v>
    <v>4f6dd550-29e2-5251-f2e3-dde72f0775b2</v>
    <v>pt-BR</v>
    <v>Map</v>
  </rv>
  <rv s="1">
    <fb>2899.1770000000001</fb>
    <v>11</v>
  </rv>
  <rv s="2">
    <v>34</v>
    <v>9</v>
    <v>144</v>
    <v>0</v>
    <v>Image of Montes Claros de Goiás</v>
  </rv>
  <rv s="1">
    <fb>-16.011666999999999</fb>
    <v>13</v>
  </rv>
  <rv s="3">
    <v>https://www.bing.com/search?q=Montes+Claros+de+Goi%c3%a1s&amp;form=skydnc</v>
    <v>Aprenda mais com Bing</v>
  </rv>
  <rv s="1">
    <fb>-51.386944</fb>
    <v>13</v>
  </rv>
  <rv s="1">
    <fb>8037</fb>
    <v>11</v>
  </rv>
  <rv s="4">
    <v>#VALUE!</v>
    <v>pt-BR</v>
    <v>4f6dd550-29e2-5251-f2e3-dde72f0775b2</v>
    <v>536870912</v>
    <v>1</v>
    <v>143</v>
    <v>4</v>
    <v>5</v>
    <v>Montes Claros de Goiás</v>
    <v>7</v>
    <v>8</v>
    <v>Map</v>
    <v>9</v>
    <v>10</v>
    <v>292</v>
    <v/>
    <v>2</v>
    <v>293</v>
    <v>294</v>
    <v>295</v>
    <v>296</v>
    <v>Montes Claros de Goiás</v>
    <v>7</v>
    <v>297</v>
    <v>Montes Claros de Goiás</v>
    <v>mdp/vdpid/6406287862177726465</v>
  </rv>
  <rv s="0">
    <v>536870912</v>
    <v>Edéia</v>
    <v>d1f024bd-62e8-45ca-9a7a-b25d2a3e9509</v>
    <v>pt-BR</v>
    <v>Map</v>
  </rv>
  <rv s="1">
    <fb>1461.519</fb>
    <v>11</v>
  </rv>
  <rv s="2">
    <v>35</v>
    <v>9</v>
    <v>148</v>
    <v>0</v>
    <v>Image of Edéia</v>
  </rv>
  <rv s="1">
    <fb>-17.337499999999999</fb>
    <v>13</v>
  </rv>
  <rv s="3">
    <v>https://www.bing.com/search?q=Ed%c3%a9ia&amp;form=skydnc</v>
    <v>Aprenda mais com Bing</v>
  </rv>
  <rv s="1">
    <fb>-49.928610999999997</fb>
    <v>13</v>
  </rv>
  <rv s="1">
    <fb>12559</fb>
    <v>11</v>
  </rv>
  <rv s="4">
    <v>#VALUE!</v>
    <v>pt-BR</v>
    <v>d1f024bd-62e8-45ca-9a7a-b25d2a3e9509</v>
    <v>536870912</v>
    <v>1</v>
    <v>147</v>
    <v>4</v>
    <v>5</v>
    <v>Edéia</v>
    <v>7</v>
    <v>8</v>
    <v>Map</v>
    <v>9</v>
    <v>10</v>
    <v>300</v>
    <v>Edéia is a municipality in south-central Goiás state, Brazil.</v>
    <v>2</v>
    <v>301</v>
    <v>302</v>
    <v>303</v>
    <v>304</v>
    <v>Edéia</v>
    <v>7</v>
    <v>305</v>
    <v>Edéia</v>
    <v>mdp/vdpid/6410927522862596097</v>
  </rv>
  <rv s="0">
    <v>536870912</v>
    <v>Joviânia</v>
    <v>664861a4-4ad8-0ada-0654-d16465ea2171</v>
    <v>pt-BR</v>
    <v>Map</v>
  </rv>
  <rv s="1">
    <fb>454.88400000000001</fb>
    <v>11</v>
  </rv>
  <rv s="2">
    <v>36</v>
    <v>9</v>
    <v>151</v>
    <v>0</v>
    <v>Image of Joviânia</v>
  </rv>
  <rv s="1">
    <fb>-17.805537999999999</fb>
    <v>13</v>
  </rv>
  <rv s="3">
    <v>https://www.bing.com/search?q=Jovi%c3%a2nia&amp;form=skydnc</v>
    <v>Aprenda mais com Bing</v>
  </rv>
  <rv s="1">
    <fb>-49.614884000000004</fb>
    <v>13</v>
  </rv>
  <rv s="1">
    <fb>7417</fb>
    <v>11</v>
  </rv>
  <rv s="4">
    <v>#VALUE!</v>
    <v>pt-BR</v>
    <v>664861a4-4ad8-0ada-0654-d16465ea2171</v>
    <v>536870912</v>
    <v>1</v>
    <v>150</v>
    <v>4</v>
    <v>5</v>
    <v>Joviânia</v>
    <v>7</v>
    <v>8</v>
    <v>Map</v>
    <v>9</v>
    <v>10</v>
    <v>308</v>
    <v>Joviânia is a municipality in south-central Goiás state, Brazil. The population was 7,402 in a total area of 454.9 km².</v>
    <v>2</v>
    <v>309</v>
    <v>310</v>
    <v>311</v>
    <v>312</v>
    <v>Joviânia</v>
    <v>7</v>
    <v>313</v>
    <v>Joviânia</v>
    <v>mdp/vdpid/6410994524134309889</v>
  </rv>
  <rv s="0">
    <v>536870912</v>
    <v>Vicentinópolis</v>
    <v>a8904d19-b836-2fdd-01dc-b8f06866f897</v>
    <v>pt-BR</v>
    <v>Map</v>
  </rv>
  <rv s="1">
    <fb>737.25099999999998</fb>
    <v>11</v>
  </rv>
  <rv s="2">
    <v>37</v>
    <v>9</v>
    <v>155</v>
    <v>0</v>
    <v>Image of Vicentinópolis</v>
  </rv>
  <rv s="1">
    <fb>-17.727778000000001</fb>
    <v>13</v>
  </rv>
  <rv s="3">
    <v>https://www.bing.com/search?q=Vicentin%c3%b3polis&amp;form=skydnc</v>
    <v>Aprenda mais com Bing</v>
  </rv>
  <rv s="1">
    <fb>-49.789166999999999</fb>
    <v>13</v>
  </rv>
  <rv s="1">
    <fb>9002</fb>
    <v>11</v>
  </rv>
  <rv s="4">
    <v>#VALUE!</v>
    <v>pt-BR</v>
    <v>a8904d19-b836-2fdd-01dc-b8f06866f897</v>
    <v>536870912</v>
    <v>1</v>
    <v>154</v>
    <v>4</v>
    <v>5</v>
    <v>Vicentinópolis</v>
    <v>7</v>
    <v>8</v>
    <v>Map</v>
    <v>9</v>
    <v>10</v>
    <v>316</v>
    <v>Vicentinópolis is a municipality in south Goiás state, Brazil. The population was 8,873 inhabitants in 2020 in a total area of 737.2 km².</v>
    <v>2</v>
    <v>317</v>
    <v>318</v>
    <v>319</v>
    <v>320</v>
    <v>Vicentinópolis</v>
    <v>7</v>
    <v>321</v>
    <v>Vicentinópolis</v>
    <v>mdp/vdpid/6410983088079241217</v>
  </rv>
  <rv s="0">
    <v>536870912</v>
    <v>Uruaçu</v>
    <v>1b079f17-e4bc-a52b-d72a-59654814b466</v>
    <v>pt-BR</v>
    <v>Map</v>
  </rv>
  <rv s="1">
    <fb>2141.817</fb>
    <v>11</v>
  </rv>
  <rv s="2">
    <v>38</v>
    <v>9</v>
    <v>158</v>
    <v>0</v>
    <v>Image of Uruaçu</v>
  </rv>
  <rv s="1">
    <fb>-14.5257352</fb>
    <v>13</v>
  </rv>
  <rv s="3">
    <v>https://www.bing.com/search?q=Urua%c3%a7u&amp;form=skydnc</v>
    <v>Aprenda mais com Bing</v>
  </rv>
  <rv s="1">
    <fb>-49.157151499999998</fb>
    <v>13</v>
  </rv>
  <rv s="1">
    <fb>41150</fb>
    <v>11</v>
  </rv>
  <rv s="4">
    <v>#VALUE!</v>
    <v>pt-BR</v>
    <v>1b079f17-e4bc-a52b-d72a-59654814b466</v>
    <v>536870912</v>
    <v>1</v>
    <v>157</v>
    <v>4</v>
    <v>5</v>
    <v>Uruaçu</v>
    <v>7</v>
    <v>8</v>
    <v>Map</v>
    <v>9</v>
    <v>10</v>
    <v>324</v>
    <v>Uruaçu is a city and municipality in north Goiás state, Brazil.</v>
    <v>2</v>
    <v>325</v>
    <v>326</v>
    <v>327</v>
    <v>328</v>
    <v>Uruaçu</v>
    <v>7</v>
    <v>329</v>
    <v>Uruaçu</v>
    <v>mdp/vdpid/6407656035737141249</v>
  </rv>
  <rv s="0">
    <v>536870912</v>
    <v>Quirinópolis</v>
    <v>520784d8-6b8d-3690-3c43-018456afa86a</v>
    <v>pt-BR</v>
    <v>Map</v>
  </rv>
  <rv s="1">
    <fb>3780.1729999999998</fb>
    <v>11</v>
  </rv>
  <rv s="2">
    <v>39</v>
    <v>9</v>
    <v>162</v>
    <v>0</v>
    <v>Image of Quirinópolis</v>
  </rv>
  <rv s="1">
    <fb>-18.448056000000001</fb>
    <v>13</v>
  </rv>
  <rv s="3">
    <v>https://www.bing.com/search?q=Quirin%c3%b3polis&amp;form=skydnc</v>
    <v>Aprenda mais com Bing</v>
  </rv>
  <rv s="1">
    <fb>-50.446389000000003</fb>
    <v>13</v>
  </rv>
  <rv s="1">
    <fb>51323</fb>
    <v>11</v>
  </rv>
  <rv s="4">
    <v>#VALUE!</v>
    <v>pt-BR</v>
    <v>520784d8-6b8d-3690-3c43-018456afa86a</v>
    <v>536870912</v>
    <v>1</v>
    <v>161</v>
    <v>4</v>
    <v>5</v>
    <v>Quirinópolis</v>
    <v>7</v>
    <v>8</v>
    <v>Map</v>
    <v>9</v>
    <v>10</v>
    <v>332</v>
    <v>Quirinópolis is a municipality in south Goiás state, Brazil. It is a large producer of cattle and agricultural products.</v>
    <v>2</v>
    <v>333</v>
    <v>334</v>
    <v>335</v>
    <v>336</v>
    <v>Quirinópolis</v>
    <v>7</v>
    <v>337</v>
    <v>Quirinópolis</v>
    <v>mdp/vdpid/6411165158537691137</v>
  </rv>
  <rv s="0">
    <v>536870912</v>
    <v>Palmeiras de Goiás</v>
    <v>4a2f1fe0-c314-ceb3-c921-6df2cbac6df3</v>
    <v>pt-BR</v>
    <v>Map</v>
  </rv>
  <rv s="1">
    <fb>1539.683</fb>
    <v>11</v>
  </rv>
  <rv s="2">
    <v>40</v>
    <v>9</v>
    <v>166</v>
    <v>0</v>
    <v>Image of Palmeiras de Goiás</v>
  </rv>
  <rv s="1">
    <fb>-16.793333000000001</fb>
    <v>13</v>
  </rv>
  <rv s="3">
    <v>https://www.bing.com/search?q=Palmeiras+de+Goi%c3%a1s&amp;form=skydnc</v>
    <v>Aprenda mais com Bing</v>
  </rv>
  <rv s="1">
    <fb>-49.885278</fb>
    <v>13</v>
  </rv>
  <rv s="1">
    <fb>29915</fb>
    <v>11</v>
  </rv>
  <rv s="4">
    <v>#VALUE!</v>
    <v>pt-BR</v>
    <v>4a2f1fe0-c314-ceb3-c921-6df2cbac6df3</v>
    <v>536870912</v>
    <v>1</v>
    <v>165</v>
    <v>4</v>
    <v>5</v>
    <v>Palmeiras de Goiás</v>
    <v>7</v>
    <v>8</v>
    <v>Map</v>
    <v>9</v>
    <v>10</v>
    <v>340</v>
    <v>Palmeiras de Goiás is a municipality in southeastern Goiás state, Brazil.</v>
    <v>2</v>
    <v>341</v>
    <v>342</v>
    <v>343</v>
    <v>344</v>
    <v>Palmeiras de Goiás</v>
    <v>7</v>
    <v>345</v>
    <v>Palmeiras de Goiás</v>
    <v>mdp/vdpid/6407904592457105409</v>
  </rv>
  <rv s="0">
    <v>536870912</v>
    <v>Santa Cruz de Goiás</v>
    <v>4df2c34f-035a-e968-c822-745c3582a7cf</v>
    <v>pt-BR</v>
    <v>Map</v>
  </rv>
  <rv s="1">
    <fb>1305</fb>
    <v>11</v>
  </rv>
  <rv s="2">
    <v>41</v>
    <v>9</v>
    <v>170</v>
    <v>0</v>
    <v>Image of Santa Cruz de Goiás</v>
  </rv>
  <rv s="1">
    <fb>-17.315277999999999</fb>
    <v>13</v>
  </rv>
  <rv s="3">
    <v>https://www.bing.com/search?q=Santa+Cruz+de+Goi%c3%a1s&amp;form=skydnc</v>
    <v>Aprenda mais com Bing</v>
  </rv>
  <rv s="1">
    <fb>-48.481667000000002</fb>
    <v>13</v>
  </rv>
  <rv s="1">
    <fb>2782</fb>
    <v>11</v>
  </rv>
  <rv s="4">
    <v>#VALUE!</v>
    <v>pt-BR</v>
    <v>4df2c34f-035a-e968-c822-745c3582a7cf</v>
    <v>536870912</v>
    <v>1</v>
    <v>169</v>
    <v>4</v>
    <v>5</v>
    <v>Santa Cruz de Goiás</v>
    <v>7</v>
    <v>8</v>
    <v>Map</v>
    <v>9</v>
    <v>10</v>
    <v>348</v>
    <v>Santa Cruz de Goiás is a municipality in southeast Goiás state, Brazil.</v>
    <v>2</v>
    <v>349</v>
    <v>350</v>
    <v>351</v>
    <v>352</v>
    <v>Santa Cruz de Goiás</v>
    <v>7</v>
    <v>353</v>
    <v>Santa Cruz de Goiás</v>
    <v>mdp/vdpid/6411068195272130561</v>
  </rv>
  <rv s="0">
    <v>536870912</v>
    <v>Bela Vista de Goiás</v>
    <v>f22fcf40-dfdb-4201-813d-033311c26fef</v>
    <v>pt-BR</v>
    <v>Map</v>
  </rv>
  <rv s="1">
    <fb>1276.617</fb>
    <v>11</v>
  </rv>
  <rv s="2">
    <v>42</v>
    <v>9</v>
    <v>173</v>
    <v>0</v>
    <v>Image of Bela Vista de Goiás</v>
  </rv>
  <rv s="1">
    <fb>-16.9742316</fb>
    <v>13</v>
  </rv>
  <rv s="3">
    <v>https://www.bing.com/search?q=Bela+Vista+de+Goi%c3%a1s&amp;form=skydnc</v>
    <v>Aprenda mais com Bing</v>
  </rv>
  <rv s="1">
    <fb>-48.952924299999999</fb>
    <v>13</v>
  </rv>
  <rv s="1">
    <fb>31004</fb>
    <v>11</v>
  </rv>
  <rv s="4">
    <v>#VALUE!</v>
    <v>pt-BR</v>
    <v>f22fcf40-dfdb-4201-813d-033311c26fef</v>
    <v>536870912</v>
    <v>1</v>
    <v>172</v>
    <v>4</v>
    <v>5</v>
    <v>Bela Vista de Goiás</v>
    <v>7</v>
    <v>8</v>
    <v>Map</v>
    <v>9</v>
    <v>10</v>
    <v>356</v>
    <v>Bela Vista de Goiás is a city located in central Goiás state in Brazil.</v>
    <v>2</v>
    <v>357</v>
    <v>358</v>
    <v>359</v>
    <v>360</v>
    <v>Bela Vista de Goiás</v>
    <v>7</v>
    <v>361</v>
    <v>Bela Vista de Goiás</v>
    <v>mdp/vdpid/6411018303422070785</v>
  </rv>
  <rv s="0">
    <v>536870912</v>
    <v>Itaberaí</v>
    <v>6c1ca81c-e701-91c4-5e55-6aaa2d93c6fe</v>
    <v>pt-BR</v>
    <v>Map</v>
  </rv>
  <rv s="1">
    <fb>1471.173</fb>
    <v>11</v>
  </rv>
  <rv s="2">
    <v>43</v>
    <v>9</v>
    <v>176</v>
    <v>0</v>
    <v>Image of Itaberaí</v>
  </rv>
  <rv s="1">
    <fb>-16.023550100000001</fb>
    <v>13</v>
  </rv>
  <rv s="3">
    <v>https://www.bing.com/search?q=Itabera%c3%ad&amp;form=skydnc</v>
    <v>Aprenda mais com Bing</v>
  </rv>
  <rv s="1">
    <fb>-49.804836600000002</fb>
    <v>13</v>
  </rv>
  <rv s="1">
    <fb>44329</fb>
    <v>11</v>
  </rv>
  <rv s="4">
    <v>#VALUE!</v>
    <v>pt-BR</v>
    <v>6c1ca81c-e701-91c4-5e55-6aaa2d93c6fe</v>
    <v>536870912</v>
    <v>1</v>
    <v>175</v>
    <v>4</v>
    <v>5</v>
    <v>Itaberaí</v>
    <v>7</v>
    <v>8</v>
    <v>Map</v>
    <v>9</v>
    <v>10</v>
    <v>364</v>
    <v>Itaberaí is a municipality in central Goiás state, Brazil. Itaberaí is a large producer of agricultural products including corn, rice, soybeans, tomatoes, and sugarcane.</v>
    <v>2</v>
    <v>365</v>
    <v>366</v>
    <v>367</v>
    <v>368</v>
    <v>Itaberaí</v>
    <v>7</v>
    <v>369</v>
    <v>Itaberaí</v>
    <v>mdp/vdpid/6407835697440358401</v>
  </rv>
  <rv s="0">
    <v>536870912</v>
    <v>Doverlândia</v>
    <v>6e635908-b4a3-6701-06e1-fdba52f26c4f</v>
    <v>pt-BR</v>
    <v>Map</v>
  </rv>
  <rv s="1">
    <fb>3207.5430000000001</fb>
    <v>11</v>
  </rv>
  <rv s="2">
    <v>44</v>
    <v>9</v>
    <v>180</v>
    <v>0</v>
    <v>Image of Doverlândia</v>
  </rv>
  <rv s="1">
    <fb>-16.724722</fb>
    <v>13</v>
  </rv>
  <rv s="3">
    <v>https://www.bing.com/search?q=Doverl%c3%a2ndia&amp;form=skydnc</v>
    <v>Aprenda mais com Bing</v>
  </rv>
  <rv s="1">
    <fb>-52.307777999999999</fb>
    <v>13</v>
  </rv>
  <rv s="1">
    <fb>7174</fb>
    <v>11</v>
  </rv>
  <rv s="4">
    <v>#VALUE!</v>
    <v>pt-BR</v>
    <v>6e635908-b4a3-6701-06e1-fdba52f26c4f</v>
    <v>536870912</v>
    <v>1</v>
    <v>179</v>
    <v>4</v>
    <v>5</v>
    <v>Doverlândia</v>
    <v>7</v>
    <v>8</v>
    <v>Map</v>
    <v>9</v>
    <v>10</v>
    <v>372</v>
    <v>Doverlândia is a city and municipality in eastern Goiás state, Brazil. It is a large producer of cattle and soybeans.</v>
    <v>2</v>
    <v>373</v>
    <v>374</v>
    <v>375</v>
    <v>376</v>
    <v>Doverlândia</v>
    <v>7</v>
    <v>377</v>
    <v>Doverlândia</v>
    <v>mdp/vdpid/6409241191279230977</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webimage">
    <k n="WebImageIdentifier" t="i"/>
    <k n="_Provider" t="spb"/>
    <k n="Attribution" t="spb"/>
    <k n="ComputedImage" t="b"/>
    <k n="Text" t="s"/>
  </s>
  <s t="_hyperlink">
    <k n="Address" t="s"/>
    <k n="Text"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Imagem" t="r"/>
    <k n="Latitude" t="r"/>
    <k n="LearnMoreOnLink" t="r"/>
    <k n="Longitude" t="r"/>
    <k n="Nome" t="s"/>
    <k n="País/região" t="r"/>
    <k n="População" t="r"/>
    <k n="UniqueName" t="s"/>
    <k n="VDPID/VSID" t="s"/>
  </s>
  <s t="_array">
    <k n="array" t="a"/>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Imagem" t="r"/>
    <k n="Latitude" t="r"/>
    <k n="LearnMoreOnLink" t="r"/>
    <k n="Líder(es)" t="r"/>
    <k n="Longitude" t="r"/>
    <k n="Nome" t="s"/>
    <k n="País/região" t="r"/>
    <k n="População"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Fusos horários" t="r"/>
    <k n="Imagem" t="r"/>
    <k n="Latitude" t="r"/>
    <k n="LearnMoreOnLink" t="r"/>
    <k n="Líder(es)" t="r"/>
    <k n="Longitude" t="r"/>
    <k n="Nome" t="s"/>
    <k n="País/região" t="r"/>
    <k n="População"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Latitude" t="r"/>
    <k n="LearnMoreOnLink" t="r"/>
    <k n="Líder(es)" t="r"/>
    <k n="Longitude" t="r"/>
    <k n="Nome" t="s"/>
    <k n="País/região" t="r"/>
    <k n="População" t="r"/>
    <k n="UniqueName" t="s"/>
    <k n="VDPID/VSID" t="s"/>
  </s>
</rvStructures>
</file>

<file path=xl/richData/rdsupportingpropertybag.xml><?xml version="1.0" encoding="utf-8"?>
<supportingPropertyBags xmlns="http://schemas.microsoft.com/office/spreadsheetml/2017/richdata2">
  <spbArrays count="4">
    <a count="25">
      <v t="s">%EntityServiceId</v>
      <v t="s">%IsRefreshable</v>
      <v t="s">_CanonicalPropertyNames</v>
      <v t="s">%EntityCulture</v>
      <v t="s">%EntityId</v>
      <v t="s">_Icon</v>
      <v t="s">_Provider</v>
      <v t="s">_Attribution</v>
      <v t="s">_Display</v>
      <v t="s">Nome</v>
      <v t="s">_Format</v>
      <v t="s">Divisão administrativa 1 (Estado/província/outro)</v>
      <v t="s">País/região</v>
      <v t="s">_SubLabel</v>
      <v t="s">População</v>
      <v t="s">`Área</v>
      <v t="s">Latitude</v>
      <v t="s">Longitude</v>
      <v t="s">_Flags</v>
      <v t="s">VDPID/VSID</v>
      <v t="s">UniqueName</v>
      <v t="s">_DisplayString</v>
      <v t="s">LearnMoreOnLink</v>
      <v t="s">Imagem</v>
      <v t="s">Descrição</v>
    </a>
    <a count="26">
      <v t="s">%EntityServiceId</v>
      <v t="s">%IsRefreshable</v>
      <v t="s">_CanonicalPropertyNames</v>
      <v t="s">%EntityCulture</v>
      <v t="s">%EntityId</v>
      <v t="s">_Icon</v>
      <v t="s">_Provider</v>
      <v t="s">_Attribution</v>
      <v t="s">_Display</v>
      <v t="s">Nome</v>
      <v t="s">_Format</v>
      <v t="s">Divisão administrativa 1 (Estado/província/outro)</v>
      <v t="s">País/região</v>
      <v t="s">Líder(es)</v>
      <v t="s">_SubLabel</v>
      <v t="s">População</v>
      <v t="s">`Área</v>
      <v t="s">Latitude</v>
      <v t="s">Longitude</v>
      <v t="s">_Flags</v>
      <v t="s">VDPID/VSID</v>
      <v t="s">UniqueName</v>
      <v t="s">_DisplayString</v>
      <v t="s">LearnMoreOnLink</v>
      <v t="s">Imagem</v>
      <v t="s">Descrição</v>
    </a>
    <a count="27">
      <v t="s">%EntityServiceId</v>
      <v t="s">%IsRefreshable</v>
      <v t="s">_CanonicalPropertyNames</v>
      <v t="s">%EntityCulture</v>
      <v t="s">%EntityId</v>
      <v t="s">_Icon</v>
      <v t="s">_Provider</v>
      <v t="s">_Attribution</v>
      <v t="s">_Display</v>
      <v t="s">Nome</v>
      <v t="s">_Format</v>
      <v t="s">Divisão administrativa 1 (Estado/província/outro)</v>
      <v t="s">País/região</v>
      <v t="s">Líder(es)</v>
      <v t="s">_SubLabel</v>
      <v t="s">População</v>
      <v t="s">`Área</v>
      <v t="s">Latitude</v>
      <v t="s">Longitude</v>
      <v t="s">Fusos horários</v>
      <v t="s">_Flags</v>
      <v t="s">VDPID/VSID</v>
      <v t="s">UniqueName</v>
      <v t="s">_DisplayString</v>
      <v t="s">LearnMoreOnLink</v>
      <v t="s">Imagem</v>
      <v t="s">Descrição</v>
    </a>
    <a count="25">
      <v t="s">%EntityServiceId</v>
      <v t="s">%IsRefreshable</v>
      <v t="s">_CanonicalPropertyNames</v>
      <v t="s">%EntityCulture</v>
      <v t="s">%EntityId</v>
      <v t="s">_Icon</v>
      <v t="s">_Provider</v>
      <v t="s">_Attribution</v>
      <v t="s">_Display</v>
      <v t="s">Nome</v>
      <v t="s">_Format</v>
      <v t="s">Divisão administrativa 1 (Estado/província/outro)</v>
      <v t="s">País/região</v>
      <v t="s">Líder(es)</v>
      <v t="s">_SubLabel</v>
      <v t="s">População</v>
      <v t="s">`Área</v>
      <v t="s">Latitude</v>
      <v t="s">Longitude</v>
      <v t="s">_Flags</v>
      <v t="s">VDPID/VSID</v>
      <v t="s">UniqueName</v>
      <v t="s">_DisplayString</v>
      <v t="s">LearnMoreOnLink</v>
      <v t="s">Descrição</v>
    </a>
  </spbArrays>
  <spbData count="181">
    <spb s="0">
      <v xml:space="preserve">	</v>
      <v xml:space="preserve">	</v>
      <v xml:space="preserve">https://en.wikipedia.org	</v>
      <v xml:space="preserve">https://creativecommons.org/licenses/by-sa/3.0	</v>
    </spb>
    <spb s="0">
      <v xml:space="preserve">Wikipedia	</v>
      <v xml:space="preserve">CC-BY-SA	</v>
      <v xml:space="preserve">http://it.wikipedia.org/wiki/Rio_Verde	</v>
      <v xml:space="preserve">http://creativecommons.org/licenses/by-sa/3.0/	</v>
    </spb>
    <spb s="0">
      <v xml:space="preserve">Wikipedia	Wikipedia	</v>
      <v xml:space="preserve">CC-BY-SA	CC-BY-SA	</v>
      <v xml:space="preserve">http://en.wikipedia.org/wiki/Rio_Verde,_Goiás	http://pt.wikipedia.org/wiki/Rio_Verde	</v>
      <v xml:space="preserve">http://creativecommons.org/licenses/by-sa/3.0/	http://creativecommons.org/licenses/by-sa/3.0/	</v>
    </spb>
    <spb s="1">
      <v>0</v>
      <v>0</v>
      <v>1</v>
      <v>0</v>
      <v>1</v>
      <v>0</v>
      <v>0</v>
      <v>2</v>
      <v>2</v>
    </spb>
    <spb s="2">
      <v>Name</v>
      <v>Area</v>
      <v>Image</v>
      <v>Latitude</v>
      <v>Description</v>
      <v>Longitude</v>
      <v>Population</v>
      <v>UniqueName</v>
      <v>VDPID/VSID</v>
      <v>Country/region</v>
      <v>LearnMoreOnLink</v>
      <v>Admin Division 1 (State/province/other)</v>
    </spb>
    <spb s="3">
      <v>0</v>
      <v>Name</v>
      <v>LearnMoreOnLink</v>
    </spb>
    <spb s="4">
      <v>0</v>
      <v>0</v>
      <v>0</v>
    </spb>
    <spb s="5">
      <v>6</v>
      <v>6</v>
      <v>6</v>
    </spb>
    <spb s="6">
      <v>1</v>
      <v>2</v>
    </spb>
    <spb s="7">
      <v>https://www.bing.com</v>
      <v>https://www.bing.com/th?id=Ga%5Cbing_yt.png&amp;w=100&amp;h=40&amp;c=0&amp;pid=0.1</v>
      <v>Da plataforma Bing</v>
    </spb>
    <spb s="8">
      <v>km quadrado</v>
      <v>2021</v>
    </spb>
    <spb s="9">
      <v>3</v>
    </spb>
    <spb s="0">
      <v xml:space="preserve">	</v>
      <v xml:space="preserve">	</v>
      <v xml:space="preserve">https://en.wikipedia.org/wiki/Rio_Verde,_Goi%C3%A1s	</v>
      <v xml:space="preserve">https://creativecommons.org/licenses/by-sa/3.0	</v>
    </spb>
    <spb s="9">
      <v>4</v>
    </spb>
    <spb s="0">
      <v xml:space="preserve">Wikipedia	Wikipedia	Wikipedia	</v>
      <v xml:space="preserve">CC-BY-SA	CC-BY-SA	CC-BY-SA	</v>
      <v xml:space="preserve">http://en.wikipedia.org/wiki/Jataí	http://pt.wikipedia.org/wiki/Jataí_(Goiás)	http://zh.wikipedia.org/zh-tw/index.html?curid=1372928	</v>
      <v xml:space="preserve">http://creativecommons.org/licenses/by-sa/3.0/	http://creativecommons.org/licenses/by-sa/3.0/	http://creativecommons.org/licenses/by-sa/3.0/	</v>
    </spb>
    <spb s="10">
      <v>0</v>
      <v>0</v>
      <v>0</v>
      <v>0</v>
      <v>0</v>
      <v>14</v>
      <v>14</v>
    </spb>
    <spb s="3">
      <v>1</v>
      <v>Name</v>
      <v>LearnMoreOnLink</v>
    </spb>
    <spb s="11">
      <v>0</v>
      <v>0</v>
    </spb>
    <spb s="12">
      <v>17</v>
      <v>6</v>
      <v>6</v>
      <v>6</v>
    </spb>
    <spb s="13">
      <v>1</v>
      <v>2</v>
      <v>5</v>
    </spb>
    <spb s="0">
      <v xml:space="preserve">	</v>
      <v xml:space="preserve">	</v>
      <v xml:space="preserve">https://en.wikipedia.org/wiki/Jata%C3%AD	</v>
      <v xml:space="preserve">https://creativecommons.org/licenses/by-sa/3.0	</v>
    </spb>
    <spb s="0">
      <v xml:space="preserve">Wikipedia	Wikipedia	</v>
      <v xml:space="preserve">CC-BY-SA	CC-BY-SA	</v>
      <v xml:space="preserve">http://en.wikipedia.org/wiki/Cristalina	http://pt.wikipedia.org/wiki/Cristalina	</v>
      <v xml:space="preserve">http://creativecommons.org/licenses/by-sa/3.0/	http://creativecommons.org/licenses/by-sa/3.0/	</v>
    </spb>
    <spb s="10">
      <v>0</v>
      <v>0</v>
      <v>0</v>
      <v>0</v>
      <v>0</v>
      <v>21</v>
      <v>21</v>
    </spb>
    <spb s="0">
      <v xml:space="preserve">	</v>
      <v xml:space="preserve">	</v>
      <v xml:space="preserve">https://en.wikipedia.org/wiki/Cristalina	</v>
      <v xml:space="preserve">https://creativecommons.org/licenses/by-sa/3.0	</v>
    </spb>
    <spb s="0">
      <v xml:space="preserve">Wikipedia	</v>
      <v xml:space="preserve">CC-BY-SA	</v>
      <v xml:space="preserve">http://en.wikipedia.org/wiki/Montividiu	</v>
      <v xml:space="preserve">http://creativecommons.org/licenses/by-sa/3.0/	</v>
    </spb>
    <spb s="0">
      <v xml:space="preserve">Wikipedia	Wikipedia	</v>
      <v xml:space="preserve">CC-BY-SA	CC-BY-SA	</v>
      <v xml:space="preserve">http://en.wikipedia.org/wiki/Montividiu	http://pt.wikipedia.org/wiki/Montividiu	</v>
      <v xml:space="preserve">http://creativecommons.org/licenses/by-sa/3.0/	http://creativecommons.org/licenses/by-sa/3.0/	</v>
    </spb>
    <spb s="1">
      <v>0</v>
      <v>0</v>
      <v>24</v>
      <v>0</v>
      <v>24</v>
      <v>0</v>
      <v>0</v>
      <v>25</v>
      <v>25</v>
    </spb>
    <spb s="0">
      <v xml:space="preserve">	</v>
      <v xml:space="preserve">	</v>
      <v xml:space="preserve">https://en.wikipedia.org/wiki/Montividiu	</v>
      <v xml:space="preserve">https://creativecommons.org/licenses/by-sa/3.0	</v>
    </spb>
    <spb s="0">
      <v xml:space="preserve">Wikipedia	</v>
      <v xml:space="preserve">CC-BY-SA	</v>
      <v xml:space="preserve">http://zh.wikipedia.org/zh-tw/index.html?curid=3235581	</v>
      <v xml:space="preserve">http://creativecommons.org/licenses/by-sa/3.0/	</v>
    </spb>
    <spb s="0">
      <v xml:space="preserve">Wikipedia	Wikipedia	Wikipedia	</v>
      <v xml:space="preserve">CC-BY-SA	CC-BY-SA	CC-BY-SA	</v>
      <v xml:space="preserve">http://en.wikipedia.org/wiki/Paraúna	http://pt.wikipedia.org/wiki/Paraúna	http://zh.wikipedia.org/zh-tw/index.html?curid=3235581	</v>
      <v xml:space="preserve">http://creativecommons.org/licenses/by-sa/3.0/	http://creativecommons.org/licenses/by-sa/3.0/	http://creativecommons.org/licenses/by-sa/3.0/	</v>
    </spb>
    <spb s="1">
      <v>0</v>
      <v>0</v>
      <v>28</v>
      <v>0</v>
      <v>28</v>
      <v>0</v>
      <v>0</v>
      <v>29</v>
      <v>29</v>
    </spb>
    <spb s="0">
      <v xml:space="preserve">	</v>
      <v xml:space="preserve">	</v>
      <v xml:space="preserve">https://en.wikipedia.org/wiki/Para%C3%BAna	</v>
      <v xml:space="preserve">https://creativecommons.org/licenses/by-sa/3.0	</v>
    </spb>
    <spb s="0">
      <v xml:space="preserve">Wikipedia	Wikipedia	Wikipedia	</v>
      <v xml:space="preserve">CC-BY-SA	CC-BY-SA	CC-BY-SA	</v>
      <v xml:space="preserve">http://en.wikipedia.org/wiki/Catalão	http://pt.wikipedia.org/wiki/Catalão_(Goiás)	http://lv.wikipedia.org/wiki/Katalauna	</v>
      <v xml:space="preserve">http://creativecommons.org/licenses/by-sa/3.0/	http://creativecommons.org/licenses/by-sa/3.0/	http://creativecommons.org/licenses/by-sa/3.0/	</v>
    </spb>
    <spb s="10">
      <v>0</v>
      <v>0</v>
      <v>0</v>
      <v>0</v>
      <v>0</v>
      <v>32</v>
      <v>32</v>
    </spb>
    <spb s="0">
      <v xml:space="preserve">	</v>
      <v xml:space="preserve">	</v>
      <v xml:space="preserve">https://en.wikipedia.org/wiki/Catal%C3%A3o	</v>
      <v xml:space="preserve">https://creativecommons.org/licenses/by-sa/3.0	</v>
    </spb>
    <spb s="0">
      <v xml:space="preserve">Wikipedia	Wikipedia	Wikipedia	</v>
      <v xml:space="preserve">CC-BY-SA	CC-BY-SA	CC-BY-SA	</v>
      <v xml:space="preserve">http://en.wikipedia.org/wiki/Chapadão_do_Céu	http://pt.wikipedia.org/wiki/Chapadão_do_Céu	http://zh.wikipedia.org/zh-tw/index.html?curid=3235548	</v>
      <v xml:space="preserve">http://creativecommons.org/licenses/by-sa/3.0/	http://creativecommons.org/licenses/by-sa/3.0/	http://creativecommons.org/licenses/by-sa/3.0/	</v>
    </spb>
    <spb s="10">
      <v>0</v>
      <v>0</v>
      <v>0</v>
      <v>0</v>
      <v>0</v>
      <v>35</v>
      <v>35</v>
    </spb>
    <spb s="0">
      <v xml:space="preserve">	</v>
      <v xml:space="preserve">	</v>
      <v xml:space="preserve">https://en.wikipedia.org/wiki/Chapad%C3%A3o_do_C%C3%A9u	</v>
      <v xml:space="preserve">https://creativecommons.org/licenses/by-sa/3.0	</v>
    </spb>
    <spb s="0">
      <v xml:space="preserve">Wikipedia	Wikipedia	</v>
      <v xml:space="preserve">CC-BY-SA	CC-BY-SA	</v>
      <v xml:space="preserve">http://en.wikipedia.org/wiki/Mineiros	http://pt.wikipedia.org/wiki/Mineiros_(Goiás)	</v>
      <v xml:space="preserve">http://creativecommons.org/licenses/by-sa/3.0/	http://creativecommons.org/licenses/by-sa/3.0/	</v>
    </spb>
    <spb s="10">
      <v>0</v>
      <v>0</v>
      <v>0</v>
      <v>0</v>
      <v>0</v>
      <v>38</v>
      <v>38</v>
    </spb>
    <spb s="0">
      <v xml:space="preserve">	</v>
      <v xml:space="preserve">	</v>
      <v xml:space="preserve">https://en.wikipedia.org/wiki/Mineiros	</v>
      <v xml:space="preserve">https://creativecommons.org/licenses/by-sa/3.0	</v>
    </spb>
    <spb s="0">
      <v xml:space="preserve">Wikipedia	Wikipedia	Wikipedia	</v>
      <v xml:space="preserve">CC-BY-SA	CC-BY-SA	CC-BY-SA	</v>
      <v xml:space="preserve">http://en.wikipedia.org/wiki/Caiapônia	http://pt.wikipedia.org/wiki/Caiapônia	http://zh.wikipedia.org/zh-tw/index.html?curid=3235541	</v>
      <v xml:space="preserve">http://creativecommons.org/licenses/by-sa/3.0/	http://creativecommons.org/licenses/by-sa/3.0/	http://creativecommons.org/licenses/by-sa/3.0/	</v>
    </spb>
    <spb s="10">
      <v>0</v>
      <v>0</v>
      <v>0</v>
      <v>0</v>
      <v>0</v>
      <v>41</v>
      <v>41</v>
    </spb>
    <spb s="0">
      <v xml:space="preserve">	</v>
      <v xml:space="preserve">	</v>
      <v xml:space="preserve">https://en.wikipedia.org/wiki/Caiap%C3%B4nia	</v>
      <v xml:space="preserve">https://creativecommons.org/licenses/by-sa/3.0	</v>
    </spb>
    <spb s="0">
      <v xml:space="preserve">Wikipedia	Wikipedia	</v>
      <v xml:space="preserve">CC-BY-SA	CC-BY-SA	</v>
      <v xml:space="preserve">http://en.wikipedia.org/wiki/Ipameri	http://pt.wikipedia.org/wiki/Ipameri	</v>
      <v xml:space="preserve">http://creativecommons.org/licenses/by-sa/3.0/	http://creativecommons.org/licenses/by-sa/3.0/	</v>
    </spb>
    <spb s="0">
      <v xml:space="preserve">Wikipedia	Wikipedia	Wikipedia	</v>
      <v xml:space="preserve">CC-BY-SA	CC-BY-SA	CC-BY-SA	</v>
      <v xml:space="preserve">http://en.wikipedia.org/wiki/Ipameri	http://pt.wikipedia.org/wiki/Ipameri	http://es.wikipedia.org/wiki/Ipameri	</v>
      <v xml:space="preserve">http://creativecommons.org/licenses/by-sa/3.0/	http://creativecommons.org/licenses/by-sa/3.0/	http://creativecommons.org/licenses/by-sa/3.0/	</v>
    </spb>
    <spb s="10">
      <v>0</v>
      <v>0</v>
      <v>0</v>
      <v>0</v>
      <v>0</v>
      <v>44</v>
      <v>45</v>
    </spb>
    <spb s="0">
      <v xml:space="preserve">	</v>
      <v xml:space="preserve">	</v>
      <v xml:space="preserve">https://en.wikipedia.org/wiki/Ipameri	</v>
      <v xml:space="preserve">https://creativecommons.org/licenses/by-sa/3.0	</v>
    </spb>
    <spb s="0">
      <v xml:space="preserve">Wikipedia	Wikipedia	Wikipedia	</v>
      <v xml:space="preserve">CC-BY-SA	CC-BY-SA	CC-BY-SA	</v>
      <v xml:space="preserve">http://en.wikipedia.org/wiki/Silvânia	http://pt.wikipedia.org/wiki/Silvânia	http://zh.wikipedia.org/zh-tw/index.html?curid=3235729	</v>
      <v xml:space="preserve">http://creativecommons.org/licenses/by-sa/3.0/	http://creativecommons.org/licenses/by-sa/3.0/	http://creativecommons.org/licenses/by-sa/3.0/	</v>
    </spb>
    <spb s="10">
      <v>0</v>
      <v>0</v>
      <v>0</v>
      <v>0</v>
      <v>0</v>
      <v>48</v>
      <v>48</v>
    </spb>
    <spb s="0">
      <v xml:space="preserve">	</v>
      <v xml:space="preserve">	</v>
      <v xml:space="preserve">https://en.wikipedia.org/wiki/Silv%C3%A2nia	</v>
      <v xml:space="preserve">https://creativecommons.org/licenses/by-sa/3.0	</v>
    </spb>
    <spb s="0">
      <v xml:space="preserve">Wikipedia	Wikipedia	</v>
      <v xml:space="preserve">CC-BY-SA	CC-BY-SA	</v>
      <v xml:space="preserve">http://en.wikipedia.org/wiki/Goiatuba	http://pt.wikipedia.org/wiki/Goiatuba	</v>
      <v xml:space="preserve">http://creativecommons.org/licenses/by-sa/3.0/	http://creativecommons.org/licenses/by-sa/3.0/	</v>
    </spb>
    <spb s="10">
      <v>0</v>
      <v>0</v>
      <v>0</v>
      <v>0</v>
      <v>0</v>
      <v>51</v>
      <v>51</v>
    </spb>
    <spb s="3">
      <v>2</v>
      <v>Name</v>
      <v>LearnMoreOnLink</v>
    </spb>
    <spb s="0">
      <v xml:space="preserve">	</v>
      <v xml:space="preserve">	</v>
      <v xml:space="preserve">https://en.wikipedia.org/wiki/Goiatuba	</v>
      <v xml:space="preserve">https://creativecommons.org/licenses/by-sa/3.0	</v>
    </spb>
    <spb s="0">
      <v xml:space="preserve">Wikipedia	</v>
      <v xml:space="preserve">CC-BY-SA	</v>
      <v xml:space="preserve">http://en.wikipedia.org/wiki/Piracanjuba	</v>
      <v xml:space="preserve">http://creativecommons.org/licenses/by-sa/3.0/	</v>
    </spb>
    <spb s="0">
      <v xml:space="preserve">Wikipedia	Wikipedia	</v>
      <v xml:space="preserve">CC-BY-SA	CC-BY-SA	</v>
      <v xml:space="preserve">http://en.wikipedia.org/wiki/Piracanjuba	http://pt.wikipedia.org/wiki/Piracanjuba	</v>
      <v xml:space="preserve">http://creativecommons.org/licenses/by-sa/3.0/	http://creativecommons.org/licenses/by-sa/3.0/	</v>
    </spb>
    <spb s="0">
      <v xml:space="preserve">Wikipedia	Wikipedia	Wikipedia	</v>
      <v xml:space="preserve">CC-BY-SA	CC-BY-SA	CC-BY-SA	</v>
      <v xml:space="preserve">http://en.wikipedia.org/wiki/Piracanjuba	http://pt.wikipedia.org/wiki/Piracanjuba	http://es.wikipedia.org/wiki/Piracanjuba	</v>
      <v xml:space="preserve">http://creativecommons.org/licenses/by-sa/3.0/	http://creativecommons.org/licenses/by-sa/3.0/	http://creativecommons.org/licenses/by-sa/3.0/	</v>
    </spb>
    <spb s="1">
      <v>0</v>
      <v>0</v>
      <v>55</v>
      <v>0</v>
      <v>55</v>
      <v>0</v>
      <v>0</v>
      <v>56</v>
      <v>57</v>
    </spb>
    <spb s="0">
      <v xml:space="preserve">	</v>
      <v xml:space="preserve">	</v>
      <v xml:space="preserve">https://en.wikipedia.org/wiki/Piracanjuba	</v>
      <v xml:space="preserve">https://creativecommons.org/licenses/by-sa/3.0	</v>
    </spb>
    <spb s="0">
      <v xml:space="preserve">Wikipedia	</v>
      <v xml:space="preserve">CC-BY-SA	</v>
      <v xml:space="preserve">http://zh.wikipedia.org/zh-tw/index.html?curid=3235537	</v>
      <v xml:space="preserve">http://creativecommons.org/licenses/by-sa/3.0/	</v>
    </spb>
    <spb s="0">
      <v xml:space="preserve">Wikipedia	Wikipedia	Wikipedia	</v>
      <v xml:space="preserve">CC-BY-SA	CC-BY-SA	CC-BY-SA	</v>
      <v xml:space="preserve">http://en.wikipedia.org/wiki/Bom_Jesus_de_Goiás	http://pt.wikipedia.org/wiki/Bom_Jesus_de_Goiás	http://zh.wikipedia.org/zh-tw/index.html?curid=3235537	</v>
      <v xml:space="preserve">http://creativecommons.org/licenses/by-sa/3.0/	http://creativecommons.org/licenses/by-sa/3.0/	http://creativecommons.org/licenses/by-sa/3.0/	</v>
    </spb>
    <spb s="1">
      <v>0</v>
      <v>0</v>
      <v>60</v>
      <v>0</v>
      <v>60</v>
      <v>0</v>
      <v>0</v>
      <v>61</v>
      <v>61</v>
    </spb>
    <spb s="0">
      <v xml:space="preserve">	</v>
      <v xml:space="preserve">	</v>
      <v xml:space="preserve">https://en.wikipedia.org/wiki/Bom_Jesus_de_Goi%C3%A1s	</v>
      <v xml:space="preserve">https://creativecommons.org/licenses/by-sa/3.0	</v>
    </spb>
    <spb s="0">
      <v xml:space="preserve">Wikipedia	Wikipedia	Wikipedia	</v>
      <v xml:space="preserve">CC-BY-SA	CC-BY-SA	CC-BY-SA	</v>
      <v xml:space="preserve">http://en.wikipedia.org/wiki/Campo_Alegre_de_Goiás	http://pt.wikipedia.org/wiki/Campo_Alegre_de_Goiás	http://zh.wikipedia.org/zh-tw/index.html?curid=3235545	</v>
      <v xml:space="preserve">http://creativecommons.org/licenses/by-sa/3.0/	http://creativecommons.org/licenses/by-sa/3.0/	http://creativecommons.org/licenses/by-sa/3.0/	</v>
    </spb>
    <spb s="10">
      <v>0</v>
      <v>0</v>
      <v>0</v>
      <v>0</v>
      <v>0</v>
      <v>64</v>
      <v>64</v>
    </spb>
    <spb s="0">
      <v xml:space="preserve">	</v>
      <v xml:space="preserve">	</v>
      <v xml:space="preserve">https://en.wikipedia.org/wiki/Campo_Alegre_de_Goi%C3%A1s	</v>
      <v xml:space="preserve">https://creativecommons.org/licenses/by-sa/3.0	</v>
    </spb>
    <spb s="0">
      <v xml:space="preserve">Wikipedia	Wikipedia	Wikipedia	</v>
      <v xml:space="preserve">CC-BY-SA	CC-BY-SA	CC-BY-SA	</v>
      <v xml:space="preserve">http://en.wikipedia.org/wiki/Luziânia	http://pt.wikipedia.org/wiki/Luziânia	http://zh.wikipedia.org/zh-tw/index.html?curid=3235676	</v>
      <v xml:space="preserve">http://creativecommons.org/licenses/by-sa/3.0/	http://creativecommons.org/licenses/by-sa/3.0/	http://creativecommons.org/licenses/by-sa/3.0/	</v>
    </spb>
    <spb s="10">
      <v>0</v>
      <v>0</v>
      <v>0</v>
      <v>0</v>
      <v>0</v>
      <v>67</v>
      <v>67</v>
    </spb>
    <spb s="0">
      <v xml:space="preserve">	</v>
      <v xml:space="preserve">	</v>
      <v xml:space="preserve">https://en.wikipedia.org/wiki/Luzi%C3%A2nia	</v>
      <v xml:space="preserve">https://creativecommons.org/licenses/by-sa/3.0	</v>
    </spb>
    <spb s="0">
      <v xml:space="preserve">Wikipedia	Wikipedia	Wikipedia	</v>
      <v xml:space="preserve">CC-BY-SA	CC-BY-SA	CC-BY-SA	</v>
      <v xml:space="preserve">http://en.wikipedia.org/wiki/Perolândia	http://pt.wikipedia.org/wiki/Perolândia	http://zh.wikipedia.org/zh-tw/index.html?curid=3235582	</v>
      <v xml:space="preserve">http://creativecommons.org/licenses/by-sa/3.0/	http://creativecommons.org/licenses/by-sa/3.0/	http://creativecommons.org/licenses/by-sa/3.0/	</v>
    </spb>
    <spb s="10">
      <v>0</v>
      <v>0</v>
      <v>0</v>
      <v>0</v>
      <v>0</v>
      <v>70</v>
      <v>70</v>
    </spb>
    <spb s="0">
      <v xml:space="preserve">	</v>
      <v xml:space="preserve">	</v>
      <v xml:space="preserve">https://en.wikipedia.org/wiki/Perol%C3%A2ndia	</v>
      <v xml:space="preserve">https://creativecommons.org/licenses/by-sa/3.0	</v>
    </spb>
    <spb s="0">
      <v xml:space="preserve">Wikipedia	</v>
      <v xml:space="preserve">CC-BY-SA	</v>
      <v xml:space="preserve">http://zh.wikipedia.org/zh-tw/index.html?curid=3235598	</v>
      <v xml:space="preserve">http://creativecommons.org/licenses/by-sa/3.0/	</v>
    </spb>
    <spb s="0">
      <v xml:space="preserve">Wikipedia	Wikipedia	Wikipedia	</v>
      <v xml:space="preserve">CC-BY-SA	CC-BY-SA	CC-BY-SA	</v>
      <v xml:space="preserve">http://en.wikipedia.org/wiki/Acreúna	http://pt.wikipedia.org/wiki/Acreúna	http://zh.wikipedia.org/zh-tw/index.html?curid=3235598	</v>
      <v xml:space="preserve">http://creativecommons.org/licenses/by-sa/3.0/	http://creativecommons.org/licenses/by-sa/3.0/	http://creativecommons.org/licenses/by-sa/3.0/	</v>
    </spb>
    <spb s="1">
      <v>0</v>
      <v>0</v>
      <v>73</v>
      <v>0</v>
      <v>73</v>
      <v>0</v>
      <v>0</v>
      <v>74</v>
      <v>74</v>
    </spb>
    <spb s="0">
      <v xml:space="preserve">	</v>
      <v xml:space="preserve">	</v>
      <v xml:space="preserve">https://en.wikipedia.org/wiki/Acre%C3%BAna	</v>
      <v xml:space="preserve">https://creativecommons.org/licenses/by-sa/3.0	</v>
    </spb>
    <spb s="0">
      <v xml:space="preserve">Wikipedia	</v>
      <v xml:space="preserve">CC-BY-SA	</v>
      <v xml:space="preserve">http://zh.wikipedia.org/zh-tw/index.html?curid=3235591	</v>
      <v xml:space="preserve">http://creativecommons.org/licenses/by-sa/3.0/	</v>
    </spb>
    <spb s="0">
      <v xml:space="preserve">Wikipedia	Wikipedia	Wikipedia	</v>
      <v xml:space="preserve">CC-BY-SA	CC-BY-SA	CC-BY-SA	</v>
      <v xml:space="preserve">http://en.wikipedia.org/wiki/Santa_Helena_de_Goiás	http://pt.wikipedia.org/wiki/Santa_Helena_de_Goiás	http://zh.wikipedia.org/zh-tw/index.html?curid=3235591	</v>
      <v xml:space="preserve">http://creativecommons.org/licenses/by-sa/3.0/	http://creativecommons.org/licenses/by-sa/3.0/	http://creativecommons.org/licenses/by-sa/3.0/	</v>
    </spb>
    <spb s="1">
      <v>0</v>
      <v>0</v>
      <v>77</v>
      <v>0</v>
      <v>77</v>
      <v>0</v>
      <v>0</v>
      <v>78</v>
      <v>78</v>
    </spb>
    <spb s="0">
      <v xml:space="preserve">	</v>
      <v xml:space="preserve">	</v>
      <v xml:space="preserve">https://en.wikipedia.org/wiki/Santa_Helena_de_Goi%C3%A1s	</v>
      <v xml:space="preserve">https://creativecommons.org/licenses/by-sa/3.0	</v>
    </spb>
    <spb s="0">
      <v xml:space="preserve">Wikipedia	</v>
      <v xml:space="preserve">CC-BY-SA	</v>
      <v xml:space="preserve">http://en.wikipedia.org/wiki/Padre_Bernardo	</v>
      <v xml:space="preserve">http://creativecommons.org/licenses/by-sa/3.0/	</v>
    </spb>
    <spb s="0">
      <v xml:space="preserve">Wikipedia	Wikipedia	</v>
      <v xml:space="preserve">CC-BY-SA	CC-BY-SA	</v>
      <v xml:space="preserve">http://en.wikipedia.org/wiki/Padre_Bernardo	http://pt.wikipedia.org/wiki/Padre_Bernardo	</v>
      <v xml:space="preserve">http://creativecommons.org/licenses/by-sa/3.0/	http://creativecommons.org/licenses/by-sa/3.0/	</v>
    </spb>
    <spb s="1">
      <v>0</v>
      <v>0</v>
      <v>81</v>
      <v>0</v>
      <v>81</v>
      <v>0</v>
      <v>0</v>
      <v>82</v>
      <v>82</v>
    </spb>
    <spb s="0">
      <v xml:space="preserve">	</v>
      <v xml:space="preserve">	</v>
      <v xml:space="preserve">https://en.wikipedia.org/wiki/Padre_Bernardo	</v>
      <v xml:space="preserve">https://creativecommons.org/licenses/by-sa/3.0	</v>
    </spb>
    <spb s="0">
      <v xml:space="preserve">Wikipedia	Wikipedia	Wikipedia	</v>
      <v xml:space="preserve">CC-BY-SA	CC-BY-SA	CC-BY-SA	</v>
      <v xml:space="preserve">http://en.wikipedia.org/wiki/Niquelândia	http://pt.wikipedia.org/wiki/Niquelândia	http://zh.wikipedia.org/zh-tw/index.html?curid=3235693	</v>
      <v xml:space="preserve">http://creativecommons.org/licenses/by-sa/3.0/	http://creativecommons.org/licenses/by-sa/3.0/	http://creativecommons.org/licenses/by-sa/3.0/	</v>
    </spb>
    <spb s="10">
      <v>0</v>
      <v>0</v>
      <v>0</v>
      <v>0</v>
      <v>0</v>
      <v>85</v>
      <v>85</v>
    </spb>
    <spb s="14">
      <v>Name</v>
      <v>Area</v>
      <v>Latitude</v>
      <v>Description</v>
      <v>Longitude</v>
      <v>Population</v>
      <v>UniqueName</v>
      <v>VDPID/VSID</v>
      <v>Country/region</v>
      <v>LearnMoreOnLink</v>
      <v>Admin Division 1 (State/province/other)</v>
    </spb>
    <spb s="3">
      <v>3</v>
      <v>Name</v>
      <v>LearnMoreOnLink</v>
    </spb>
    <spb s="15">
      <v>1</v>
    </spb>
    <spb s="0">
      <v xml:space="preserve">Wikipedia	Wikipedia	Wikipedia	</v>
      <v xml:space="preserve">CC-BY-SA	CC-BY-SA	CC-BY-SA	</v>
      <v xml:space="preserve">http://en.wikipedia.org/wiki/São_João_d'Aliança	http://pt.wikipedia.org/wiki/São_João_d'Aliança	http://zh.wikipedia.org/zh-tw/index.html?curid=3235756	</v>
      <v xml:space="preserve">http://creativecommons.org/licenses/by-sa/3.0/	http://creativecommons.org/licenses/by-sa/3.0/	http://creativecommons.org/licenses/by-sa/3.0/	</v>
    </spb>
    <spb s="10">
      <v>0</v>
      <v>0</v>
      <v>0</v>
      <v>0</v>
      <v>0</v>
      <v>90</v>
      <v>90</v>
    </spb>
    <spb s="0">
      <v xml:space="preserve">	</v>
      <v xml:space="preserve">	</v>
      <v xml:space="preserve">https://en.wikipedia.org/wiki/S%C3%A3o_Jo%C3%A3o_d%27Alian%C3%A7a	</v>
      <v xml:space="preserve">https://creativecommons.org/licenses/by-sa/3.0	</v>
    </spb>
    <spb s="0">
      <v xml:space="preserve">Wikipedia	</v>
      <v xml:space="preserve">CC-BY-SA	</v>
      <v xml:space="preserve">http://zh.wikipedia.org/zh-tw/index.html?curid=3235770	</v>
      <v xml:space="preserve">http://creativecommons.org/licenses/by-sa/3.0/	</v>
    </spb>
    <spb s="0">
      <v xml:space="preserve">Wikipedia	Wikipedia	Wikipedia	</v>
      <v xml:space="preserve">CC-BY-SA	CC-BY-SA	CC-BY-SA	</v>
      <v xml:space="preserve">http://en.wikipedia.org/wiki/Água_Fria_de_Goiás	http://pt.wikipedia.org/wiki/Água_Fria_de_Goiás	http://zh.wikipedia.org/zh-tw/index.html?curid=3235770	</v>
      <v xml:space="preserve">http://creativecommons.org/licenses/by-sa/3.0/	http://creativecommons.org/licenses/by-sa/3.0/	http://creativecommons.org/licenses/by-sa/3.0/	</v>
    </spb>
    <spb s="1">
      <v>0</v>
      <v>0</v>
      <v>93</v>
      <v>0</v>
      <v>93</v>
      <v>0</v>
      <v>0</v>
      <v>94</v>
      <v>94</v>
    </spb>
    <spb s="0">
      <v xml:space="preserve">	</v>
      <v xml:space="preserve">	</v>
      <v xml:space="preserve">https://en.wikipedia.org/wiki/%C3%81gua_Fria_de_Goi%C3%A1s	</v>
      <v xml:space="preserve">https://creativecommons.org/licenses/by-sa/3.0	</v>
    </spb>
    <spb s="0">
      <v xml:space="preserve">Wikipedia	</v>
      <v xml:space="preserve">CC-BY-SA	</v>
      <v xml:space="preserve">http://zh.wikipedia.org/zh-tw/index.html?curid=3235741	</v>
      <v xml:space="preserve">http://creativecommons.org/licenses/by-sa/3.0/	</v>
    </spb>
    <spb s="0">
      <v xml:space="preserve">Wikipedia	Wikipedia	Wikipedia	</v>
      <v xml:space="preserve">CC-BY-SA	CC-BY-SA	CC-BY-SA	</v>
      <v xml:space="preserve">http://en.wikipedia.org/wiki/Vianópolis	http://pt.wikipedia.org/wiki/Vianópolis	http://zh.wikipedia.org/zh-tw/index.html?curid=3235741	</v>
      <v xml:space="preserve">http://creativecommons.org/licenses/by-sa/3.0/	http://creativecommons.org/licenses/by-sa/3.0/	http://creativecommons.org/licenses/by-sa/3.0/	</v>
    </spb>
    <spb s="1">
      <v>0</v>
      <v>0</v>
      <v>97</v>
      <v>0</v>
      <v>97</v>
      <v>0</v>
      <v>0</v>
      <v>98</v>
      <v>98</v>
    </spb>
    <spb s="0">
      <v xml:space="preserve">	</v>
      <v xml:space="preserve">	</v>
      <v xml:space="preserve">https://en.wikipedia.org/wiki/Vian%C3%B3polis	</v>
      <v xml:space="preserve">https://creativecommons.org/licenses/by-sa/3.0	</v>
    </spb>
    <spb s="0">
      <v xml:space="preserve">Wikipedia	Wikipedia	</v>
      <v xml:space="preserve">CC-BY-SA	CC-BY-SA	</v>
      <v xml:space="preserve">http://en.wikipedia.org/wiki/Orizona	http://pt.wikipedia.org/wiki/Orizona	</v>
      <v xml:space="preserve">http://creativecommons.org/licenses/by-sa/3.0/	http://creativecommons.org/licenses/by-sa/3.0/	</v>
    </spb>
    <spb s="10">
      <v>0</v>
      <v>0</v>
      <v>0</v>
      <v>0</v>
      <v>0</v>
      <v>101</v>
      <v>101</v>
    </spb>
    <spb s="0">
      <v xml:space="preserve">	</v>
      <v xml:space="preserve">	</v>
      <v xml:space="preserve">https://en.wikipedia.org/wiki/Orizona	</v>
      <v xml:space="preserve">https://creativecommons.org/licenses/by-sa/3.0	</v>
    </spb>
    <spb s="0">
      <v xml:space="preserve">Wikipedia	</v>
      <v xml:space="preserve">CC-BY-SA	</v>
      <v xml:space="preserve">http://zh.wikipedia.org/zh-tw/index.html?curid=3235594	</v>
      <v xml:space="preserve">http://creativecommons.org/licenses/by-sa/3.0/	</v>
    </spb>
    <spb s="0">
      <v xml:space="preserve">Wikipedia	Wikipedia	Wikipedia	</v>
      <v xml:space="preserve">CC-BY-SA	CC-BY-SA	CC-BY-SA	</v>
      <v xml:space="preserve">http://en.wikipedia.org/wiki/Serranópolis	http://pt.wikipedia.org/wiki/Serranópolis	http://zh.wikipedia.org/zh-tw/index.html?curid=3235594	</v>
      <v xml:space="preserve">http://creativecommons.org/licenses/by-sa/3.0/	http://creativecommons.org/licenses/by-sa/3.0/	http://creativecommons.org/licenses/by-sa/3.0/	</v>
    </spb>
    <spb s="1">
      <v>0</v>
      <v>0</v>
      <v>104</v>
      <v>0</v>
      <v>104</v>
      <v>0</v>
      <v>0</v>
      <v>105</v>
      <v>105</v>
    </spb>
    <spb s="0">
      <v xml:space="preserve">	</v>
      <v xml:space="preserve">	</v>
      <v xml:space="preserve">https://en.wikipedia.org/wiki/Serran%C3%B3polis	</v>
      <v xml:space="preserve">https://creativecommons.org/licenses/by-sa/3.0	</v>
    </spb>
    <spb s="0">
      <v xml:space="preserve">Wikipedia	</v>
      <v xml:space="preserve">CC-BY-SA	</v>
      <v xml:space="preserve">http://en.wikipedia.org/wiki/Edealina	</v>
      <v xml:space="preserve">http://creativecommons.org/licenses/by-sa/3.0/	</v>
    </spb>
    <spb s="0">
      <v xml:space="preserve">Wikipedia	Wikipedia	</v>
      <v xml:space="preserve">CC-BY-SA	CC-BY-SA	</v>
      <v xml:space="preserve">http://en.wikipedia.org/wiki/Edealina	http://pt.wikipedia.org/wiki/Edealina	</v>
      <v xml:space="preserve">http://creativecommons.org/licenses/by-sa/3.0/	http://creativecommons.org/licenses/by-sa/3.0/	</v>
    </spb>
    <spb s="1">
      <v>0</v>
      <v>0</v>
      <v>108</v>
      <v>0</v>
      <v>108</v>
      <v>0</v>
      <v>0</v>
      <v>109</v>
      <v>109</v>
    </spb>
    <spb s="0">
      <v xml:space="preserve">	</v>
      <v xml:space="preserve">	</v>
      <v xml:space="preserve">https://en.wikipedia.org/wiki/Edealina	</v>
      <v xml:space="preserve">https://creativecommons.org/licenses/by-sa/3.0	</v>
    </spb>
    <spb s="0">
      <v xml:space="preserve">Wikipedia	</v>
      <v xml:space="preserve">CC-BY-SA	</v>
      <v xml:space="preserve">http://en.wikipedia.org/wiki/Pontalina	</v>
      <v xml:space="preserve">http://creativecommons.org/licenses/by-sa/3.0/	</v>
    </spb>
    <spb s="0">
      <v xml:space="preserve">Wikipedia	Wikipedia	</v>
      <v xml:space="preserve">CC-BY-SA	CC-BY-SA	</v>
      <v xml:space="preserve">http://en.wikipedia.org/wiki/Pontalina	http://pt.wikipedia.org/wiki/Pontalina	</v>
      <v xml:space="preserve">http://creativecommons.org/licenses/by-sa/3.0/	http://creativecommons.org/licenses/by-sa/3.0/	</v>
    </spb>
    <spb s="1">
      <v>0</v>
      <v>0</v>
      <v>112</v>
      <v>0</v>
      <v>112</v>
      <v>0</v>
      <v>0</v>
      <v>113</v>
      <v>113</v>
    </spb>
    <spb s="0">
      <v xml:space="preserve">	</v>
      <v xml:space="preserve">	</v>
      <v xml:space="preserve">https://en.wikipedia.org/wiki/Pontalina	</v>
      <v xml:space="preserve">https://creativecommons.org/licenses/by-sa/3.0	</v>
    </spb>
    <spb s="0">
      <v xml:space="preserve">Wikipedia	</v>
      <v xml:space="preserve">CC-BY-SA	</v>
      <v xml:space="preserve">http://en.wikipedia.org/wiki/Cabeceiras	</v>
      <v xml:space="preserve">http://creativecommons.org/licenses/by-sa/3.0/	</v>
    </spb>
    <spb s="0">
      <v xml:space="preserve">Wikipedia	Wikipedia	</v>
      <v xml:space="preserve">CC-BY-SA	CC-BY-SA	</v>
      <v xml:space="preserve">http://en.wikipedia.org/wiki/Cabeceiras	http://pt.wikipedia.org/wiki/Cabeceiras	</v>
      <v xml:space="preserve">http://creativecommons.org/licenses/by-sa/3.0/	http://creativecommons.org/licenses/by-sa/3.0/	</v>
    </spb>
    <spb s="1">
      <v>0</v>
      <v>0</v>
      <v>116</v>
      <v>0</v>
      <v>116</v>
      <v>0</v>
      <v>0</v>
      <v>117</v>
      <v>117</v>
    </spb>
    <spb s="0">
      <v xml:space="preserve">	</v>
      <v xml:space="preserve">	</v>
      <v xml:space="preserve">https://en.wikipedia.org/wiki/Cabeceiras	</v>
      <v xml:space="preserve">https://creativecommons.org/licenses/by-sa/3.0	</v>
    </spb>
    <spb s="0">
      <v xml:space="preserve">Wikipedia	Wikipedia	Wikipedia	</v>
      <v xml:space="preserve">CC-BY-SA	CC-BY-SA	CC-BY-SA	</v>
      <v xml:space="preserve">http://en.wikipedia.org/wiki/Morrinhos,_Goiás	http://pt.wikipedia.org/wiki/Morrinhos_(Goiás)	http://ru.wikipedia.org/wiki/index.html?curid=1173138	</v>
      <v xml:space="preserve">http://creativecommons.org/licenses/by-sa/3.0/	http://creativecommons.org/licenses/by-sa/3.0/	http://creativecommons.org/licenses/by-sa/3.0/	</v>
    </spb>
    <spb s="10">
      <v>0</v>
      <v>0</v>
      <v>0</v>
      <v>0</v>
      <v>0</v>
      <v>120</v>
      <v>120</v>
    </spb>
    <spb s="0">
      <v xml:space="preserve">	</v>
      <v xml:space="preserve">	</v>
      <v xml:space="preserve">https://en.wikipedia.org/wiki/Morrinhos,_Goi%C3%A1s	</v>
      <v xml:space="preserve">https://creativecommons.org/licenses/by-sa/3.0	</v>
    </spb>
    <spb s="0">
      <v xml:space="preserve">Wikipedia	</v>
      <v xml:space="preserve">CC-BY-SA	</v>
      <v xml:space="preserve">http://zh.wikipedia.org/zh-tw/index.html?curid=3235751	</v>
      <v xml:space="preserve">http://creativecommons.org/licenses/by-sa/3.0/	</v>
    </spb>
    <spb s="0">
      <v xml:space="preserve">Wikipedia	Wikipedia	Wikipedia	</v>
      <v xml:space="preserve">CC-BY-SA	CC-BY-SA	CC-BY-SA	</v>
      <v xml:space="preserve">http://en.wikipedia.org/wiki/Gameleira_de_Goiás	http://pt.wikipedia.org/wiki/Gameleira_de_Goiás	http://zh.wikipedia.org/zh-tw/index.html?curid=3235751	</v>
      <v xml:space="preserve">http://creativecommons.org/licenses/by-sa/3.0/	http://creativecommons.org/licenses/by-sa/3.0/	http://creativecommons.org/licenses/by-sa/3.0/	</v>
    </spb>
    <spb s="1">
      <v>0</v>
      <v>0</v>
      <v>123</v>
      <v>0</v>
      <v>123</v>
      <v>0</v>
      <v>0</v>
      <v>124</v>
      <v>124</v>
    </spb>
    <spb s="0">
      <v xml:space="preserve">	</v>
      <v xml:space="preserve">	</v>
      <v xml:space="preserve">https://en.wikipedia.org/wiki/Gameleira_de_Goi%C3%A1s	</v>
      <v xml:space="preserve">https://creativecommons.org/licenses/by-sa/3.0	</v>
    </spb>
    <spb s="0">
      <v xml:space="preserve">Wikipedia	Wikipedia	Wikipedia	</v>
      <v xml:space="preserve">CC-BY-SA	CC-BY-SA	CC-BY-SA	</v>
      <v xml:space="preserve">http://en.wikipedia.org/wiki/Turvelândia	http://pt.wikipedia.org/wiki/Turvelândia	http://zh.wikipedia.org/zh-tw/index.html?curid=3235595	</v>
      <v xml:space="preserve">http://creativecommons.org/licenses/by-sa/3.0/	http://creativecommons.org/licenses/by-sa/3.0/	http://creativecommons.org/licenses/by-sa/3.0/	</v>
    </spb>
    <spb s="10">
      <v>0</v>
      <v>0</v>
      <v>0</v>
      <v>0</v>
      <v>0</v>
      <v>127</v>
      <v>127</v>
    </spb>
    <spb s="0">
      <v xml:space="preserve">	</v>
      <v xml:space="preserve">	</v>
      <v xml:space="preserve">https://en.wikipedia.org/wiki/Turvel%C3%A2ndia	</v>
      <v xml:space="preserve">https://creativecommons.org/licenses/by-sa/3.0	</v>
    </spb>
    <spb s="0">
      <v xml:space="preserve">Wikipedia	</v>
      <v xml:space="preserve">CC-BY-SA	</v>
      <v xml:space="preserve">http://en.wikipedia.org/wiki/Itumbiara	</v>
      <v xml:space="preserve">http://creativecommons.org/licenses/by-sa/3.0/	</v>
    </spb>
    <spb s="0">
      <v xml:space="preserve">Wikipedia	Wikipedia	</v>
      <v xml:space="preserve">CC-BY-SA	CC-BY-SA	</v>
      <v xml:space="preserve">http://en.wikipedia.org/wiki/Itumbiara	http://pt.wikipedia.org/wiki/Itumbiara	</v>
      <v xml:space="preserve">http://creativecommons.org/licenses/by-sa/3.0/	http://creativecommons.org/licenses/by-sa/3.0/	</v>
    </spb>
    <spb s="1">
      <v>0</v>
      <v>0</v>
      <v>130</v>
      <v>0</v>
      <v>130</v>
      <v>0</v>
      <v>0</v>
      <v>131</v>
      <v>131</v>
    </spb>
    <spb s="0">
      <v xml:space="preserve">	</v>
      <v xml:space="preserve">	</v>
      <v xml:space="preserve">https://en.wikipedia.org/wiki/Itumbiara	</v>
      <v xml:space="preserve">https://creativecommons.org/licenses/by-sa/3.0	</v>
    </spb>
    <spb s="0">
      <v xml:space="preserve">Wikipedia	</v>
      <v xml:space="preserve">CC-BY-SA	</v>
      <v xml:space="preserve">http://en.wikipedia.org/wiki/Caldas_Novas	</v>
      <v xml:space="preserve">http://creativecommons.org/licenses/by-sa/3.0/	</v>
    </spb>
    <spb s="0">
      <v xml:space="preserve">Wikipedia	Wikipedia	</v>
      <v xml:space="preserve">CC-BY-SA	CC-BY-SA	</v>
      <v xml:space="preserve">http://en.wikipedia.org/wiki/Caldas_Novas	http://pt.wikipedia.org/wiki/Caldas_Novas	</v>
      <v xml:space="preserve">http://creativecommons.org/licenses/by-sa/3.0/	http://creativecommons.org/licenses/by-sa/3.0/	</v>
    </spb>
    <spb s="1">
      <v>0</v>
      <v>0</v>
      <v>134</v>
      <v>0</v>
      <v>134</v>
      <v>0</v>
      <v>0</v>
      <v>135</v>
      <v>135</v>
    </spb>
    <spb s="0">
      <v xml:space="preserve">	</v>
      <v xml:space="preserve">	</v>
      <v xml:space="preserve">https://en.wikipedia.org/wiki/Caldas_Novas	</v>
      <v xml:space="preserve">https://creativecommons.org/licenses/by-sa/3.0	</v>
    </spb>
    <spb s="0">
      <v xml:space="preserve">Wikipedia	Wikipedia	Wikipedia	</v>
      <v xml:space="preserve">CC-BY-SA	CC-BY-SA	CC-BY-SA	</v>
      <v xml:space="preserve">http://en.wikipedia.org/wiki/Portelândia	http://pt.wikipedia.org/wiki/Portelândia	http://zh.wikipedia.org/zh-tw/index.html?curid=3235586	</v>
      <v xml:space="preserve">http://creativecommons.org/licenses/by-sa/3.0/	http://creativecommons.org/licenses/by-sa/3.0/	http://creativecommons.org/licenses/by-sa/3.0/	</v>
    </spb>
    <spb s="10">
      <v>0</v>
      <v>0</v>
      <v>0</v>
      <v>0</v>
      <v>0</v>
      <v>138</v>
      <v>138</v>
    </spb>
    <spb s="0">
      <v xml:space="preserve">	</v>
      <v xml:space="preserve">	</v>
      <v xml:space="preserve">https://en.wikipedia.org/wiki/Portel%C3%A2ndia	</v>
      <v xml:space="preserve">https://creativecommons.org/licenses/by-sa/3.0	</v>
    </spb>
    <spb s="0">
      <v xml:space="preserve">Wikipedia	</v>
      <v xml:space="preserve">CC-BY-SA	</v>
      <v xml:space="preserve">http://zh.wikipedia.org/zh-tw/index.html?curid=3235685	</v>
      <v xml:space="preserve">http://creativecommons.org/licenses/by-sa/3.0/	</v>
    </spb>
    <spb s="0">
      <v xml:space="preserve">Wikipedia	Wikipedia	Wikipedia	</v>
      <v xml:space="preserve">CC-BY-SA	CC-BY-SA	CC-BY-SA	</v>
      <v xml:space="preserve">http://en.wikipedia.org/wiki/Montes_Claros_de_Goiás	http://pt.wikipedia.org/wiki/Montes_Claros_de_Goiás	http://zh.wikipedia.org/zh-tw/index.html?curid=3235685	</v>
      <v xml:space="preserve">http://creativecommons.org/licenses/by-sa/3.0/	http://creativecommons.org/licenses/by-sa/3.0/	http://creativecommons.org/licenses/by-sa/3.0/	</v>
    </spb>
    <spb s="1">
      <v>0</v>
      <v>0</v>
      <v>141</v>
      <v>0</v>
      <v>141</v>
      <v>0</v>
      <v>0</v>
      <v>142</v>
      <v>142</v>
    </spb>
    <spb s="0">
      <v xml:space="preserve">	</v>
      <v xml:space="preserve">	</v>
      <v xml:space="preserve">https://en.wikipedia.org/wiki/Montes_Claros_de_Goi%C3%A1s	</v>
      <v xml:space="preserve">https://creativecommons.org/licenses/by-sa/3.0	</v>
    </spb>
    <spb s="0">
      <v xml:space="preserve">Wikipedia	</v>
      <v xml:space="preserve">CC-BY-SA	</v>
      <v xml:space="preserve">http://zh.wikipedia.org/zh-tw/index.html?curid=3235556	</v>
      <v xml:space="preserve">http://creativecommons.org/licenses/by-sa/3.0/	</v>
    </spb>
    <spb s="0">
      <v xml:space="preserve">Wikipedia	Wikipedia	Wikipedia	</v>
      <v xml:space="preserve">CC-BY-SA	CC-BY-SA	CC-BY-SA	</v>
      <v xml:space="preserve">http://en.wikipedia.org/wiki/Edéia	http://pt.wikipedia.org/wiki/Edéia	http://zh.wikipedia.org/zh-tw/index.html?curid=3235556	</v>
      <v xml:space="preserve">http://creativecommons.org/licenses/by-sa/3.0/	http://creativecommons.org/licenses/by-sa/3.0/	http://creativecommons.org/licenses/by-sa/3.0/	</v>
    </spb>
    <spb s="1">
      <v>0</v>
      <v>0</v>
      <v>145</v>
      <v>0</v>
      <v>145</v>
      <v>0</v>
      <v>0</v>
      <v>146</v>
      <v>146</v>
    </spb>
    <spb s="0">
      <v xml:space="preserve">	</v>
      <v xml:space="preserve">	</v>
      <v xml:space="preserve">https://en.wikipedia.org/wiki/Ed%C3%A9ia	</v>
      <v xml:space="preserve">https://creativecommons.org/licenses/by-sa/3.0	</v>
    </spb>
    <spb s="0">
      <v xml:space="preserve">Wikipedia	Wikipedia	Wikipedia	</v>
      <v xml:space="preserve">CC-BY-SA	CC-BY-SA	CC-BY-SA	</v>
      <v xml:space="preserve">http://en.wikipedia.org/wiki/Joviânia	http://pt.wikipedia.org/wiki/Joviânia	http://zh.wikipedia.org/zh-tw/index.html?curid=3235566	</v>
      <v xml:space="preserve">http://creativecommons.org/licenses/by-sa/3.0/	http://creativecommons.org/licenses/by-sa/3.0/	http://creativecommons.org/licenses/by-sa/3.0/	</v>
    </spb>
    <spb s="10">
      <v>0</v>
      <v>0</v>
      <v>0</v>
      <v>0</v>
      <v>0</v>
      <v>149</v>
      <v>149</v>
    </spb>
    <spb s="0">
      <v xml:space="preserve">	</v>
      <v xml:space="preserve">	</v>
      <v xml:space="preserve">https://en.wikipedia.org/wiki/Jovi%C3%A2nia	</v>
      <v xml:space="preserve">https://creativecommons.org/licenses/by-sa/3.0	</v>
    </spb>
    <spb s="0">
      <v xml:space="preserve">Wikipedia	</v>
      <v xml:space="preserve">CC-BY-SA	</v>
      <v xml:space="preserve">http://zh.wikipedia.org/zh-tw/index.html?curid=3235597	</v>
      <v xml:space="preserve">http://creativecommons.org/licenses/by-sa/3.0/	</v>
    </spb>
    <spb s="0">
      <v xml:space="preserve">Wikipedia	Wikipedia	Wikipedia	</v>
      <v xml:space="preserve">CC-BY-SA	CC-BY-SA	CC-BY-SA	</v>
      <v xml:space="preserve">http://en.wikipedia.org/wiki/Vicentinópolis	http://pt.wikipedia.org/wiki/Vicentinópolis	http://zh.wikipedia.org/zh-tw/index.html?curid=3235597	</v>
      <v xml:space="preserve">http://creativecommons.org/licenses/by-sa/3.0/	http://creativecommons.org/licenses/by-sa/3.0/	http://creativecommons.org/licenses/by-sa/3.0/	</v>
    </spb>
    <spb s="1">
      <v>0</v>
      <v>0</v>
      <v>152</v>
      <v>0</v>
      <v>152</v>
      <v>0</v>
      <v>0</v>
      <v>153</v>
      <v>153</v>
    </spb>
    <spb s="0">
      <v xml:space="preserve">	</v>
      <v xml:space="preserve">	</v>
      <v xml:space="preserve">https://en.wikipedia.org/wiki/Vicentin%C3%B3polis	</v>
      <v xml:space="preserve">https://creativecommons.org/licenses/by-sa/3.0	</v>
    </spb>
    <spb s="0">
      <v xml:space="preserve">Wikipedia	Wikipedia	Wikipedia	</v>
      <v xml:space="preserve">CC-BY-SA	CC-BY-SA	CC-BY-SA	</v>
      <v xml:space="preserve">http://en.wikipedia.org/wiki/Uruaçu	http://pt.wikipedia.org/wiki/Uruaçu	http://zh.wikipedia.org/zh-tw/index.html?curid=3235769	</v>
      <v xml:space="preserve">http://creativecommons.org/licenses/by-sa/3.0/	http://creativecommons.org/licenses/by-sa/3.0/	http://creativecommons.org/licenses/by-sa/3.0/	</v>
    </spb>
    <spb s="10">
      <v>0</v>
      <v>0</v>
      <v>0</v>
      <v>0</v>
      <v>0</v>
      <v>156</v>
      <v>156</v>
    </spb>
    <spb s="0">
      <v xml:space="preserve">	</v>
      <v xml:space="preserve">	</v>
      <v xml:space="preserve">https://en.wikipedia.org/wiki/Urua%C3%A7u	</v>
      <v xml:space="preserve">https://creativecommons.org/licenses/by-sa/3.0	</v>
    </spb>
    <spb s="0">
      <v xml:space="preserve">Wikipedia	</v>
      <v xml:space="preserve">CC-BY-SA	</v>
      <v xml:space="preserve">http://zh.wikipedia.org/zh-tw/index.html?curid=3235588	</v>
      <v xml:space="preserve">http://creativecommons.org/licenses/by-sa/3.0/	</v>
    </spb>
    <spb s="0">
      <v xml:space="preserve">Wikipedia	Wikipedia	Wikipedia	</v>
      <v xml:space="preserve">CC-BY-SA	CC-BY-SA	CC-BY-SA	</v>
      <v xml:space="preserve">http://en.wikipedia.org/wiki/Quirinópolis	http://pt.wikipedia.org/wiki/Quirinópolis	http://zh.wikipedia.org/zh-tw/index.html?curid=3235588	</v>
      <v xml:space="preserve">http://creativecommons.org/licenses/by-sa/3.0/	http://creativecommons.org/licenses/by-sa/3.0/	http://creativecommons.org/licenses/by-sa/3.0/	</v>
    </spb>
    <spb s="1">
      <v>0</v>
      <v>0</v>
      <v>159</v>
      <v>0</v>
      <v>159</v>
      <v>0</v>
      <v>0</v>
      <v>160</v>
      <v>160</v>
    </spb>
    <spb s="0">
      <v xml:space="preserve">	</v>
      <v xml:space="preserve">	</v>
      <v xml:space="preserve">https://en.wikipedia.org/wiki/Quirin%C3%B3polis	</v>
      <v xml:space="preserve">https://creativecommons.org/licenses/by-sa/3.0	</v>
    </spb>
    <spb s="0">
      <v xml:space="preserve">Wikipedia	</v>
      <v xml:space="preserve">CC-BY-SA	</v>
      <v xml:space="preserve">http://zh.wikipedia.org/zh-tw/index.html?curid=3235577	</v>
      <v xml:space="preserve">http://creativecommons.org/licenses/by-sa/3.0/	</v>
    </spb>
    <spb s="0">
      <v xml:space="preserve">Wikipedia	Wikipedia	Wikipedia	</v>
      <v xml:space="preserve">CC-BY-SA	CC-BY-SA	CC-BY-SA	</v>
      <v xml:space="preserve">http://en.wikipedia.org/wiki/Palmeiras_de_Goiás	http://pt.wikipedia.org/wiki/Palmeiras_de_Goiás	http://zh.wikipedia.org/zh-tw/index.html?curid=3235577	</v>
      <v xml:space="preserve">http://creativecommons.org/licenses/by-sa/3.0/	http://creativecommons.org/licenses/by-sa/3.0/	http://creativecommons.org/licenses/by-sa/3.0/	</v>
    </spb>
    <spb s="1">
      <v>0</v>
      <v>0</v>
      <v>163</v>
      <v>0</v>
      <v>163</v>
      <v>0</v>
      <v>0</v>
      <v>164</v>
      <v>164</v>
    </spb>
    <spb s="0">
      <v xml:space="preserve">	</v>
      <v xml:space="preserve">	</v>
      <v xml:space="preserve">https://en.wikipedia.org/wiki/Palmeiras_de_Goi%C3%A1s	</v>
      <v xml:space="preserve">https://creativecommons.org/licenses/by-sa/3.0	</v>
    </spb>
    <spb s="0">
      <v xml:space="preserve">Wikipedia	</v>
      <v xml:space="preserve">CC-BY-SA	</v>
      <v xml:space="preserve">http://zh.wikipedia.org/zh-tw/index.html?curid=3235718	</v>
      <v xml:space="preserve">http://creativecommons.org/licenses/by-sa/3.0/	</v>
    </spb>
    <spb s="0">
      <v xml:space="preserve">Wikipedia	Wikipedia	Wikipedia	</v>
      <v xml:space="preserve">CC-BY-SA	CC-BY-SA	CC-BY-SA	</v>
      <v xml:space="preserve">http://en.wikipedia.org/wiki/Santa_Cruz_de_Goiás	http://pt.wikipedia.org/wiki/Santa_Cruz_de_Goiás	http://zh.wikipedia.org/zh-tw/index.html?curid=3235718	</v>
      <v xml:space="preserve">http://creativecommons.org/licenses/by-sa/3.0/	http://creativecommons.org/licenses/by-sa/3.0/	http://creativecommons.org/licenses/by-sa/3.0/	</v>
    </spb>
    <spb s="1">
      <v>0</v>
      <v>0</v>
      <v>167</v>
      <v>0</v>
      <v>167</v>
      <v>0</v>
      <v>0</v>
      <v>168</v>
      <v>168</v>
    </spb>
    <spb s="0">
      <v xml:space="preserve">	</v>
      <v xml:space="preserve">	</v>
      <v xml:space="preserve">https://en.wikipedia.org/wiki/Santa_Cruz_de_Goi%C3%A1s	</v>
      <v xml:space="preserve">https://creativecommons.org/licenses/by-sa/3.0	</v>
    </spb>
    <spb s="0">
      <v xml:space="preserve">Wikipedia	Wikipedia	Wikipedia	</v>
      <v xml:space="preserve">CC-BY-SA	CC-BY-SA	CC-BY-SA	</v>
      <v xml:space="preserve">http://en.wikipedia.org/wiki/Bela_Vista_de_Goiás	http://pt.wikipedia.org/wiki/Bela_Vista_de_Goiás	http://zh.wikipedia.org/zh-tw/index.html?curid=3235620	</v>
      <v xml:space="preserve">http://creativecommons.org/licenses/by-sa/3.0/	http://creativecommons.org/licenses/by-sa/3.0/	http://creativecommons.org/licenses/by-sa/3.0/	</v>
    </spb>
    <spb s="10">
      <v>0</v>
      <v>0</v>
      <v>0</v>
      <v>0</v>
      <v>0</v>
      <v>171</v>
      <v>171</v>
    </spb>
    <spb s="0">
      <v xml:space="preserve">	</v>
      <v xml:space="preserve">	</v>
      <v xml:space="preserve">https://en.wikipedia.org/wiki/Bela_Vista_de_Goi%C3%A1s	</v>
      <v xml:space="preserve">https://creativecommons.org/licenses/by-sa/3.0	</v>
    </spb>
    <spb s="0">
      <v xml:space="preserve">Wikipedia	Wikipedia	Wikipedia	</v>
      <v xml:space="preserve">CC-BY-SA	CC-BY-SA	CC-BY-SA	</v>
      <v xml:space="preserve">http://en.wikipedia.org/wiki/Itaberaí	http://pt.wikipedia.org/wiki/Itaberaí	http://zh.wikipedia.org/zh-tw/index.html?curid=3235664	</v>
      <v xml:space="preserve">http://creativecommons.org/licenses/by-sa/3.0/	http://creativecommons.org/licenses/by-sa/3.0/	http://creativecommons.org/licenses/by-sa/3.0/	</v>
    </spb>
    <spb s="10">
      <v>0</v>
      <v>0</v>
      <v>0</v>
      <v>0</v>
      <v>0</v>
      <v>174</v>
      <v>174</v>
    </spb>
    <spb s="0">
      <v xml:space="preserve">	</v>
      <v xml:space="preserve">	</v>
      <v xml:space="preserve">https://en.wikipedia.org/wiki/Itabera%C3%AD	</v>
      <v xml:space="preserve">https://creativecommons.org/licenses/by-sa/3.0	</v>
    </spb>
    <spb s="0">
      <v xml:space="preserve">Wikipedia	</v>
      <v xml:space="preserve">CC-BY-SA	</v>
      <v xml:space="preserve">http://zh.wikipedia.org/zh-tw/index.html?curid=3235554	</v>
      <v xml:space="preserve">http://creativecommons.org/licenses/by-sa/3.0/	</v>
    </spb>
    <spb s="0">
      <v xml:space="preserve">Wikipedia	Wikipedia	Wikipedia	</v>
      <v xml:space="preserve">CC-BY-SA	CC-BY-SA	CC-BY-SA	</v>
      <v xml:space="preserve">http://en.wikipedia.org/wiki/Doverlândia	http://pt.wikipedia.org/wiki/Doverlândia	http://zh.wikipedia.org/zh-tw/index.html?curid=3235554	</v>
      <v xml:space="preserve">http://creativecommons.org/licenses/by-sa/3.0/	http://creativecommons.org/licenses/by-sa/3.0/	http://creativecommons.org/licenses/by-sa/3.0/	</v>
    </spb>
    <spb s="1">
      <v>0</v>
      <v>0</v>
      <v>177</v>
      <v>0</v>
      <v>177</v>
      <v>0</v>
      <v>0</v>
      <v>178</v>
      <v>178</v>
    </spb>
    <spb s="0">
      <v xml:space="preserve">	</v>
      <v xml:space="preserve">	</v>
      <v xml:space="preserve">https://en.wikipedia.org/wiki/Doverl%C3%A2ndia	</v>
      <v xml:space="preserve">https://creativecommons.org/licenses/by-sa/3.0	</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Nome" t="spb"/>
    <k n="`Área" t="spb"/>
    <k n="Latitude" t="spb"/>
    <k n="Descrição" t="spb"/>
    <k n="Longitude" t="spb"/>
    <k n="População" t="spb"/>
    <k n="UniqueName" t="spb"/>
    <k n="País/região" t="spb"/>
    <k n="Divisão administrativa 1 (Estado/província/outro)" t="spb"/>
  </s>
  <s>
    <k n="Nome" t="s"/>
    <k n="Área" t="s"/>
    <k n="Imagem" t="s"/>
    <k n="Latitude" t="s"/>
    <k n="Descrição" t="s"/>
    <k n="Longitude" t="s"/>
    <k n="População" t="s"/>
    <k n="UniqueName" t="s"/>
    <k n="VDPID/VSID" t="s"/>
    <k n="País/região" t="s"/>
    <k n="LearnMoreOnLink" t="s"/>
    <k n="Divisão administrativa 1 (Estado/província/outro)" t="s"/>
  </s>
  <s>
    <k n="^Order" t="spba"/>
    <k n="TitleProperty" t="s"/>
    <k n="SubTitleProperty" t="s"/>
  </s>
  <s>
    <k n="ShowInCardView" t="b"/>
    <k n="ShowInDotNotation" t="b"/>
    <k n="ShowInAutoComplete" t="b"/>
  </s>
  <s>
    <k n="UniqueName" t="spb"/>
    <k n="VDPID/VSID" t="spb"/>
    <k n="LearnMoreOnLink" t="spb"/>
  </s>
  <s>
    <k n="Nome" t="i"/>
    <k n="Imagem" t="i"/>
  </s>
  <s>
    <k n="link" t="s"/>
    <k n="logo" t="s"/>
    <k n="name" t="s"/>
  </s>
  <s>
    <k n="`Área" t="s"/>
    <k n="População" t="s"/>
  </s>
  <s>
    <k n="_Self" t="i"/>
  </s>
  <s>
    <k n="Nome" t="spb"/>
    <k n="`Área" t="spb"/>
    <k n="Descrição" t="spb"/>
    <k n="População" t="spb"/>
    <k n="UniqueName" t="spb"/>
    <k n="País/região" t="spb"/>
    <k n="Divisão administrativa 1 (Estado/província/outro)" t="spb"/>
  </s>
  <s>
    <k n="ShowInDotNotation" t="b"/>
    <k n="ShowInAutoComplete" t="b"/>
  </s>
  <s>
    <k n="Descrição" t="spb"/>
    <k n="UniqueName" t="spb"/>
    <k n="VDPID/VSID" t="spb"/>
    <k n="LearnMoreOnLink" t="spb"/>
  </s>
  <s>
    <k n="Nome" t="i"/>
    <k n="Imagem" t="i"/>
    <k n="Descrição" t="i"/>
  </s>
  <s>
    <k n="Nome" t="s"/>
    <k n="Área" t="s"/>
    <k n="Latitude" t="s"/>
    <k n="Descrição" t="s"/>
    <k n="Longitude" t="s"/>
    <k n="População" t="s"/>
    <k n="UniqueName" t="s"/>
    <k n="VDPID/VSID" t="s"/>
    <k n="País/região" t="s"/>
    <k n="LearnMoreOnLink" t="s"/>
    <k n="Divisão administrativa 1 (Estado/província/outro)" t="s"/>
  </s>
  <s>
    <k n="Nome"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Pr n="RequiresInlineAttribution" t="b"/>
  </richProperties>
  <richStyles>
    <rSty>
      <rpv i="0">1</rpv>
    </rSty>
    <rSty>
      <rpv i="1">1</rpv>
    </rSty>
    <rSty dxfid="0">
      <rpv i="2">#,##0</rpv>
    </rSty>
    <rSty dxfid="1">
      <rpv i="2">0.0000</rpv>
    </rSty>
    <rSty>
      <rpv i="3">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tabSelected="1" zoomScale="50" zoomScaleNormal="50" workbookViewId="0">
      <pane xSplit="1" ySplit="1" topLeftCell="B2" activePane="bottomRight" state="frozen"/>
      <selection pane="topRight" activeCell="B1" sqref="B1"/>
      <selection pane="bottomLeft" activeCell="A2" sqref="A2"/>
      <selection pane="bottomRight" activeCell="I53" sqref="I53"/>
    </sheetView>
  </sheetViews>
  <sheetFormatPr defaultRowHeight="14.4" x14ac:dyDescent="0.3"/>
  <cols>
    <col min="1" max="1" width="38.5546875" bestFit="1" customWidth="1"/>
    <col min="2" max="2" width="4.77734375" customWidth="1"/>
    <col min="3" max="3" width="11.44140625" customWidth="1"/>
    <col min="4" max="4" width="4.77734375" customWidth="1"/>
    <col min="5" max="5" width="11.44140625" customWidth="1"/>
    <col min="6" max="6" width="4.77734375" customWidth="1"/>
    <col min="7" max="7" width="11.44140625" customWidth="1"/>
    <col min="8" max="8" width="4.77734375" customWidth="1"/>
    <col min="9" max="9" width="11.44140625" customWidth="1"/>
    <col min="10" max="10" width="4.77734375" customWidth="1"/>
    <col min="11" max="11" width="11.44140625" bestFit="1" customWidth="1"/>
    <col min="12" max="12" width="4.77734375" customWidth="1"/>
    <col min="13" max="13" width="11.44140625" bestFit="1" customWidth="1"/>
    <col min="14" max="14" width="1.77734375" customWidth="1"/>
    <col min="15" max="15" width="67.33203125" customWidth="1"/>
    <col min="16" max="16" width="1.77734375" customWidth="1"/>
    <col min="17" max="17" width="67.5546875" customWidth="1"/>
    <col min="18" max="18" width="1.77734375" customWidth="1"/>
    <col min="19" max="19" width="67.33203125" customWidth="1"/>
    <col min="20" max="20" width="1.77734375" customWidth="1"/>
    <col min="21" max="21" width="67.33203125" customWidth="1"/>
  </cols>
  <sheetData>
    <row r="1" spans="1:13" x14ac:dyDescent="0.3">
      <c r="A1" s="8" t="s">
        <v>0</v>
      </c>
      <c r="B1" s="1">
        <v>2017</v>
      </c>
      <c r="C1" s="2"/>
      <c r="D1" s="9">
        <v>2018</v>
      </c>
      <c r="E1" s="10"/>
      <c r="F1" s="1">
        <v>2019</v>
      </c>
      <c r="G1" s="2"/>
      <c r="H1" s="9">
        <v>2020</v>
      </c>
      <c r="I1" s="10"/>
      <c r="J1" s="1">
        <v>2021</v>
      </c>
      <c r="K1" s="2"/>
      <c r="L1" s="9" t="s">
        <v>2</v>
      </c>
      <c r="M1" s="10"/>
    </row>
    <row r="2" spans="1:13" x14ac:dyDescent="0.3">
      <c r="A2" s="8" t="s">
        <v>1</v>
      </c>
      <c r="B2" s="3" t="s">
        <v>3</v>
      </c>
      <c r="C2" s="4">
        <v>11372539</v>
      </c>
      <c r="D2" s="11" t="s">
        <v>3</v>
      </c>
      <c r="E2" s="12">
        <v>11476946</v>
      </c>
      <c r="F2" s="3" t="s">
        <v>3</v>
      </c>
      <c r="G2" s="4">
        <v>11080442</v>
      </c>
      <c r="H2" s="11" t="s">
        <v>3</v>
      </c>
      <c r="I2" s="12">
        <v>12849800</v>
      </c>
      <c r="J2" s="3" t="s">
        <v>3</v>
      </c>
      <c r="K2" s="4">
        <v>13654117</v>
      </c>
      <c r="L2" s="11" t="s">
        <v>3</v>
      </c>
      <c r="M2" s="12">
        <f>(C2+E2+G2+I2+K2)/5</f>
        <v>12086768.800000001</v>
      </c>
    </row>
    <row r="3" spans="1:13" x14ac:dyDescent="0.3">
      <c r="A3" s="8" t="e" vm="1">
        <v>#VALUE!</v>
      </c>
      <c r="B3" s="5">
        <f>ROUND(C3/$C$2,3)*100</f>
        <v>9.7000000000000011</v>
      </c>
      <c r="C3" s="4">
        <v>1102500</v>
      </c>
      <c r="D3" s="13">
        <f>ROUND(E3/$E$2,3)*100</f>
        <v>10.199999999999999</v>
      </c>
      <c r="E3" s="12">
        <v>1170000</v>
      </c>
      <c r="F3" s="5">
        <f>ROUND(G3/$G$2,3)*100</f>
        <v>9.8000000000000007</v>
      </c>
      <c r="G3" s="4">
        <v>1081200</v>
      </c>
      <c r="H3" s="13">
        <f>ROUND(I3/$I$2,3)*100</f>
        <v>10.9</v>
      </c>
      <c r="I3" s="12">
        <v>1404000</v>
      </c>
      <c r="J3" s="5">
        <f>ROUND(K3/$K$2,3)*100</f>
        <v>10.8</v>
      </c>
      <c r="K3" s="4">
        <v>1476000</v>
      </c>
      <c r="L3" s="13">
        <f>ROUND(M3/$M$2,3)*100</f>
        <v>10.299999999999999</v>
      </c>
      <c r="M3" s="12">
        <f>(C3+E3+G3+I3+K3)/5</f>
        <v>1246740</v>
      </c>
    </row>
    <row r="4" spans="1:13" x14ac:dyDescent="0.3">
      <c r="A4" s="8" t="e" vm="2">
        <v>#VALUE!</v>
      </c>
      <c r="B4" s="5">
        <f t="shared" ref="B4:B48" si="0">ROUND(C4/$C$2,3)*100</f>
        <v>9.3000000000000007</v>
      </c>
      <c r="C4" s="4">
        <v>1060200</v>
      </c>
      <c r="D4" s="13">
        <f t="shared" ref="D4:D48" si="1">ROUND(E4/$E$2,3)*100</f>
        <v>8.9</v>
      </c>
      <c r="E4" s="12">
        <v>1026000</v>
      </c>
      <c r="F4" s="5">
        <f t="shared" ref="F4:F48" si="2">ROUND(G4/$G$2,3)*100</f>
        <v>9.6</v>
      </c>
      <c r="G4" s="4">
        <v>1061900</v>
      </c>
      <c r="H4" s="13">
        <f t="shared" ref="H4:H48" si="3">ROUND(I4/$I$2,3)*100</f>
        <v>8.3000000000000007</v>
      </c>
      <c r="I4" s="12">
        <v>1060200</v>
      </c>
      <c r="J4" s="5">
        <f t="shared" ref="J4:J48" si="4">ROUND(K4/$K$2,3)*100</f>
        <v>7.9</v>
      </c>
      <c r="K4" s="4">
        <v>1078800</v>
      </c>
      <c r="L4" s="13">
        <f t="shared" ref="L4:L48" si="5">ROUND(M4/$M$2,3)*100</f>
        <v>8.6999999999999993</v>
      </c>
      <c r="M4" s="12">
        <f>(C4+E4+G4+I4+K4)/5</f>
        <v>1057420</v>
      </c>
    </row>
    <row r="5" spans="1:13" x14ac:dyDescent="0.3">
      <c r="A5" s="8" t="e" vm="3">
        <v>#VALUE!</v>
      </c>
      <c r="B5" s="5">
        <f t="shared" si="0"/>
        <v>7.1</v>
      </c>
      <c r="C5" s="4">
        <v>811200</v>
      </c>
      <c r="D5" s="13">
        <f t="shared" si="1"/>
        <v>7.5</v>
      </c>
      <c r="E5" s="12">
        <v>860000</v>
      </c>
      <c r="F5" s="5">
        <f t="shared" si="2"/>
        <v>6.3</v>
      </c>
      <c r="G5" s="4">
        <v>694100</v>
      </c>
      <c r="H5" s="13">
        <f t="shared" si="3"/>
        <v>7.3</v>
      </c>
      <c r="I5" s="12">
        <v>936000</v>
      </c>
      <c r="J5" s="5">
        <f t="shared" si="4"/>
        <v>7.3</v>
      </c>
      <c r="K5" s="4">
        <v>993750</v>
      </c>
      <c r="L5" s="13">
        <f t="shared" si="5"/>
        <v>7.1</v>
      </c>
      <c r="M5" s="12">
        <f>(C5+E5+G5+I5+K5)/5</f>
        <v>859010</v>
      </c>
    </row>
    <row r="6" spans="1:13" x14ac:dyDescent="0.3">
      <c r="A6" s="8" t="e" vm="4">
        <v>#VALUE!</v>
      </c>
      <c r="B6" s="5">
        <f t="shared" si="0"/>
        <v>4</v>
      </c>
      <c r="C6" s="4">
        <v>455880</v>
      </c>
      <c r="D6" s="13">
        <f t="shared" si="1"/>
        <v>4</v>
      </c>
      <c r="E6" s="12">
        <v>454860</v>
      </c>
      <c r="F6" s="5">
        <f t="shared" si="2"/>
        <v>3.8</v>
      </c>
      <c r="G6" s="4">
        <v>421200</v>
      </c>
      <c r="H6" s="13">
        <f t="shared" si="3"/>
        <v>3.9</v>
      </c>
      <c r="I6" s="12">
        <v>496800</v>
      </c>
      <c r="J6" s="5">
        <f t="shared" si="4"/>
        <v>3.4000000000000004</v>
      </c>
      <c r="K6" s="4">
        <v>468600</v>
      </c>
      <c r="L6" s="13">
        <f t="shared" si="5"/>
        <v>3.8</v>
      </c>
      <c r="M6" s="12">
        <f>(C6+E6+G6+I6+K6)/5</f>
        <v>459468</v>
      </c>
    </row>
    <row r="7" spans="1:13" x14ac:dyDescent="0.3">
      <c r="A7" s="8" t="e" vm="5">
        <v>#VALUE!</v>
      </c>
      <c r="B7" s="5">
        <f t="shared" si="0"/>
        <v>3.3000000000000003</v>
      </c>
      <c r="C7" s="4">
        <v>380160</v>
      </c>
      <c r="D7" s="13">
        <f t="shared" si="1"/>
        <v>3.1</v>
      </c>
      <c r="E7" s="12">
        <v>360000</v>
      </c>
      <c r="F7" s="5">
        <f t="shared" si="2"/>
        <v>3.5999999999999996</v>
      </c>
      <c r="G7" s="4">
        <v>394320</v>
      </c>
      <c r="H7" s="13">
        <f t="shared" si="3"/>
        <v>3.5000000000000004</v>
      </c>
      <c r="I7" s="12">
        <v>448500</v>
      </c>
      <c r="J7" s="5">
        <f t="shared" si="4"/>
        <v>2.9000000000000004</v>
      </c>
      <c r="K7" s="4">
        <v>396000</v>
      </c>
      <c r="L7" s="13">
        <f t="shared" si="5"/>
        <v>3.3000000000000003</v>
      </c>
      <c r="M7" s="12">
        <f>(C7+E7+G7+I7+K7)/5</f>
        <v>395796</v>
      </c>
    </row>
    <row r="8" spans="1:13" x14ac:dyDescent="0.3">
      <c r="A8" s="8" t="e" vm="6">
        <v>#VALUE!</v>
      </c>
      <c r="B8" s="5">
        <f t="shared" si="0"/>
        <v>3.2</v>
      </c>
      <c r="C8" s="4">
        <v>367200</v>
      </c>
      <c r="D8" s="13">
        <f t="shared" si="1"/>
        <v>3.5000000000000004</v>
      </c>
      <c r="E8" s="12">
        <v>397800</v>
      </c>
      <c r="F8" s="5">
        <f t="shared" si="2"/>
        <v>3.2</v>
      </c>
      <c r="G8" s="4">
        <v>359700</v>
      </c>
      <c r="H8" s="13">
        <f t="shared" si="3"/>
        <v>3.4000000000000004</v>
      </c>
      <c r="I8" s="12">
        <v>440700</v>
      </c>
      <c r="J8" s="5">
        <f t="shared" si="4"/>
        <v>3.4000000000000004</v>
      </c>
      <c r="K8" s="4">
        <v>460000</v>
      </c>
      <c r="L8" s="13">
        <f t="shared" si="5"/>
        <v>3.4000000000000004</v>
      </c>
      <c r="M8" s="12">
        <f>(C8+E8+G8+I8+K8)/5</f>
        <v>405080</v>
      </c>
    </row>
    <row r="9" spans="1:13" x14ac:dyDescent="0.3">
      <c r="A9" s="8" t="e" vm="7">
        <v>#VALUE!</v>
      </c>
      <c r="B9" s="5">
        <f t="shared" si="0"/>
        <v>2.9000000000000004</v>
      </c>
      <c r="C9" s="4">
        <v>332000</v>
      </c>
      <c r="D9" s="13">
        <f t="shared" si="1"/>
        <v>2.5</v>
      </c>
      <c r="E9" s="12">
        <v>284000</v>
      </c>
      <c r="F9" s="5">
        <f t="shared" si="2"/>
        <v>3</v>
      </c>
      <c r="G9" s="4">
        <v>333700</v>
      </c>
      <c r="H9" s="13">
        <f t="shared" si="3"/>
        <v>2.5</v>
      </c>
      <c r="I9" s="12">
        <v>324000</v>
      </c>
      <c r="J9" s="5">
        <f t="shared" si="4"/>
        <v>2.4</v>
      </c>
      <c r="K9" s="4">
        <v>331200</v>
      </c>
      <c r="L9" s="13">
        <f t="shared" si="5"/>
        <v>2.7</v>
      </c>
      <c r="M9" s="12">
        <f>(C9+E9+G9+I9+K9)/5</f>
        <v>320980</v>
      </c>
    </row>
    <row r="10" spans="1:13" x14ac:dyDescent="0.3">
      <c r="A10" s="8" t="e" vm="8">
        <v>#VALUE!</v>
      </c>
      <c r="B10" s="5">
        <f t="shared" si="0"/>
        <v>2.9000000000000004</v>
      </c>
      <c r="C10" s="4">
        <v>327750</v>
      </c>
      <c r="D10" s="13">
        <f t="shared" si="1"/>
        <v>2.9000000000000004</v>
      </c>
      <c r="E10" s="12">
        <v>334800</v>
      </c>
      <c r="F10" s="5">
        <f t="shared" si="2"/>
        <v>3.3000000000000003</v>
      </c>
      <c r="G10" s="4">
        <v>363500</v>
      </c>
      <c r="H10" s="13">
        <f t="shared" si="3"/>
        <v>2.8000000000000003</v>
      </c>
      <c r="I10" s="12">
        <v>355000</v>
      </c>
      <c r="J10" s="5">
        <f t="shared" si="4"/>
        <v>2.6</v>
      </c>
      <c r="K10" s="4">
        <v>360000</v>
      </c>
      <c r="L10" s="13">
        <f t="shared" si="5"/>
        <v>2.9000000000000004</v>
      </c>
      <c r="M10" s="12">
        <f>(C10+E10+G10+I10+K10)/5</f>
        <v>348210</v>
      </c>
    </row>
    <row r="11" spans="1:13" x14ac:dyDescent="0.3">
      <c r="A11" s="8" t="e" vm="9">
        <v>#VALUE!</v>
      </c>
      <c r="B11" s="5">
        <f t="shared" si="0"/>
        <v>2.8000000000000003</v>
      </c>
      <c r="C11" s="4">
        <v>319200</v>
      </c>
      <c r="D11" s="13">
        <f t="shared" si="1"/>
        <v>3</v>
      </c>
      <c r="E11" s="12">
        <v>347900</v>
      </c>
      <c r="F11" s="5">
        <f t="shared" si="2"/>
        <v>1.0999999999999999</v>
      </c>
      <c r="G11" s="4">
        <v>118600</v>
      </c>
      <c r="H11" s="13">
        <f t="shared" si="3"/>
        <v>0.89999999999999991</v>
      </c>
      <c r="I11" s="12">
        <v>121800</v>
      </c>
      <c r="J11" s="5">
        <f t="shared" si="4"/>
        <v>1</v>
      </c>
      <c r="K11" s="4">
        <v>131000</v>
      </c>
      <c r="L11" s="13">
        <f t="shared" si="5"/>
        <v>1.7000000000000002</v>
      </c>
      <c r="M11" s="12">
        <f>(C11+E11+G11+I11+K11)/5</f>
        <v>207700</v>
      </c>
    </row>
    <row r="12" spans="1:13" x14ac:dyDescent="0.3">
      <c r="A12" s="8" t="e" vm="10">
        <v>#VALUE!</v>
      </c>
      <c r="B12" s="5">
        <f t="shared" si="0"/>
        <v>2.6</v>
      </c>
      <c r="C12" s="4">
        <v>297000</v>
      </c>
      <c r="D12" s="13">
        <f t="shared" si="1"/>
        <v>2.6</v>
      </c>
      <c r="E12" s="12">
        <v>300300</v>
      </c>
      <c r="F12" s="5">
        <f t="shared" si="2"/>
        <v>2.7</v>
      </c>
      <c r="G12" s="4">
        <v>304000</v>
      </c>
      <c r="H12" s="13">
        <f t="shared" si="3"/>
        <v>3</v>
      </c>
      <c r="I12" s="12">
        <v>382200</v>
      </c>
      <c r="J12" s="5">
        <f t="shared" si="4"/>
        <v>2.8000000000000003</v>
      </c>
      <c r="K12" s="4">
        <v>381900</v>
      </c>
      <c r="L12" s="13">
        <f t="shared" si="5"/>
        <v>2.8000000000000003</v>
      </c>
      <c r="M12" s="12">
        <f>(C12+E12+G12+I12+K12)/5</f>
        <v>333080</v>
      </c>
    </row>
    <row r="13" spans="1:13" x14ac:dyDescent="0.3">
      <c r="A13" s="8" t="e" vm="11">
        <v>#VALUE!</v>
      </c>
      <c r="B13" s="5">
        <f t="shared" si="0"/>
        <v>2.1</v>
      </c>
      <c r="C13" s="4">
        <v>240500</v>
      </c>
      <c r="D13" s="13">
        <f t="shared" si="1"/>
        <v>2.1999999999999997</v>
      </c>
      <c r="E13" s="12">
        <v>253260</v>
      </c>
      <c r="F13" s="5">
        <f t="shared" si="2"/>
        <v>2.1</v>
      </c>
      <c r="G13" s="4">
        <v>233160</v>
      </c>
      <c r="H13" s="13">
        <f t="shared" si="3"/>
        <v>2.1999999999999997</v>
      </c>
      <c r="I13" s="12">
        <v>276480</v>
      </c>
      <c r="J13" s="5">
        <f t="shared" si="4"/>
        <v>2.1999999999999997</v>
      </c>
      <c r="K13" s="4">
        <v>306000</v>
      </c>
      <c r="L13" s="13">
        <f t="shared" si="5"/>
        <v>2.1999999999999997</v>
      </c>
      <c r="M13" s="12">
        <f>(C13+E13+G13+I13+K13)/5</f>
        <v>261880</v>
      </c>
    </row>
    <row r="14" spans="1:13" x14ac:dyDescent="0.3">
      <c r="A14" s="8" t="e" vm="12">
        <v>#VALUE!</v>
      </c>
      <c r="B14" s="5">
        <f t="shared" si="0"/>
        <v>2.1</v>
      </c>
      <c r="C14" s="4">
        <v>239700</v>
      </c>
      <c r="D14" s="13">
        <f t="shared" si="1"/>
        <v>2.2999999999999998</v>
      </c>
      <c r="E14" s="12">
        <v>267750</v>
      </c>
      <c r="F14" s="5">
        <f t="shared" si="2"/>
        <v>2</v>
      </c>
      <c r="G14" s="4">
        <v>220320</v>
      </c>
      <c r="H14" s="13">
        <f t="shared" si="3"/>
        <v>2.1999999999999997</v>
      </c>
      <c r="I14" s="12">
        <v>288040</v>
      </c>
      <c r="J14" s="5">
        <f t="shared" si="4"/>
        <v>2</v>
      </c>
      <c r="K14" s="4">
        <v>269800</v>
      </c>
      <c r="L14" s="13">
        <f t="shared" si="5"/>
        <v>2.1</v>
      </c>
      <c r="M14" s="12">
        <f>(C14+E14+G14+I14+K14)/5</f>
        <v>257122</v>
      </c>
    </row>
    <row r="15" spans="1:13" x14ac:dyDescent="0.3">
      <c r="A15" s="8" t="e" vm="13">
        <v>#VALUE!</v>
      </c>
      <c r="B15" s="5">
        <f t="shared" si="0"/>
        <v>2.1</v>
      </c>
      <c r="C15" s="4">
        <v>234000</v>
      </c>
      <c r="D15" s="13">
        <f t="shared" si="1"/>
        <v>1.7999999999999998</v>
      </c>
      <c r="E15" s="12">
        <v>210000</v>
      </c>
      <c r="F15" s="5">
        <f t="shared" si="2"/>
        <v>1.9</v>
      </c>
      <c r="G15" s="4">
        <v>208000</v>
      </c>
      <c r="H15" s="13">
        <f t="shared" si="3"/>
        <v>1.9</v>
      </c>
      <c r="I15" s="12">
        <v>244800</v>
      </c>
      <c r="J15" s="5">
        <f t="shared" si="4"/>
        <v>1.5</v>
      </c>
      <c r="K15" s="4">
        <v>208000</v>
      </c>
      <c r="L15" s="13">
        <f t="shared" si="5"/>
        <v>1.7999999999999998</v>
      </c>
      <c r="M15" s="12">
        <f>(C15+E15+G15+I15+K15)/5</f>
        <v>220960</v>
      </c>
    </row>
    <row r="16" spans="1:13" x14ac:dyDescent="0.3">
      <c r="A16" s="8" t="e" vm="14">
        <v>#VALUE!</v>
      </c>
      <c r="B16" s="5">
        <f t="shared" si="0"/>
        <v>2</v>
      </c>
      <c r="C16" s="4">
        <v>222000</v>
      </c>
      <c r="D16" s="13">
        <f t="shared" si="1"/>
        <v>1.7000000000000002</v>
      </c>
      <c r="E16" s="12">
        <v>199150</v>
      </c>
      <c r="F16" s="5">
        <f t="shared" si="2"/>
        <v>1.5</v>
      </c>
      <c r="G16" s="4">
        <v>168740</v>
      </c>
      <c r="H16" s="13">
        <f t="shared" si="3"/>
        <v>1.5</v>
      </c>
      <c r="I16" s="12">
        <v>194940</v>
      </c>
      <c r="J16" s="5">
        <f t="shared" si="4"/>
        <v>1.6</v>
      </c>
      <c r="K16" s="4">
        <v>221400</v>
      </c>
      <c r="L16" s="13">
        <f t="shared" si="5"/>
        <v>1.7000000000000002</v>
      </c>
      <c r="M16" s="12">
        <f>(C16+E16+G16+I16+K16)/5</f>
        <v>201246</v>
      </c>
    </row>
    <row r="17" spans="1:13" x14ac:dyDescent="0.3">
      <c r="A17" s="8" t="e" vm="15">
        <v>#VALUE!</v>
      </c>
      <c r="B17" s="5">
        <f t="shared" si="0"/>
        <v>1.9</v>
      </c>
      <c r="C17" s="4">
        <v>211200</v>
      </c>
      <c r="D17" s="13">
        <f t="shared" si="1"/>
        <v>1.9</v>
      </c>
      <c r="E17" s="12">
        <v>212850</v>
      </c>
      <c r="F17" s="5">
        <f t="shared" si="2"/>
        <v>1.9</v>
      </c>
      <c r="G17" s="4">
        <v>205500</v>
      </c>
      <c r="H17" s="13">
        <f t="shared" si="3"/>
        <v>2.1999999999999997</v>
      </c>
      <c r="I17" s="12">
        <v>281400</v>
      </c>
      <c r="J17" s="5">
        <f t="shared" si="4"/>
        <v>2</v>
      </c>
      <c r="K17" s="4">
        <v>276000</v>
      </c>
      <c r="L17" s="13">
        <f t="shared" si="5"/>
        <v>2</v>
      </c>
      <c r="M17" s="12">
        <f>(C17+E17+G17+I17+K17)/5</f>
        <v>237390</v>
      </c>
    </row>
    <row r="18" spans="1:13" x14ac:dyDescent="0.3">
      <c r="A18" s="8" t="e" vm="16">
        <v>#VALUE!</v>
      </c>
      <c r="B18" s="5">
        <f t="shared" si="0"/>
        <v>1.7000000000000002</v>
      </c>
      <c r="C18" s="4">
        <v>196000</v>
      </c>
      <c r="D18" s="13">
        <f t="shared" si="1"/>
        <v>1.7999999999999998</v>
      </c>
      <c r="E18" s="12">
        <v>201600</v>
      </c>
      <c r="F18" s="5">
        <f t="shared" si="2"/>
        <v>1.9</v>
      </c>
      <c r="G18" s="4">
        <v>207200</v>
      </c>
      <c r="H18" s="13">
        <f t="shared" si="3"/>
        <v>1.7999999999999998</v>
      </c>
      <c r="I18" s="12">
        <v>234000</v>
      </c>
      <c r="J18" s="5">
        <f t="shared" si="4"/>
        <v>1.7999999999999998</v>
      </c>
      <c r="K18" s="4">
        <v>247000</v>
      </c>
      <c r="L18" s="13">
        <f t="shared" si="5"/>
        <v>1.7999999999999998</v>
      </c>
      <c r="M18" s="12">
        <f>(C18+E18+G18+I18+K18)/5</f>
        <v>217160</v>
      </c>
    </row>
    <row r="19" spans="1:13" x14ac:dyDescent="0.3">
      <c r="A19" s="8" t="e" vm="17">
        <v>#VALUE!</v>
      </c>
      <c r="B19" s="5">
        <f t="shared" si="0"/>
        <v>1.6</v>
      </c>
      <c r="C19" s="4">
        <v>178200</v>
      </c>
      <c r="D19" s="13">
        <f t="shared" si="1"/>
        <v>1</v>
      </c>
      <c r="E19" s="12">
        <v>117150</v>
      </c>
      <c r="F19" s="5">
        <f t="shared" si="2"/>
        <v>1.0999999999999999</v>
      </c>
      <c r="G19" s="4">
        <v>120750</v>
      </c>
      <c r="H19" s="13">
        <f t="shared" si="3"/>
        <v>0.89999999999999991</v>
      </c>
      <c r="I19" s="12">
        <v>111360</v>
      </c>
      <c r="J19" s="5">
        <f t="shared" si="4"/>
        <v>0.89999999999999991</v>
      </c>
      <c r="K19" s="4">
        <v>124250</v>
      </c>
      <c r="L19" s="13">
        <f t="shared" si="5"/>
        <v>1.0999999999999999</v>
      </c>
      <c r="M19" s="12">
        <f>(C19+E19+G19+I19+K19)/5</f>
        <v>130342</v>
      </c>
    </row>
    <row r="20" spans="1:13" x14ac:dyDescent="0.3">
      <c r="A20" s="8" t="e" vm="18">
        <v>#VALUE!</v>
      </c>
      <c r="B20" s="5">
        <f t="shared" si="0"/>
        <v>1.5</v>
      </c>
      <c r="C20" s="4">
        <v>169200</v>
      </c>
      <c r="D20" s="13">
        <f t="shared" si="1"/>
        <v>1.4000000000000001</v>
      </c>
      <c r="E20" s="12">
        <v>158400</v>
      </c>
      <c r="F20" s="5">
        <f t="shared" si="2"/>
        <v>1.0999999999999999</v>
      </c>
      <c r="G20" s="4">
        <v>126960</v>
      </c>
      <c r="H20" s="13">
        <f t="shared" si="3"/>
        <v>1.4000000000000001</v>
      </c>
      <c r="I20" s="12">
        <v>178560</v>
      </c>
      <c r="J20" s="5">
        <f t="shared" si="4"/>
        <v>1.4000000000000001</v>
      </c>
      <c r="K20" s="4">
        <v>188700</v>
      </c>
      <c r="L20" s="13">
        <f t="shared" si="5"/>
        <v>1.4000000000000001</v>
      </c>
      <c r="M20" s="12">
        <f>(C20+E20+G20+I20+K20)/5</f>
        <v>164364</v>
      </c>
    </row>
    <row r="21" spans="1:13" x14ac:dyDescent="0.3">
      <c r="A21" s="8" t="e" vm="19">
        <v>#VALUE!</v>
      </c>
      <c r="B21" s="5">
        <f t="shared" si="0"/>
        <v>1.4000000000000001</v>
      </c>
      <c r="C21" s="4">
        <v>157500</v>
      </c>
      <c r="D21" s="13">
        <f t="shared" si="1"/>
        <v>1.5</v>
      </c>
      <c r="E21" s="12">
        <v>172800</v>
      </c>
      <c r="F21" s="5">
        <f t="shared" si="2"/>
        <v>1.3</v>
      </c>
      <c r="G21" s="4">
        <v>144000</v>
      </c>
      <c r="H21" s="13">
        <f t="shared" si="3"/>
        <v>1.4000000000000001</v>
      </c>
      <c r="I21" s="12">
        <v>183600</v>
      </c>
      <c r="J21" s="5">
        <f t="shared" si="4"/>
        <v>1.5</v>
      </c>
      <c r="K21" s="4">
        <v>210000</v>
      </c>
      <c r="L21" s="13">
        <f t="shared" si="5"/>
        <v>1.4000000000000001</v>
      </c>
      <c r="M21" s="12">
        <f>(C21+E21+G21+I21+K21)/5</f>
        <v>173580</v>
      </c>
    </row>
    <row r="22" spans="1:13" x14ac:dyDescent="0.3">
      <c r="A22" s="8" t="e" vm="20">
        <v>#VALUE!</v>
      </c>
      <c r="B22" s="5">
        <f t="shared" si="0"/>
        <v>1.3</v>
      </c>
      <c r="C22" s="4">
        <v>142680</v>
      </c>
      <c r="D22" s="13">
        <f t="shared" si="1"/>
        <v>1.3</v>
      </c>
      <c r="E22" s="12">
        <v>147500</v>
      </c>
      <c r="F22" s="5">
        <f t="shared" si="2"/>
        <v>1.6</v>
      </c>
      <c r="G22" s="4">
        <v>174000</v>
      </c>
      <c r="H22" s="13">
        <f t="shared" si="3"/>
        <v>1.7999999999999998</v>
      </c>
      <c r="I22" s="12">
        <v>234000</v>
      </c>
      <c r="J22" s="5">
        <f t="shared" si="4"/>
        <v>1.7000000000000002</v>
      </c>
      <c r="K22" s="4">
        <v>233100</v>
      </c>
      <c r="L22" s="13">
        <f t="shared" si="5"/>
        <v>1.5</v>
      </c>
      <c r="M22" s="12">
        <f>(C22+E22+G22+I22+K22)/5</f>
        <v>186256</v>
      </c>
    </row>
    <row r="23" spans="1:13" x14ac:dyDescent="0.3">
      <c r="A23" s="8" t="e" vm="21">
        <v>#VALUE!</v>
      </c>
      <c r="B23" s="5">
        <f t="shared" si="0"/>
        <v>1.2</v>
      </c>
      <c r="C23" s="4">
        <v>139200</v>
      </c>
      <c r="D23" s="13">
        <f t="shared" si="1"/>
        <v>1.3</v>
      </c>
      <c r="E23" s="12">
        <v>153600</v>
      </c>
      <c r="F23" s="5">
        <f t="shared" si="2"/>
        <v>1.5</v>
      </c>
      <c r="G23" s="4">
        <v>162500</v>
      </c>
      <c r="H23" s="13">
        <f t="shared" si="3"/>
        <v>1.5</v>
      </c>
      <c r="I23" s="12">
        <v>187000</v>
      </c>
      <c r="J23" s="5">
        <f t="shared" si="4"/>
        <v>1.3</v>
      </c>
      <c r="K23" s="4">
        <v>179200</v>
      </c>
      <c r="L23" s="13">
        <f t="shared" si="5"/>
        <v>1.4000000000000001</v>
      </c>
      <c r="M23" s="12">
        <f>(C23+E23+G23+I23+K23)/5</f>
        <v>164300</v>
      </c>
    </row>
    <row r="24" spans="1:13" x14ac:dyDescent="0.3">
      <c r="A24" s="8" t="e" vm="22">
        <v>#VALUE!</v>
      </c>
      <c r="B24" s="5">
        <f t="shared" si="0"/>
        <v>1.2</v>
      </c>
      <c r="C24" s="4">
        <v>136000</v>
      </c>
      <c r="D24" s="13">
        <f t="shared" si="1"/>
        <v>0.8</v>
      </c>
      <c r="E24" s="12">
        <v>90000</v>
      </c>
      <c r="F24" s="5">
        <f t="shared" si="2"/>
        <v>1.2</v>
      </c>
      <c r="G24" s="4">
        <v>132000</v>
      </c>
      <c r="H24" s="13">
        <f t="shared" si="3"/>
        <v>1.0999999999999999</v>
      </c>
      <c r="I24" s="12">
        <v>140000</v>
      </c>
      <c r="J24" s="5">
        <f t="shared" si="4"/>
        <v>0.89999999999999991</v>
      </c>
      <c r="K24" s="4">
        <v>125000</v>
      </c>
      <c r="L24" s="13">
        <f t="shared" si="5"/>
        <v>1</v>
      </c>
      <c r="M24" s="12">
        <f>(C24+E24+G24+I24+K24)/5</f>
        <v>124600</v>
      </c>
    </row>
    <row r="25" spans="1:13" x14ac:dyDescent="0.3">
      <c r="A25" s="8" t="e" vm="23">
        <v>#VALUE!</v>
      </c>
      <c r="B25" s="5">
        <f t="shared" si="0"/>
        <v>1.2</v>
      </c>
      <c r="C25" s="4">
        <v>132000</v>
      </c>
      <c r="D25" s="13">
        <f t="shared" si="1"/>
        <v>1.2</v>
      </c>
      <c r="E25" s="12">
        <v>136500</v>
      </c>
      <c r="F25" s="5">
        <f t="shared" si="2"/>
        <v>1</v>
      </c>
      <c r="G25" s="4">
        <v>115200</v>
      </c>
      <c r="H25" s="13">
        <f t="shared" si="3"/>
        <v>1.0999999999999999</v>
      </c>
      <c r="I25" s="12">
        <v>144000</v>
      </c>
      <c r="J25" s="5">
        <f t="shared" si="4"/>
        <v>1.0999999999999999</v>
      </c>
      <c r="K25" s="4">
        <v>144000</v>
      </c>
      <c r="L25" s="13">
        <f t="shared" si="5"/>
        <v>1.0999999999999999</v>
      </c>
      <c r="M25" s="12">
        <f>(C25+E25+G25+I25+K25)/5</f>
        <v>134340</v>
      </c>
    </row>
    <row r="26" spans="1:13" x14ac:dyDescent="0.3">
      <c r="A26" s="8" t="e" vm="24">
        <v>#VALUE!</v>
      </c>
      <c r="B26" s="5">
        <f t="shared" si="0"/>
        <v>1.0999999999999999</v>
      </c>
      <c r="C26" s="4">
        <v>129500</v>
      </c>
      <c r="D26" s="13">
        <f t="shared" si="1"/>
        <v>1.2</v>
      </c>
      <c r="E26" s="12">
        <v>136900</v>
      </c>
      <c r="F26" s="5">
        <f t="shared" si="2"/>
        <v>1.2</v>
      </c>
      <c r="G26" s="4">
        <v>134400</v>
      </c>
      <c r="H26" s="13">
        <f t="shared" si="3"/>
        <v>1.2</v>
      </c>
      <c r="I26" s="12">
        <v>154980</v>
      </c>
      <c r="J26" s="5">
        <f t="shared" si="4"/>
        <v>1.2</v>
      </c>
      <c r="K26" s="4">
        <v>160000</v>
      </c>
      <c r="L26" s="13">
        <f t="shared" si="5"/>
        <v>1.2</v>
      </c>
      <c r="M26" s="12">
        <f>(C26+E26+G26+I26+K26)/5</f>
        <v>143156</v>
      </c>
    </row>
    <row r="27" spans="1:13" x14ac:dyDescent="0.3">
      <c r="A27" s="8" t="e" vm="25">
        <v>#VALUE!</v>
      </c>
      <c r="B27" s="5">
        <f t="shared" si="0"/>
        <v>1.0999999999999999</v>
      </c>
      <c r="C27" s="4">
        <v>120250</v>
      </c>
      <c r="D27" s="13">
        <f t="shared" si="1"/>
        <v>1.0999999999999999</v>
      </c>
      <c r="E27" s="12">
        <v>120780</v>
      </c>
      <c r="F27" s="5">
        <f t="shared" si="2"/>
        <v>1</v>
      </c>
      <c r="G27" s="4">
        <v>112200</v>
      </c>
      <c r="H27" s="13">
        <f t="shared" si="3"/>
        <v>0.89999999999999991</v>
      </c>
      <c r="I27" s="12">
        <v>115500</v>
      </c>
      <c r="J27" s="5">
        <f t="shared" si="4"/>
        <v>1.0999999999999999</v>
      </c>
      <c r="K27" s="4">
        <v>145090</v>
      </c>
      <c r="L27" s="13">
        <f t="shared" si="5"/>
        <v>1</v>
      </c>
      <c r="M27" s="12">
        <f>(C27+E27+G27+I27+K27)/5</f>
        <v>122764</v>
      </c>
    </row>
    <row r="28" spans="1:13" x14ac:dyDescent="0.3">
      <c r="A28" s="8" t="e" vm="26">
        <v>#VALUE!</v>
      </c>
      <c r="B28" s="5">
        <f t="shared" si="0"/>
        <v>1</v>
      </c>
      <c r="C28" s="4">
        <v>113400</v>
      </c>
      <c r="D28" s="13">
        <f t="shared" si="1"/>
        <v>0.89999999999999991</v>
      </c>
      <c r="E28" s="12">
        <v>100240</v>
      </c>
      <c r="F28" s="5">
        <f t="shared" si="2"/>
        <v>0.89999999999999991</v>
      </c>
      <c r="G28" s="4">
        <v>101200</v>
      </c>
      <c r="H28" s="13">
        <f t="shared" si="3"/>
        <v>0.8</v>
      </c>
      <c r="I28" s="12">
        <v>96600</v>
      </c>
      <c r="J28" s="5">
        <f t="shared" si="4"/>
        <v>0.89999999999999991</v>
      </c>
      <c r="K28" s="4">
        <v>118800</v>
      </c>
      <c r="L28" s="13">
        <f t="shared" si="5"/>
        <v>0.89999999999999991</v>
      </c>
      <c r="M28" s="12">
        <f>(C28+E28+G28+I28+K28)/5</f>
        <v>106048</v>
      </c>
    </row>
    <row r="29" spans="1:13" x14ac:dyDescent="0.3">
      <c r="A29" s="8" t="e" vm="27">
        <v>#VALUE!</v>
      </c>
      <c r="B29" s="5">
        <f t="shared" si="0"/>
        <v>1</v>
      </c>
      <c r="C29" s="4">
        <v>109500</v>
      </c>
      <c r="D29" s="13">
        <f t="shared" si="1"/>
        <v>0.6</v>
      </c>
      <c r="E29" s="12">
        <v>72000</v>
      </c>
      <c r="F29" s="5">
        <f t="shared" si="2"/>
        <v>0.6</v>
      </c>
      <c r="G29" s="4">
        <v>70400</v>
      </c>
      <c r="H29" s="13">
        <f t="shared" si="3"/>
        <v>0.6</v>
      </c>
      <c r="I29" s="12">
        <v>74800</v>
      </c>
      <c r="J29" s="5">
        <f t="shared" si="4"/>
        <v>0.5</v>
      </c>
      <c r="K29" s="4">
        <v>70114</v>
      </c>
      <c r="L29" s="13">
        <f t="shared" si="5"/>
        <v>0.70000000000000007</v>
      </c>
      <c r="M29" s="12">
        <f>(C29+E29+G29+I29+K29)/5</f>
        <v>79362.8</v>
      </c>
    </row>
    <row r="30" spans="1:13" x14ac:dyDescent="0.3">
      <c r="A30" s="8" t="e" vm="28">
        <v>#VALUE!</v>
      </c>
      <c r="B30" s="5">
        <f t="shared" si="0"/>
        <v>0.89999999999999991</v>
      </c>
      <c r="C30" s="4">
        <v>105000</v>
      </c>
      <c r="D30" s="13">
        <f t="shared" si="1"/>
        <v>0.89999999999999991</v>
      </c>
      <c r="E30" s="12">
        <v>108000</v>
      </c>
      <c r="F30" s="5">
        <f t="shared" si="2"/>
        <v>0.89999999999999991</v>
      </c>
      <c r="G30" s="4">
        <v>102400</v>
      </c>
      <c r="H30" s="13">
        <f t="shared" si="3"/>
        <v>0.8</v>
      </c>
      <c r="I30" s="12">
        <v>107100</v>
      </c>
      <c r="J30" s="5">
        <f t="shared" si="4"/>
        <v>0.70000000000000007</v>
      </c>
      <c r="K30" s="4">
        <v>102400</v>
      </c>
      <c r="L30" s="13">
        <f t="shared" si="5"/>
        <v>0.89999999999999991</v>
      </c>
      <c r="M30" s="12">
        <f>(C30+E30+G30+I30+K30)/5</f>
        <v>104980</v>
      </c>
    </row>
    <row r="31" spans="1:13" x14ac:dyDescent="0.3">
      <c r="A31" s="8" t="e" vm="29">
        <v>#VALUE!</v>
      </c>
      <c r="B31" s="5">
        <f t="shared" si="0"/>
        <v>0.89999999999999991</v>
      </c>
      <c r="C31" s="4">
        <v>99000</v>
      </c>
      <c r="D31" s="13">
        <f t="shared" si="1"/>
        <v>0.8</v>
      </c>
      <c r="E31" s="12">
        <v>90000</v>
      </c>
      <c r="F31" s="5">
        <f t="shared" si="2"/>
        <v>0.89999999999999991</v>
      </c>
      <c r="G31" s="4">
        <v>100800</v>
      </c>
      <c r="H31" s="13">
        <f t="shared" si="3"/>
        <v>0.8</v>
      </c>
      <c r="I31" s="12">
        <v>100500</v>
      </c>
      <c r="J31" s="5">
        <f t="shared" si="4"/>
        <v>0.8</v>
      </c>
      <c r="K31" s="4">
        <v>103600</v>
      </c>
      <c r="L31" s="13">
        <f t="shared" si="5"/>
        <v>0.8</v>
      </c>
      <c r="M31" s="12">
        <f>(C31+E31+G31+I31+K31)/5</f>
        <v>98780</v>
      </c>
    </row>
    <row r="32" spans="1:13" x14ac:dyDescent="0.3">
      <c r="A32" s="8" t="e" vm="30">
        <v>#VALUE!</v>
      </c>
      <c r="B32" s="5">
        <f t="shared" si="0"/>
        <v>0.8</v>
      </c>
      <c r="C32" s="4">
        <v>90000</v>
      </c>
      <c r="D32" s="13">
        <f t="shared" si="1"/>
        <v>0.89999999999999991</v>
      </c>
      <c r="E32" s="12">
        <v>105000</v>
      </c>
      <c r="F32" s="5">
        <f t="shared" si="2"/>
        <v>1</v>
      </c>
      <c r="G32" s="4">
        <v>105600</v>
      </c>
      <c r="H32" s="13">
        <f t="shared" si="3"/>
        <v>0.8</v>
      </c>
      <c r="I32" s="12">
        <v>104400</v>
      </c>
      <c r="J32" s="5">
        <f t="shared" si="4"/>
        <v>0.8</v>
      </c>
      <c r="K32" s="4">
        <v>105600</v>
      </c>
      <c r="L32" s="13">
        <f t="shared" si="5"/>
        <v>0.8</v>
      </c>
      <c r="M32" s="12">
        <f>(C32+E32+G32+I32+K32)/5</f>
        <v>102120</v>
      </c>
    </row>
    <row r="33" spans="1:13" x14ac:dyDescent="0.3">
      <c r="A33" s="8" t="e" vm="31">
        <v>#VALUE!</v>
      </c>
      <c r="B33" s="5">
        <f t="shared" si="0"/>
        <v>0.8</v>
      </c>
      <c r="C33" s="4">
        <v>88800</v>
      </c>
      <c r="D33" s="13">
        <f t="shared" si="1"/>
        <v>0.8</v>
      </c>
      <c r="E33" s="12">
        <v>92500</v>
      </c>
      <c r="F33" s="5">
        <f t="shared" si="2"/>
        <v>0.8</v>
      </c>
      <c r="G33" s="4">
        <v>84000</v>
      </c>
      <c r="H33" s="13">
        <f t="shared" si="3"/>
        <v>0.8</v>
      </c>
      <c r="I33" s="12">
        <v>98800</v>
      </c>
      <c r="J33" s="5">
        <f t="shared" si="4"/>
        <v>0.70000000000000007</v>
      </c>
      <c r="K33" s="4">
        <v>95940</v>
      </c>
      <c r="L33" s="13">
        <f t="shared" si="5"/>
        <v>0.8</v>
      </c>
      <c r="M33" s="12">
        <f>(C33+E33+G33+I33+K33)/5</f>
        <v>92008</v>
      </c>
    </row>
    <row r="34" spans="1:13" x14ac:dyDescent="0.3">
      <c r="A34" s="8" t="e" vm="32">
        <v>#VALUE!</v>
      </c>
      <c r="B34" s="5">
        <f t="shared" si="0"/>
        <v>0.8</v>
      </c>
      <c r="C34" s="4">
        <v>87000</v>
      </c>
      <c r="D34" s="13">
        <f t="shared" si="1"/>
        <v>0.70000000000000007</v>
      </c>
      <c r="E34" s="12">
        <v>80000</v>
      </c>
      <c r="F34" s="5">
        <f t="shared" si="2"/>
        <v>0.6</v>
      </c>
      <c r="G34" s="4">
        <v>70000</v>
      </c>
      <c r="H34" s="13">
        <f t="shared" si="3"/>
        <v>0.70000000000000007</v>
      </c>
      <c r="I34" s="12">
        <v>94500</v>
      </c>
      <c r="J34" s="5">
        <f t="shared" si="4"/>
        <v>0.70000000000000007</v>
      </c>
      <c r="K34" s="4">
        <v>92400</v>
      </c>
      <c r="L34" s="13">
        <f t="shared" si="5"/>
        <v>0.70000000000000007</v>
      </c>
      <c r="M34" s="12">
        <f>(C34+E34+G34+I34+K34)/5</f>
        <v>84780</v>
      </c>
    </row>
    <row r="35" spans="1:13" x14ac:dyDescent="0.3">
      <c r="A35" s="8" t="e" vm="33">
        <v>#VALUE!</v>
      </c>
      <c r="B35" s="5">
        <f t="shared" si="0"/>
        <v>0.70000000000000007</v>
      </c>
      <c r="C35" s="4">
        <v>85000</v>
      </c>
      <c r="D35" s="13">
        <f t="shared" si="1"/>
        <v>0.89999999999999991</v>
      </c>
      <c r="E35" s="12">
        <v>108900</v>
      </c>
      <c r="F35" s="5">
        <f t="shared" si="2"/>
        <v>0.8</v>
      </c>
      <c r="G35" s="4">
        <v>90720</v>
      </c>
      <c r="H35" s="13">
        <f t="shared" si="3"/>
        <v>0.89999999999999991</v>
      </c>
      <c r="I35" s="12">
        <v>110400</v>
      </c>
      <c r="J35" s="5">
        <f t="shared" si="4"/>
        <v>0.89999999999999991</v>
      </c>
      <c r="K35" s="4">
        <v>124200</v>
      </c>
      <c r="L35" s="13">
        <f t="shared" si="5"/>
        <v>0.89999999999999991</v>
      </c>
      <c r="M35" s="12">
        <f>(C35+E35+G35+I35+K35)/5</f>
        <v>103844</v>
      </c>
    </row>
    <row r="36" spans="1:13" x14ac:dyDescent="0.3">
      <c r="A36" s="8" t="e" vm="34">
        <v>#VALUE!</v>
      </c>
      <c r="B36" s="5">
        <f t="shared" si="0"/>
        <v>0.70000000000000007</v>
      </c>
      <c r="C36" s="4">
        <v>82500</v>
      </c>
      <c r="D36" s="13">
        <f t="shared" si="1"/>
        <v>0.89999999999999991</v>
      </c>
      <c r="E36" s="12">
        <v>108000</v>
      </c>
      <c r="F36" s="5">
        <f t="shared" si="2"/>
        <v>1</v>
      </c>
      <c r="G36" s="4">
        <v>115500</v>
      </c>
      <c r="H36" s="13">
        <f t="shared" si="3"/>
        <v>0.89999999999999991</v>
      </c>
      <c r="I36" s="12">
        <v>112200</v>
      </c>
      <c r="J36" s="5">
        <f t="shared" si="4"/>
        <v>0.8</v>
      </c>
      <c r="K36" s="4">
        <v>115500</v>
      </c>
      <c r="L36" s="13">
        <f t="shared" si="5"/>
        <v>0.89999999999999991</v>
      </c>
      <c r="M36" s="12">
        <f>(C36+E36+G36+I36+K36)/5</f>
        <v>106740</v>
      </c>
    </row>
    <row r="37" spans="1:13" x14ac:dyDescent="0.3">
      <c r="A37" s="8" t="e" vm="35">
        <v>#VALUE!</v>
      </c>
      <c r="B37" s="5">
        <f t="shared" si="0"/>
        <v>0.70000000000000007</v>
      </c>
      <c r="C37" s="4">
        <v>81250</v>
      </c>
      <c r="D37" s="13">
        <f t="shared" si="1"/>
        <v>0.70000000000000007</v>
      </c>
      <c r="E37" s="12">
        <v>78100</v>
      </c>
      <c r="F37" s="5">
        <f t="shared" si="2"/>
        <v>0.70000000000000007</v>
      </c>
      <c r="G37" s="4">
        <v>82800</v>
      </c>
      <c r="H37" s="13">
        <f t="shared" si="3"/>
        <v>0.6</v>
      </c>
      <c r="I37" s="12">
        <v>74800</v>
      </c>
      <c r="J37" s="5">
        <f t="shared" si="4"/>
        <v>0.6</v>
      </c>
      <c r="K37" s="4">
        <v>85500</v>
      </c>
      <c r="L37" s="13">
        <f t="shared" si="5"/>
        <v>0.70000000000000007</v>
      </c>
      <c r="M37" s="12">
        <f>(C37+E37+G37+I37+K37)/5</f>
        <v>80490</v>
      </c>
    </row>
    <row r="38" spans="1:13" x14ac:dyDescent="0.3">
      <c r="A38" s="8" t="e" vm="36">
        <v>#VALUE!</v>
      </c>
      <c r="B38" s="5">
        <f t="shared" si="0"/>
        <v>0.70000000000000007</v>
      </c>
      <c r="C38" s="4">
        <v>80060</v>
      </c>
      <c r="D38" s="13">
        <f t="shared" si="1"/>
        <v>0.89999999999999991</v>
      </c>
      <c r="E38" s="12">
        <v>104608</v>
      </c>
      <c r="F38" s="5">
        <f t="shared" si="2"/>
        <v>1</v>
      </c>
      <c r="G38" s="4">
        <v>112200</v>
      </c>
      <c r="H38" s="13">
        <f t="shared" si="3"/>
        <v>1.0999999999999999</v>
      </c>
      <c r="I38" s="12">
        <v>139200</v>
      </c>
      <c r="J38" s="5">
        <f t="shared" si="4"/>
        <v>1.0999999999999999</v>
      </c>
      <c r="K38" s="4">
        <v>144000</v>
      </c>
      <c r="L38" s="13">
        <f t="shared" si="5"/>
        <v>1</v>
      </c>
      <c r="M38" s="12">
        <f>(C38+E38+G38+I38+K38)/5</f>
        <v>116013.6</v>
      </c>
    </row>
    <row r="39" spans="1:13" x14ac:dyDescent="0.3">
      <c r="A39" s="8" t="e" vm="37">
        <v>#VALUE!</v>
      </c>
      <c r="B39" s="5">
        <f t="shared" si="0"/>
        <v>0.70000000000000007</v>
      </c>
      <c r="C39" s="4">
        <v>80000</v>
      </c>
      <c r="D39" s="13">
        <f t="shared" si="1"/>
        <v>0.89999999999999991</v>
      </c>
      <c r="E39" s="12">
        <v>98000</v>
      </c>
      <c r="F39" s="5">
        <f t="shared" si="2"/>
        <v>0.8</v>
      </c>
      <c r="G39" s="4">
        <v>86100</v>
      </c>
      <c r="H39" s="13">
        <f t="shared" si="3"/>
        <v>0.6</v>
      </c>
      <c r="I39" s="12">
        <v>75600</v>
      </c>
      <c r="J39" s="5">
        <f t="shared" si="4"/>
        <v>0.70000000000000007</v>
      </c>
      <c r="K39" s="4">
        <v>92400</v>
      </c>
      <c r="L39" s="13">
        <f t="shared" si="5"/>
        <v>0.70000000000000007</v>
      </c>
      <c r="M39" s="12">
        <f>(C39+E39+G39+I39+K39)/5</f>
        <v>86420</v>
      </c>
    </row>
    <row r="40" spans="1:13" x14ac:dyDescent="0.3">
      <c r="A40" s="8" t="e" vm="38">
        <v>#VALUE!</v>
      </c>
      <c r="B40" s="5">
        <f t="shared" si="0"/>
        <v>0.70000000000000007</v>
      </c>
      <c r="C40" s="4">
        <v>79560</v>
      </c>
      <c r="D40" s="13">
        <f t="shared" si="1"/>
        <v>0.6</v>
      </c>
      <c r="E40" s="12">
        <v>70420</v>
      </c>
      <c r="F40" s="5">
        <f t="shared" si="2"/>
        <v>0.5</v>
      </c>
      <c r="G40" s="4">
        <v>57000</v>
      </c>
      <c r="H40" s="13">
        <f t="shared" si="3"/>
        <v>0.6</v>
      </c>
      <c r="I40" s="12">
        <v>72800</v>
      </c>
      <c r="J40" s="5">
        <f t="shared" si="4"/>
        <v>0.6</v>
      </c>
      <c r="K40" s="4">
        <v>78480</v>
      </c>
      <c r="L40" s="13">
        <f t="shared" si="5"/>
        <v>0.6</v>
      </c>
      <c r="M40" s="12">
        <f>(C40+E40+G40+I40+K40)/5</f>
        <v>71652</v>
      </c>
    </row>
    <row r="41" spans="1:13" x14ac:dyDescent="0.3">
      <c r="A41" s="8" t="e" vm="39">
        <v>#VALUE!</v>
      </c>
      <c r="B41" s="5">
        <f t="shared" si="0"/>
        <v>0.70000000000000007</v>
      </c>
      <c r="C41" s="4">
        <v>79200</v>
      </c>
      <c r="D41" s="13">
        <f t="shared" si="1"/>
        <v>0.6</v>
      </c>
      <c r="E41" s="12">
        <v>69020</v>
      </c>
      <c r="F41" s="5">
        <f t="shared" si="2"/>
        <v>0.5</v>
      </c>
      <c r="G41" s="4">
        <v>58140</v>
      </c>
      <c r="H41" s="13">
        <f t="shared" si="3"/>
        <v>0.6</v>
      </c>
      <c r="I41" s="12">
        <v>73500</v>
      </c>
      <c r="J41" s="5">
        <f t="shared" si="4"/>
        <v>0.6</v>
      </c>
      <c r="K41" s="4">
        <v>88200</v>
      </c>
      <c r="L41" s="13">
        <f t="shared" si="5"/>
        <v>0.6</v>
      </c>
      <c r="M41" s="12">
        <f>(C41+E41+G41+I41+K41)/5</f>
        <v>73612</v>
      </c>
    </row>
    <row r="42" spans="1:13" x14ac:dyDescent="0.3">
      <c r="A42" s="8" t="e" vm="40">
        <v>#VALUE!</v>
      </c>
      <c r="B42" s="5">
        <f t="shared" si="0"/>
        <v>0.6</v>
      </c>
      <c r="C42" s="4">
        <v>73080</v>
      </c>
      <c r="D42" s="13">
        <f t="shared" si="1"/>
        <v>0.6</v>
      </c>
      <c r="E42" s="12">
        <v>73080</v>
      </c>
      <c r="F42" s="5">
        <f t="shared" si="2"/>
        <v>0.70000000000000007</v>
      </c>
      <c r="G42" s="4">
        <v>75840</v>
      </c>
      <c r="H42" s="13">
        <f t="shared" si="3"/>
        <v>0.70000000000000007</v>
      </c>
      <c r="I42" s="12">
        <v>84000</v>
      </c>
      <c r="J42" s="5">
        <f t="shared" si="4"/>
        <v>0.6</v>
      </c>
      <c r="K42" s="4">
        <v>85800</v>
      </c>
      <c r="L42" s="13">
        <f t="shared" si="5"/>
        <v>0.6</v>
      </c>
      <c r="M42" s="12">
        <f>(C42+E42+G42+I42+K42)/5</f>
        <v>78360</v>
      </c>
    </row>
    <row r="43" spans="1:13" x14ac:dyDescent="0.3">
      <c r="A43" s="8" t="e" vm="41">
        <v>#VALUE!</v>
      </c>
      <c r="B43" s="5">
        <f t="shared" si="0"/>
        <v>0.6</v>
      </c>
      <c r="C43" s="4">
        <v>72600</v>
      </c>
      <c r="D43" s="13">
        <f t="shared" si="1"/>
        <v>0.6</v>
      </c>
      <c r="E43" s="12">
        <v>66000</v>
      </c>
      <c r="F43" s="5">
        <f t="shared" si="2"/>
        <v>0.6</v>
      </c>
      <c r="G43" s="4">
        <v>67500</v>
      </c>
      <c r="H43" s="13">
        <f t="shared" si="3"/>
        <v>0.70000000000000007</v>
      </c>
      <c r="I43" s="12">
        <v>88200</v>
      </c>
      <c r="J43" s="5">
        <f t="shared" si="4"/>
        <v>0.70000000000000007</v>
      </c>
      <c r="K43" s="4">
        <v>93000</v>
      </c>
      <c r="L43" s="13">
        <f t="shared" si="5"/>
        <v>0.6</v>
      </c>
      <c r="M43" s="12">
        <f>(C43+E43+G43+I43+K43)/5</f>
        <v>77460</v>
      </c>
    </row>
    <row r="44" spans="1:13" x14ac:dyDescent="0.3">
      <c r="A44" s="8" t="e" vm="42">
        <v>#VALUE!</v>
      </c>
      <c r="B44" s="5">
        <f t="shared" si="0"/>
        <v>0.6</v>
      </c>
      <c r="C44" s="4">
        <v>72000</v>
      </c>
      <c r="D44" s="13">
        <f t="shared" si="1"/>
        <v>0.70000000000000007</v>
      </c>
      <c r="E44" s="12">
        <v>84000</v>
      </c>
      <c r="F44" s="5">
        <f t="shared" si="2"/>
        <v>1.0999999999999999</v>
      </c>
      <c r="G44" s="4">
        <v>119700</v>
      </c>
      <c r="H44" s="13">
        <f t="shared" si="3"/>
        <v>1</v>
      </c>
      <c r="I44" s="12">
        <v>133380</v>
      </c>
      <c r="J44" s="5">
        <f t="shared" si="4"/>
        <v>1.2</v>
      </c>
      <c r="K44" s="4">
        <v>162000</v>
      </c>
      <c r="L44" s="13">
        <f t="shared" si="5"/>
        <v>0.89999999999999991</v>
      </c>
      <c r="M44" s="12">
        <f>(C44+E44+G44+I44+K44)/5</f>
        <v>114216</v>
      </c>
    </row>
    <row r="45" spans="1:13" x14ac:dyDescent="0.3">
      <c r="A45" s="8" t="e" vm="43">
        <v>#VALUE!</v>
      </c>
      <c r="B45" s="5">
        <f t="shared" si="0"/>
        <v>0.5</v>
      </c>
      <c r="C45" s="4">
        <v>60390</v>
      </c>
      <c r="D45" s="13">
        <f t="shared" si="1"/>
        <v>0.5</v>
      </c>
      <c r="E45" s="12">
        <v>61200</v>
      </c>
      <c r="F45" s="5">
        <f t="shared" si="2"/>
        <v>0.5</v>
      </c>
      <c r="G45" s="4">
        <v>57120</v>
      </c>
      <c r="H45" s="13">
        <f t="shared" si="3"/>
        <v>0.5</v>
      </c>
      <c r="I45" s="12">
        <v>66150</v>
      </c>
      <c r="J45" s="5">
        <f t="shared" si="4"/>
        <v>0.6</v>
      </c>
      <c r="K45" s="4">
        <v>88580</v>
      </c>
      <c r="L45" s="13">
        <f t="shared" si="5"/>
        <v>0.6</v>
      </c>
      <c r="M45" s="12">
        <f>(C45+E45+G45+I45+K45)/5</f>
        <v>66688</v>
      </c>
    </row>
    <row r="46" spans="1:13" x14ac:dyDescent="0.3">
      <c r="A46" s="8" t="e" vm="44">
        <v>#VALUE!</v>
      </c>
      <c r="B46" s="5">
        <f t="shared" si="0"/>
        <v>0.5</v>
      </c>
      <c r="C46" s="4">
        <v>55500</v>
      </c>
      <c r="D46" s="13">
        <f t="shared" si="1"/>
        <v>0.5</v>
      </c>
      <c r="E46" s="12">
        <v>54900</v>
      </c>
      <c r="F46" s="5">
        <f t="shared" si="2"/>
        <v>0.5</v>
      </c>
      <c r="G46" s="4">
        <v>53760</v>
      </c>
      <c r="H46" s="13">
        <f t="shared" si="3"/>
        <v>0.5</v>
      </c>
      <c r="I46" s="12">
        <v>68040</v>
      </c>
      <c r="J46" s="5">
        <f t="shared" si="4"/>
        <v>0.70000000000000007</v>
      </c>
      <c r="K46" s="4">
        <v>89535</v>
      </c>
      <c r="L46" s="13">
        <f t="shared" si="5"/>
        <v>0.5</v>
      </c>
      <c r="M46" s="12">
        <f>(C46+E46+G46+I46+K46)/5</f>
        <v>64347</v>
      </c>
    </row>
    <row r="47" spans="1:13" x14ac:dyDescent="0.3">
      <c r="A47" s="8" t="e" vm="45">
        <v>#VALUE!</v>
      </c>
      <c r="B47" s="5">
        <f t="shared" si="0"/>
        <v>0.4</v>
      </c>
      <c r="C47" s="4">
        <v>41500</v>
      </c>
      <c r="D47" s="13">
        <f t="shared" si="1"/>
        <v>0.3</v>
      </c>
      <c r="E47" s="12">
        <v>39150</v>
      </c>
      <c r="F47" s="5">
        <f t="shared" si="2"/>
        <v>0.6</v>
      </c>
      <c r="G47" s="4">
        <v>70200</v>
      </c>
      <c r="H47" s="13">
        <f t="shared" si="3"/>
        <v>0.5</v>
      </c>
      <c r="I47" s="12">
        <v>69000</v>
      </c>
      <c r="J47" s="5">
        <f t="shared" si="4"/>
        <v>0.70000000000000007</v>
      </c>
      <c r="K47" s="4">
        <v>98700</v>
      </c>
      <c r="L47" s="13">
        <f t="shared" si="5"/>
        <v>0.5</v>
      </c>
      <c r="M47" s="12">
        <f>(C47+E47+G47+I47+K47)/5</f>
        <v>63710</v>
      </c>
    </row>
    <row r="48" spans="1:13" x14ac:dyDescent="0.3">
      <c r="A48" s="8" t="e" vm="46">
        <v>#VALUE!</v>
      </c>
      <c r="B48" s="6">
        <f t="shared" si="0"/>
        <v>0.4</v>
      </c>
      <c r="C48" s="7">
        <v>40800</v>
      </c>
      <c r="D48" s="14">
        <f t="shared" si="1"/>
        <v>0.5</v>
      </c>
      <c r="E48" s="15">
        <v>63000</v>
      </c>
      <c r="F48" s="6">
        <f t="shared" si="2"/>
        <v>0.6</v>
      </c>
      <c r="G48" s="7">
        <v>64380</v>
      </c>
      <c r="H48" s="14">
        <f t="shared" si="3"/>
        <v>0.5</v>
      </c>
      <c r="I48" s="15">
        <v>63000</v>
      </c>
      <c r="J48" s="6">
        <f t="shared" si="4"/>
        <v>0.6</v>
      </c>
      <c r="K48" s="7">
        <v>77000</v>
      </c>
      <c r="L48" s="14">
        <f t="shared" si="5"/>
        <v>0.5</v>
      </c>
      <c r="M48" s="15">
        <f>(C48+E48+G48+I48+K48)/5</f>
        <v>61636</v>
      </c>
    </row>
  </sheetData>
  <mergeCells count="6">
    <mergeCell ref="B1:C1"/>
    <mergeCell ref="D1:E1"/>
    <mergeCell ref="F1:G1"/>
    <mergeCell ref="H1:I1"/>
    <mergeCell ref="J1:K1"/>
    <mergeCell ref="L1:M1"/>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2023-08-08T20:10:04Z</dcterms:created>
  <dcterms:modified xsi:type="dcterms:W3CDTF">2023-08-10T03:28:32Z</dcterms:modified>
</cp:coreProperties>
</file>