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<sst xmlns="http://schemas.openxmlformats.org/spreadsheetml/2006/main" count="22" uniqueCount="21">
  <si>
    <t>Data de Referência</t>
  </si>
  <si>
    <t>Empresa</t>
  </si>
  <si>
    <t>Sistema</t>
  </si>
  <si>
    <t>Tipo de Contagem</t>
  </si>
  <si>
    <t>TotalALI</t>
  </si>
  <si>
    <t>TotalAIE</t>
  </si>
  <si>
    <t>TotalEE</t>
  </si>
  <si>
    <t>TotalCE</t>
  </si>
  <si>
    <t>TotalSE</t>
  </si>
  <si>
    <t>Total de Pontos</t>
  </si>
  <si>
    <t>ITAIPU Binacional</t>
  </si>
  <si>
    <t>Sistema de Eventos</t>
  </si>
  <si>
    <t>Melhoria</t>
  </si>
  <si>
    <t>Park  Tecnológico  IB</t>
  </si>
  <si>
    <t>Sistema de Gestão de Bolsas</t>
  </si>
  <si>
    <t>Baseline</t>
  </si>
  <si>
    <t>ITAIPU</t>
  </si>
  <si>
    <t>Sistema Financeiro</t>
  </si>
  <si>
    <t>Estimativa</t>
  </si>
  <si>
    <t>Unioeste</t>
  </si>
  <si>
    <t>Academus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</si>
</sst>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Libre Frankli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4.25"/>
    <col customWidth="1" min="2" max="2" width="21.13"/>
    <col customWidth="1" min="3" max="3" width="25.75"/>
    <col customWidth="1" min="4" max="4" width="26.38"/>
    <col customWidth="1" min="5" max="5" width="17.75"/>
    <col customWidth="1" min="6" max="6" width="7.38"/>
    <col customWidth="1" min="7" max="7" width="7.63"/>
    <col customWidth="1" min="8" max="8" width="6.88"/>
    <col customWidth="1" min="9" max="10" width="7.0"/>
    <col customWidth="1" min="11" max="11" width="13.38"/>
    <col customWidth="1" min="12" max="26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>
        <v>44776.0</v>
      </c>
      <c r="B2" s="1" t="s">
        <v>10</v>
      </c>
      <c r="C2" s="1" t="s">
        <v>11</v>
      </c>
      <c r="D2" s="1" t="s">
        <v>12</v>
      </c>
      <c r="E2" s="4">
        <v>21.0</v>
      </c>
      <c r="F2" s="4">
        <v>25.0</v>
      </c>
      <c r="G2" s="4">
        <v>16.0</v>
      </c>
      <c r="H2" s="4">
        <v>16.0</v>
      </c>
      <c r="I2" s="4">
        <v>5.0</v>
      </c>
      <c r="J2" s="4">
        <f t="shared" ref="J2:J5" si="1">SUM(E2:I2)</f>
        <v>83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>
        <v>44776.0</v>
      </c>
      <c r="B3" s="1" t="s">
        <v>13</v>
      </c>
      <c r="C3" s="1" t="s">
        <v>14</v>
      </c>
      <c r="D3" s="1" t="s">
        <v>15</v>
      </c>
      <c r="E3" s="1">
        <v>24.0</v>
      </c>
      <c r="F3" s="1">
        <v>40.0</v>
      </c>
      <c r="G3" s="1">
        <v>24.0</v>
      </c>
      <c r="H3" s="1">
        <v>20.0</v>
      </c>
      <c r="I3" s="1">
        <v>15.0</v>
      </c>
      <c r="J3" s="1">
        <f t="shared" si="1"/>
        <v>123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3">
        <v>44776.0</v>
      </c>
      <c r="B4" s="1" t="s">
        <v>16</v>
      </c>
      <c r="C4" s="1" t="s">
        <v>17</v>
      </c>
      <c r="D4" s="1" t="s">
        <v>18</v>
      </c>
      <c r="E4" s="1">
        <v>70.0</v>
      </c>
      <c r="F4" s="1">
        <v>15.0</v>
      </c>
      <c r="G4" s="1">
        <v>36.0</v>
      </c>
      <c r="H4" s="1">
        <v>35.0</v>
      </c>
      <c r="I4" s="1">
        <v>25.0</v>
      </c>
      <c r="J4" s="1">
        <f t="shared" si="1"/>
        <v>181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>
        <v>44776.0</v>
      </c>
      <c r="B5" s="1" t="s">
        <v>19</v>
      </c>
      <c r="C5" s="1" t="s">
        <v>20</v>
      </c>
      <c r="D5" s="1" t="s">
        <v>15</v>
      </c>
      <c r="E5" s="4">
        <v>63.0</v>
      </c>
      <c r="F5" s="4">
        <v>30.0</v>
      </c>
      <c r="G5" s="4">
        <v>40.0</v>
      </c>
      <c r="H5" s="4">
        <v>12.0</v>
      </c>
      <c r="I5" s="4">
        <v>30.0</v>
      </c>
      <c r="J5" s="4">
        <f t="shared" si="1"/>
        <v>175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headerFooter>
    <oddFooter>&amp;R&amp;F - &amp;A</oddFooter>
  </headerFooter>
  <drawing r:id="rId1"/>
</worksheet>
</file>