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tugy\Desktop\workspace\multi_mg_mgm\"/>
    </mc:Choice>
  </mc:AlternateContent>
  <xr:revisionPtr revIDLastSave="0" documentId="13_ncr:1_{6ABAEB11-AD38-4AB7-980B-A7104720DDE2}" xr6:coauthVersionLast="47" xr6:coauthVersionMax="47" xr10:uidLastSave="{00000000-0000-0000-0000-000000000000}"/>
  <bookViews>
    <workbookView xWindow="-108" yWindow="-108" windowWidth="23256" windowHeight="12456" activeTab="2" xr2:uid="{786279F1-1AC9-41FC-9C31-90F9BBEA2A7F}"/>
  </bookViews>
  <sheets>
    <sheet name="ArrivalTime" sheetId="1" r:id="rId1"/>
    <sheet name="DepartureTime" sheetId="2" r:id="rId2"/>
    <sheet name="TimeIDDependentTime" sheetId="8" r:id="rId3"/>
    <sheet name="DependentTime" sheetId="7" r:id="rId4"/>
    <sheet name="ArrivalSoC" sheetId="3" r:id="rId5"/>
    <sheet name="DepartureSoC" sheetId="4" r:id="rId6"/>
    <sheet name="EVDat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1" i="1"/>
  <c r="G25" i="1" s="1"/>
  <c r="G9" i="1" l="1"/>
  <c r="G2" i="1"/>
  <c r="G6" i="1"/>
  <c r="G10" i="1"/>
  <c r="G14" i="1"/>
  <c r="G18" i="1"/>
  <c r="G22" i="1"/>
  <c r="G7" i="1"/>
  <c r="G23" i="1"/>
  <c r="G3" i="1"/>
  <c r="G11" i="1"/>
  <c r="G15" i="1"/>
  <c r="G19" i="1"/>
  <c r="G4" i="1"/>
  <c r="G8" i="1"/>
  <c r="G12" i="1"/>
  <c r="G16" i="1"/>
  <c r="G20" i="1"/>
  <c r="G24" i="1"/>
  <c r="G5" i="1"/>
  <c r="G13" i="1"/>
  <c r="G17" i="1"/>
  <c r="G21" i="1"/>
</calcChain>
</file>

<file path=xl/sharedStrings.xml><?xml version="1.0" encoding="utf-8"?>
<sst xmlns="http://schemas.openxmlformats.org/spreadsheetml/2006/main" count="51" uniqueCount="39">
  <si>
    <t>WeekdayArrivalPercentage</t>
  </si>
  <si>
    <t>WeekdayArrivalNormalDistribution</t>
  </si>
  <si>
    <t>WeekendArrivalPercentage</t>
  </si>
  <si>
    <t>WeekendArrivalNormalDistribution</t>
  </si>
  <si>
    <t>WeekdayDeparturePercentage</t>
  </si>
  <si>
    <t>WeekdayDepartureNormalDistribution</t>
  </si>
  <si>
    <t>WeekendDeparturePercentage</t>
  </si>
  <si>
    <t>WeekendDepartureNormalDistribution</t>
  </si>
  <si>
    <t>TimeUpperBound</t>
  </si>
  <si>
    <t>TimeLowerBound</t>
  </si>
  <si>
    <t>SoCLowerBound</t>
  </si>
  <si>
    <t>SoCUpperBound</t>
  </si>
  <si>
    <t>Probability</t>
  </si>
  <si>
    <t>Model</t>
  </si>
  <si>
    <t>BatteryCapacity</t>
  </si>
  <si>
    <t>MaxChargingPower</t>
  </si>
  <si>
    <t>MaxFastChargingPower</t>
  </si>
  <si>
    <t>honda e</t>
  </si>
  <si>
    <t>tesla 3</t>
  </si>
  <si>
    <t>tesla 3 long range</t>
  </si>
  <si>
    <t>tesla y long range</t>
  </si>
  <si>
    <t>bmw i4 edrive40</t>
  </si>
  <si>
    <t>mercedes eqs 450+</t>
  </si>
  <si>
    <t>kia ev6 gt</t>
  </si>
  <si>
    <t>renault megane e-tech ev60 220hp</t>
  </si>
  <si>
    <t>kia niro ev</t>
  </si>
  <si>
    <t>nissan ariya 87kwh</t>
  </si>
  <si>
    <t>skoda enyaq iv 80</t>
  </si>
  <si>
    <t>mercedes eqe 350+</t>
  </si>
  <si>
    <t>bmw ix xdrive50</t>
  </si>
  <si>
    <t>hyundai kona electric 64 kwh</t>
  </si>
  <si>
    <t>bmw ix xdrive40</t>
  </si>
  <si>
    <t>kia ev6 long range 2wd</t>
  </si>
  <si>
    <t>tesla s long range</t>
  </si>
  <si>
    <t>mercedes eqs 580 4matic</t>
  </si>
  <si>
    <t>bmw i4 m50</t>
  </si>
  <si>
    <t>audi e-tron gt rs</t>
  </si>
  <si>
    <t>TimeID</t>
  </si>
  <si>
    <t>SoCID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</si>
</sst>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2C54-A51B-4405-9CBF-1F245D04B917}">
  <dimension ref="A1:J26"/>
  <sheetViews>
    <sheetView workbookViewId="0">
      <selection activeCell="E27" sqref="E27"/>
    </sheetView>
  </sheetViews>
  <sheetFormatPr defaultRowHeight="14.4" x14ac:dyDescent="0.3"/>
  <cols>
    <col min="1" max="1" width="6.77734375" bestFit="1" customWidth="1"/>
    <col min="2" max="2" width="15.44140625" bestFit="1" customWidth="1"/>
    <col min="3" max="3" width="15.33203125" bestFit="1" customWidth="1"/>
    <col min="4" max="4" width="23.21875" bestFit="1" customWidth="1"/>
    <col min="5" max="5" width="29.88671875" bestFit="1" customWidth="1"/>
    <col min="6" max="6" width="23.33203125" bestFit="1" customWidth="1"/>
    <col min="7" max="7" width="30" bestFit="1" customWidth="1"/>
    <col min="8" max="8" width="6" bestFit="1" customWidth="1"/>
    <col min="9" max="9" width="12" bestFit="1" customWidth="1"/>
    <col min="10" max="10" width="4" bestFit="1" customWidth="1"/>
  </cols>
  <sheetData>
    <row r="1" spans="1:10" x14ac:dyDescent="0.3">
      <c r="A1" t="s">
        <v>37</v>
      </c>
      <c r="B1" t="s">
        <v>9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>
        <v>33418</v>
      </c>
      <c r="I1" s="1">
        <f>SUM(I2:I25)</f>
        <v>31424.902566948953</v>
      </c>
      <c r="J1" s="1">
        <v>100</v>
      </c>
    </row>
    <row r="2" spans="1:10" ht="13.8" customHeight="1" x14ac:dyDescent="0.3">
      <c r="A2">
        <v>1</v>
      </c>
      <c r="B2" s="2">
        <v>0</v>
      </c>
      <c r="C2" s="3">
        <v>4.1666666666666664E-2</v>
      </c>
      <c r="D2" s="1">
        <v>0.62135838833824253</v>
      </c>
      <c r="E2" s="1">
        <v>1.8473115289370204E-6</v>
      </c>
      <c r="F2" s="1">
        <f t="shared" ref="F2:F25" si="0">H2/$H$1*$J$1</f>
        <v>0.11071877431324435</v>
      </c>
      <c r="G2" s="1">
        <f t="shared" ref="G2:G25" si="1">I2/$I$1*$J$1</f>
        <v>2.8497847838263732E-5</v>
      </c>
      <c r="H2" s="1">
        <v>37</v>
      </c>
      <c r="I2" s="1">
        <v>8.955420916851746E-3</v>
      </c>
      <c r="J2" s="1"/>
    </row>
    <row r="3" spans="1:10" x14ac:dyDescent="0.3">
      <c r="A3">
        <v>2</v>
      </c>
      <c r="B3" s="2">
        <v>4.1666666666666699E-2</v>
      </c>
      <c r="C3" s="3">
        <v>8.3333333333333301E-2</v>
      </c>
      <c r="D3" s="1">
        <v>4.7300638558620545E-2</v>
      </c>
      <c r="E3" s="1">
        <v>9.156428569784439E-5</v>
      </c>
      <c r="F3" s="1">
        <f t="shared" si="0"/>
        <v>8.0794781255610751E-2</v>
      </c>
      <c r="G3" s="1">
        <f t="shared" si="1"/>
        <v>4.7706619678650094E-4</v>
      </c>
      <c r="H3" s="1">
        <v>27</v>
      </c>
      <c r="I3" s="1">
        <v>0.14991758752000686</v>
      </c>
      <c r="J3" s="1"/>
    </row>
    <row r="4" spans="1:10" x14ac:dyDescent="0.3">
      <c r="A4">
        <v>3</v>
      </c>
      <c r="B4" s="2">
        <v>8.3333333333333301E-2</v>
      </c>
      <c r="C4" s="3">
        <v>0.125</v>
      </c>
      <c r="D4" s="1">
        <v>7.5251015888714495E-2</v>
      </c>
      <c r="E4" s="1">
        <v>2.6836278908027316E-3</v>
      </c>
      <c r="F4" s="1">
        <f t="shared" si="0"/>
        <v>7.4809982644084019E-2</v>
      </c>
      <c r="G4" s="1">
        <f t="shared" si="1"/>
        <v>5.8749676340004667E-3</v>
      </c>
      <c r="H4" s="1">
        <v>25</v>
      </c>
      <c r="I4" s="1">
        <v>1.8462028548244329</v>
      </c>
      <c r="J4" s="1"/>
    </row>
    <row r="5" spans="1:10" x14ac:dyDescent="0.3">
      <c r="A5">
        <v>4</v>
      </c>
      <c r="B5" s="2">
        <v>0.125</v>
      </c>
      <c r="C5" s="3">
        <v>0.16666666666666699</v>
      </c>
      <c r="D5" s="1">
        <v>0.25370342499623749</v>
      </c>
      <c r="E5" s="1">
        <v>4.6062822478412417E-2</v>
      </c>
      <c r="F5" s="1">
        <f t="shared" si="0"/>
        <v>0.22143754862648871</v>
      </c>
      <c r="G5" s="1">
        <f t="shared" si="1"/>
        <v>5.1123249420412624E-2</v>
      </c>
      <c r="H5" s="1">
        <v>74</v>
      </c>
      <c r="I5" s="1">
        <v>16.065431319422963</v>
      </c>
      <c r="J5" s="1"/>
    </row>
    <row r="6" spans="1:10" x14ac:dyDescent="0.3">
      <c r="A6">
        <v>5</v>
      </c>
      <c r="B6" s="2">
        <v>0.16666666666666699</v>
      </c>
      <c r="C6" s="3">
        <v>0.20833333333333301</v>
      </c>
      <c r="D6" s="1">
        <v>0.46655629851002989</v>
      </c>
      <c r="E6" s="1">
        <v>0.46401136411024579</v>
      </c>
      <c r="F6" s="1">
        <f t="shared" si="0"/>
        <v>0.39200430905500028</v>
      </c>
      <c r="G6" s="1">
        <f t="shared" si="1"/>
        <v>0.31452792609999908</v>
      </c>
      <c r="H6" s="1">
        <v>131</v>
      </c>
      <c r="I6" s="1">
        <v>98.840094322769914</v>
      </c>
      <c r="J6" s="1"/>
    </row>
    <row r="7" spans="1:10" x14ac:dyDescent="0.3">
      <c r="A7">
        <v>6</v>
      </c>
      <c r="B7" s="2">
        <v>0.20833333333333301</v>
      </c>
      <c r="C7" s="3">
        <v>0.25</v>
      </c>
      <c r="D7" s="1">
        <v>1.2943174732858893</v>
      </c>
      <c r="E7" s="1">
        <v>2.7489032864159397</v>
      </c>
      <c r="F7" s="1">
        <f t="shared" si="0"/>
        <v>1.0652941528517565</v>
      </c>
      <c r="G7" s="1">
        <f t="shared" si="1"/>
        <v>1.3688394100424333</v>
      </c>
      <c r="H7" s="1">
        <v>356</v>
      </c>
      <c r="I7" s="1">
        <v>430.15645090383356</v>
      </c>
      <c r="J7" s="1"/>
    </row>
    <row r="8" spans="1:10" x14ac:dyDescent="0.3">
      <c r="A8">
        <v>7</v>
      </c>
      <c r="B8" s="2">
        <v>0.25</v>
      </c>
      <c r="C8" s="3">
        <v>0.29166666666666702</v>
      </c>
      <c r="D8" s="1">
        <v>4.8332652490808625</v>
      </c>
      <c r="E8" s="1">
        <v>9.5953320028375675</v>
      </c>
      <c r="F8" s="1">
        <f t="shared" si="0"/>
        <v>3.22281405230714</v>
      </c>
      <c r="G8" s="1">
        <f t="shared" si="1"/>
        <v>4.2159627713177441</v>
      </c>
      <c r="H8" s="1">
        <v>1077</v>
      </c>
      <c r="I8" s="1">
        <v>1324.862193145442</v>
      </c>
      <c r="J8" s="1"/>
    </row>
    <row r="9" spans="1:10" x14ac:dyDescent="0.3">
      <c r="A9">
        <v>8</v>
      </c>
      <c r="B9" s="2">
        <v>0.29166666666666702</v>
      </c>
      <c r="C9" s="3">
        <v>0.33333333333333298</v>
      </c>
      <c r="D9" s="1">
        <v>24.82638515619961</v>
      </c>
      <c r="E9" s="1">
        <v>19.764268520757021</v>
      </c>
      <c r="F9" s="1">
        <f t="shared" si="0"/>
        <v>7.9897061463881744</v>
      </c>
      <c r="G9" s="1">
        <f t="shared" si="1"/>
        <v>9.1929499308106255</v>
      </c>
      <c r="H9" s="1">
        <v>2670</v>
      </c>
      <c r="I9" s="1">
        <v>2888.8755587856399</v>
      </c>
      <c r="J9" s="1"/>
    </row>
    <row r="10" spans="1:10" x14ac:dyDescent="0.3">
      <c r="A10">
        <v>9</v>
      </c>
      <c r="B10" s="2">
        <v>0.33333333333333298</v>
      </c>
      <c r="C10" s="3">
        <v>0.375</v>
      </c>
      <c r="D10" s="1">
        <v>30.586312915224354</v>
      </c>
      <c r="E10" s="1">
        <v>24.045330881796716</v>
      </c>
      <c r="F10" s="1">
        <f t="shared" si="0"/>
        <v>12.253875157100962</v>
      </c>
      <c r="G10" s="1">
        <f t="shared" si="1"/>
        <v>14.19534255820785</v>
      </c>
      <c r="H10" s="1">
        <v>4095</v>
      </c>
      <c r="I10" s="1">
        <v>4460.8725679614554</v>
      </c>
      <c r="J10" s="1"/>
    </row>
    <row r="11" spans="1:10" x14ac:dyDescent="0.3">
      <c r="A11">
        <v>10</v>
      </c>
      <c r="B11" s="2">
        <v>0.375</v>
      </c>
      <c r="C11" s="3">
        <v>0.41666666666666702</v>
      </c>
      <c r="D11" s="1">
        <v>8.9957214422394696</v>
      </c>
      <c r="E11" s="1">
        <v>17.283256488103905</v>
      </c>
      <c r="F11" s="1">
        <f t="shared" si="0"/>
        <v>12.002513615416841</v>
      </c>
      <c r="G11" s="1">
        <f t="shared" si="1"/>
        <v>15.525240516602832</v>
      </c>
      <c r="H11" s="1">
        <v>4011</v>
      </c>
      <c r="I11" s="1">
        <v>4878.7917056269216</v>
      </c>
      <c r="J11" s="1"/>
    </row>
    <row r="12" spans="1:10" x14ac:dyDescent="0.3">
      <c r="A12">
        <v>11</v>
      </c>
      <c r="B12" s="2">
        <v>0.41666666666666702</v>
      </c>
      <c r="C12" s="3">
        <v>0.45833333333333298</v>
      </c>
      <c r="D12" s="1">
        <v>7.0886456967169051</v>
      </c>
      <c r="E12" s="1">
        <v>7.3362101648544131</v>
      </c>
      <c r="F12" s="1">
        <f t="shared" si="0"/>
        <v>14.994912921180203</v>
      </c>
      <c r="G12" s="1">
        <f t="shared" si="1"/>
        <v>12.026704204945389</v>
      </c>
      <c r="H12" s="1">
        <v>5011</v>
      </c>
      <c r="I12" s="1">
        <v>3779.3800784192413</v>
      </c>
      <c r="J12" s="1"/>
    </row>
    <row r="13" spans="1:10" x14ac:dyDescent="0.3">
      <c r="A13">
        <v>12</v>
      </c>
      <c r="B13" s="2">
        <v>0.45833333333333298</v>
      </c>
      <c r="C13" s="3">
        <v>0.5</v>
      </c>
      <c r="D13" s="1">
        <v>4.0700049450667581</v>
      </c>
      <c r="E13" s="1">
        <v>1.8369298471353146</v>
      </c>
      <c r="F13" s="1">
        <f t="shared" si="0"/>
        <v>10.521275959063978</v>
      </c>
      <c r="G13" s="1">
        <f t="shared" si="1"/>
        <v>6.5982689803899213</v>
      </c>
      <c r="H13" s="1">
        <v>3516</v>
      </c>
      <c r="I13" s="1">
        <v>2073.4995981927486</v>
      </c>
      <c r="J13" s="1"/>
    </row>
    <row r="14" spans="1:10" x14ac:dyDescent="0.3">
      <c r="A14">
        <v>13</v>
      </c>
      <c r="B14" s="2">
        <v>0.5</v>
      </c>
      <c r="C14" s="3">
        <v>0.54166666666666696</v>
      </c>
      <c r="D14" s="1">
        <v>2.0962782997570466</v>
      </c>
      <c r="E14" s="1">
        <v>1.3952490330351652</v>
      </c>
      <c r="F14" s="1">
        <f t="shared" si="0"/>
        <v>4.8536716739481722</v>
      </c>
      <c r="G14" s="1">
        <f t="shared" si="1"/>
        <v>3.4127914382670155</v>
      </c>
      <c r="H14" s="1">
        <v>1622</v>
      </c>
      <c r="I14" s="1">
        <v>1072.4663842885855</v>
      </c>
      <c r="J14" s="1"/>
    </row>
    <row r="15" spans="1:10" x14ac:dyDescent="0.3">
      <c r="A15">
        <v>14</v>
      </c>
      <c r="B15" s="2">
        <v>0.54166666666666696</v>
      </c>
      <c r="C15" s="3">
        <v>0.58333333333333304</v>
      </c>
      <c r="D15" s="1">
        <v>3.4292962954999897</v>
      </c>
      <c r="E15" s="1">
        <v>2.1034966477563364</v>
      </c>
      <c r="F15" s="1">
        <f t="shared" si="0"/>
        <v>7.5977018373331733</v>
      </c>
      <c r="G15" s="1">
        <f t="shared" si="1"/>
        <v>5.3168786073267666</v>
      </c>
      <c r="H15" s="1">
        <v>2539</v>
      </c>
      <c r="I15" s="1">
        <v>1670.8239219553889</v>
      </c>
      <c r="J15" s="1"/>
    </row>
    <row r="16" spans="1:10" x14ac:dyDescent="0.3">
      <c r="A16">
        <v>15</v>
      </c>
      <c r="B16" s="2">
        <v>0.58333333333333304</v>
      </c>
      <c r="C16" s="3">
        <v>0.625</v>
      </c>
      <c r="D16" s="1">
        <v>2.887488981101245</v>
      </c>
      <c r="E16" s="1">
        <v>2.6958177418189342</v>
      </c>
      <c r="F16" s="1">
        <f t="shared" si="0"/>
        <v>7.2745227123107314</v>
      </c>
      <c r="G16" s="1">
        <f t="shared" si="1"/>
        <v>6.7605270249040545</v>
      </c>
      <c r="H16" s="1">
        <v>2431</v>
      </c>
      <c r="I16" s="1">
        <v>2124.4890305883519</v>
      </c>
      <c r="J16" s="1"/>
    </row>
    <row r="17" spans="1:10" x14ac:dyDescent="0.3">
      <c r="A17">
        <v>16</v>
      </c>
      <c r="B17" s="2">
        <v>0.625</v>
      </c>
      <c r="C17" s="3">
        <v>0.66666666666666696</v>
      </c>
      <c r="D17" s="1">
        <v>2.3198813183977984</v>
      </c>
      <c r="E17" s="1">
        <v>2.9369855762866406</v>
      </c>
      <c r="F17" s="1">
        <f t="shared" si="0"/>
        <v>5.5239691184391653</v>
      </c>
      <c r="G17" s="1">
        <f t="shared" si="1"/>
        <v>7.0159869463875149</v>
      </c>
      <c r="H17" s="1">
        <v>1846</v>
      </c>
      <c r="I17" s="1">
        <v>2204.7670620121335</v>
      </c>
      <c r="J17" s="1"/>
    </row>
    <row r="18" spans="1:10" x14ac:dyDescent="0.3">
      <c r="A18">
        <v>17</v>
      </c>
      <c r="B18" s="2">
        <v>0.66666666666666696</v>
      </c>
      <c r="C18" s="3">
        <v>0.70833333333333304</v>
      </c>
      <c r="D18" s="1">
        <v>1.9565264131065767</v>
      </c>
      <c r="E18" s="1">
        <v>2.720051096728402</v>
      </c>
      <c r="F18" s="1">
        <f t="shared" si="0"/>
        <v>4.4257585732240114</v>
      </c>
      <c r="G18" s="1">
        <f t="shared" si="1"/>
        <v>5.9426832255525417</v>
      </c>
      <c r="H18" s="1">
        <v>1479</v>
      </c>
      <c r="I18" s="1">
        <v>1867.4824134923056</v>
      </c>
      <c r="J18" s="1"/>
    </row>
    <row r="19" spans="1:10" x14ac:dyDescent="0.3">
      <c r="A19">
        <v>18</v>
      </c>
      <c r="B19" s="2">
        <v>0.70833333333333304</v>
      </c>
      <c r="C19" s="3">
        <v>0.75</v>
      </c>
      <c r="D19" s="1">
        <v>1.3502182279460773</v>
      </c>
      <c r="E19" s="1">
        <v>2.1414850090743434</v>
      </c>
      <c r="F19" s="1">
        <f t="shared" si="0"/>
        <v>2.9983841043748876</v>
      </c>
      <c r="G19" s="1">
        <f t="shared" si="1"/>
        <v>4.1082485807640294</v>
      </c>
      <c r="H19" s="1">
        <v>1002</v>
      </c>
      <c r="I19" s="1">
        <v>1291.0131137131596</v>
      </c>
      <c r="J19" s="1"/>
    </row>
    <row r="20" spans="1:10" x14ac:dyDescent="0.3">
      <c r="A20">
        <v>19</v>
      </c>
      <c r="B20" s="2">
        <v>0.75</v>
      </c>
      <c r="C20" s="3">
        <v>0.79166666666666696</v>
      </c>
      <c r="D20" s="1">
        <v>1.0857646578228806</v>
      </c>
      <c r="E20" s="1">
        <v>1.4332168634759863</v>
      </c>
      <c r="F20" s="1">
        <f t="shared" si="0"/>
        <v>2.0468011251421387</v>
      </c>
      <c r="G20" s="1">
        <f t="shared" si="1"/>
        <v>2.3179260062799174</v>
      </c>
      <c r="H20" s="1">
        <v>684</v>
      </c>
      <c r="I20" s="1">
        <v>728.40598904743513</v>
      </c>
      <c r="J20" s="1"/>
    </row>
    <row r="21" spans="1:10" x14ac:dyDescent="0.3">
      <c r="A21">
        <v>20</v>
      </c>
      <c r="B21" s="2">
        <v>0.79166666666666696</v>
      </c>
      <c r="C21" s="3">
        <v>0.83333333333333304</v>
      </c>
      <c r="D21" s="1">
        <v>0.78046053621723899</v>
      </c>
      <c r="E21" s="1">
        <v>0.81538232560795876</v>
      </c>
      <c r="F21" s="1">
        <f t="shared" si="0"/>
        <v>1.0473397570171765</v>
      </c>
      <c r="G21" s="1">
        <f t="shared" si="1"/>
        <v>1.0673170085240304</v>
      </c>
      <c r="H21" s="1">
        <v>350</v>
      </c>
      <c r="I21" s="1">
        <v>335.40333000915086</v>
      </c>
      <c r="J21" s="1"/>
    </row>
    <row r="22" spans="1:10" x14ac:dyDescent="0.3">
      <c r="A22">
        <v>21</v>
      </c>
      <c r="B22" s="2">
        <v>0.83333333333333304</v>
      </c>
      <c r="C22" s="3">
        <v>0.875</v>
      </c>
      <c r="D22" s="1">
        <v>0.41495560190062564</v>
      </c>
      <c r="E22" s="1">
        <v>0.39432502460809721</v>
      </c>
      <c r="F22" s="1">
        <f t="shared" si="0"/>
        <v>0.55658627087198509</v>
      </c>
      <c r="G22" s="1">
        <f t="shared" si="1"/>
        <v>0.40106505186658797</v>
      </c>
      <c r="H22" s="1">
        <v>186</v>
      </c>
      <c r="I22" s="1">
        <v>126.03430177915855</v>
      </c>
      <c r="J22" s="1"/>
    </row>
    <row r="23" spans="1:10" x14ac:dyDescent="0.3">
      <c r="A23">
        <v>22</v>
      </c>
      <c r="B23" s="2">
        <v>0.875</v>
      </c>
      <c r="C23" s="3">
        <v>0.91666666666666696</v>
      </c>
      <c r="D23" s="1">
        <v>0.27735374427554771</v>
      </c>
      <c r="E23" s="1">
        <v>0.1620988134276081</v>
      </c>
      <c r="F23" s="1">
        <f t="shared" si="0"/>
        <v>0.38003471183194687</v>
      </c>
      <c r="G23" s="1">
        <f t="shared" si="1"/>
        <v>0.122980125448527</v>
      </c>
      <c r="H23" s="1">
        <v>127</v>
      </c>
      <c r="I23" s="1">
        <v>38.646384598911204</v>
      </c>
      <c r="J23" s="1"/>
    </row>
    <row r="24" spans="1:10" x14ac:dyDescent="0.3">
      <c r="A24">
        <v>23</v>
      </c>
      <c r="B24" s="2">
        <v>0.91666666666666696</v>
      </c>
      <c r="C24" s="3">
        <v>0.95833333333333304</v>
      </c>
      <c r="D24" s="1">
        <v>0.15050203177742899</v>
      </c>
      <c r="E24" s="1">
        <v>5.664014395011624E-2</v>
      </c>
      <c r="F24" s="1">
        <f t="shared" si="0"/>
        <v>0.17954395834580167</v>
      </c>
      <c r="G24" s="1">
        <f t="shared" si="1"/>
        <v>3.0769480188215188E-2</v>
      </c>
      <c r="H24" s="1">
        <v>60</v>
      </c>
      <c r="I24" s="1">
        <v>9.6692791695032838</v>
      </c>
      <c r="J24" s="1"/>
    </row>
    <row r="25" spans="1:10" x14ac:dyDescent="0.3">
      <c r="A25">
        <v>24</v>
      </c>
      <c r="B25" s="2">
        <v>0.95833333333333304</v>
      </c>
      <c r="C25" s="2">
        <v>0.99930555555555556</v>
      </c>
      <c r="D25" s="1">
        <v>9.2451248091849236E-2</v>
      </c>
      <c r="E25" s="1">
        <v>2.2174670170752371E-2</v>
      </c>
      <c r="F25" s="1">
        <f t="shared" si="0"/>
        <v>0.1855287569573284</v>
      </c>
      <c r="G25" s="1">
        <f t="shared" si="1"/>
        <v>7.4864249749468032E-3</v>
      </c>
      <c r="H25" s="1">
        <v>62</v>
      </c>
      <c r="I25" s="1">
        <v>2.3526017541247657</v>
      </c>
      <c r="J25" s="1"/>
    </row>
    <row r="26" spans="1:10" x14ac:dyDescent="0.3">
      <c r="B26" s="1"/>
      <c r="C26" s="1"/>
      <c r="D2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B52F-79DA-49CF-A8B1-452FEE71DDBD}">
  <dimension ref="A1:L25"/>
  <sheetViews>
    <sheetView workbookViewId="0">
      <selection activeCell="C25" sqref="C25"/>
    </sheetView>
  </sheetViews>
  <sheetFormatPr defaultRowHeight="14.4" x14ac:dyDescent="0.3"/>
  <cols>
    <col min="1" max="1" width="6.77734375" bestFit="1" customWidth="1"/>
    <col min="2" max="2" width="15.44140625" bestFit="1" customWidth="1"/>
    <col min="3" max="3" width="15.33203125" bestFit="1" customWidth="1"/>
    <col min="4" max="4" width="26.33203125" bestFit="1" customWidth="1"/>
    <col min="5" max="5" width="32.88671875" bestFit="1" customWidth="1"/>
    <col min="6" max="6" width="26.44140625" bestFit="1" customWidth="1"/>
    <col min="7" max="7" width="33" bestFit="1" customWidth="1"/>
    <col min="8" max="8" width="4" bestFit="1" customWidth="1"/>
    <col min="9" max="9" width="6" bestFit="1" customWidth="1"/>
    <col min="10" max="10" width="12" bestFit="1" customWidth="1"/>
    <col min="11" max="11" width="6" bestFit="1" customWidth="1"/>
    <col min="12" max="12" width="12" bestFit="1" customWidth="1"/>
  </cols>
  <sheetData>
    <row r="1" spans="1:12" x14ac:dyDescent="0.3">
      <c r="A1" t="s">
        <v>37</v>
      </c>
      <c r="B1" t="s">
        <v>9</v>
      </c>
      <c r="C1" s="1" t="s">
        <v>8</v>
      </c>
      <c r="D1" s="1" t="s">
        <v>4</v>
      </c>
      <c r="E1" s="1" t="s">
        <v>5</v>
      </c>
      <c r="F1" s="1" t="s">
        <v>6</v>
      </c>
      <c r="G1" s="1" t="s">
        <v>7</v>
      </c>
      <c r="H1" s="1">
        <v>100</v>
      </c>
      <c r="I1" s="1">
        <v>46536</v>
      </c>
      <c r="J1" s="1">
        <v>45116</v>
      </c>
      <c r="K1" s="1">
        <v>31179</v>
      </c>
      <c r="L1" s="1">
        <v>28823</v>
      </c>
    </row>
    <row r="2" spans="1:12" x14ac:dyDescent="0.3">
      <c r="A2">
        <v>1</v>
      </c>
      <c r="B2" s="2">
        <v>0</v>
      </c>
      <c r="C2" s="3">
        <v>4.1666666666666664E-2</v>
      </c>
      <c r="D2">
        <f t="shared" ref="D2:D25" si="0">I2/$I$1*$H$1</f>
        <v>0.33522434244455906</v>
      </c>
      <c r="E2">
        <f t="shared" ref="E2:E25" si="1">J2/$J$1*$H$1</f>
        <v>9.2971950263238332E-3</v>
      </c>
      <c r="F2">
        <f t="shared" ref="F2:F25" si="2">K2/$K$1*$H$1</f>
        <v>0.33676513037621475</v>
      </c>
      <c r="G2">
        <f t="shared" ref="G2:G25" si="3">L2/$L$1*$H$1</f>
        <v>3.9570712100779121E-4</v>
      </c>
      <c r="I2" s="1">
        <v>156</v>
      </c>
      <c r="J2" s="1">
        <v>4.1945225080762603</v>
      </c>
      <c r="K2" s="1">
        <v>105</v>
      </c>
      <c r="L2" s="1">
        <v>0.11405466348807566</v>
      </c>
    </row>
    <row r="3" spans="1:12" x14ac:dyDescent="0.3">
      <c r="A3">
        <v>2</v>
      </c>
      <c r="B3" s="2">
        <v>4.1666666666666699E-2</v>
      </c>
      <c r="C3" s="3">
        <v>8.3333333333333301E-2</v>
      </c>
      <c r="D3">
        <f t="shared" si="0"/>
        <v>0.32018222451435446</v>
      </c>
      <c r="E3">
        <f t="shared" si="1"/>
        <v>2.1261286339805712E-2</v>
      </c>
      <c r="F3">
        <f t="shared" si="2"/>
        <v>0.29827768690464734</v>
      </c>
      <c r="G3">
        <f t="shared" si="3"/>
        <v>2.0708537548562505E-3</v>
      </c>
      <c r="I3" s="1">
        <v>149</v>
      </c>
      <c r="J3" s="1">
        <v>9.5922419450667444</v>
      </c>
      <c r="K3" s="1">
        <v>93</v>
      </c>
      <c r="L3" s="1">
        <v>0.59688217776221708</v>
      </c>
    </row>
    <row r="4" spans="1:12" x14ac:dyDescent="0.3">
      <c r="A4">
        <v>3</v>
      </c>
      <c r="B4" s="2">
        <v>8.3333333333333301E-2</v>
      </c>
      <c r="C4" s="3">
        <v>0.125</v>
      </c>
      <c r="D4">
        <f t="shared" si="0"/>
        <v>0.27720474471376999</v>
      </c>
      <c r="E4">
        <f t="shared" si="1"/>
        <v>5.8769063994860669E-2</v>
      </c>
      <c r="F4">
        <f t="shared" si="2"/>
        <v>0.192437217357837</v>
      </c>
      <c r="G4">
        <f t="shared" si="3"/>
        <v>1.0369016694829342E-2</v>
      </c>
      <c r="I4" s="1">
        <v>129</v>
      </c>
      <c r="J4" s="1">
        <v>26.514250911921337</v>
      </c>
      <c r="K4" s="1">
        <v>60</v>
      </c>
      <c r="L4" s="1">
        <v>2.9886616819506608</v>
      </c>
    </row>
    <row r="5" spans="1:12" x14ac:dyDescent="0.3">
      <c r="A5">
        <v>4</v>
      </c>
      <c r="B5" s="2">
        <v>0.125</v>
      </c>
      <c r="C5" s="3">
        <v>0.16666666666666699</v>
      </c>
      <c r="D5">
        <f t="shared" si="0"/>
        <v>9.0252707581227443E-2</v>
      </c>
      <c r="E5">
        <f t="shared" si="1"/>
        <v>0.1432966814952604</v>
      </c>
      <c r="F5">
        <f t="shared" si="2"/>
        <v>0.11225504345873825</v>
      </c>
      <c r="G5">
        <f t="shared" si="3"/>
        <v>4.303527326715139E-2</v>
      </c>
      <c r="I5" s="1">
        <v>42</v>
      </c>
      <c r="J5" s="1">
        <v>64.649730823401683</v>
      </c>
      <c r="K5" s="1">
        <v>35</v>
      </c>
      <c r="L5" s="1">
        <v>12.404056813791046</v>
      </c>
    </row>
    <row r="6" spans="1:12" x14ac:dyDescent="0.3">
      <c r="A6">
        <v>5</v>
      </c>
      <c r="B6" s="2">
        <v>0.16666666666666699</v>
      </c>
      <c r="C6" s="3">
        <v>0.20833333333333301</v>
      </c>
      <c r="D6">
        <f t="shared" si="0"/>
        <v>6.2317345710847516E-2</v>
      </c>
      <c r="E6">
        <f t="shared" si="1"/>
        <v>0.30821782875644216</v>
      </c>
      <c r="F6">
        <f t="shared" si="2"/>
        <v>8.0182173899098749E-2</v>
      </c>
      <c r="G6">
        <f t="shared" si="3"/>
        <v>0.14806095261858088</v>
      </c>
      <c r="I6" s="1">
        <v>29</v>
      </c>
      <c r="J6" s="1">
        <v>139.05555562175644</v>
      </c>
      <c r="K6" s="1">
        <v>25</v>
      </c>
      <c r="L6" s="1">
        <v>42.675608373253567</v>
      </c>
    </row>
    <row r="7" spans="1:12" x14ac:dyDescent="0.3">
      <c r="A7">
        <v>6</v>
      </c>
      <c r="B7" s="2">
        <v>0.20833333333333301</v>
      </c>
      <c r="C7" s="3">
        <v>0.25</v>
      </c>
      <c r="D7">
        <f t="shared" si="0"/>
        <v>0.12678356541172425</v>
      </c>
      <c r="E7">
        <f t="shared" si="1"/>
        <v>0.58481568353691593</v>
      </c>
      <c r="F7">
        <f t="shared" si="2"/>
        <v>0.10584046954681034</v>
      </c>
      <c r="G7">
        <f t="shared" si="3"/>
        <v>0.42229184003037318</v>
      </c>
      <c r="I7" s="1">
        <v>59</v>
      </c>
      <c r="J7" s="1">
        <v>263.845443784515</v>
      </c>
      <c r="K7" s="1">
        <v>33</v>
      </c>
      <c r="L7" s="1">
        <v>121.71717705195448</v>
      </c>
    </row>
    <row r="8" spans="1:12" x14ac:dyDescent="0.3">
      <c r="A8">
        <v>7</v>
      </c>
      <c r="B8" s="2">
        <v>0.25</v>
      </c>
      <c r="C8" s="3">
        <v>0.29166666666666702</v>
      </c>
      <c r="D8">
        <f t="shared" si="0"/>
        <v>0.31803335052432524</v>
      </c>
      <c r="E8">
        <f t="shared" si="1"/>
        <v>0.97886871050639657</v>
      </c>
      <c r="F8">
        <f t="shared" si="2"/>
        <v>0.36242342602392635</v>
      </c>
      <c r="G8">
        <f t="shared" si="3"/>
        <v>0.9985386251904389</v>
      </c>
      <c r="I8" s="1">
        <v>148</v>
      </c>
      <c r="J8" s="1">
        <v>441.62640743206583</v>
      </c>
      <c r="K8" s="1">
        <v>113</v>
      </c>
      <c r="L8" s="1">
        <v>287.80878793864019</v>
      </c>
    </row>
    <row r="9" spans="1:12" x14ac:dyDescent="0.3">
      <c r="A9">
        <v>8</v>
      </c>
      <c r="B9" s="2">
        <v>0.29166666666666702</v>
      </c>
      <c r="C9" s="3">
        <v>0.33333333333333298</v>
      </c>
      <c r="D9">
        <f t="shared" si="0"/>
        <v>0.53292074952724777</v>
      </c>
      <c r="E9">
        <f t="shared" si="1"/>
        <v>1.4453657718208079</v>
      </c>
      <c r="F9">
        <f t="shared" si="2"/>
        <v>0.68315212162032135</v>
      </c>
      <c r="G9">
        <f t="shared" si="3"/>
        <v>1.9575696611771702</v>
      </c>
      <c r="I9" s="1">
        <v>248</v>
      </c>
      <c r="J9" s="1">
        <v>652.09122161467576</v>
      </c>
      <c r="K9" s="1">
        <v>213</v>
      </c>
      <c r="L9" s="1">
        <v>564.23030344109577</v>
      </c>
    </row>
    <row r="10" spans="1:12" x14ac:dyDescent="0.3">
      <c r="A10">
        <v>9</v>
      </c>
      <c r="B10" s="2">
        <v>0.33333333333333298</v>
      </c>
      <c r="C10" s="3">
        <v>0.375</v>
      </c>
      <c r="D10">
        <f t="shared" si="0"/>
        <v>0.80152999828090077</v>
      </c>
      <c r="E10">
        <f t="shared" si="1"/>
        <v>1.8827029180622437</v>
      </c>
      <c r="F10">
        <f t="shared" si="2"/>
        <v>1.03916097373232</v>
      </c>
      <c r="G10">
        <f t="shared" si="3"/>
        <v>3.1818953104477665</v>
      </c>
      <c r="I10" s="1">
        <v>373</v>
      </c>
      <c r="J10" s="1">
        <v>849.40024851296175</v>
      </c>
      <c r="K10" s="1">
        <v>324</v>
      </c>
      <c r="L10" s="1">
        <v>917.11768533035979</v>
      </c>
    </row>
    <row r="11" spans="1:12" x14ac:dyDescent="0.3">
      <c r="A11">
        <v>10</v>
      </c>
      <c r="B11" s="2">
        <v>0.375</v>
      </c>
      <c r="C11" s="3">
        <v>0.41666666666666702</v>
      </c>
      <c r="D11">
        <f t="shared" si="0"/>
        <v>1.3516417397283824</v>
      </c>
      <c r="E11">
        <f t="shared" si="1"/>
        <v>2.1634081743088958</v>
      </c>
      <c r="F11">
        <f t="shared" si="2"/>
        <v>2.0847365213765676</v>
      </c>
      <c r="G11">
        <f t="shared" si="3"/>
        <v>4.2882756481706013</v>
      </c>
      <c r="I11" s="1">
        <v>629</v>
      </c>
      <c r="J11" s="1">
        <v>976.04323192120148</v>
      </c>
      <c r="K11" s="1">
        <v>650</v>
      </c>
      <c r="L11" s="1">
        <v>1236.0096900722124</v>
      </c>
    </row>
    <row r="12" spans="1:12" x14ac:dyDescent="0.3">
      <c r="A12">
        <v>11</v>
      </c>
      <c r="B12" s="2">
        <v>0.41666666666666702</v>
      </c>
      <c r="C12" s="3">
        <v>0.45833333333333298</v>
      </c>
      <c r="D12">
        <f t="shared" si="0"/>
        <v>2.7226233453670279</v>
      </c>
      <c r="E12">
        <f t="shared" si="1"/>
        <v>2.1930513285292443</v>
      </c>
      <c r="F12">
        <f t="shared" si="2"/>
        <v>4.7788575643862856</v>
      </c>
      <c r="G12">
        <f t="shared" si="3"/>
        <v>4.7919801329922196</v>
      </c>
      <c r="I12" s="1">
        <v>1267</v>
      </c>
      <c r="J12" s="1">
        <v>989.41703737925377</v>
      </c>
      <c r="K12" s="1">
        <v>1490</v>
      </c>
      <c r="L12" s="1">
        <v>1381.1924337323474</v>
      </c>
    </row>
    <row r="13" spans="1:12" x14ac:dyDescent="0.3">
      <c r="A13">
        <v>12</v>
      </c>
      <c r="B13" s="2">
        <v>0.45833333333333298</v>
      </c>
      <c r="C13" s="3">
        <v>0.5</v>
      </c>
      <c r="D13">
        <f t="shared" si="0"/>
        <v>5.0111741447481517</v>
      </c>
      <c r="E13">
        <f t="shared" si="1"/>
        <v>1.9611593650222561</v>
      </c>
      <c r="F13">
        <f t="shared" si="2"/>
        <v>9.4614965200936521</v>
      </c>
      <c r="G13">
        <f t="shared" si="3"/>
        <v>4.4400267688505561</v>
      </c>
      <c r="I13" s="1">
        <v>2332</v>
      </c>
      <c r="J13" s="1">
        <v>884.79665912344103</v>
      </c>
      <c r="K13" s="1">
        <v>2950</v>
      </c>
      <c r="L13" s="1">
        <v>1279.7489155857959</v>
      </c>
    </row>
    <row r="14" spans="1:12" x14ac:dyDescent="0.3">
      <c r="A14">
        <v>13</v>
      </c>
      <c r="B14" s="2">
        <v>0.5</v>
      </c>
      <c r="C14" s="3">
        <v>0.54166666666666696</v>
      </c>
      <c r="D14">
        <f t="shared" si="0"/>
        <v>3.2447997249441292</v>
      </c>
      <c r="E14">
        <f t="shared" si="1"/>
        <v>1.5471410719848113</v>
      </c>
      <c r="F14">
        <f t="shared" si="2"/>
        <v>6.1387472337150006</v>
      </c>
      <c r="G14">
        <f t="shared" si="3"/>
        <v>3.4110849724739567</v>
      </c>
      <c r="I14" s="1">
        <v>1510</v>
      </c>
      <c r="J14" s="1">
        <v>698.00816603666749</v>
      </c>
      <c r="K14" s="1">
        <v>1914</v>
      </c>
      <c r="L14" s="1">
        <v>983.17702161616842</v>
      </c>
    </row>
    <row r="15" spans="1:12" x14ac:dyDescent="0.3">
      <c r="A15">
        <v>14</v>
      </c>
      <c r="B15" s="2">
        <v>0.54166666666666696</v>
      </c>
      <c r="C15" s="3">
        <v>0.58333333333333304</v>
      </c>
      <c r="D15">
        <f t="shared" si="0"/>
        <v>2.9117242564895998</v>
      </c>
      <c r="E15">
        <f t="shared" si="1"/>
        <v>1.7781943796309245</v>
      </c>
      <c r="F15">
        <f t="shared" si="2"/>
        <v>6.2477949902177743</v>
      </c>
      <c r="G15">
        <f t="shared" si="3"/>
        <v>4.6294591462269841</v>
      </c>
      <c r="I15" s="1">
        <v>1355</v>
      </c>
      <c r="J15" s="1">
        <v>802.25017631428796</v>
      </c>
      <c r="K15" s="1">
        <v>1948</v>
      </c>
      <c r="L15" s="1">
        <v>1334.3490097170036</v>
      </c>
    </row>
    <row r="16" spans="1:12" x14ac:dyDescent="0.3">
      <c r="A16">
        <v>15</v>
      </c>
      <c r="B16" s="2">
        <v>0.58333333333333304</v>
      </c>
      <c r="C16" s="3">
        <v>0.625</v>
      </c>
      <c r="D16">
        <f t="shared" si="0"/>
        <v>3.8615265600825168</v>
      </c>
      <c r="E16">
        <f t="shared" si="1"/>
        <v>4.3403639509095964</v>
      </c>
      <c r="F16">
        <f t="shared" si="2"/>
        <v>8.3164950768145225</v>
      </c>
      <c r="G16">
        <f t="shared" si="3"/>
        <v>7.5503494504434956</v>
      </c>
      <c r="I16" s="1">
        <v>1797</v>
      </c>
      <c r="J16" s="1">
        <v>1958.1986000923735</v>
      </c>
      <c r="K16" s="1">
        <v>2593</v>
      </c>
      <c r="L16" s="1">
        <v>2176.2372221013288</v>
      </c>
    </row>
    <row r="17" spans="1:12" x14ac:dyDescent="0.3">
      <c r="A17">
        <v>16</v>
      </c>
      <c r="B17" s="2">
        <v>0.625</v>
      </c>
      <c r="C17" s="3">
        <v>0.66666666666666696</v>
      </c>
      <c r="D17">
        <f t="shared" si="0"/>
        <v>5.5548392642255457</v>
      </c>
      <c r="E17">
        <f t="shared" si="1"/>
        <v>8.4482018808389103</v>
      </c>
      <c r="F17">
        <f t="shared" si="2"/>
        <v>11.16456589371051</v>
      </c>
      <c r="G17">
        <f t="shared" si="3"/>
        <v>10.502887377123466</v>
      </c>
      <c r="I17" s="1">
        <v>2585</v>
      </c>
      <c r="J17" s="1">
        <v>3811.4907605592834</v>
      </c>
      <c r="K17" s="1">
        <v>3481</v>
      </c>
      <c r="L17" s="1">
        <v>3027.2472287082965</v>
      </c>
    </row>
    <row r="18" spans="1:12" x14ac:dyDescent="0.3">
      <c r="A18">
        <v>17</v>
      </c>
      <c r="B18" s="2">
        <v>0.66666666666666696</v>
      </c>
      <c r="C18" s="3">
        <v>0.70833333333333304</v>
      </c>
      <c r="D18">
        <f t="shared" si="0"/>
        <v>7.7273508681450913</v>
      </c>
      <c r="E18">
        <f t="shared" si="1"/>
        <v>13.113601938556577</v>
      </c>
      <c r="F18">
        <f t="shared" si="2"/>
        <v>12.017704223996921</v>
      </c>
      <c r="G18">
        <f t="shared" si="3"/>
        <v>12.461208713376982</v>
      </c>
      <c r="I18" s="1">
        <v>3596</v>
      </c>
      <c r="J18" s="1">
        <v>5916.3326505991845</v>
      </c>
      <c r="K18" s="1">
        <v>3747</v>
      </c>
      <c r="L18" s="1">
        <v>3591.6941874566473</v>
      </c>
    </row>
    <row r="19" spans="1:12" x14ac:dyDescent="0.3">
      <c r="A19">
        <v>18</v>
      </c>
      <c r="B19" s="2">
        <v>0.70833333333333304</v>
      </c>
      <c r="C19" s="3">
        <v>0.75</v>
      </c>
      <c r="D19">
        <f t="shared" si="0"/>
        <v>22.333247378373734</v>
      </c>
      <c r="E19">
        <f t="shared" si="1"/>
        <v>16.23373270839754</v>
      </c>
      <c r="F19">
        <f t="shared" si="2"/>
        <v>11.70018281535649</v>
      </c>
      <c r="G19">
        <f t="shared" si="3"/>
        <v>12.610259259566767</v>
      </c>
      <c r="I19" s="1">
        <v>10393</v>
      </c>
      <c r="J19" s="1">
        <v>7324.0108487206335</v>
      </c>
      <c r="K19" s="1">
        <v>3648</v>
      </c>
      <c r="L19" s="1">
        <v>3634.6550263849294</v>
      </c>
    </row>
    <row r="20" spans="1:12" x14ac:dyDescent="0.3">
      <c r="A20">
        <v>19</v>
      </c>
      <c r="B20" s="2">
        <v>0.75</v>
      </c>
      <c r="C20" s="3">
        <v>0.79166666666666696</v>
      </c>
      <c r="D20">
        <f t="shared" si="0"/>
        <v>17.882929345023207</v>
      </c>
      <c r="E20">
        <f t="shared" si="1"/>
        <v>16.027391729079369</v>
      </c>
      <c r="F20">
        <f t="shared" si="2"/>
        <v>8.2459347637833158</v>
      </c>
      <c r="G20">
        <f t="shared" si="3"/>
        <v>10.884298018624193</v>
      </c>
      <c r="I20" s="1">
        <v>8322</v>
      </c>
      <c r="J20" s="1">
        <v>7230.9180524914473</v>
      </c>
      <c r="K20" s="1">
        <v>2571</v>
      </c>
      <c r="L20" s="1">
        <v>3137.1812179080512</v>
      </c>
    </row>
    <row r="21" spans="1:12" x14ac:dyDescent="0.3">
      <c r="A21">
        <v>20</v>
      </c>
      <c r="B21" s="2">
        <v>0.79166666666666696</v>
      </c>
      <c r="C21" s="3">
        <v>0.83333333333333304</v>
      </c>
      <c r="D21">
        <f t="shared" si="0"/>
        <v>10.56171566099364</v>
      </c>
      <c r="E21">
        <f t="shared" si="1"/>
        <v>12.619868060335152</v>
      </c>
      <c r="F21">
        <f t="shared" si="2"/>
        <v>5.5742647294653453</v>
      </c>
      <c r="G21">
        <f t="shared" si="3"/>
        <v>8.0128530092654202</v>
      </c>
      <c r="I21" s="1">
        <v>4915</v>
      </c>
      <c r="J21" s="1">
        <v>5693.5796741008071</v>
      </c>
      <c r="K21" s="1">
        <v>1738</v>
      </c>
      <c r="L21" s="1">
        <v>2309.544622860572</v>
      </c>
    </row>
    <row r="22" spans="1:12" x14ac:dyDescent="0.3">
      <c r="A22">
        <v>21</v>
      </c>
      <c r="B22" s="2">
        <v>0.83333333333333304</v>
      </c>
      <c r="C22" s="3">
        <v>0.875</v>
      </c>
      <c r="D22">
        <f t="shared" si="0"/>
        <v>6.5433212996389889</v>
      </c>
      <c r="E22">
        <f t="shared" si="1"/>
        <v>7.924717300262464</v>
      </c>
      <c r="F22">
        <f t="shared" si="2"/>
        <v>4.3490811122871165</v>
      </c>
      <c r="G22">
        <f t="shared" si="3"/>
        <v>5.0312937576946037</v>
      </c>
      <c r="I22" s="1">
        <v>3045</v>
      </c>
      <c r="J22" s="1">
        <v>3575.3154571864134</v>
      </c>
      <c r="K22" s="1">
        <v>1356</v>
      </c>
      <c r="L22" s="1">
        <v>1450.1697997803158</v>
      </c>
    </row>
    <row r="23" spans="1:12" x14ac:dyDescent="0.3">
      <c r="A23">
        <v>22</v>
      </c>
      <c r="B23" s="2">
        <v>0.875</v>
      </c>
      <c r="C23" s="3">
        <v>0.91666666666666696</v>
      </c>
      <c r="D23">
        <f t="shared" si="0"/>
        <v>3.7325941206807633</v>
      </c>
      <c r="E23">
        <f t="shared" si="1"/>
        <v>3.9685290767730952</v>
      </c>
      <c r="F23">
        <f t="shared" si="2"/>
        <v>2.9378748516629782</v>
      </c>
      <c r="G23">
        <f t="shared" si="3"/>
        <v>2.6944554536050052</v>
      </c>
      <c r="I23" s="1">
        <v>1737</v>
      </c>
      <c r="J23" s="1">
        <v>1790.4415782769497</v>
      </c>
      <c r="K23" s="1">
        <v>916</v>
      </c>
      <c r="L23" s="1">
        <v>776.62289539257063</v>
      </c>
    </row>
    <row r="24" spans="1:12" x14ac:dyDescent="0.3">
      <c r="A24">
        <v>23</v>
      </c>
      <c r="B24" s="2">
        <v>0.91666666666666696</v>
      </c>
      <c r="C24" s="3">
        <v>0.95833333333333304</v>
      </c>
      <c r="D24">
        <f t="shared" si="0"/>
        <v>2.1832559738696924</v>
      </c>
      <c r="E24">
        <f t="shared" si="1"/>
        <v>1.5847574958096993</v>
      </c>
      <c r="F24">
        <f t="shared" si="2"/>
        <v>2.055870938772892</v>
      </c>
      <c r="G24">
        <f t="shared" si="3"/>
        <v>1.230699507262768</v>
      </c>
      <c r="I24" s="1">
        <v>1016</v>
      </c>
      <c r="J24" s="1">
        <v>714.97919180950396</v>
      </c>
      <c r="K24" s="1">
        <v>641</v>
      </c>
      <c r="L24" s="1">
        <v>354.72451897834765</v>
      </c>
    </row>
    <row r="25" spans="1:12" x14ac:dyDescent="0.3">
      <c r="A25">
        <v>24</v>
      </c>
      <c r="B25" s="2">
        <v>0.95833333333333304</v>
      </c>
      <c r="C25" s="2">
        <v>0</v>
      </c>
      <c r="D25">
        <f t="shared" si="0"/>
        <v>1.5128072889805741</v>
      </c>
      <c r="E25">
        <f t="shared" si="1"/>
        <v>0.66339407127763828</v>
      </c>
      <c r="F25">
        <f t="shared" si="2"/>
        <v>1.7158985214407132</v>
      </c>
      <c r="G25">
        <f t="shared" si="3"/>
        <v>0.69742051029616325</v>
      </c>
      <c r="I25" s="1">
        <v>704</v>
      </c>
      <c r="J25" s="1">
        <v>299.29686919761929</v>
      </c>
      <c r="K25" s="1">
        <v>535</v>
      </c>
      <c r="L25" s="1">
        <v>201.01751368266312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82A1-D372-415A-B507-3E13FF571B9A}">
  <dimension ref="A1:C26"/>
  <sheetViews>
    <sheetView tabSelected="1" workbookViewId="0">
      <selection activeCell="C25" sqref="C25"/>
    </sheetView>
  </sheetViews>
  <sheetFormatPr defaultRowHeight="14.4" x14ac:dyDescent="0.3"/>
  <cols>
    <col min="1" max="1" width="6.77734375" bestFit="1" customWidth="1"/>
    <col min="2" max="2" width="15.44140625" bestFit="1" customWidth="1"/>
    <col min="3" max="3" width="15.33203125" bestFit="1" customWidth="1"/>
  </cols>
  <sheetData>
    <row r="1" spans="1:3" x14ac:dyDescent="0.3">
      <c r="A1" t="s">
        <v>37</v>
      </c>
      <c r="B1" t="s">
        <v>9</v>
      </c>
      <c r="C1" s="1" t="s">
        <v>8</v>
      </c>
    </row>
    <row r="2" spans="1:3" x14ac:dyDescent="0.3">
      <c r="A2">
        <v>1</v>
      </c>
      <c r="B2" s="2">
        <v>0</v>
      </c>
      <c r="C2" s="3">
        <v>4.1666666666666664E-2</v>
      </c>
    </row>
    <row r="3" spans="1:3" x14ac:dyDescent="0.3">
      <c r="A3">
        <v>2</v>
      </c>
      <c r="B3" s="2">
        <v>4.1666666666666699E-2</v>
      </c>
      <c r="C3" s="3">
        <v>8.3333333333333301E-2</v>
      </c>
    </row>
    <row r="4" spans="1:3" x14ac:dyDescent="0.3">
      <c r="A4">
        <v>3</v>
      </c>
      <c r="B4" s="2">
        <v>8.3333333333333301E-2</v>
      </c>
      <c r="C4" s="3">
        <v>0.125</v>
      </c>
    </row>
    <row r="5" spans="1:3" x14ac:dyDescent="0.3">
      <c r="A5">
        <v>4</v>
      </c>
      <c r="B5" s="2">
        <v>0.125</v>
      </c>
      <c r="C5" s="3">
        <v>0.16666666666666699</v>
      </c>
    </row>
    <row r="6" spans="1:3" x14ac:dyDescent="0.3">
      <c r="A6">
        <v>5</v>
      </c>
      <c r="B6" s="2">
        <v>0.16666666666666699</v>
      </c>
      <c r="C6" s="3">
        <v>0.20833333333333301</v>
      </c>
    </row>
    <row r="7" spans="1:3" x14ac:dyDescent="0.3">
      <c r="A7">
        <v>6</v>
      </c>
      <c r="B7" s="2">
        <v>0.20833333333333301</v>
      </c>
      <c r="C7" s="3">
        <v>0.25</v>
      </c>
    </row>
    <row r="8" spans="1:3" x14ac:dyDescent="0.3">
      <c r="A8">
        <v>7</v>
      </c>
      <c r="B8" s="2">
        <v>0.25</v>
      </c>
      <c r="C8" s="3">
        <v>0.29166666666666702</v>
      </c>
    </row>
    <row r="9" spans="1:3" x14ac:dyDescent="0.3">
      <c r="A9">
        <v>8</v>
      </c>
      <c r="B9" s="2">
        <v>0.29166666666666702</v>
      </c>
      <c r="C9" s="3">
        <v>0.33333333333333298</v>
      </c>
    </row>
    <row r="10" spans="1:3" x14ac:dyDescent="0.3">
      <c r="A10">
        <v>9</v>
      </c>
      <c r="B10" s="2">
        <v>0.33333333333333298</v>
      </c>
      <c r="C10" s="3">
        <v>0.375</v>
      </c>
    </row>
    <row r="11" spans="1:3" x14ac:dyDescent="0.3">
      <c r="A11">
        <v>10</v>
      </c>
      <c r="B11" s="2">
        <v>0.375</v>
      </c>
      <c r="C11" s="3">
        <v>0.41666666666666702</v>
      </c>
    </row>
    <row r="12" spans="1:3" x14ac:dyDescent="0.3">
      <c r="A12">
        <v>11</v>
      </c>
      <c r="B12" s="2">
        <v>0.41666666666666702</v>
      </c>
      <c r="C12" s="3">
        <v>0.45833333333333298</v>
      </c>
    </row>
    <row r="13" spans="1:3" x14ac:dyDescent="0.3">
      <c r="A13">
        <v>12</v>
      </c>
      <c r="B13" s="2">
        <v>0.45833333333333298</v>
      </c>
      <c r="C13" s="3">
        <v>0.5</v>
      </c>
    </row>
    <row r="14" spans="1:3" x14ac:dyDescent="0.3">
      <c r="A14">
        <v>13</v>
      </c>
      <c r="B14" s="2">
        <v>0.5</v>
      </c>
      <c r="C14" s="3">
        <v>0.54166666666666696</v>
      </c>
    </row>
    <row r="15" spans="1:3" x14ac:dyDescent="0.3">
      <c r="A15">
        <v>14</v>
      </c>
      <c r="B15" s="2">
        <v>0.54166666666666696</v>
      </c>
      <c r="C15" s="3">
        <v>0.58333333333333304</v>
      </c>
    </row>
    <row r="16" spans="1:3" x14ac:dyDescent="0.3">
      <c r="A16">
        <v>15</v>
      </c>
      <c r="B16" s="2">
        <v>0.58333333333333304</v>
      </c>
      <c r="C16" s="3">
        <v>0.625</v>
      </c>
    </row>
    <row r="17" spans="1:3" x14ac:dyDescent="0.3">
      <c r="A17">
        <v>16</v>
      </c>
      <c r="B17" s="2">
        <v>0.625</v>
      </c>
      <c r="C17" s="3">
        <v>0.66666666666666696</v>
      </c>
    </row>
    <row r="18" spans="1:3" x14ac:dyDescent="0.3">
      <c r="A18">
        <v>17</v>
      </c>
      <c r="B18" s="2">
        <v>0.66666666666666696</v>
      </c>
      <c r="C18" s="3">
        <v>0.70833333333333304</v>
      </c>
    </row>
    <row r="19" spans="1:3" x14ac:dyDescent="0.3">
      <c r="A19">
        <v>18</v>
      </c>
      <c r="B19" s="2">
        <v>0.70833333333333304</v>
      </c>
      <c r="C19" s="3">
        <v>0.75</v>
      </c>
    </row>
    <row r="20" spans="1:3" x14ac:dyDescent="0.3">
      <c r="A20">
        <v>19</v>
      </c>
      <c r="B20" s="2">
        <v>0.75</v>
      </c>
      <c r="C20" s="3">
        <v>0.79166666666666696</v>
      </c>
    </row>
    <row r="21" spans="1:3" x14ac:dyDescent="0.3">
      <c r="A21">
        <v>20</v>
      </c>
      <c r="B21" s="2">
        <v>0.79166666666666696</v>
      </c>
      <c r="C21" s="3">
        <v>0.83333333333333304</v>
      </c>
    </row>
    <row r="22" spans="1:3" x14ac:dyDescent="0.3">
      <c r="A22">
        <v>21</v>
      </c>
      <c r="B22" s="2">
        <v>0.83333333333333304</v>
      </c>
      <c r="C22" s="3">
        <v>0.875</v>
      </c>
    </row>
    <row r="23" spans="1:3" x14ac:dyDescent="0.3">
      <c r="A23">
        <v>22</v>
      </c>
      <c r="B23" s="2">
        <v>0.875</v>
      </c>
      <c r="C23" s="3">
        <v>0.91666666666666696</v>
      </c>
    </row>
    <row r="24" spans="1:3" x14ac:dyDescent="0.3">
      <c r="A24">
        <v>23</v>
      </c>
      <c r="B24" s="2">
        <v>0.91666666666666696</v>
      </c>
      <c r="C24" s="3">
        <v>0.95833333333333304</v>
      </c>
    </row>
    <row r="25" spans="1:3" x14ac:dyDescent="0.3">
      <c r="A25">
        <v>24</v>
      </c>
      <c r="B25" s="2">
        <v>0.95833333333333304</v>
      </c>
      <c r="C25" s="2">
        <v>0</v>
      </c>
    </row>
    <row r="26" spans="1:3" x14ac:dyDescent="0.3">
      <c r="B26" s="1"/>
      <c r="C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B471-DB83-4575-9846-D723B1BF50A1}">
  <dimension ref="A1:Y25"/>
  <sheetViews>
    <sheetView zoomScaleNormal="100" workbookViewId="0">
      <selection activeCell="Z25" sqref="Z25"/>
    </sheetView>
  </sheetViews>
  <sheetFormatPr defaultRowHeight="14.4" x14ac:dyDescent="0.3"/>
  <cols>
    <col min="1" max="1" width="6.77734375" bestFit="1" customWidth="1"/>
    <col min="2" max="26" width="7" bestFit="1" customWidth="1"/>
  </cols>
  <sheetData>
    <row r="1" spans="1:25" x14ac:dyDescent="0.3">
      <c r="A1" t="s">
        <v>37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8.2000000000000007E-3</v>
      </c>
      <c r="D2">
        <v>1.8E-3</v>
      </c>
      <c r="E2">
        <v>1.8E-3</v>
      </c>
      <c r="F2">
        <v>1.8E-3</v>
      </c>
      <c r="G2">
        <v>1.8E-3</v>
      </c>
      <c r="H2">
        <v>1.8E-3</v>
      </c>
      <c r="I2">
        <v>1.8E-3</v>
      </c>
      <c r="J2">
        <v>1.8E-3</v>
      </c>
      <c r="K2">
        <v>1.8E-3</v>
      </c>
      <c r="L2">
        <v>1.8E-3</v>
      </c>
      <c r="M2">
        <v>1.8E-3</v>
      </c>
      <c r="N2">
        <v>1.8E-3</v>
      </c>
      <c r="O2">
        <v>1.8E-3</v>
      </c>
      <c r="P2">
        <v>1.8E-3</v>
      </c>
      <c r="Q2">
        <v>1.8E-3</v>
      </c>
      <c r="R2">
        <v>1.8E-3</v>
      </c>
      <c r="S2">
        <v>1.8E-3</v>
      </c>
      <c r="T2">
        <v>1.8E-3</v>
      </c>
      <c r="U2">
        <v>1.8E-3</v>
      </c>
      <c r="V2">
        <v>1.8E-3</v>
      </c>
      <c r="W2">
        <v>1.8E-3</v>
      </c>
      <c r="X2">
        <v>1.8E-3</v>
      </c>
      <c r="Y2">
        <v>1.8E-3</v>
      </c>
    </row>
    <row r="3" spans="1:25" x14ac:dyDescent="0.3">
      <c r="A3">
        <v>2</v>
      </c>
      <c r="B3">
        <v>1.8E-3</v>
      </c>
      <c r="C3">
        <v>0</v>
      </c>
      <c r="D3">
        <v>1.8E-3</v>
      </c>
      <c r="E3">
        <v>1.8E-3</v>
      </c>
      <c r="F3">
        <v>1.8E-3</v>
      </c>
      <c r="G3">
        <v>1.8E-3</v>
      </c>
      <c r="H3">
        <v>1.8E-3</v>
      </c>
      <c r="I3">
        <v>1.8E-3</v>
      </c>
      <c r="J3">
        <v>1.8E-3</v>
      </c>
      <c r="K3">
        <v>1.8E-3</v>
      </c>
      <c r="L3">
        <v>1.8E-3</v>
      </c>
      <c r="M3">
        <v>1.8E-3</v>
      </c>
      <c r="N3">
        <v>1.8E-3</v>
      </c>
      <c r="O3">
        <v>1.8E-3</v>
      </c>
      <c r="P3">
        <v>1.8E-3</v>
      </c>
      <c r="Q3">
        <v>1.8E-3</v>
      </c>
      <c r="R3">
        <v>1.8E-3</v>
      </c>
      <c r="S3">
        <v>1.8E-3</v>
      </c>
      <c r="T3">
        <v>1.8E-3</v>
      </c>
      <c r="U3">
        <v>1.8E-3</v>
      </c>
      <c r="V3">
        <v>1.8E-3</v>
      </c>
      <c r="W3">
        <v>1.8E-3</v>
      </c>
      <c r="X3">
        <v>1.8E-3</v>
      </c>
      <c r="Y3">
        <v>1.8E-3</v>
      </c>
    </row>
    <row r="4" spans="1:25" x14ac:dyDescent="0.3">
      <c r="A4">
        <v>3</v>
      </c>
      <c r="B4">
        <v>1.8E-3</v>
      </c>
      <c r="C4">
        <v>1.8E-3</v>
      </c>
      <c r="D4">
        <v>0</v>
      </c>
      <c r="E4">
        <v>1.8E-3</v>
      </c>
      <c r="F4">
        <v>1.8E-3</v>
      </c>
      <c r="G4">
        <v>1.8E-3</v>
      </c>
      <c r="H4">
        <v>1.8E-3</v>
      </c>
      <c r="I4">
        <v>1.8E-3</v>
      </c>
      <c r="J4">
        <v>1.8E-3</v>
      </c>
      <c r="K4">
        <v>1.8E-3</v>
      </c>
      <c r="L4">
        <v>1.8E-3</v>
      </c>
      <c r="M4">
        <v>1.8E-3</v>
      </c>
      <c r="N4">
        <v>1.8E-3</v>
      </c>
      <c r="O4">
        <v>1.8E-3</v>
      </c>
      <c r="P4">
        <v>1.8E-3</v>
      </c>
      <c r="Q4">
        <v>1.8E-3</v>
      </c>
      <c r="R4">
        <v>1.8E-3</v>
      </c>
      <c r="S4">
        <v>1.8E-3</v>
      </c>
      <c r="T4">
        <v>1.8E-3</v>
      </c>
      <c r="U4">
        <v>1.8E-3</v>
      </c>
      <c r="V4">
        <v>1.8E-3</v>
      </c>
      <c r="W4">
        <v>1.8E-3</v>
      </c>
      <c r="X4">
        <v>1.8E-3</v>
      </c>
      <c r="Y4">
        <v>1.8E-3</v>
      </c>
    </row>
    <row r="5" spans="1:25" x14ac:dyDescent="0.3">
      <c r="A5">
        <v>4</v>
      </c>
      <c r="B5">
        <v>1.8E-3</v>
      </c>
      <c r="C5">
        <v>1.8E-3</v>
      </c>
      <c r="D5">
        <v>1.8E-3</v>
      </c>
      <c r="E5">
        <v>0</v>
      </c>
      <c r="F5">
        <v>1.8E-3</v>
      </c>
      <c r="G5">
        <v>1.8E-3</v>
      </c>
      <c r="H5">
        <v>1.8E-3</v>
      </c>
      <c r="I5">
        <v>1.8E-3</v>
      </c>
      <c r="J5">
        <v>1.8E-3</v>
      </c>
      <c r="K5">
        <v>1.8E-3</v>
      </c>
      <c r="L5">
        <v>1.8E-3</v>
      </c>
      <c r="M5">
        <v>1.8E-3</v>
      </c>
      <c r="N5">
        <v>1.8E-3</v>
      </c>
      <c r="O5">
        <v>1.8E-3</v>
      </c>
      <c r="P5">
        <v>1.8E-3</v>
      </c>
      <c r="Q5">
        <v>1.8E-3</v>
      </c>
      <c r="R5">
        <v>1.8E-3</v>
      </c>
      <c r="S5">
        <v>1.8E-3</v>
      </c>
      <c r="T5">
        <v>1.8E-3</v>
      </c>
      <c r="U5">
        <v>1.8E-3</v>
      </c>
      <c r="V5">
        <v>1.8E-3</v>
      </c>
      <c r="W5">
        <v>1.8E-3</v>
      </c>
      <c r="X5">
        <v>1.8E-3</v>
      </c>
      <c r="Y5">
        <v>1.8E-3</v>
      </c>
    </row>
    <row r="6" spans="1:25" x14ac:dyDescent="0.3">
      <c r="A6">
        <v>5</v>
      </c>
      <c r="B6">
        <v>1.8E-3</v>
      </c>
      <c r="C6">
        <v>1.8E-3</v>
      </c>
      <c r="D6">
        <v>1.8E-3</v>
      </c>
      <c r="E6">
        <v>1.8E-3</v>
      </c>
      <c r="F6">
        <v>0</v>
      </c>
      <c r="G6">
        <v>1.8E-3</v>
      </c>
      <c r="H6">
        <v>1.8E-3</v>
      </c>
      <c r="I6">
        <v>1.8E-3</v>
      </c>
      <c r="J6">
        <v>1.8E-3</v>
      </c>
      <c r="K6">
        <v>1.8E-3</v>
      </c>
      <c r="L6">
        <v>1.8E-3</v>
      </c>
      <c r="M6">
        <v>1.8E-3</v>
      </c>
      <c r="N6">
        <v>1.8E-3</v>
      </c>
      <c r="O6">
        <v>1.8E-3</v>
      </c>
      <c r="P6">
        <v>1.8E-3</v>
      </c>
      <c r="Q6">
        <v>1.8E-3</v>
      </c>
      <c r="R6">
        <v>1.8E-3</v>
      </c>
      <c r="S6">
        <v>1.8E-3</v>
      </c>
      <c r="T6">
        <v>1.8E-3</v>
      </c>
      <c r="U6">
        <v>1.8E-3</v>
      </c>
      <c r="V6">
        <v>1.8E-3</v>
      </c>
      <c r="W6">
        <v>1.8E-3</v>
      </c>
      <c r="X6">
        <v>1.8E-3</v>
      </c>
      <c r="Y6">
        <v>1.8E-3</v>
      </c>
    </row>
    <row r="7" spans="1:25" x14ac:dyDescent="0.3">
      <c r="A7">
        <v>6</v>
      </c>
      <c r="B7">
        <v>1.8E-3</v>
      </c>
      <c r="C7">
        <v>1.8E-3</v>
      </c>
      <c r="D7">
        <v>1.8E-3</v>
      </c>
      <c r="E7">
        <v>1.8E-3</v>
      </c>
      <c r="F7">
        <v>1.8E-3</v>
      </c>
      <c r="G7">
        <v>0</v>
      </c>
      <c r="H7">
        <v>1.8E-3</v>
      </c>
      <c r="I7">
        <v>1.8E-3</v>
      </c>
      <c r="J7">
        <v>1.8E-3</v>
      </c>
      <c r="K7">
        <v>1.8E-3</v>
      </c>
      <c r="L7">
        <v>1.8E-3</v>
      </c>
      <c r="M7">
        <v>1.8E-3</v>
      </c>
      <c r="N7">
        <v>1.8E-3</v>
      </c>
      <c r="O7">
        <v>1.8E-3</v>
      </c>
      <c r="P7">
        <v>1.8E-3</v>
      </c>
      <c r="Q7">
        <v>1.8E-3</v>
      </c>
      <c r="R7">
        <v>1.8E-3</v>
      </c>
      <c r="S7">
        <v>1.8E-3</v>
      </c>
      <c r="T7">
        <v>1.8E-3</v>
      </c>
      <c r="U7">
        <v>1.8E-3</v>
      </c>
      <c r="V7">
        <v>1.8E-3</v>
      </c>
      <c r="W7">
        <v>1.8E-3</v>
      </c>
      <c r="X7">
        <v>1.8E-3</v>
      </c>
      <c r="Y7">
        <v>1.8E-3</v>
      </c>
    </row>
    <row r="8" spans="1:25" x14ac:dyDescent="0.3">
      <c r="A8">
        <v>7</v>
      </c>
      <c r="B8">
        <v>1.8E-3</v>
      </c>
      <c r="C8">
        <v>1.8E-3</v>
      </c>
      <c r="D8">
        <v>1.8E-3</v>
      </c>
      <c r="E8">
        <v>1.8E-3</v>
      </c>
      <c r="F8">
        <v>1.8E-3</v>
      </c>
      <c r="G8">
        <v>1.8E-3</v>
      </c>
      <c r="H8">
        <v>0</v>
      </c>
      <c r="I8">
        <v>1.8E-3</v>
      </c>
      <c r="J8">
        <v>1.8E-3</v>
      </c>
      <c r="K8">
        <v>1.8E-3</v>
      </c>
      <c r="L8">
        <v>1.8E-3</v>
      </c>
      <c r="M8">
        <v>1.8E-3</v>
      </c>
      <c r="N8">
        <v>1.8E-3</v>
      </c>
      <c r="O8">
        <v>1.8E-3</v>
      </c>
      <c r="P8">
        <v>1.8E-3</v>
      </c>
      <c r="Q8">
        <v>1.8E-3</v>
      </c>
      <c r="R8">
        <v>1.8E-3</v>
      </c>
      <c r="S8">
        <v>1.8E-3</v>
      </c>
      <c r="T8">
        <v>1.8E-3</v>
      </c>
      <c r="U8">
        <v>1.8E-3</v>
      </c>
      <c r="V8">
        <v>1.8E-3</v>
      </c>
      <c r="W8">
        <v>1.8E-3</v>
      </c>
      <c r="X8">
        <v>1.8E-3</v>
      </c>
      <c r="Y8">
        <v>1.8E-3</v>
      </c>
    </row>
    <row r="9" spans="1:25" x14ac:dyDescent="0.3">
      <c r="A9">
        <v>8</v>
      </c>
      <c r="B9">
        <v>1.8E-3</v>
      </c>
      <c r="C9">
        <v>1.8E-3</v>
      </c>
      <c r="D9">
        <v>1.8E-3</v>
      </c>
      <c r="E9">
        <v>1.8E-3</v>
      </c>
      <c r="F9">
        <v>1.8E-3</v>
      </c>
      <c r="G9">
        <v>1.8E-3</v>
      </c>
      <c r="H9">
        <v>1.8E-3</v>
      </c>
      <c r="I9">
        <v>0</v>
      </c>
      <c r="J9">
        <v>1.8E-3</v>
      </c>
      <c r="K9">
        <v>1.8E-3</v>
      </c>
      <c r="L9">
        <v>1.8E-3</v>
      </c>
      <c r="M9">
        <v>1.8E-3</v>
      </c>
      <c r="N9">
        <v>1.8E-3</v>
      </c>
      <c r="O9">
        <v>1.8E-3</v>
      </c>
      <c r="P9">
        <v>1.8E-3</v>
      </c>
      <c r="Q9">
        <v>1.8E-3</v>
      </c>
      <c r="R9">
        <v>1.8E-3</v>
      </c>
      <c r="S9">
        <v>1.8E-3</v>
      </c>
      <c r="T9">
        <v>1.8E-3</v>
      </c>
      <c r="U9">
        <v>1.8E-3</v>
      </c>
      <c r="V9">
        <v>1.8E-3</v>
      </c>
      <c r="W9">
        <v>1.8E-3</v>
      </c>
      <c r="X9">
        <v>1.8E-3</v>
      </c>
      <c r="Y9">
        <v>1.8E-3</v>
      </c>
    </row>
    <row r="10" spans="1:25" x14ac:dyDescent="0.3">
      <c r="A10">
        <v>9</v>
      </c>
      <c r="B10">
        <v>1.8E-3</v>
      </c>
      <c r="C10">
        <v>1.8E-3</v>
      </c>
      <c r="D10">
        <v>1.8E-3</v>
      </c>
      <c r="E10">
        <v>1.8E-3</v>
      </c>
      <c r="F10">
        <v>1.8E-3</v>
      </c>
      <c r="G10">
        <v>1.8E-3</v>
      </c>
      <c r="H10">
        <v>1.8E-3</v>
      </c>
      <c r="I10">
        <v>1.8E-3</v>
      </c>
      <c r="J10">
        <v>0</v>
      </c>
      <c r="K10">
        <v>1.8E-3</v>
      </c>
      <c r="L10">
        <v>1.8E-3</v>
      </c>
      <c r="M10">
        <v>1.8E-3</v>
      </c>
      <c r="N10">
        <v>1.8E-3</v>
      </c>
      <c r="O10">
        <v>1.8E-3</v>
      </c>
      <c r="P10">
        <v>1.8E-3</v>
      </c>
      <c r="Q10">
        <v>1.8E-3</v>
      </c>
      <c r="R10">
        <v>1.8E-3</v>
      </c>
      <c r="S10">
        <v>1.8E-3</v>
      </c>
      <c r="T10">
        <v>1.8E-3</v>
      </c>
      <c r="U10">
        <v>1.8E-3</v>
      </c>
      <c r="V10">
        <v>1.8E-3</v>
      </c>
      <c r="W10">
        <v>1.8E-3</v>
      </c>
      <c r="X10">
        <v>1.8E-3</v>
      </c>
      <c r="Y10">
        <v>1.8E-3</v>
      </c>
    </row>
    <row r="11" spans="1:25" x14ac:dyDescent="0.3">
      <c r="A11">
        <v>10</v>
      </c>
      <c r="B11">
        <v>1.8E-3</v>
      </c>
      <c r="C11">
        <v>1.8E-3</v>
      </c>
      <c r="D11">
        <v>1.8E-3</v>
      </c>
      <c r="E11">
        <v>1.8E-3</v>
      </c>
      <c r="F11">
        <v>1.8E-3</v>
      </c>
      <c r="G11">
        <v>1.8E-3</v>
      </c>
      <c r="H11">
        <v>1.8E-3</v>
      </c>
      <c r="I11">
        <v>1.8E-3</v>
      </c>
      <c r="J11">
        <v>1.8E-3</v>
      </c>
      <c r="K11">
        <v>0</v>
      </c>
      <c r="L11">
        <v>1.8E-3</v>
      </c>
      <c r="M11">
        <v>1.8E-3</v>
      </c>
      <c r="N11">
        <v>1.8E-3</v>
      </c>
      <c r="O11">
        <v>1.8E-3</v>
      </c>
      <c r="P11">
        <v>1.8E-3</v>
      </c>
      <c r="Q11">
        <v>1.8E-3</v>
      </c>
      <c r="R11">
        <v>1.8E-3</v>
      </c>
      <c r="S11">
        <v>1.8E-3</v>
      </c>
      <c r="T11">
        <v>1.8E-3</v>
      </c>
      <c r="U11">
        <v>1.8E-3</v>
      </c>
      <c r="V11">
        <v>1.8E-3</v>
      </c>
      <c r="W11">
        <v>1.8E-3</v>
      </c>
      <c r="X11">
        <v>1.8E-3</v>
      </c>
      <c r="Y11">
        <v>1.8E-3</v>
      </c>
    </row>
    <row r="12" spans="1:25" x14ac:dyDescent="0.3">
      <c r="A12">
        <v>11</v>
      </c>
      <c r="B12">
        <v>1.8E-3</v>
      </c>
      <c r="C12">
        <v>1.8E-3</v>
      </c>
      <c r="D12">
        <v>1.8E-3</v>
      </c>
      <c r="E12">
        <v>1.8E-3</v>
      </c>
      <c r="F12">
        <v>1.8E-3</v>
      </c>
      <c r="G12">
        <v>1.8E-3</v>
      </c>
      <c r="H12">
        <v>1.8E-3</v>
      </c>
      <c r="I12">
        <v>1.8E-3</v>
      </c>
      <c r="J12">
        <v>1.8E-3</v>
      </c>
      <c r="K12">
        <v>1.8E-3</v>
      </c>
      <c r="L12">
        <v>0</v>
      </c>
      <c r="M12">
        <v>1.8E-3</v>
      </c>
      <c r="N12">
        <v>1.8E-3</v>
      </c>
      <c r="O12">
        <v>1.8E-3</v>
      </c>
      <c r="P12">
        <v>1.8E-3</v>
      </c>
      <c r="Q12">
        <v>1.8E-3</v>
      </c>
      <c r="R12">
        <v>1.8E-3</v>
      </c>
      <c r="S12">
        <v>1.8E-3</v>
      </c>
      <c r="T12">
        <v>1.8E-3</v>
      </c>
      <c r="U12">
        <v>1.8E-3</v>
      </c>
      <c r="V12">
        <v>1.8E-3</v>
      </c>
      <c r="W12">
        <v>1.8E-3</v>
      </c>
      <c r="X12">
        <v>1.8E-3</v>
      </c>
      <c r="Y12">
        <v>1.8E-3</v>
      </c>
    </row>
    <row r="13" spans="1:25" x14ac:dyDescent="0.3">
      <c r="A13">
        <v>12</v>
      </c>
      <c r="B13">
        <v>1.8E-3</v>
      </c>
      <c r="C13">
        <v>1.8E-3</v>
      </c>
      <c r="D13">
        <v>1.8E-3</v>
      </c>
      <c r="E13">
        <v>1.8E-3</v>
      </c>
      <c r="F13">
        <v>1.8E-3</v>
      </c>
      <c r="G13">
        <v>1.8E-3</v>
      </c>
      <c r="H13">
        <v>1.8E-3</v>
      </c>
      <c r="I13">
        <v>1.8E-3</v>
      </c>
      <c r="J13">
        <v>1.8E-3</v>
      </c>
      <c r="K13">
        <v>1.8E-3</v>
      </c>
      <c r="L13">
        <v>1.8E-3</v>
      </c>
      <c r="M13">
        <v>0</v>
      </c>
      <c r="N13">
        <v>1.8E-3</v>
      </c>
      <c r="O13">
        <v>1.8E-3</v>
      </c>
      <c r="P13">
        <v>1.8E-3</v>
      </c>
      <c r="Q13">
        <v>1.8E-3</v>
      </c>
      <c r="R13">
        <v>1.8E-3</v>
      </c>
      <c r="S13">
        <v>1.8E-3</v>
      </c>
      <c r="T13">
        <v>1.8E-3</v>
      </c>
      <c r="U13">
        <v>1.8E-3</v>
      </c>
      <c r="V13">
        <v>1.8E-3</v>
      </c>
      <c r="W13">
        <v>1.8E-3</v>
      </c>
      <c r="X13">
        <v>1.8E-3</v>
      </c>
      <c r="Y13">
        <v>1.8E-3</v>
      </c>
    </row>
    <row r="14" spans="1:25" x14ac:dyDescent="0.3">
      <c r="A14">
        <v>13</v>
      </c>
      <c r="B14">
        <v>1.8E-3</v>
      </c>
      <c r="C14">
        <v>1.8E-3</v>
      </c>
      <c r="D14">
        <v>1.8E-3</v>
      </c>
      <c r="E14">
        <v>1.8E-3</v>
      </c>
      <c r="F14">
        <v>1.8E-3</v>
      </c>
      <c r="G14">
        <v>1.8E-3</v>
      </c>
      <c r="H14">
        <v>1.8E-3</v>
      </c>
      <c r="I14">
        <v>1.8E-3</v>
      </c>
      <c r="J14">
        <v>1.8E-3</v>
      </c>
      <c r="K14">
        <v>1.8E-3</v>
      </c>
      <c r="L14">
        <v>1.8E-3</v>
      </c>
      <c r="M14">
        <v>1.8E-3</v>
      </c>
      <c r="N14">
        <v>0</v>
      </c>
      <c r="O14">
        <v>1.8E-3</v>
      </c>
      <c r="P14">
        <v>1.8E-3</v>
      </c>
      <c r="Q14">
        <v>1.8E-3</v>
      </c>
      <c r="R14">
        <v>1.8E-3</v>
      </c>
      <c r="S14">
        <v>1.8E-3</v>
      </c>
      <c r="T14">
        <v>1.8E-3</v>
      </c>
      <c r="U14">
        <v>1.8E-3</v>
      </c>
      <c r="V14">
        <v>1.8E-3</v>
      </c>
      <c r="W14">
        <v>1.8E-3</v>
      </c>
      <c r="X14">
        <v>1.8E-3</v>
      </c>
      <c r="Y14">
        <v>1.8E-3</v>
      </c>
    </row>
    <row r="15" spans="1:25" x14ac:dyDescent="0.3">
      <c r="A15">
        <v>14</v>
      </c>
      <c r="B15">
        <v>1.8E-3</v>
      </c>
      <c r="C15">
        <v>1.8E-3</v>
      </c>
      <c r="D15">
        <v>1.8E-3</v>
      </c>
      <c r="E15">
        <v>1.8E-3</v>
      </c>
      <c r="F15">
        <v>1.8E-3</v>
      </c>
      <c r="G15">
        <v>1.8E-3</v>
      </c>
      <c r="H15">
        <v>1.8E-3</v>
      </c>
      <c r="I15">
        <v>1.8E-3</v>
      </c>
      <c r="J15">
        <v>1.8E-3</v>
      </c>
      <c r="K15">
        <v>1.8E-3</v>
      </c>
      <c r="L15">
        <v>1.8E-3</v>
      </c>
      <c r="M15">
        <v>1.8E-3</v>
      </c>
      <c r="N15">
        <v>1.8E-3</v>
      </c>
      <c r="O15">
        <v>0</v>
      </c>
      <c r="P15">
        <v>1.8E-3</v>
      </c>
      <c r="Q15">
        <v>1.8E-3</v>
      </c>
      <c r="R15">
        <v>1.8E-3</v>
      </c>
      <c r="S15">
        <v>1.8E-3</v>
      </c>
      <c r="T15">
        <v>1.8E-3</v>
      </c>
      <c r="U15">
        <v>1.8E-3</v>
      </c>
      <c r="V15">
        <v>1.8E-3</v>
      </c>
      <c r="W15">
        <v>1.8E-3</v>
      </c>
      <c r="X15">
        <v>1.8E-3</v>
      </c>
      <c r="Y15">
        <v>1.8E-3</v>
      </c>
    </row>
    <row r="16" spans="1:25" x14ac:dyDescent="0.3">
      <c r="A16">
        <v>15</v>
      </c>
      <c r="B16">
        <v>1.8E-3</v>
      </c>
      <c r="C16">
        <v>1.8E-3</v>
      </c>
      <c r="D16">
        <v>1.8E-3</v>
      </c>
      <c r="E16">
        <v>1.8E-3</v>
      </c>
      <c r="F16">
        <v>1.8E-3</v>
      </c>
      <c r="G16">
        <v>1.8E-3</v>
      </c>
      <c r="H16">
        <v>1.8E-3</v>
      </c>
      <c r="I16">
        <v>1.8E-3</v>
      </c>
      <c r="J16">
        <v>1.8E-3</v>
      </c>
      <c r="K16">
        <v>1.8E-3</v>
      </c>
      <c r="L16">
        <v>1.8E-3</v>
      </c>
      <c r="M16">
        <v>1.8E-3</v>
      </c>
      <c r="N16">
        <v>1.8E-3</v>
      </c>
      <c r="O16">
        <v>1.8E-3</v>
      </c>
      <c r="P16">
        <v>0</v>
      </c>
      <c r="Q16">
        <v>1.8E-3</v>
      </c>
      <c r="R16">
        <v>1.8E-3</v>
      </c>
      <c r="S16">
        <v>1.8E-3</v>
      </c>
      <c r="T16">
        <v>1.8E-3</v>
      </c>
      <c r="U16">
        <v>1.8E-3</v>
      </c>
      <c r="V16">
        <v>1.8E-3</v>
      </c>
      <c r="W16">
        <v>1.8E-3</v>
      </c>
      <c r="X16">
        <v>1.8E-3</v>
      </c>
      <c r="Y16">
        <v>1.8E-3</v>
      </c>
    </row>
    <row r="17" spans="1:25" x14ac:dyDescent="0.3">
      <c r="A17">
        <v>16</v>
      </c>
      <c r="B17">
        <v>1.8E-3</v>
      </c>
      <c r="C17">
        <v>1.8E-3</v>
      </c>
      <c r="D17">
        <v>1.8E-3</v>
      </c>
      <c r="E17">
        <v>1.8E-3</v>
      </c>
      <c r="F17">
        <v>1.8E-3</v>
      </c>
      <c r="G17">
        <v>1.8E-3</v>
      </c>
      <c r="H17">
        <v>1.8E-3</v>
      </c>
      <c r="I17">
        <v>1.8E-3</v>
      </c>
      <c r="J17">
        <v>1.8E-3</v>
      </c>
      <c r="K17">
        <v>1.8E-3</v>
      </c>
      <c r="L17">
        <v>1.8E-3</v>
      </c>
      <c r="M17">
        <v>1.8E-3</v>
      </c>
      <c r="N17">
        <v>1.8E-3</v>
      </c>
      <c r="O17">
        <v>1.8E-3</v>
      </c>
      <c r="P17">
        <v>1.8E-3</v>
      </c>
      <c r="Q17">
        <v>0</v>
      </c>
      <c r="R17">
        <v>1.8E-3</v>
      </c>
      <c r="S17">
        <v>1.8E-3</v>
      </c>
      <c r="T17">
        <v>1.8E-3</v>
      </c>
      <c r="U17">
        <v>1.8E-3</v>
      </c>
      <c r="V17">
        <v>1.8E-3</v>
      </c>
      <c r="W17">
        <v>1.8E-3</v>
      </c>
      <c r="X17">
        <v>1.8E-3</v>
      </c>
      <c r="Y17">
        <v>1.8E-3</v>
      </c>
    </row>
    <row r="18" spans="1:25" x14ac:dyDescent="0.3">
      <c r="A18">
        <v>17</v>
      </c>
      <c r="B18">
        <v>1.8E-3</v>
      </c>
      <c r="C18">
        <v>1.8E-3</v>
      </c>
      <c r="D18">
        <v>1.8E-3</v>
      </c>
      <c r="E18">
        <v>1.8E-3</v>
      </c>
      <c r="F18">
        <v>1.8E-3</v>
      </c>
      <c r="G18">
        <v>1.8E-3</v>
      </c>
      <c r="H18">
        <v>1.8E-3</v>
      </c>
      <c r="I18">
        <v>1.8E-3</v>
      </c>
      <c r="J18">
        <v>1.8E-3</v>
      </c>
      <c r="K18">
        <v>1.8E-3</v>
      </c>
      <c r="L18">
        <v>1.8E-3</v>
      </c>
      <c r="M18">
        <v>1.8E-3</v>
      </c>
      <c r="N18">
        <v>1.8E-3</v>
      </c>
      <c r="O18">
        <v>1.8E-3</v>
      </c>
      <c r="P18">
        <v>1.8E-3</v>
      </c>
      <c r="Q18">
        <v>1.8E-3</v>
      </c>
      <c r="R18">
        <v>0</v>
      </c>
      <c r="S18">
        <v>1.8E-3</v>
      </c>
      <c r="T18">
        <v>1.8E-3</v>
      </c>
      <c r="U18">
        <v>1.8E-3</v>
      </c>
      <c r="V18">
        <v>1.8E-3</v>
      </c>
      <c r="W18">
        <v>1.8E-3</v>
      </c>
      <c r="X18">
        <v>1.8E-3</v>
      </c>
      <c r="Y18">
        <v>1.8E-3</v>
      </c>
    </row>
    <row r="19" spans="1:25" x14ac:dyDescent="0.3">
      <c r="A19">
        <v>18</v>
      </c>
      <c r="B19">
        <v>1.8E-3</v>
      </c>
      <c r="C19">
        <v>1.8E-3</v>
      </c>
      <c r="D19">
        <v>1.8E-3</v>
      </c>
      <c r="E19">
        <v>1.8E-3</v>
      </c>
      <c r="F19">
        <v>1.8E-3</v>
      </c>
      <c r="G19">
        <v>1.8E-3</v>
      </c>
      <c r="H19">
        <v>1.8E-3</v>
      </c>
      <c r="I19">
        <v>1.8E-3</v>
      </c>
      <c r="J19">
        <v>1.8E-3</v>
      </c>
      <c r="K19">
        <v>1.8E-3</v>
      </c>
      <c r="L19">
        <v>1.8E-3</v>
      </c>
      <c r="M19">
        <v>1.8E-3</v>
      </c>
      <c r="N19">
        <v>1.8E-3</v>
      </c>
      <c r="O19">
        <v>1.8E-3</v>
      </c>
      <c r="P19">
        <v>1.8E-3</v>
      </c>
      <c r="Q19">
        <v>1.8E-3</v>
      </c>
      <c r="R19">
        <v>1.8E-3</v>
      </c>
      <c r="S19">
        <v>0</v>
      </c>
      <c r="T19">
        <v>1.8E-3</v>
      </c>
      <c r="U19">
        <v>1.8E-3</v>
      </c>
      <c r="V19">
        <v>1.8E-3</v>
      </c>
      <c r="W19">
        <v>1.8E-3</v>
      </c>
      <c r="X19">
        <v>1.8E-3</v>
      </c>
      <c r="Y19">
        <v>1.8E-3</v>
      </c>
    </row>
    <row r="20" spans="1:25" x14ac:dyDescent="0.3">
      <c r="A20">
        <v>19</v>
      </c>
      <c r="B20">
        <v>1.8E-3</v>
      </c>
      <c r="C20">
        <v>1.8E-3</v>
      </c>
      <c r="D20">
        <v>1.8E-3</v>
      </c>
      <c r="E20">
        <v>1.8E-3</v>
      </c>
      <c r="F20">
        <v>1.8E-3</v>
      </c>
      <c r="G20">
        <v>1.8E-3</v>
      </c>
      <c r="H20">
        <v>1.8E-3</v>
      </c>
      <c r="I20">
        <v>1.8E-3</v>
      </c>
      <c r="J20">
        <v>1.8E-3</v>
      </c>
      <c r="K20">
        <v>1.8E-3</v>
      </c>
      <c r="L20">
        <v>1.8E-3</v>
      </c>
      <c r="M20">
        <v>1.8E-3</v>
      </c>
      <c r="N20">
        <v>1.8E-3</v>
      </c>
      <c r="O20">
        <v>1.8E-3</v>
      </c>
      <c r="P20">
        <v>1.8E-3</v>
      </c>
      <c r="Q20">
        <v>1.8E-3</v>
      </c>
      <c r="R20">
        <v>1.8E-3</v>
      </c>
      <c r="S20">
        <v>1.8E-3</v>
      </c>
      <c r="T20">
        <v>0</v>
      </c>
      <c r="U20">
        <v>1.8E-3</v>
      </c>
      <c r="V20">
        <v>1.8E-3</v>
      </c>
      <c r="W20">
        <v>1.8E-3</v>
      </c>
      <c r="X20">
        <v>1.8E-3</v>
      </c>
      <c r="Y20">
        <v>1.8E-3</v>
      </c>
    </row>
    <row r="21" spans="1:25" x14ac:dyDescent="0.3">
      <c r="A21">
        <v>20</v>
      </c>
      <c r="B21">
        <v>1.8E-3</v>
      </c>
      <c r="C21">
        <v>1.8E-3</v>
      </c>
      <c r="D21">
        <v>1.8E-3</v>
      </c>
      <c r="E21">
        <v>1.8E-3</v>
      </c>
      <c r="F21">
        <v>1.8E-3</v>
      </c>
      <c r="G21">
        <v>1.8E-3</v>
      </c>
      <c r="H21">
        <v>1.8E-3</v>
      </c>
      <c r="I21">
        <v>1.8E-3</v>
      </c>
      <c r="J21">
        <v>1.8E-3</v>
      </c>
      <c r="K21">
        <v>1.8E-3</v>
      </c>
      <c r="L21">
        <v>1.8E-3</v>
      </c>
      <c r="M21">
        <v>1.8E-3</v>
      </c>
      <c r="N21">
        <v>1.8E-3</v>
      </c>
      <c r="O21">
        <v>1.8E-3</v>
      </c>
      <c r="P21">
        <v>1.8E-3</v>
      </c>
      <c r="Q21">
        <v>1.8E-3</v>
      </c>
      <c r="R21">
        <v>1.8E-3</v>
      </c>
      <c r="S21">
        <v>1.8E-3</v>
      </c>
      <c r="T21">
        <v>1.8E-3</v>
      </c>
      <c r="U21">
        <v>0</v>
      </c>
      <c r="V21">
        <v>1.8E-3</v>
      </c>
      <c r="W21">
        <v>1.8E-3</v>
      </c>
      <c r="X21">
        <v>1.8E-3</v>
      </c>
      <c r="Y21">
        <v>1.8E-3</v>
      </c>
    </row>
    <row r="22" spans="1:25" x14ac:dyDescent="0.3">
      <c r="A22">
        <v>21</v>
      </c>
      <c r="B22">
        <v>1.8E-3</v>
      </c>
      <c r="C22">
        <v>1.8E-3</v>
      </c>
      <c r="D22">
        <v>1.8E-3</v>
      </c>
      <c r="E22">
        <v>1.8E-3</v>
      </c>
      <c r="F22">
        <v>1.8E-3</v>
      </c>
      <c r="G22">
        <v>1.8E-3</v>
      </c>
      <c r="H22">
        <v>1.8E-3</v>
      </c>
      <c r="I22">
        <v>1.8E-3</v>
      </c>
      <c r="J22">
        <v>1.8E-3</v>
      </c>
      <c r="K22">
        <v>1.8E-3</v>
      </c>
      <c r="L22">
        <v>1.8E-3</v>
      </c>
      <c r="M22">
        <v>1.8E-3</v>
      </c>
      <c r="N22">
        <v>1.8E-3</v>
      </c>
      <c r="O22">
        <v>1.8E-3</v>
      </c>
      <c r="P22">
        <v>1.8E-3</v>
      </c>
      <c r="Q22">
        <v>1.8E-3</v>
      </c>
      <c r="R22">
        <v>1.8E-3</v>
      </c>
      <c r="S22">
        <v>1.8E-3</v>
      </c>
      <c r="T22">
        <v>1.8E-3</v>
      </c>
      <c r="U22">
        <v>1.8E-3</v>
      </c>
      <c r="V22">
        <v>0</v>
      </c>
      <c r="W22">
        <v>1.8E-3</v>
      </c>
      <c r="X22">
        <v>1.8E-3</v>
      </c>
      <c r="Y22">
        <v>1.8E-3</v>
      </c>
    </row>
    <row r="23" spans="1:25" x14ac:dyDescent="0.3">
      <c r="A23">
        <v>22</v>
      </c>
      <c r="B23">
        <v>1.8E-3</v>
      </c>
      <c r="C23">
        <v>1.8E-3</v>
      </c>
      <c r="D23">
        <v>1.8E-3</v>
      </c>
      <c r="E23">
        <v>1.8E-3</v>
      </c>
      <c r="F23">
        <v>1.8E-3</v>
      </c>
      <c r="G23">
        <v>1.8E-3</v>
      </c>
      <c r="H23">
        <v>1.8E-3</v>
      </c>
      <c r="I23">
        <v>1.8E-3</v>
      </c>
      <c r="J23">
        <v>1.8E-3</v>
      </c>
      <c r="K23">
        <v>1.8E-3</v>
      </c>
      <c r="L23">
        <v>1.8E-3</v>
      </c>
      <c r="M23">
        <v>1.8E-3</v>
      </c>
      <c r="N23">
        <v>1.8E-3</v>
      </c>
      <c r="O23">
        <v>1.8E-3</v>
      </c>
      <c r="P23">
        <v>1.8E-3</v>
      </c>
      <c r="Q23">
        <v>1.8E-3</v>
      </c>
      <c r="R23">
        <v>1.8E-3</v>
      </c>
      <c r="S23">
        <v>1.8E-3</v>
      </c>
      <c r="T23">
        <v>1.8E-3</v>
      </c>
      <c r="U23">
        <v>1.8E-3</v>
      </c>
      <c r="V23">
        <v>1.8E-3</v>
      </c>
      <c r="W23">
        <v>0</v>
      </c>
      <c r="X23">
        <v>1.8E-3</v>
      </c>
      <c r="Y23">
        <v>1.8E-3</v>
      </c>
    </row>
    <row r="24" spans="1:25" x14ac:dyDescent="0.3">
      <c r="A24">
        <v>23</v>
      </c>
      <c r="B24">
        <v>1.8E-3</v>
      </c>
      <c r="C24">
        <v>1.8E-3</v>
      </c>
      <c r="D24">
        <v>1.8E-3</v>
      </c>
      <c r="E24">
        <v>1.8E-3</v>
      </c>
      <c r="F24">
        <v>1.8E-3</v>
      </c>
      <c r="G24">
        <v>1.8E-3</v>
      </c>
      <c r="H24">
        <v>1.8E-3</v>
      </c>
      <c r="I24">
        <v>1.8E-3</v>
      </c>
      <c r="J24">
        <v>1.8E-3</v>
      </c>
      <c r="K24">
        <v>1.8E-3</v>
      </c>
      <c r="L24">
        <v>1.8E-3</v>
      </c>
      <c r="M24">
        <v>1.8E-3</v>
      </c>
      <c r="N24">
        <v>1.8E-3</v>
      </c>
      <c r="O24">
        <v>1.8E-3</v>
      </c>
      <c r="P24">
        <v>1.8E-3</v>
      </c>
      <c r="Q24">
        <v>1.8E-3</v>
      </c>
      <c r="R24">
        <v>1.8E-3</v>
      </c>
      <c r="S24">
        <v>1.8E-3</v>
      </c>
      <c r="T24">
        <v>1.8E-3</v>
      </c>
      <c r="U24">
        <v>1.8E-3</v>
      </c>
      <c r="V24">
        <v>1.8E-3</v>
      </c>
      <c r="W24">
        <v>1.8E-3</v>
      </c>
      <c r="X24">
        <v>0</v>
      </c>
      <c r="Y24">
        <v>1.8E-3</v>
      </c>
    </row>
    <row r="25" spans="1:25" x14ac:dyDescent="0.3">
      <c r="A25">
        <v>24</v>
      </c>
      <c r="B25">
        <v>1.8E-3</v>
      </c>
      <c r="C25">
        <v>1.8E-3</v>
      </c>
      <c r="D25">
        <v>1.8E-3</v>
      </c>
      <c r="E25">
        <v>1.8E-3</v>
      </c>
      <c r="F25">
        <v>1.8E-3</v>
      </c>
      <c r="G25">
        <v>1.8E-3</v>
      </c>
      <c r="H25">
        <v>1.8E-3</v>
      </c>
      <c r="I25">
        <v>1.8E-3</v>
      </c>
      <c r="J25">
        <v>1.8E-3</v>
      </c>
      <c r="K25">
        <v>1.8E-3</v>
      </c>
      <c r="L25">
        <v>1.8E-3</v>
      </c>
      <c r="M25">
        <v>1.8E-3</v>
      </c>
      <c r="N25">
        <v>1.8E-3</v>
      </c>
      <c r="O25">
        <v>1.8E-3</v>
      </c>
      <c r="P25">
        <v>1.8E-3</v>
      </c>
      <c r="Q25">
        <v>1.8E-3</v>
      </c>
      <c r="R25">
        <v>1.8E-3</v>
      </c>
      <c r="S25">
        <v>1.8E-3</v>
      </c>
      <c r="T25">
        <v>1.8E-3</v>
      </c>
      <c r="U25">
        <v>1.8E-3</v>
      </c>
      <c r="V25">
        <v>1.8E-3</v>
      </c>
      <c r="W25">
        <v>1.8E-3</v>
      </c>
      <c r="X25">
        <v>1.8E-3</v>
      </c>
      <c r="Y25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27E0-0204-4003-8BE7-084E31E013D2}">
  <dimension ref="A1:D21"/>
  <sheetViews>
    <sheetView workbookViewId="0"/>
  </sheetViews>
  <sheetFormatPr defaultRowHeight="14.4" x14ac:dyDescent="0.3"/>
  <cols>
    <col min="1" max="1" width="6.77734375" bestFit="1" customWidth="1"/>
    <col min="2" max="2" width="14.5546875" bestFit="1" customWidth="1"/>
    <col min="3" max="3" width="14.44140625" bestFit="1" customWidth="1"/>
    <col min="4" max="4" width="9.6640625" bestFit="1" customWidth="1"/>
  </cols>
  <sheetData>
    <row r="1" spans="1:4" x14ac:dyDescent="0.3">
      <c r="A1" t="s">
        <v>38</v>
      </c>
      <c r="B1" t="s">
        <v>10</v>
      </c>
      <c r="C1" t="s">
        <v>11</v>
      </c>
      <c r="D1" t="s">
        <v>12</v>
      </c>
    </row>
    <row r="2" spans="1:4" x14ac:dyDescent="0.3">
      <c r="A2">
        <v>1</v>
      </c>
      <c r="B2">
        <v>0</v>
      </c>
      <c r="C2">
        <v>5</v>
      </c>
      <c r="D2">
        <v>0</v>
      </c>
    </row>
    <row r="3" spans="1:4" x14ac:dyDescent="0.3">
      <c r="A3">
        <v>2</v>
      </c>
      <c r="B3">
        <v>5</v>
      </c>
      <c r="C3">
        <v>10</v>
      </c>
      <c r="D3">
        <v>0</v>
      </c>
    </row>
    <row r="4" spans="1:4" x14ac:dyDescent="0.3">
      <c r="A4">
        <v>3</v>
      </c>
      <c r="B4">
        <v>10</v>
      </c>
      <c r="C4">
        <v>15</v>
      </c>
      <c r="D4">
        <v>0</v>
      </c>
    </row>
    <row r="5" spans="1:4" x14ac:dyDescent="0.3">
      <c r="A5">
        <v>4</v>
      </c>
      <c r="B5">
        <v>15</v>
      </c>
      <c r="C5">
        <v>20</v>
      </c>
      <c r="D5">
        <v>0</v>
      </c>
    </row>
    <row r="6" spans="1:4" x14ac:dyDescent="0.3">
      <c r="A6">
        <v>5</v>
      </c>
      <c r="B6">
        <v>20</v>
      </c>
      <c r="C6">
        <v>25</v>
      </c>
      <c r="D6">
        <v>0</v>
      </c>
    </row>
    <row r="7" spans="1:4" x14ac:dyDescent="0.3">
      <c r="A7">
        <v>6</v>
      </c>
      <c r="B7">
        <v>25</v>
      </c>
      <c r="C7">
        <v>30</v>
      </c>
      <c r="D7">
        <v>0</v>
      </c>
    </row>
    <row r="8" spans="1:4" x14ac:dyDescent="0.3">
      <c r="A8">
        <v>7</v>
      </c>
      <c r="B8">
        <v>30</v>
      </c>
      <c r="C8">
        <v>35</v>
      </c>
      <c r="D8">
        <v>0</v>
      </c>
    </row>
    <row r="9" spans="1:4" x14ac:dyDescent="0.3">
      <c r="A9">
        <v>8</v>
      </c>
      <c r="B9">
        <v>35</v>
      </c>
      <c r="C9">
        <v>40</v>
      </c>
      <c r="D9">
        <v>0.1</v>
      </c>
    </row>
    <row r="10" spans="1:4" x14ac:dyDescent="0.3">
      <c r="A10">
        <v>9</v>
      </c>
      <c r="B10">
        <v>40</v>
      </c>
      <c r="C10">
        <v>45</v>
      </c>
      <c r="D10">
        <v>0.5</v>
      </c>
    </row>
    <row r="11" spans="1:4" x14ac:dyDescent="0.3">
      <c r="A11">
        <v>10</v>
      </c>
      <c r="B11">
        <v>45</v>
      </c>
      <c r="C11">
        <v>50</v>
      </c>
      <c r="D11">
        <v>0.1</v>
      </c>
    </row>
    <row r="12" spans="1:4" x14ac:dyDescent="0.3">
      <c r="A12">
        <v>11</v>
      </c>
      <c r="B12">
        <v>50</v>
      </c>
      <c r="C12">
        <v>55</v>
      </c>
      <c r="D12">
        <v>0.1</v>
      </c>
    </row>
    <row r="13" spans="1:4" x14ac:dyDescent="0.3">
      <c r="A13">
        <v>12</v>
      </c>
      <c r="B13">
        <v>55</v>
      </c>
      <c r="C13">
        <v>60</v>
      </c>
      <c r="D13">
        <v>0.1</v>
      </c>
    </row>
    <row r="14" spans="1:4" x14ac:dyDescent="0.3">
      <c r="A14">
        <v>13</v>
      </c>
      <c r="B14">
        <v>60</v>
      </c>
      <c r="C14">
        <v>65</v>
      </c>
      <c r="D14">
        <v>0.1</v>
      </c>
    </row>
    <row r="15" spans="1:4" x14ac:dyDescent="0.3">
      <c r="A15">
        <v>14</v>
      </c>
      <c r="B15">
        <v>65</v>
      </c>
      <c r="C15">
        <v>70</v>
      </c>
      <c r="D15">
        <v>0</v>
      </c>
    </row>
    <row r="16" spans="1:4" x14ac:dyDescent="0.3">
      <c r="A16">
        <v>15</v>
      </c>
      <c r="B16">
        <v>70</v>
      </c>
      <c r="C16">
        <v>75</v>
      </c>
      <c r="D16">
        <v>0</v>
      </c>
    </row>
    <row r="17" spans="1:4" x14ac:dyDescent="0.3">
      <c r="A17">
        <v>16</v>
      </c>
      <c r="B17">
        <v>75</v>
      </c>
      <c r="C17">
        <v>80</v>
      </c>
      <c r="D17">
        <v>0</v>
      </c>
    </row>
    <row r="18" spans="1:4" x14ac:dyDescent="0.3">
      <c r="A18">
        <v>17</v>
      </c>
      <c r="B18">
        <v>80</v>
      </c>
      <c r="C18">
        <v>85</v>
      </c>
      <c r="D18">
        <v>0</v>
      </c>
    </row>
    <row r="19" spans="1:4" x14ac:dyDescent="0.3">
      <c r="A19">
        <v>18</v>
      </c>
      <c r="B19">
        <v>85</v>
      </c>
      <c r="C19">
        <v>90</v>
      </c>
      <c r="D19">
        <v>0</v>
      </c>
    </row>
    <row r="20" spans="1:4" x14ac:dyDescent="0.3">
      <c r="A20">
        <v>19</v>
      </c>
      <c r="B20">
        <v>90</v>
      </c>
      <c r="C20">
        <v>95</v>
      </c>
      <c r="D20">
        <v>0</v>
      </c>
    </row>
    <row r="21" spans="1:4" x14ac:dyDescent="0.3">
      <c r="A21">
        <v>20</v>
      </c>
      <c r="B21">
        <v>95</v>
      </c>
      <c r="C21">
        <v>100</v>
      </c>
      <c r="D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6A4D-B93E-42E2-8F3A-84B335CAADBB}">
  <dimension ref="A1:D21"/>
  <sheetViews>
    <sheetView workbookViewId="0"/>
  </sheetViews>
  <sheetFormatPr defaultRowHeight="14.4" x14ac:dyDescent="0.3"/>
  <cols>
    <col min="1" max="1" width="6.77734375" bestFit="1" customWidth="1"/>
    <col min="2" max="2" width="14.5546875" bestFit="1" customWidth="1"/>
    <col min="3" max="3" width="14.44140625" bestFit="1" customWidth="1"/>
    <col min="4" max="4" width="9.6640625" bestFit="1" customWidth="1"/>
  </cols>
  <sheetData>
    <row r="1" spans="1:4" x14ac:dyDescent="0.3">
      <c r="A1" t="s">
        <v>38</v>
      </c>
      <c r="B1" t="s">
        <v>10</v>
      </c>
      <c r="C1" t="s">
        <v>11</v>
      </c>
      <c r="D1" t="s">
        <v>12</v>
      </c>
    </row>
    <row r="2" spans="1:4" x14ac:dyDescent="0.3">
      <c r="A2">
        <v>1</v>
      </c>
      <c r="B2">
        <v>0</v>
      </c>
      <c r="C2">
        <v>5</v>
      </c>
      <c r="D2">
        <v>0</v>
      </c>
    </row>
    <row r="3" spans="1:4" x14ac:dyDescent="0.3">
      <c r="A3">
        <v>2</v>
      </c>
      <c r="B3">
        <v>5</v>
      </c>
      <c r="C3">
        <v>10</v>
      </c>
      <c r="D3">
        <v>1E-4</v>
      </c>
    </row>
    <row r="4" spans="1:4" x14ac:dyDescent="0.3">
      <c r="A4">
        <v>3</v>
      </c>
      <c r="B4">
        <v>10</v>
      </c>
      <c r="C4">
        <v>15</v>
      </c>
      <c r="D4">
        <v>1E-4</v>
      </c>
    </row>
    <row r="5" spans="1:4" x14ac:dyDescent="0.3">
      <c r="A5">
        <v>4</v>
      </c>
      <c r="B5">
        <v>15</v>
      </c>
      <c r="C5">
        <v>20</v>
      </c>
      <c r="D5">
        <v>1E-4</v>
      </c>
    </row>
    <row r="6" spans="1:4" x14ac:dyDescent="0.3">
      <c r="A6">
        <v>5</v>
      </c>
      <c r="B6">
        <v>20</v>
      </c>
      <c r="C6">
        <v>25</v>
      </c>
      <c r="D6">
        <v>1E-4</v>
      </c>
    </row>
    <row r="7" spans="1:4" x14ac:dyDescent="0.3">
      <c r="A7">
        <v>6</v>
      </c>
      <c r="B7">
        <v>25</v>
      </c>
      <c r="C7">
        <v>30</v>
      </c>
      <c r="D7">
        <v>1E-4</v>
      </c>
    </row>
    <row r="8" spans="1:4" x14ac:dyDescent="0.3">
      <c r="A8">
        <v>7</v>
      </c>
      <c r="B8">
        <v>30</v>
      </c>
      <c r="C8">
        <v>35</v>
      </c>
      <c r="D8">
        <v>1E-4</v>
      </c>
    </row>
    <row r="9" spans="1:4" x14ac:dyDescent="0.3">
      <c r="A9">
        <v>8</v>
      </c>
      <c r="B9">
        <v>35</v>
      </c>
      <c r="C9">
        <v>40</v>
      </c>
      <c r="D9">
        <v>1E-4</v>
      </c>
    </row>
    <row r="10" spans="1:4" x14ac:dyDescent="0.3">
      <c r="A10">
        <v>9</v>
      </c>
      <c r="B10">
        <v>40</v>
      </c>
      <c r="C10">
        <v>45</v>
      </c>
      <c r="D10">
        <v>1E-4</v>
      </c>
    </row>
    <row r="11" spans="1:4" x14ac:dyDescent="0.3">
      <c r="A11">
        <v>10</v>
      </c>
      <c r="B11">
        <v>45</v>
      </c>
      <c r="C11">
        <v>50</v>
      </c>
      <c r="D11">
        <v>2.0000000000000001E-4</v>
      </c>
    </row>
    <row r="12" spans="1:4" x14ac:dyDescent="0.3">
      <c r="A12">
        <v>11</v>
      </c>
      <c r="B12">
        <v>50</v>
      </c>
      <c r="C12">
        <v>55</v>
      </c>
      <c r="D12">
        <v>5.0000000000000001E-3</v>
      </c>
    </row>
    <row r="13" spans="1:4" x14ac:dyDescent="0.3">
      <c r="A13">
        <v>12</v>
      </c>
      <c r="B13">
        <v>55</v>
      </c>
      <c r="C13">
        <v>60</v>
      </c>
      <c r="D13">
        <v>0.02</v>
      </c>
    </row>
    <row r="14" spans="1:4" x14ac:dyDescent="0.3">
      <c r="A14">
        <v>13</v>
      </c>
      <c r="B14">
        <v>60</v>
      </c>
      <c r="C14">
        <v>65</v>
      </c>
      <c r="D14">
        <v>2.06E-2</v>
      </c>
    </row>
    <row r="15" spans="1:4" x14ac:dyDescent="0.3">
      <c r="A15">
        <v>14</v>
      </c>
      <c r="B15">
        <v>65</v>
      </c>
      <c r="C15">
        <v>70</v>
      </c>
      <c r="D15">
        <v>0.13039999999999999</v>
      </c>
    </row>
    <row r="16" spans="1:4" x14ac:dyDescent="0.3">
      <c r="A16">
        <v>15</v>
      </c>
      <c r="B16">
        <v>70</v>
      </c>
      <c r="C16">
        <v>75</v>
      </c>
      <c r="D16">
        <v>0.13</v>
      </c>
    </row>
    <row r="17" spans="1:4" x14ac:dyDescent="0.3">
      <c r="A17">
        <v>16</v>
      </c>
      <c r="B17">
        <v>75</v>
      </c>
      <c r="C17">
        <v>80</v>
      </c>
      <c r="D17">
        <v>0.33300000000000002</v>
      </c>
    </row>
    <row r="18" spans="1:4" x14ac:dyDescent="0.3">
      <c r="A18">
        <v>17</v>
      </c>
      <c r="B18">
        <v>80</v>
      </c>
      <c r="C18">
        <v>85</v>
      </c>
      <c r="D18">
        <v>0.23</v>
      </c>
    </row>
    <row r="19" spans="1:4" x14ac:dyDescent="0.3">
      <c r="A19">
        <v>18</v>
      </c>
      <c r="B19">
        <v>85</v>
      </c>
      <c r="C19">
        <v>90</v>
      </c>
      <c r="D19">
        <v>0.13</v>
      </c>
    </row>
    <row r="20" spans="1:4" x14ac:dyDescent="0.3">
      <c r="A20">
        <v>19</v>
      </c>
      <c r="B20">
        <v>90</v>
      </c>
      <c r="C20">
        <v>95</v>
      </c>
      <c r="D20">
        <v>0</v>
      </c>
    </row>
    <row r="21" spans="1:4" x14ac:dyDescent="0.3">
      <c r="A21">
        <v>20</v>
      </c>
      <c r="B21">
        <v>95</v>
      </c>
      <c r="C21">
        <v>100</v>
      </c>
      <c r="D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C849-9A27-4C43-88BA-A423954EB3D0}">
  <dimension ref="A1:E21"/>
  <sheetViews>
    <sheetView workbookViewId="0">
      <selection activeCell="E1" sqref="E1"/>
    </sheetView>
  </sheetViews>
  <sheetFormatPr defaultRowHeight="14.4" x14ac:dyDescent="0.3"/>
  <cols>
    <col min="1" max="1" width="29.6640625" bestFit="1" customWidth="1"/>
    <col min="2" max="2" width="14.109375" bestFit="1" customWidth="1"/>
    <col min="3" max="3" width="16.88671875" bestFit="1" customWidth="1"/>
    <col min="4" max="4" width="20.33203125" bestFit="1" customWidth="1"/>
    <col min="5" max="5" width="9.6640625" bestFit="1" customWidth="1"/>
  </cols>
  <sheetData>
    <row r="1" spans="1:5" x14ac:dyDescent="0.3">
      <c r="A1" t="s">
        <v>13</v>
      </c>
      <c r="B1" t="s">
        <v>14</v>
      </c>
      <c r="C1" t="s">
        <v>15</v>
      </c>
      <c r="D1" t="s">
        <v>16</v>
      </c>
      <c r="E1" t="s">
        <v>12</v>
      </c>
    </row>
    <row r="2" spans="1:5" x14ac:dyDescent="0.3">
      <c r="A2" t="s">
        <v>17</v>
      </c>
      <c r="B2">
        <v>28.5</v>
      </c>
      <c r="C2">
        <v>6.6</v>
      </c>
      <c r="D2">
        <v>56</v>
      </c>
      <c r="E2">
        <v>0.05</v>
      </c>
    </row>
    <row r="3" spans="1:5" x14ac:dyDescent="0.3">
      <c r="A3" t="s">
        <v>19</v>
      </c>
      <c r="B3">
        <v>75</v>
      </c>
      <c r="C3">
        <v>11</v>
      </c>
      <c r="D3">
        <v>250</v>
      </c>
      <c r="E3">
        <v>0.05</v>
      </c>
    </row>
    <row r="4" spans="1:5" x14ac:dyDescent="0.3">
      <c r="A4" t="s">
        <v>18</v>
      </c>
      <c r="B4">
        <v>57.5</v>
      </c>
      <c r="C4">
        <v>11</v>
      </c>
      <c r="D4">
        <v>170</v>
      </c>
      <c r="E4">
        <v>0.05</v>
      </c>
    </row>
    <row r="5" spans="1:5" x14ac:dyDescent="0.3">
      <c r="A5" t="s">
        <v>20</v>
      </c>
      <c r="B5">
        <v>75</v>
      </c>
      <c r="C5">
        <v>11</v>
      </c>
      <c r="D5">
        <v>250</v>
      </c>
      <c r="E5">
        <v>0.05</v>
      </c>
    </row>
    <row r="6" spans="1:5" x14ac:dyDescent="0.3">
      <c r="A6" t="s">
        <v>21</v>
      </c>
      <c r="B6">
        <v>80.7</v>
      </c>
      <c r="C6">
        <v>11</v>
      </c>
      <c r="D6">
        <v>200</v>
      </c>
      <c r="E6">
        <v>0.05</v>
      </c>
    </row>
    <row r="7" spans="1:5" x14ac:dyDescent="0.3">
      <c r="A7" t="s">
        <v>22</v>
      </c>
      <c r="B7">
        <v>107.8</v>
      </c>
      <c r="C7">
        <v>11</v>
      </c>
      <c r="D7">
        <v>207</v>
      </c>
      <c r="E7">
        <v>0.05</v>
      </c>
    </row>
    <row r="8" spans="1:5" x14ac:dyDescent="0.3">
      <c r="A8" t="s">
        <v>23</v>
      </c>
      <c r="B8">
        <v>74</v>
      </c>
      <c r="C8">
        <v>11</v>
      </c>
      <c r="D8">
        <v>233</v>
      </c>
      <c r="E8">
        <v>0.05</v>
      </c>
    </row>
    <row r="9" spans="1:5" x14ac:dyDescent="0.3">
      <c r="A9" t="s">
        <v>24</v>
      </c>
      <c r="B9">
        <v>60</v>
      </c>
      <c r="C9">
        <v>22</v>
      </c>
      <c r="D9">
        <v>130</v>
      </c>
      <c r="E9">
        <v>0.05</v>
      </c>
    </row>
    <row r="10" spans="1:5" x14ac:dyDescent="0.3">
      <c r="A10" t="s">
        <v>26</v>
      </c>
      <c r="B10">
        <v>87</v>
      </c>
      <c r="C10">
        <v>7.4</v>
      </c>
      <c r="D10">
        <v>130</v>
      </c>
      <c r="E10">
        <v>0.05</v>
      </c>
    </row>
    <row r="11" spans="1:5" x14ac:dyDescent="0.3">
      <c r="A11" t="s">
        <v>25</v>
      </c>
      <c r="B11">
        <v>64.8</v>
      </c>
      <c r="C11">
        <v>11</v>
      </c>
      <c r="D11">
        <v>80</v>
      </c>
      <c r="E11">
        <v>0.05</v>
      </c>
    </row>
    <row r="12" spans="1:5" x14ac:dyDescent="0.3">
      <c r="A12" t="s">
        <v>27</v>
      </c>
      <c r="B12">
        <v>77</v>
      </c>
      <c r="C12">
        <v>11</v>
      </c>
      <c r="D12">
        <v>135</v>
      </c>
      <c r="E12">
        <v>0.05</v>
      </c>
    </row>
    <row r="13" spans="1:5" x14ac:dyDescent="0.3">
      <c r="A13" t="s">
        <v>28</v>
      </c>
      <c r="B13">
        <v>90.6</v>
      </c>
      <c r="C13">
        <v>11</v>
      </c>
      <c r="D13">
        <v>170</v>
      </c>
      <c r="E13">
        <v>0.05</v>
      </c>
    </row>
    <row r="14" spans="1:5" x14ac:dyDescent="0.3">
      <c r="A14" t="s">
        <v>29</v>
      </c>
      <c r="B14">
        <v>105.2</v>
      </c>
      <c r="C14">
        <v>11</v>
      </c>
      <c r="D14">
        <v>196</v>
      </c>
      <c r="E14">
        <v>0.05</v>
      </c>
    </row>
    <row r="15" spans="1:5" x14ac:dyDescent="0.3">
      <c r="A15" t="s">
        <v>30</v>
      </c>
      <c r="B15">
        <v>64</v>
      </c>
      <c r="C15">
        <v>11</v>
      </c>
      <c r="D15">
        <v>77</v>
      </c>
      <c r="E15">
        <v>0.05</v>
      </c>
    </row>
    <row r="16" spans="1:5" x14ac:dyDescent="0.3">
      <c r="A16" t="s">
        <v>31</v>
      </c>
      <c r="B16">
        <v>71</v>
      </c>
      <c r="C16">
        <v>11</v>
      </c>
      <c r="D16">
        <v>149</v>
      </c>
      <c r="E16">
        <v>0.05</v>
      </c>
    </row>
    <row r="17" spans="1:5" x14ac:dyDescent="0.3">
      <c r="A17" t="s">
        <v>32</v>
      </c>
      <c r="B17">
        <v>74</v>
      </c>
      <c r="C17">
        <v>11</v>
      </c>
      <c r="D17">
        <v>233</v>
      </c>
      <c r="E17">
        <v>0.05</v>
      </c>
    </row>
    <row r="18" spans="1:5" x14ac:dyDescent="0.3">
      <c r="A18" t="s">
        <v>33</v>
      </c>
      <c r="B18">
        <v>95</v>
      </c>
      <c r="C18">
        <v>16.5</v>
      </c>
      <c r="D18">
        <v>250</v>
      </c>
      <c r="E18">
        <v>0.05</v>
      </c>
    </row>
    <row r="19" spans="1:5" x14ac:dyDescent="0.3">
      <c r="A19" t="s">
        <v>34</v>
      </c>
      <c r="B19">
        <v>107.8</v>
      </c>
      <c r="C19">
        <v>11</v>
      </c>
      <c r="D19">
        <v>207</v>
      </c>
      <c r="E19">
        <v>0.05</v>
      </c>
    </row>
    <row r="20" spans="1:5" x14ac:dyDescent="0.3">
      <c r="A20" t="s">
        <v>35</v>
      </c>
      <c r="B20">
        <v>80.7</v>
      </c>
      <c r="C20">
        <v>11</v>
      </c>
      <c r="D20">
        <v>200</v>
      </c>
      <c r="E20">
        <v>0.05</v>
      </c>
    </row>
    <row r="21" spans="1:5" x14ac:dyDescent="0.3">
      <c r="A21" t="s">
        <v>36</v>
      </c>
      <c r="B21">
        <v>85</v>
      </c>
      <c r="C21">
        <v>11</v>
      </c>
      <c r="D21">
        <v>265</v>
      </c>
      <c r="E21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ArrivalTime</vt:lpstr>
      <vt:lpstr>DepartureTime</vt:lpstr>
      <vt:lpstr>TimeIDDependentTime</vt:lpstr>
      <vt:lpstr>DependentTime</vt:lpstr>
      <vt:lpstr>ArrivalSoC</vt:lpstr>
      <vt:lpstr>DepartureSoC</vt:lpstr>
      <vt:lpstr>EVData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aytugy</dc:creator>
  <cp:lastModifiedBy>aytugy</cp:lastModifiedBy>
  <dcterms:created xsi:type="dcterms:W3CDTF">2022-07-25T10:44:11Z</dcterms:created>
  <dcterms:modified xsi:type="dcterms:W3CDTF">2022-08-19T09:38:37Z</dcterms:modified>
</cp:coreProperties>
</file>